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rugani\Desktop\Final Report docs - VALUES\"/>
    </mc:Choice>
  </mc:AlternateContent>
  <bookViews>
    <workbookView xWindow="0" yWindow="0" windowWidth="20490" windowHeight="7065"/>
  </bookViews>
  <sheets>
    <sheet name="Notes_for_the_User" sheetId="15" r:id="rId1"/>
    <sheet name="FinalGlobalValues - AllData" sheetId="1" r:id="rId2"/>
    <sheet name="Plot - ES" sheetId="14" r:id="rId3"/>
    <sheet name="ES values - LU index" sheetId="13" r:id="rId4"/>
    <sheet name="ES values - Clean" sheetId="11" r:id="rId5"/>
    <sheet name="ES values" sheetId="9" r:id="rId6"/>
    <sheet name="ES potential" sheetId="10" r:id="rId7"/>
    <sheet name="Plot - Mean per LU per Country" sheetId="7" r:id="rId8"/>
    <sheet name="Plot - Mean per LU" sheetId="6" r:id="rId9"/>
    <sheet name="LU values - BlankSectors" sheetId="5" r:id="rId10"/>
    <sheet name="LU values" sheetId="3" r:id="rId11"/>
  </sheets>
  <definedNames>
    <definedName name="_xlnm._FilterDatabase" localSheetId="5" hidden="1">'ES values'!$A$1:$J$1</definedName>
    <definedName name="_xlnm._FilterDatabase" localSheetId="4" hidden="1">'ES values - Clean'!$A$2:$T$2</definedName>
    <definedName name="_xlnm._FilterDatabase" localSheetId="1" hidden="1">'FinalGlobalValues - AllData'!$A$1:$BL$1</definedName>
    <definedName name="_xlnm._FilterDatabase" localSheetId="10" hidden="1">'LU values'!$A$1:$J$1076</definedName>
    <definedName name="_xlnm._FilterDatabase" localSheetId="9" hidden="1">'LU values - BlankSectors'!$A$1:$J$1</definedName>
  </definedNames>
  <calcPr calcId="152511"/>
  <pivotCaches>
    <pivotCache cacheId="21" r:id="rId12"/>
    <pivotCache cacheId="22" r:id="rId13"/>
  </pivotCaches>
</workbook>
</file>

<file path=xl/calcChain.xml><?xml version="1.0" encoding="utf-8"?>
<calcChain xmlns="http://schemas.openxmlformats.org/spreadsheetml/2006/main">
  <c r="B18" i="10" l="1"/>
  <c r="B10" i="10"/>
  <c r="R4" i="9" l="1"/>
  <c r="S4" i="9"/>
  <c r="T4" i="9"/>
  <c r="U4" i="9"/>
  <c r="V4" i="9"/>
  <c r="W4" i="9"/>
  <c r="X4" i="9"/>
  <c r="Y4" i="9"/>
  <c r="Z4" i="9"/>
  <c r="AA4" i="9"/>
  <c r="AB4" i="9"/>
  <c r="AC4" i="9"/>
  <c r="AD4" i="9"/>
  <c r="AE4" i="9"/>
  <c r="AF4" i="9"/>
  <c r="AG4" i="9"/>
  <c r="AH4" i="9"/>
  <c r="AI4" i="9"/>
  <c r="R5" i="9"/>
  <c r="S5" i="9"/>
  <c r="T5" i="9"/>
  <c r="U5" i="9"/>
  <c r="V5" i="9"/>
  <c r="W5" i="9"/>
  <c r="X5" i="9"/>
  <c r="Y5" i="9"/>
  <c r="Z5" i="9"/>
  <c r="AA5" i="9"/>
  <c r="AB5" i="9"/>
  <c r="AC5" i="9"/>
  <c r="AD5" i="9"/>
  <c r="AE5" i="9"/>
  <c r="AF5" i="9"/>
  <c r="AG5" i="9"/>
  <c r="AH5" i="9"/>
  <c r="AI5" i="9"/>
  <c r="R6" i="9"/>
  <c r="S6" i="9"/>
  <c r="T6" i="9"/>
  <c r="U6" i="9"/>
  <c r="V6" i="9"/>
  <c r="W6" i="9"/>
  <c r="X6" i="9"/>
  <c r="Y6" i="9"/>
  <c r="Z6" i="9"/>
  <c r="AA6" i="9"/>
  <c r="AB6" i="9"/>
  <c r="AC6" i="9"/>
  <c r="AD6" i="9"/>
  <c r="AE6" i="9"/>
  <c r="AF6" i="9"/>
  <c r="AG6" i="9"/>
  <c r="AH6" i="9"/>
  <c r="AI6" i="9"/>
  <c r="R7" i="9"/>
  <c r="S7" i="9"/>
  <c r="T7" i="9"/>
  <c r="U7" i="9"/>
  <c r="V7" i="9"/>
  <c r="W7" i="9"/>
  <c r="X7" i="9"/>
  <c r="Y7" i="9"/>
  <c r="Z7" i="9"/>
  <c r="AA7" i="9"/>
  <c r="AB7" i="9"/>
  <c r="AC7" i="9"/>
  <c r="AD7" i="9"/>
  <c r="AE7" i="9"/>
  <c r="AF7" i="9"/>
  <c r="AG7" i="9"/>
  <c r="AH7" i="9"/>
  <c r="AI7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G25" i="9"/>
  <c r="AH25" i="9"/>
  <c r="AI25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AG26" i="9"/>
  <c r="AH26" i="9"/>
  <c r="AI26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AG27" i="9"/>
  <c r="AH27" i="9"/>
  <c r="AI27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AI28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AH29" i="9"/>
  <c r="AI29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AG30" i="9"/>
  <c r="AH30" i="9"/>
  <c r="AI30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AG31" i="9"/>
  <c r="AH31" i="9"/>
  <c r="AI31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G32" i="9"/>
  <c r="AH32" i="9"/>
  <c r="AI32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H33" i="9"/>
  <c r="AI33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I34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AI35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AG37" i="9"/>
  <c r="AH37" i="9"/>
  <c r="AI37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AG38" i="9"/>
  <c r="AH38" i="9"/>
  <c r="AI38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AG39" i="9"/>
  <c r="AH39" i="9"/>
  <c r="AI39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AG40" i="9"/>
  <c r="AH40" i="9"/>
  <c r="AI40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AG41" i="9"/>
  <c r="AH41" i="9"/>
  <c r="AI41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AG42" i="9"/>
  <c r="AH42" i="9"/>
  <c r="AI42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AG43" i="9"/>
  <c r="AH43" i="9"/>
  <c r="AI43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AG48" i="9"/>
  <c r="AH48" i="9"/>
  <c r="AI48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AG49" i="9"/>
  <c r="AH49" i="9"/>
  <c r="AI49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AG51" i="9"/>
  <c r="AH51" i="9"/>
  <c r="AI51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AI53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AF54" i="9"/>
  <c r="AG54" i="9"/>
  <c r="AH54" i="9"/>
  <c r="AI54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AF56" i="9"/>
  <c r="AG56" i="9"/>
  <c r="AH56" i="9"/>
  <c r="AI56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AF58" i="9"/>
  <c r="AG58" i="9"/>
  <c r="AH58" i="9"/>
  <c r="AI58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AE60" i="9"/>
  <c r="AF60" i="9"/>
  <c r="AG60" i="9"/>
  <c r="AH60" i="9"/>
  <c r="AI60" i="9"/>
  <c r="R61" i="9"/>
  <c r="S61" i="9"/>
  <c r="T61" i="9"/>
  <c r="U61" i="9"/>
  <c r="V61" i="9"/>
  <c r="W61" i="9"/>
  <c r="X61" i="9"/>
  <c r="Y61" i="9"/>
  <c r="Z61" i="9"/>
  <c r="AA61" i="9"/>
  <c r="AB61" i="9"/>
  <c r="AC61" i="9"/>
  <c r="AD61" i="9"/>
  <c r="AE61" i="9"/>
  <c r="AF61" i="9"/>
  <c r="AG61" i="9"/>
  <c r="AH61" i="9"/>
  <c r="AI61" i="9"/>
  <c r="R62" i="9"/>
  <c r="S62" i="9"/>
  <c r="T62" i="9"/>
  <c r="U62" i="9"/>
  <c r="V62" i="9"/>
  <c r="W62" i="9"/>
  <c r="X62" i="9"/>
  <c r="Y62" i="9"/>
  <c r="Z62" i="9"/>
  <c r="AA62" i="9"/>
  <c r="AB62" i="9"/>
  <c r="AC62" i="9"/>
  <c r="AD62" i="9"/>
  <c r="AE62" i="9"/>
  <c r="AF62" i="9"/>
  <c r="AG62" i="9"/>
  <c r="AH62" i="9"/>
  <c r="AI62" i="9"/>
  <c r="R63" i="9"/>
  <c r="S63" i="9"/>
  <c r="T63" i="9"/>
  <c r="U63" i="9"/>
  <c r="V63" i="9"/>
  <c r="W63" i="9"/>
  <c r="X63" i="9"/>
  <c r="Y63" i="9"/>
  <c r="Z63" i="9"/>
  <c r="AA63" i="9"/>
  <c r="AB63" i="9"/>
  <c r="AC63" i="9"/>
  <c r="AD63" i="9"/>
  <c r="AE63" i="9"/>
  <c r="AF63" i="9"/>
  <c r="AG63" i="9"/>
  <c r="AH63" i="9"/>
  <c r="AI63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AE64" i="9"/>
  <c r="AF64" i="9"/>
  <c r="AG64" i="9"/>
  <c r="AH64" i="9"/>
  <c r="AI64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AF65" i="9"/>
  <c r="AG65" i="9"/>
  <c r="AH65" i="9"/>
  <c r="AI65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AE66" i="9"/>
  <c r="AF66" i="9"/>
  <c r="AG66" i="9"/>
  <c r="AH66" i="9"/>
  <c r="AI66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AE67" i="9"/>
  <c r="AF67" i="9"/>
  <c r="AG67" i="9"/>
  <c r="AH67" i="9"/>
  <c r="AI67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AE68" i="9"/>
  <c r="AF68" i="9"/>
  <c r="AG68" i="9"/>
  <c r="AH68" i="9"/>
  <c r="AI68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AE69" i="9"/>
  <c r="AF69" i="9"/>
  <c r="AG69" i="9"/>
  <c r="AH69" i="9"/>
  <c r="AI69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AE70" i="9"/>
  <c r="AF70" i="9"/>
  <c r="AG70" i="9"/>
  <c r="AH70" i="9"/>
  <c r="AI70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AE71" i="9"/>
  <c r="AF71" i="9"/>
  <c r="AG71" i="9"/>
  <c r="AH71" i="9"/>
  <c r="AI71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AE72" i="9"/>
  <c r="AF72" i="9"/>
  <c r="AG72" i="9"/>
  <c r="AH72" i="9"/>
  <c r="AI72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AF73" i="9"/>
  <c r="AG73" i="9"/>
  <c r="AH73" i="9"/>
  <c r="AI73" i="9"/>
  <c r="R74" i="9"/>
  <c r="S74" i="9"/>
  <c r="T74" i="9"/>
  <c r="U74" i="9"/>
  <c r="V74" i="9"/>
  <c r="W74" i="9"/>
  <c r="X74" i="9"/>
  <c r="Y74" i="9"/>
  <c r="Z74" i="9"/>
  <c r="AA74" i="9"/>
  <c r="AB74" i="9"/>
  <c r="AC74" i="9"/>
  <c r="AD74" i="9"/>
  <c r="AE74" i="9"/>
  <c r="AF74" i="9"/>
  <c r="AG74" i="9"/>
  <c r="AH74" i="9"/>
  <c r="AI74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AE75" i="9"/>
  <c r="AF75" i="9"/>
  <c r="AG75" i="9"/>
  <c r="AH75" i="9"/>
  <c r="AI75" i="9"/>
  <c r="R76" i="9"/>
  <c r="S76" i="9"/>
  <c r="T76" i="9"/>
  <c r="U76" i="9"/>
  <c r="V76" i="9"/>
  <c r="W76" i="9"/>
  <c r="X76" i="9"/>
  <c r="Y76" i="9"/>
  <c r="Z76" i="9"/>
  <c r="AA76" i="9"/>
  <c r="AB76" i="9"/>
  <c r="AC76" i="9"/>
  <c r="AD76" i="9"/>
  <c r="AE76" i="9"/>
  <c r="AF76" i="9"/>
  <c r="AG76" i="9"/>
  <c r="AH76" i="9"/>
  <c r="AI76" i="9"/>
  <c r="R77" i="9"/>
  <c r="S77" i="9"/>
  <c r="T77" i="9"/>
  <c r="U77" i="9"/>
  <c r="V77" i="9"/>
  <c r="W77" i="9"/>
  <c r="X77" i="9"/>
  <c r="Y77" i="9"/>
  <c r="Z77" i="9"/>
  <c r="AA77" i="9"/>
  <c r="AB77" i="9"/>
  <c r="AC77" i="9"/>
  <c r="AD77" i="9"/>
  <c r="AE77" i="9"/>
  <c r="AF77" i="9"/>
  <c r="AG77" i="9"/>
  <c r="AH77" i="9"/>
  <c r="AI77" i="9"/>
  <c r="R78" i="9"/>
  <c r="S78" i="9"/>
  <c r="T78" i="9"/>
  <c r="U78" i="9"/>
  <c r="V78" i="9"/>
  <c r="W78" i="9"/>
  <c r="X78" i="9"/>
  <c r="Y78" i="9"/>
  <c r="Z78" i="9"/>
  <c r="AA78" i="9"/>
  <c r="AB78" i="9"/>
  <c r="AC78" i="9"/>
  <c r="AD78" i="9"/>
  <c r="AE78" i="9"/>
  <c r="AF78" i="9"/>
  <c r="AG78" i="9"/>
  <c r="AH78" i="9"/>
  <c r="AI78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AE79" i="9"/>
  <c r="AF79" i="9"/>
  <c r="AG79" i="9"/>
  <c r="AH79" i="9"/>
  <c r="AI79" i="9"/>
  <c r="R80" i="9"/>
  <c r="S80" i="9"/>
  <c r="T80" i="9"/>
  <c r="U80" i="9"/>
  <c r="V80" i="9"/>
  <c r="W80" i="9"/>
  <c r="X80" i="9"/>
  <c r="Y80" i="9"/>
  <c r="Z80" i="9"/>
  <c r="AA80" i="9"/>
  <c r="AB80" i="9"/>
  <c r="AC80" i="9"/>
  <c r="AD80" i="9"/>
  <c r="AE80" i="9"/>
  <c r="AF80" i="9"/>
  <c r="AG80" i="9"/>
  <c r="AH80" i="9"/>
  <c r="AI80" i="9"/>
  <c r="R81" i="9"/>
  <c r="S81" i="9"/>
  <c r="T81" i="9"/>
  <c r="U81" i="9"/>
  <c r="V81" i="9"/>
  <c r="W81" i="9"/>
  <c r="X81" i="9"/>
  <c r="Y81" i="9"/>
  <c r="Z81" i="9"/>
  <c r="AA81" i="9"/>
  <c r="AB81" i="9"/>
  <c r="AC81" i="9"/>
  <c r="AD81" i="9"/>
  <c r="AE81" i="9"/>
  <c r="AF81" i="9"/>
  <c r="AG81" i="9"/>
  <c r="AH81" i="9"/>
  <c r="AI81" i="9"/>
  <c r="R82" i="9"/>
  <c r="S82" i="9"/>
  <c r="T82" i="9"/>
  <c r="U82" i="9"/>
  <c r="V82" i="9"/>
  <c r="W82" i="9"/>
  <c r="X82" i="9"/>
  <c r="Y82" i="9"/>
  <c r="Z82" i="9"/>
  <c r="AA82" i="9"/>
  <c r="AB82" i="9"/>
  <c r="AC82" i="9"/>
  <c r="AD82" i="9"/>
  <c r="AE82" i="9"/>
  <c r="AF82" i="9"/>
  <c r="AG82" i="9"/>
  <c r="AH82" i="9"/>
  <c r="AI82" i="9"/>
  <c r="R83" i="9"/>
  <c r="S83" i="9"/>
  <c r="T83" i="9"/>
  <c r="U83" i="9"/>
  <c r="V83" i="9"/>
  <c r="W83" i="9"/>
  <c r="X83" i="9"/>
  <c r="Y83" i="9"/>
  <c r="Z83" i="9"/>
  <c r="AA83" i="9"/>
  <c r="AB83" i="9"/>
  <c r="AC83" i="9"/>
  <c r="AD83" i="9"/>
  <c r="AE83" i="9"/>
  <c r="AF83" i="9"/>
  <c r="AG83" i="9"/>
  <c r="AH83" i="9"/>
  <c r="AI83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AE84" i="9"/>
  <c r="AF84" i="9"/>
  <c r="AG84" i="9"/>
  <c r="AH84" i="9"/>
  <c r="AI84" i="9"/>
  <c r="R85" i="9"/>
  <c r="S85" i="9"/>
  <c r="T85" i="9"/>
  <c r="U85" i="9"/>
  <c r="V85" i="9"/>
  <c r="W85" i="9"/>
  <c r="X85" i="9"/>
  <c r="Y85" i="9"/>
  <c r="Z85" i="9"/>
  <c r="AA85" i="9"/>
  <c r="AB85" i="9"/>
  <c r="AC85" i="9"/>
  <c r="AD85" i="9"/>
  <c r="AE85" i="9"/>
  <c r="AF85" i="9"/>
  <c r="AG85" i="9"/>
  <c r="AH85" i="9"/>
  <c r="AI85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AE86" i="9"/>
  <c r="AF86" i="9"/>
  <c r="AG86" i="9"/>
  <c r="AH86" i="9"/>
  <c r="AI86" i="9"/>
  <c r="R87" i="9"/>
  <c r="S87" i="9"/>
  <c r="T87" i="9"/>
  <c r="U87" i="9"/>
  <c r="V87" i="9"/>
  <c r="W87" i="9"/>
  <c r="X87" i="9"/>
  <c r="Y87" i="9"/>
  <c r="Z87" i="9"/>
  <c r="AA87" i="9"/>
  <c r="AB87" i="9"/>
  <c r="AC87" i="9"/>
  <c r="AD87" i="9"/>
  <c r="AE87" i="9"/>
  <c r="AF87" i="9"/>
  <c r="AG87" i="9"/>
  <c r="AH87" i="9"/>
  <c r="AI87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AF88" i="9"/>
  <c r="AG88" i="9"/>
  <c r="AH88" i="9"/>
  <c r="AI88" i="9"/>
  <c r="R89" i="9"/>
  <c r="S89" i="9"/>
  <c r="T89" i="9"/>
  <c r="U89" i="9"/>
  <c r="V89" i="9"/>
  <c r="W89" i="9"/>
  <c r="X89" i="9"/>
  <c r="Y89" i="9"/>
  <c r="Z89" i="9"/>
  <c r="AA89" i="9"/>
  <c r="AB89" i="9"/>
  <c r="AC89" i="9"/>
  <c r="AD89" i="9"/>
  <c r="AE89" i="9"/>
  <c r="AF89" i="9"/>
  <c r="AG89" i="9"/>
  <c r="AH89" i="9"/>
  <c r="AI89" i="9"/>
  <c r="R90" i="9"/>
  <c r="S90" i="9"/>
  <c r="T90" i="9"/>
  <c r="U90" i="9"/>
  <c r="V90" i="9"/>
  <c r="W90" i="9"/>
  <c r="X90" i="9"/>
  <c r="Y90" i="9"/>
  <c r="Z90" i="9"/>
  <c r="AA90" i="9"/>
  <c r="AB90" i="9"/>
  <c r="AC90" i="9"/>
  <c r="AD90" i="9"/>
  <c r="AE90" i="9"/>
  <c r="AF90" i="9"/>
  <c r="AG90" i="9"/>
  <c r="AH90" i="9"/>
  <c r="AI90" i="9"/>
  <c r="R91" i="9"/>
  <c r="S91" i="9"/>
  <c r="T91" i="9"/>
  <c r="U91" i="9"/>
  <c r="V91" i="9"/>
  <c r="W91" i="9"/>
  <c r="X91" i="9"/>
  <c r="Y91" i="9"/>
  <c r="Z91" i="9"/>
  <c r="AA91" i="9"/>
  <c r="AB91" i="9"/>
  <c r="AC91" i="9"/>
  <c r="AD91" i="9"/>
  <c r="AE91" i="9"/>
  <c r="AF91" i="9"/>
  <c r="AG91" i="9"/>
  <c r="AH91" i="9"/>
  <c r="AI91" i="9"/>
  <c r="R92" i="9"/>
  <c r="S92" i="9"/>
  <c r="T92" i="9"/>
  <c r="U92" i="9"/>
  <c r="V92" i="9"/>
  <c r="W92" i="9"/>
  <c r="X92" i="9"/>
  <c r="Y92" i="9"/>
  <c r="Z92" i="9"/>
  <c r="AA92" i="9"/>
  <c r="AB92" i="9"/>
  <c r="AC92" i="9"/>
  <c r="AD92" i="9"/>
  <c r="AE92" i="9"/>
  <c r="AF92" i="9"/>
  <c r="AG92" i="9"/>
  <c r="AH92" i="9"/>
  <c r="AI92" i="9"/>
  <c r="R93" i="9"/>
  <c r="S93" i="9"/>
  <c r="T93" i="9"/>
  <c r="U93" i="9"/>
  <c r="V93" i="9"/>
  <c r="W93" i="9"/>
  <c r="X93" i="9"/>
  <c r="Y93" i="9"/>
  <c r="Z93" i="9"/>
  <c r="AA93" i="9"/>
  <c r="AB93" i="9"/>
  <c r="AC93" i="9"/>
  <c r="AD93" i="9"/>
  <c r="AE93" i="9"/>
  <c r="AF93" i="9"/>
  <c r="AG93" i="9"/>
  <c r="AH93" i="9"/>
  <c r="AI93" i="9"/>
  <c r="R94" i="9"/>
  <c r="S94" i="9"/>
  <c r="T94" i="9"/>
  <c r="U94" i="9"/>
  <c r="V94" i="9"/>
  <c r="W94" i="9"/>
  <c r="X94" i="9"/>
  <c r="Y94" i="9"/>
  <c r="Z94" i="9"/>
  <c r="AA94" i="9"/>
  <c r="AB94" i="9"/>
  <c r="AC94" i="9"/>
  <c r="AD94" i="9"/>
  <c r="AE94" i="9"/>
  <c r="AF94" i="9"/>
  <c r="AG94" i="9"/>
  <c r="AH94" i="9"/>
  <c r="AI94" i="9"/>
  <c r="R95" i="9"/>
  <c r="S95" i="9"/>
  <c r="T95" i="9"/>
  <c r="U95" i="9"/>
  <c r="V95" i="9"/>
  <c r="W95" i="9"/>
  <c r="X95" i="9"/>
  <c r="Y95" i="9"/>
  <c r="Z95" i="9"/>
  <c r="AA95" i="9"/>
  <c r="AB95" i="9"/>
  <c r="AC95" i="9"/>
  <c r="AD95" i="9"/>
  <c r="AE95" i="9"/>
  <c r="AF95" i="9"/>
  <c r="AG95" i="9"/>
  <c r="AH95" i="9"/>
  <c r="AI95" i="9"/>
  <c r="R96" i="9"/>
  <c r="S96" i="9"/>
  <c r="T96" i="9"/>
  <c r="U96" i="9"/>
  <c r="V96" i="9"/>
  <c r="W96" i="9"/>
  <c r="X96" i="9"/>
  <c r="Y96" i="9"/>
  <c r="Z96" i="9"/>
  <c r="AA96" i="9"/>
  <c r="AB96" i="9"/>
  <c r="AC96" i="9"/>
  <c r="AD96" i="9"/>
  <c r="AE96" i="9"/>
  <c r="AF96" i="9"/>
  <c r="AG96" i="9"/>
  <c r="AH96" i="9"/>
  <c r="AI96" i="9"/>
  <c r="R97" i="9"/>
  <c r="S97" i="9"/>
  <c r="T97" i="9"/>
  <c r="U97" i="9"/>
  <c r="V97" i="9"/>
  <c r="W97" i="9"/>
  <c r="X97" i="9"/>
  <c r="Y97" i="9"/>
  <c r="Z97" i="9"/>
  <c r="AA97" i="9"/>
  <c r="AB97" i="9"/>
  <c r="AC97" i="9"/>
  <c r="AD97" i="9"/>
  <c r="AE97" i="9"/>
  <c r="AF97" i="9"/>
  <c r="AG97" i="9"/>
  <c r="AH97" i="9"/>
  <c r="AI97" i="9"/>
  <c r="R98" i="9"/>
  <c r="S98" i="9"/>
  <c r="T98" i="9"/>
  <c r="U98" i="9"/>
  <c r="V98" i="9"/>
  <c r="W98" i="9"/>
  <c r="X98" i="9"/>
  <c r="Y98" i="9"/>
  <c r="Z98" i="9"/>
  <c r="AA98" i="9"/>
  <c r="AB98" i="9"/>
  <c r="AC98" i="9"/>
  <c r="AD98" i="9"/>
  <c r="AE98" i="9"/>
  <c r="AF98" i="9"/>
  <c r="AG98" i="9"/>
  <c r="AH98" i="9"/>
  <c r="AI98" i="9"/>
  <c r="R99" i="9"/>
  <c r="S99" i="9"/>
  <c r="T99" i="9"/>
  <c r="U99" i="9"/>
  <c r="V99" i="9"/>
  <c r="W99" i="9"/>
  <c r="X99" i="9"/>
  <c r="Y99" i="9"/>
  <c r="Z99" i="9"/>
  <c r="AA99" i="9"/>
  <c r="AB99" i="9"/>
  <c r="AC99" i="9"/>
  <c r="AD99" i="9"/>
  <c r="AE99" i="9"/>
  <c r="AF99" i="9"/>
  <c r="AG99" i="9"/>
  <c r="AH99" i="9"/>
  <c r="AI99" i="9"/>
  <c r="R100" i="9"/>
  <c r="S100" i="9"/>
  <c r="T100" i="9"/>
  <c r="U100" i="9"/>
  <c r="V100" i="9"/>
  <c r="W100" i="9"/>
  <c r="X100" i="9"/>
  <c r="Y100" i="9"/>
  <c r="Z100" i="9"/>
  <c r="AA100" i="9"/>
  <c r="AB100" i="9"/>
  <c r="AC100" i="9"/>
  <c r="AD100" i="9"/>
  <c r="AE100" i="9"/>
  <c r="AF100" i="9"/>
  <c r="AG100" i="9"/>
  <c r="AH100" i="9"/>
  <c r="AI100" i="9"/>
  <c r="R101" i="9"/>
  <c r="S101" i="9"/>
  <c r="T101" i="9"/>
  <c r="U101" i="9"/>
  <c r="V101" i="9"/>
  <c r="W101" i="9"/>
  <c r="X101" i="9"/>
  <c r="Y101" i="9"/>
  <c r="Z101" i="9"/>
  <c r="AA101" i="9"/>
  <c r="AB101" i="9"/>
  <c r="AC101" i="9"/>
  <c r="AD101" i="9"/>
  <c r="AE101" i="9"/>
  <c r="AF101" i="9"/>
  <c r="AG101" i="9"/>
  <c r="AH101" i="9"/>
  <c r="AI101" i="9"/>
  <c r="R102" i="9"/>
  <c r="S102" i="9"/>
  <c r="T102" i="9"/>
  <c r="U102" i="9"/>
  <c r="V102" i="9"/>
  <c r="W102" i="9"/>
  <c r="X102" i="9"/>
  <c r="Y102" i="9"/>
  <c r="Z102" i="9"/>
  <c r="AA102" i="9"/>
  <c r="AB102" i="9"/>
  <c r="AC102" i="9"/>
  <c r="AD102" i="9"/>
  <c r="AE102" i="9"/>
  <c r="AF102" i="9"/>
  <c r="AG102" i="9"/>
  <c r="AH102" i="9"/>
  <c r="AI102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R104" i="9"/>
  <c r="S104" i="9"/>
  <c r="T104" i="9"/>
  <c r="U104" i="9"/>
  <c r="V104" i="9"/>
  <c r="W104" i="9"/>
  <c r="X104" i="9"/>
  <c r="Y104" i="9"/>
  <c r="Z104" i="9"/>
  <c r="AA104" i="9"/>
  <c r="AB104" i="9"/>
  <c r="AC104" i="9"/>
  <c r="AD104" i="9"/>
  <c r="AE104" i="9"/>
  <c r="AF104" i="9"/>
  <c r="AG104" i="9"/>
  <c r="AH104" i="9"/>
  <c r="AI104" i="9"/>
  <c r="R105" i="9"/>
  <c r="S105" i="9"/>
  <c r="T105" i="9"/>
  <c r="U105" i="9"/>
  <c r="V105" i="9"/>
  <c r="W105" i="9"/>
  <c r="X105" i="9"/>
  <c r="Y105" i="9"/>
  <c r="Z105" i="9"/>
  <c r="AA105" i="9"/>
  <c r="AB105" i="9"/>
  <c r="AC105" i="9"/>
  <c r="AD105" i="9"/>
  <c r="AE105" i="9"/>
  <c r="AF105" i="9"/>
  <c r="AG105" i="9"/>
  <c r="AH105" i="9"/>
  <c r="AI105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R109" i="9"/>
  <c r="S109" i="9"/>
  <c r="T109" i="9"/>
  <c r="U109" i="9"/>
  <c r="V109" i="9"/>
  <c r="W109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R110" i="9"/>
  <c r="S110" i="9"/>
  <c r="T110" i="9"/>
  <c r="U110" i="9"/>
  <c r="V110" i="9"/>
  <c r="W110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R111" i="9"/>
  <c r="S111" i="9"/>
  <c r="T111" i="9"/>
  <c r="U111" i="9"/>
  <c r="V111" i="9"/>
  <c r="W111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R112" i="9"/>
  <c r="S112" i="9"/>
  <c r="T112" i="9"/>
  <c r="U112" i="9"/>
  <c r="V112" i="9"/>
  <c r="W112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R113" i="9"/>
  <c r="S113" i="9"/>
  <c r="T113" i="9"/>
  <c r="U113" i="9"/>
  <c r="V113" i="9"/>
  <c r="W113" i="9"/>
  <c r="X113" i="9"/>
  <c r="Y113" i="9"/>
  <c r="Z113" i="9"/>
  <c r="AA113" i="9"/>
  <c r="AB113" i="9"/>
  <c r="AC113" i="9"/>
  <c r="AD113" i="9"/>
  <c r="AE113" i="9"/>
  <c r="AF113" i="9"/>
  <c r="AG113" i="9"/>
  <c r="AH113" i="9"/>
  <c r="AI113" i="9"/>
  <c r="R114" i="9"/>
  <c r="S114" i="9"/>
  <c r="T114" i="9"/>
  <c r="U114" i="9"/>
  <c r="V114" i="9"/>
  <c r="W114" i="9"/>
  <c r="X114" i="9"/>
  <c r="Y114" i="9"/>
  <c r="Z114" i="9"/>
  <c r="AA114" i="9"/>
  <c r="AB114" i="9"/>
  <c r="AC114" i="9"/>
  <c r="AD114" i="9"/>
  <c r="AE114" i="9"/>
  <c r="AF114" i="9"/>
  <c r="AG114" i="9"/>
  <c r="AH114" i="9"/>
  <c r="AI114" i="9"/>
  <c r="R115" i="9"/>
  <c r="S115" i="9"/>
  <c r="T115" i="9"/>
  <c r="U115" i="9"/>
  <c r="V115" i="9"/>
  <c r="W115" i="9"/>
  <c r="X115" i="9"/>
  <c r="Y115" i="9"/>
  <c r="Z115" i="9"/>
  <c r="AA115" i="9"/>
  <c r="AB115" i="9"/>
  <c r="AC115" i="9"/>
  <c r="AD115" i="9"/>
  <c r="AE115" i="9"/>
  <c r="AF115" i="9"/>
  <c r="AG115" i="9"/>
  <c r="AH115" i="9"/>
  <c r="AI115" i="9"/>
  <c r="R116" i="9"/>
  <c r="S116" i="9"/>
  <c r="T116" i="9"/>
  <c r="U116" i="9"/>
  <c r="V116" i="9"/>
  <c r="W116" i="9"/>
  <c r="X116" i="9"/>
  <c r="Y116" i="9"/>
  <c r="Z116" i="9"/>
  <c r="AA116" i="9"/>
  <c r="AB116" i="9"/>
  <c r="AC116" i="9"/>
  <c r="AD116" i="9"/>
  <c r="AE116" i="9"/>
  <c r="AF116" i="9"/>
  <c r="AG116" i="9"/>
  <c r="AH116" i="9"/>
  <c r="AI116" i="9"/>
  <c r="R117" i="9"/>
  <c r="S117" i="9"/>
  <c r="T117" i="9"/>
  <c r="U117" i="9"/>
  <c r="V117" i="9"/>
  <c r="W117" i="9"/>
  <c r="X117" i="9"/>
  <c r="Y117" i="9"/>
  <c r="Z117" i="9"/>
  <c r="AA117" i="9"/>
  <c r="AB117" i="9"/>
  <c r="AC117" i="9"/>
  <c r="AD117" i="9"/>
  <c r="AE117" i="9"/>
  <c r="AF117" i="9"/>
  <c r="AG117" i="9"/>
  <c r="AH117" i="9"/>
  <c r="AI117" i="9"/>
  <c r="R118" i="9"/>
  <c r="S118" i="9"/>
  <c r="T118" i="9"/>
  <c r="U118" i="9"/>
  <c r="V118" i="9"/>
  <c r="W118" i="9"/>
  <c r="X118" i="9"/>
  <c r="Y118" i="9"/>
  <c r="Z118" i="9"/>
  <c r="AA118" i="9"/>
  <c r="AB118" i="9"/>
  <c r="AC118" i="9"/>
  <c r="AD118" i="9"/>
  <c r="AE118" i="9"/>
  <c r="AF118" i="9"/>
  <c r="AG118" i="9"/>
  <c r="AH118" i="9"/>
  <c r="AI118" i="9"/>
  <c r="R119" i="9"/>
  <c r="S119" i="9"/>
  <c r="T119" i="9"/>
  <c r="U119" i="9"/>
  <c r="V119" i="9"/>
  <c r="W119" i="9"/>
  <c r="X119" i="9"/>
  <c r="Y119" i="9"/>
  <c r="Z119" i="9"/>
  <c r="AA119" i="9"/>
  <c r="AB119" i="9"/>
  <c r="AC119" i="9"/>
  <c r="AD119" i="9"/>
  <c r="AE119" i="9"/>
  <c r="AF119" i="9"/>
  <c r="AG119" i="9"/>
  <c r="AH119" i="9"/>
  <c r="AI119" i="9"/>
  <c r="R120" i="9"/>
  <c r="S120" i="9"/>
  <c r="T120" i="9"/>
  <c r="U120" i="9"/>
  <c r="V120" i="9"/>
  <c r="W120" i="9"/>
  <c r="X120" i="9"/>
  <c r="Y120" i="9"/>
  <c r="Z120" i="9"/>
  <c r="AA120" i="9"/>
  <c r="AB120" i="9"/>
  <c r="AC120" i="9"/>
  <c r="AD120" i="9"/>
  <c r="AE120" i="9"/>
  <c r="AF120" i="9"/>
  <c r="AG120" i="9"/>
  <c r="AH120" i="9"/>
  <c r="AI120" i="9"/>
  <c r="R121" i="9"/>
  <c r="S121" i="9"/>
  <c r="T121" i="9"/>
  <c r="U121" i="9"/>
  <c r="V121" i="9"/>
  <c r="W121" i="9"/>
  <c r="X121" i="9"/>
  <c r="Y121" i="9"/>
  <c r="Z121" i="9"/>
  <c r="AA121" i="9"/>
  <c r="AB121" i="9"/>
  <c r="AC121" i="9"/>
  <c r="AD121" i="9"/>
  <c r="AE121" i="9"/>
  <c r="AF121" i="9"/>
  <c r="AG121" i="9"/>
  <c r="AH121" i="9"/>
  <c r="AI121" i="9"/>
  <c r="R122" i="9"/>
  <c r="S122" i="9"/>
  <c r="T122" i="9"/>
  <c r="U122" i="9"/>
  <c r="V122" i="9"/>
  <c r="W122" i="9"/>
  <c r="X122" i="9"/>
  <c r="Y122" i="9"/>
  <c r="Z122" i="9"/>
  <c r="AA122" i="9"/>
  <c r="AB122" i="9"/>
  <c r="AC122" i="9"/>
  <c r="AD122" i="9"/>
  <c r="AE122" i="9"/>
  <c r="AF122" i="9"/>
  <c r="AG122" i="9"/>
  <c r="AH122" i="9"/>
  <c r="AI122" i="9"/>
  <c r="R123" i="9"/>
  <c r="S123" i="9"/>
  <c r="T123" i="9"/>
  <c r="U123" i="9"/>
  <c r="V123" i="9"/>
  <c r="W123" i="9"/>
  <c r="X123" i="9"/>
  <c r="Y123" i="9"/>
  <c r="Z123" i="9"/>
  <c r="AA123" i="9"/>
  <c r="AB123" i="9"/>
  <c r="AC123" i="9"/>
  <c r="AD123" i="9"/>
  <c r="AE123" i="9"/>
  <c r="AF123" i="9"/>
  <c r="AG123" i="9"/>
  <c r="AH123" i="9"/>
  <c r="AI123" i="9"/>
  <c r="R124" i="9"/>
  <c r="S124" i="9"/>
  <c r="T124" i="9"/>
  <c r="U124" i="9"/>
  <c r="V124" i="9"/>
  <c r="W124" i="9"/>
  <c r="X124" i="9"/>
  <c r="Y124" i="9"/>
  <c r="Z124" i="9"/>
  <c r="AA124" i="9"/>
  <c r="AB124" i="9"/>
  <c r="AC124" i="9"/>
  <c r="AD124" i="9"/>
  <c r="AE124" i="9"/>
  <c r="AF124" i="9"/>
  <c r="AG124" i="9"/>
  <c r="AH124" i="9"/>
  <c r="AI124" i="9"/>
  <c r="R125" i="9"/>
  <c r="S125" i="9"/>
  <c r="T125" i="9"/>
  <c r="U125" i="9"/>
  <c r="V125" i="9"/>
  <c r="W125" i="9"/>
  <c r="X125" i="9"/>
  <c r="Y125" i="9"/>
  <c r="Z125" i="9"/>
  <c r="AA125" i="9"/>
  <c r="AB125" i="9"/>
  <c r="AC125" i="9"/>
  <c r="AD125" i="9"/>
  <c r="AE125" i="9"/>
  <c r="AF125" i="9"/>
  <c r="AG125" i="9"/>
  <c r="AH125" i="9"/>
  <c r="AI125" i="9"/>
  <c r="R126" i="9"/>
  <c r="S126" i="9"/>
  <c r="T126" i="9"/>
  <c r="U126" i="9"/>
  <c r="V126" i="9"/>
  <c r="W126" i="9"/>
  <c r="X126" i="9"/>
  <c r="Y126" i="9"/>
  <c r="Z126" i="9"/>
  <c r="AA126" i="9"/>
  <c r="AB126" i="9"/>
  <c r="AC126" i="9"/>
  <c r="AD126" i="9"/>
  <c r="AE126" i="9"/>
  <c r="AF126" i="9"/>
  <c r="AG126" i="9"/>
  <c r="AH126" i="9"/>
  <c r="AI126" i="9"/>
  <c r="R127" i="9"/>
  <c r="S127" i="9"/>
  <c r="T127" i="9"/>
  <c r="U127" i="9"/>
  <c r="V127" i="9"/>
  <c r="W127" i="9"/>
  <c r="X127" i="9"/>
  <c r="Y127" i="9"/>
  <c r="Z127" i="9"/>
  <c r="AA127" i="9"/>
  <c r="AB127" i="9"/>
  <c r="AC127" i="9"/>
  <c r="AD127" i="9"/>
  <c r="AE127" i="9"/>
  <c r="AF127" i="9"/>
  <c r="AG127" i="9"/>
  <c r="AH127" i="9"/>
  <c r="AI127" i="9"/>
  <c r="R128" i="9"/>
  <c r="S128" i="9"/>
  <c r="T128" i="9"/>
  <c r="U128" i="9"/>
  <c r="V128" i="9"/>
  <c r="W128" i="9"/>
  <c r="X128" i="9"/>
  <c r="Y128" i="9"/>
  <c r="Z128" i="9"/>
  <c r="AA128" i="9"/>
  <c r="AB128" i="9"/>
  <c r="AC128" i="9"/>
  <c r="AD128" i="9"/>
  <c r="AE128" i="9"/>
  <c r="AF128" i="9"/>
  <c r="AG128" i="9"/>
  <c r="AH128" i="9"/>
  <c r="AI128" i="9"/>
  <c r="R129" i="9"/>
  <c r="S129" i="9"/>
  <c r="T129" i="9"/>
  <c r="U129" i="9"/>
  <c r="V129" i="9"/>
  <c r="W129" i="9"/>
  <c r="X129" i="9"/>
  <c r="Y129" i="9"/>
  <c r="Z129" i="9"/>
  <c r="AA129" i="9"/>
  <c r="AB129" i="9"/>
  <c r="AC129" i="9"/>
  <c r="AD129" i="9"/>
  <c r="AE129" i="9"/>
  <c r="AF129" i="9"/>
  <c r="AG129" i="9"/>
  <c r="AH129" i="9"/>
  <c r="AI129" i="9"/>
  <c r="R130" i="9"/>
  <c r="S130" i="9"/>
  <c r="T130" i="9"/>
  <c r="U130" i="9"/>
  <c r="V130" i="9"/>
  <c r="W130" i="9"/>
  <c r="X130" i="9"/>
  <c r="Y130" i="9"/>
  <c r="Z130" i="9"/>
  <c r="AA130" i="9"/>
  <c r="AB130" i="9"/>
  <c r="AC130" i="9"/>
  <c r="AD130" i="9"/>
  <c r="AE130" i="9"/>
  <c r="AF130" i="9"/>
  <c r="AG130" i="9"/>
  <c r="AH130" i="9"/>
  <c r="AI130" i="9"/>
  <c r="R131" i="9"/>
  <c r="S131" i="9"/>
  <c r="T131" i="9"/>
  <c r="U131" i="9"/>
  <c r="V131" i="9"/>
  <c r="W131" i="9"/>
  <c r="X131" i="9"/>
  <c r="Y131" i="9"/>
  <c r="Z131" i="9"/>
  <c r="AA131" i="9"/>
  <c r="AB131" i="9"/>
  <c r="AC131" i="9"/>
  <c r="AD131" i="9"/>
  <c r="AE131" i="9"/>
  <c r="AF131" i="9"/>
  <c r="AG131" i="9"/>
  <c r="AH131" i="9"/>
  <c r="AI131" i="9"/>
  <c r="R132" i="9"/>
  <c r="S132" i="9"/>
  <c r="T132" i="9"/>
  <c r="U132" i="9"/>
  <c r="V132" i="9"/>
  <c r="W132" i="9"/>
  <c r="X132" i="9"/>
  <c r="Y132" i="9"/>
  <c r="Z132" i="9"/>
  <c r="AA132" i="9"/>
  <c r="AB132" i="9"/>
  <c r="AC132" i="9"/>
  <c r="AD132" i="9"/>
  <c r="AE132" i="9"/>
  <c r="AF132" i="9"/>
  <c r="AG132" i="9"/>
  <c r="AH132" i="9"/>
  <c r="AI132" i="9"/>
  <c r="R133" i="9"/>
  <c r="S133" i="9"/>
  <c r="T133" i="9"/>
  <c r="U133" i="9"/>
  <c r="V133" i="9"/>
  <c r="W133" i="9"/>
  <c r="X133" i="9"/>
  <c r="Y133" i="9"/>
  <c r="Z133" i="9"/>
  <c r="AA133" i="9"/>
  <c r="AB133" i="9"/>
  <c r="AC133" i="9"/>
  <c r="AD133" i="9"/>
  <c r="AE133" i="9"/>
  <c r="AF133" i="9"/>
  <c r="AG133" i="9"/>
  <c r="AH133" i="9"/>
  <c r="AI133" i="9"/>
  <c r="R134" i="9"/>
  <c r="S134" i="9"/>
  <c r="T134" i="9"/>
  <c r="U134" i="9"/>
  <c r="V134" i="9"/>
  <c r="W134" i="9"/>
  <c r="X134" i="9"/>
  <c r="Y134" i="9"/>
  <c r="Z134" i="9"/>
  <c r="AA134" i="9"/>
  <c r="AB134" i="9"/>
  <c r="AC134" i="9"/>
  <c r="AD134" i="9"/>
  <c r="AE134" i="9"/>
  <c r="AF134" i="9"/>
  <c r="AG134" i="9"/>
  <c r="AH134" i="9"/>
  <c r="AI134" i="9"/>
  <c r="R135" i="9"/>
  <c r="S135" i="9"/>
  <c r="T135" i="9"/>
  <c r="U135" i="9"/>
  <c r="V135" i="9"/>
  <c r="W135" i="9"/>
  <c r="X135" i="9"/>
  <c r="Y135" i="9"/>
  <c r="Z135" i="9"/>
  <c r="AA135" i="9"/>
  <c r="AB135" i="9"/>
  <c r="AC135" i="9"/>
  <c r="AD135" i="9"/>
  <c r="AE135" i="9"/>
  <c r="AF135" i="9"/>
  <c r="AG135" i="9"/>
  <c r="AH135" i="9"/>
  <c r="AI135" i="9"/>
  <c r="R136" i="9"/>
  <c r="S136" i="9"/>
  <c r="T136" i="9"/>
  <c r="U136" i="9"/>
  <c r="V136" i="9"/>
  <c r="W136" i="9"/>
  <c r="X136" i="9"/>
  <c r="Y136" i="9"/>
  <c r="Z136" i="9"/>
  <c r="AA136" i="9"/>
  <c r="AB136" i="9"/>
  <c r="AC136" i="9"/>
  <c r="AD136" i="9"/>
  <c r="AE136" i="9"/>
  <c r="AF136" i="9"/>
  <c r="AG136" i="9"/>
  <c r="AH136" i="9"/>
  <c r="AI136" i="9"/>
  <c r="R137" i="9"/>
  <c r="S137" i="9"/>
  <c r="T137" i="9"/>
  <c r="U137" i="9"/>
  <c r="V137" i="9"/>
  <c r="W137" i="9"/>
  <c r="X137" i="9"/>
  <c r="Y137" i="9"/>
  <c r="Z137" i="9"/>
  <c r="AA137" i="9"/>
  <c r="AB137" i="9"/>
  <c r="AC137" i="9"/>
  <c r="AD137" i="9"/>
  <c r="AE137" i="9"/>
  <c r="AF137" i="9"/>
  <c r="AG137" i="9"/>
  <c r="AH137" i="9"/>
  <c r="AI137" i="9"/>
  <c r="R138" i="9"/>
  <c r="S138" i="9"/>
  <c r="T138" i="9"/>
  <c r="U138" i="9"/>
  <c r="V138" i="9"/>
  <c r="W138" i="9"/>
  <c r="X138" i="9"/>
  <c r="Y138" i="9"/>
  <c r="Z138" i="9"/>
  <c r="AA138" i="9"/>
  <c r="AB138" i="9"/>
  <c r="AC138" i="9"/>
  <c r="AD138" i="9"/>
  <c r="AE138" i="9"/>
  <c r="AF138" i="9"/>
  <c r="AG138" i="9"/>
  <c r="AH138" i="9"/>
  <c r="AI138" i="9"/>
  <c r="R139" i="9"/>
  <c r="S139" i="9"/>
  <c r="T139" i="9"/>
  <c r="U139" i="9"/>
  <c r="V139" i="9"/>
  <c r="W139" i="9"/>
  <c r="X139" i="9"/>
  <c r="Y139" i="9"/>
  <c r="Z139" i="9"/>
  <c r="AA139" i="9"/>
  <c r="AB139" i="9"/>
  <c r="AC139" i="9"/>
  <c r="AD139" i="9"/>
  <c r="AE139" i="9"/>
  <c r="AF139" i="9"/>
  <c r="AG139" i="9"/>
  <c r="AH139" i="9"/>
  <c r="AI139" i="9"/>
  <c r="R140" i="9"/>
  <c r="S140" i="9"/>
  <c r="T140" i="9"/>
  <c r="U140" i="9"/>
  <c r="V140" i="9"/>
  <c r="W140" i="9"/>
  <c r="X140" i="9"/>
  <c r="Y140" i="9"/>
  <c r="Z140" i="9"/>
  <c r="AA140" i="9"/>
  <c r="AB140" i="9"/>
  <c r="AC140" i="9"/>
  <c r="AD140" i="9"/>
  <c r="AE140" i="9"/>
  <c r="AF140" i="9"/>
  <c r="AG140" i="9"/>
  <c r="AH140" i="9"/>
  <c r="AI140" i="9"/>
  <c r="R141" i="9"/>
  <c r="S141" i="9"/>
  <c r="T141" i="9"/>
  <c r="U141" i="9"/>
  <c r="V141" i="9"/>
  <c r="W141" i="9"/>
  <c r="X141" i="9"/>
  <c r="Y141" i="9"/>
  <c r="Z141" i="9"/>
  <c r="AA141" i="9"/>
  <c r="AB141" i="9"/>
  <c r="AC141" i="9"/>
  <c r="AD141" i="9"/>
  <c r="AE141" i="9"/>
  <c r="AF141" i="9"/>
  <c r="AG141" i="9"/>
  <c r="AH141" i="9"/>
  <c r="AI141" i="9"/>
  <c r="R142" i="9"/>
  <c r="S142" i="9"/>
  <c r="T142" i="9"/>
  <c r="U142" i="9"/>
  <c r="V142" i="9"/>
  <c r="W142" i="9"/>
  <c r="X142" i="9"/>
  <c r="Y142" i="9"/>
  <c r="Z142" i="9"/>
  <c r="AA142" i="9"/>
  <c r="AB142" i="9"/>
  <c r="AC142" i="9"/>
  <c r="AD142" i="9"/>
  <c r="AE142" i="9"/>
  <c r="AF142" i="9"/>
  <c r="AG142" i="9"/>
  <c r="AH142" i="9"/>
  <c r="AI142" i="9"/>
  <c r="R143" i="9"/>
  <c r="S143" i="9"/>
  <c r="T143" i="9"/>
  <c r="U143" i="9"/>
  <c r="V143" i="9"/>
  <c r="W143" i="9"/>
  <c r="X143" i="9"/>
  <c r="Y143" i="9"/>
  <c r="Z143" i="9"/>
  <c r="AA143" i="9"/>
  <c r="AB143" i="9"/>
  <c r="AC143" i="9"/>
  <c r="AD143" i="9"/>
  <c r="AE143" i="9"/>
  <c r="AF143" i="9"/>
  <c r="AG143" i="9"/>
  <c r="AH143" i="9"/>
  <c r="AI143" i="9"/>
  <c r="R144" i="9"/>
  <c r="S144" i="9"/>
  <c r="T144" i="9"/>
  <c r="U144" i="9"/>
  <c r="V144" i="9"/>
  <c r="W144" i="9"/>
  <c r="X144" i="9"/>
  <c r="Y144" i="9"/>
  <c r="Z144" i="9"/>
  <c r="AA144" i="9"/>
  <c r="AB144" i="9"/>
  <c r="AC144" i="9"/>
  <c r="AD144" i="9"/>
  <c r="AE144" i="9"/>
  <c r="AF144" i="9"/>
  <c r="AG144" i="9"/>
  <c r="AH144" i="9"/>
  <c r="AI144" i="9"/>
  <c r="R145" i="9"/>
  <c r="S145" i="9"/>
  <c r="T145" i="9"/>
  <c r="U145" i="9"/>
  <c r="V145" i="9"/>
  <c r="W145" i="9"/>
  <c r="X145" i="9"/>
  <c r="Y145" i="9"/>
  <c r="Z145" i="9"/>
  <c r="AA145" i="9"/>
  <c r="AB145" i="9"/>
  <c r="AC145" i="9"/>
  <c r="AD145" i="9"/>
  <c r="AE145" i="9"/>
  <c r="AF145" i="9"/>
  <c r="AG145" i="9"/>
  <c r="AH145" i="9"/>
  <c r="AI145" i="9"/>
  <c r="R146" i="9"/>
  <c r="S146" i="9"/>
  <c r="T146" i="9"/>
  <c r="U146" i="9"/>
  <c r="V146" i="9"/>
  <c r="W146" i="9"/>
  <c r="X146" i="9"/>
  <c r="Y146" i="9"/>
  <c r="Z146" i="9"/>
  <c r="AA146" i="9"/>
  <c r="AB146" i="9"/>
  <c r="AC146" i="9"/>
  <c r="AD146" i="9"/>
  <c r="AE146" i="9"/>
  <c r="AF146" i="9"/>
  <c r="AG146" i="9"/>
  <c r="AH146" i="9"/>
  <c r="AI146" i="9"/>
  <c r="R147" i="9"/>
  <c r="S147" i="9"/>
  <c r="T147" i="9"/>
  <c r="U147" i="9"/>
  <c r="V147" i="9"/>
  <c r="W147" i="9"/>
  <c r="X147" i="9"/>
  <c r="Y147" i="9"/>
  <c r="Z147" i="9"/>
  <c r="AA147" i="9"/>
  <c r="AB147" i="9"/>
  <c r="AC147" i="9"/>
  <c r="AD147" i="9"/>
  <c r="AE147" i="9"/>
  <c r="AF147" i="9"/>
  <c r="AG147" i="9"/>
  <c r="AH147" i="9"/>
  <c r="AI147" i="9"/>
  <c r="R148" i="9"/>
  <c r="S148" i="9"/>
  <c r="T148" i="9"/>
  <c r="U148" i="9"/>
  <c r="V148" i="9"/>
  <c r="W148" i="9"/>
  <c r="X148" i="9"/>
  <c r="Y148" i="9"/>
  <c r="Z148" i="9"/>
  <c r="AA148" i="9"/>
  <c r="AB148" i="9"/>
  <c r="AC148" i="9"/>
  <c r="AD148" i="9"/>
  <c r="AE148" i="9"/>
  <c r="AF148" i="9"/>
  <c r="AG148" i="9"/>
  <c r="AH148" i="9"/>
  <c r="AI148" i="9"/>
  <c r="R149" i="9"/>
  <c r="S149" i="9"/>
  <c r="T149" i="9"/>
  <c r="U149" i="9"/>
  <c r="V149" i="9"/>
  <c r="W149" i="9"/>
  <c r="X149" i="9"/>
  <c r="Y149" i="9"/>
  <c r="Z149" i="9"/>
  <c r="AA149" i="9"/>
  <c r="AB149" i="9"/>
  <c r="AC149" i="9"/>
  <c r="AD149" i="9"/>
  <c r="AE149" i="9"/>
  <c r="AF149" i="9"/>
  <c r="AG149" i="9"/>
  <c r="AH149" i="9"/>
  <c r="AI149" i="9"/>
  <c r="R150" i="9"/>
  <c r="S150" i="9"/>
  <c r="T150" i="9"/>
  <c r="U150" i="9"/>
  <c r="V150" i="9"/>
  <c r="W150" i="9"/>
  <c r="X150" i="9"/>
  <c r="Y150" i="9"/>
  <c r="Z150" i="9"/>
  <c r="AA150" i="9"/>
  <c r="AB150" i="9"/>
  <c r="AC150" i="9"/>
  <c r="AD150" i="9"/>
  <c r="AE150" i="9"/>
  <c r="AF150" i="9"/>
  <c r="AG150" i="9"/>
  <c r="AH150" i="9"/>
  <c r="AI150" i="9"/>
  <c r="R151" i="9"/>
  <c r="S151" i="9"/>
  <c r="T151" i="9"/>
  <c r="U151" i="9"/>
  <c r="V151" i="9"/>
  <c r="W151" i="9"/>
  <c r="X151" i="9"/>
  <c r="Y151" i="9"/>
  <c r="Z151" i="9"/>
  <c r="AA151" i="9"/>
  <c r="AB151" i="9"/>
  <c r="AC151" i="9"/>
  <c r="AD151" i="9"/>
  <c r="AE151" i="9"/>
  <c r="AF151" i="9"/>
  <c r="AG151" i="9"/>
  <c r="AH151" i="9"/>
  <c r="AI151" i="9"/>
  <c r="R152" i="9"/>
  <c r="S152" i="9"/>
  <c r="T152" i="9"/>
  <c r="U152" i="9"/>
  <c r="V152" i="9"/>
  <c r="W152" i="9"/>
  <c r="X152" i="9"/>
  <c r="Y152" i="9"/>
  <c r="Z152" i="9"/>
  <c r="AA152" i="9"/>
  <c r="AB152" i="9"/>
  <c r="AC152" i="9"/>
  <c r="AD152" i="9"/>
  <c r="AE152" i="9"/>
  <c r="AF152" i="9"/>
  <c r="AG152" i="9"/>
  <c r="AH152" i="9"/>
  <c r="AI152" i="9"/>
  <c r="R153" i="9"/>
  <c r="S153" i="9"/>
  <c r="T153" i="9"/>
  <c r="U153" i="9"/>
  <c r="V153" i="9"/>
  <c r="W153" i="9"/>
  <c r="X153" i="9"/>
  <c r="Y153" i="9"/>
  <c r="Z153" i="9"/>
  <c r="AA153" i="9"/>
  <c r="AB153" i="9"/>
  <c r="AC153" i="9"/>
  <c r="AD153" i="9"/>
  <c r="AE153" i="9"/>
  <c r="AF153" i="9"/>
  <c r="AG153" i="9"/>
  <c r="AH153" i="9"/>
  <c r="AI153" i="9"/>
  <c r="R154" i="9"/>
  <c r="S154" i="9"/>
  <c r="T154" i="9"/>
  <c r="U154" i="9"/>
  <c r="V154" i="9"/>
  <c r="W154" i="9"/>
  <c r="X154" i="9"/>
  <c r="Y154" i="9"/>
  <c r="Z154" i="9"/>
  <c r="AA154" i="9"/>
  <c r="AB154" i="9"/>
  <c r="AC154" i="9"/>
  <c r="AD154" i="9"/>
  <c r="AE154" i="9"/>
  <c r="AF154" i="9"/>
  <c r="AG154" i="9"/>
  <c r="AH154" i="9"/>
  <c r="AI154" i="9"/>
  <c r="R155" i="9"/>
  <c r="S155" i="9"/>
  <c r="T155" i="9"/>
  <c r="U155" i="9"/>
  <c r="V155" i="9"/>
  <c r="W155" i="9"/>
  <c r="X155" i="9"/>
  <c r="Y155" i="9"/>
  <c r="Z155" i="9"/>
  <c r="AA155" i="9"/>
  <c r="AB155" i="9"/>
  <c r="AC155" i="9"/>
  <c r="AD155" i="9"/>
  <c r="AE155" i="9"/>
  <c r="AF155" i="9"/>
  <c r="AG155" i="9"/>
  <c r="AH155" i="9"/>
  <c r="AI155" i="9"/>
  <c r="R156" i="9"/>
  <c r="S156" i="9"/>
  <c r="T156" i="9"/>
  <c r="U156" i="9"/>
  <c r="V156" i="9"/>
  <c r="W156" i="9"/>
  <c r="X156" i="9"/>
  <c r="Y156" i="9"/>
  <c r="Z156" i="9"/>
  <c r="AA156" i="9"/>
  <c r="AB156" i="9"/>
  <c r="AC156" i="9"/>
  <c r="AD156" i="9"/>
  <c r="AE156" i="9"/>
  <c r="AF156" i="9"/>
  <c r="AG156" i="9"/>
  <c r="AH156" i="9"/>
  <c r="AI156" i="9"/>
  <c r="R157" i="9"/>
  <c r="S157" i="9"/>
  <c r="T157" i="9"/>
  <c r="U157" i="9"/>
  <c r="V157" i="9"/>
  <c r="W157" i="9"/>
  <c r="X157" i="9"/>
  <c r="Y157" i="9"/>
  <c r="Z157" i="9"/>
  <c r="AA157" i="9"/>
  <c r="AB157" i="9"/>
  <c r="AC157" i="9"/>
  <c r="AD157" i="9"/>
  <c r="AE157" i="9"/>
  <c r="AF157" i="9"/>
  <c r="AG157" i="9"/>
  <c r="AH157" i="9"/>
  <c r="AI157" i="9"/>
  <c r="R158" i="9"/>
  <c r="S158" i="9"/>
  <c r="T158" i="9"/>
  <c r="U158" i="9"/>
  <c r="V158" i="9"/>
  <c r="W158" i="9"/>
  <c r="X158" i="9"/>
  <c r="Y158" i="9"/>
  <c r="Z158" i="9"/>
  <c r="AA158" i="9"/>
  <c r="AB158" i="9"/>
  <c r="AC158" i="9"/>
  <c r="AD158" i="9"/>
  <c r="AE158" i="9"/>
  <c r="AF158" i="9"/>
  <c r="AG158" i="9"/>
  <c r="AH158" i="9"/>
  <c r="AI158" i="9"/>
  <c r="R159" i="9"/>
  <c r="S159" i="9"/>
  <c r="T159" i="9"/>
  <c r="U159" i="9"/>
  <c r="V159" i="9"/>
  <c r="W159" i="9"/>
  <c r="X159" i="9"/>
  <c r="Y159" i="9"/>
  <c r="Z159" i="9"/>
  <c r="AA159" i="9"/>
  <c r="AB159" i="9"/>
  <c r="AC159" i="9"/>
  <c r="AD159" i="9"/>
  <c r="AE159" i="9"/>
  <c r="AF159" i="9"/>
  <c r="AG159" i="9"/>
  <c r="AH159" i="9"/>
  <c r="AI159" i="9"/>
  <c r="R160" i="9"/>
  <c r="S160" i="9"/>
  <c r="T160" i="9"/>
  <c r="U160" i="9"/>
  <c r="V160" i="9"/>
  <c r="W160" i="9"/>
  <c r="X160" i="9"/>
  <c r="Y160" i="9"/>
  <c r="Z160" i="9"/>
  <c r="AA160" i="9"/>
  <c r="AB160" i="9"/>
  <c r="AC160" i="9"/>
  <c r="AD160" i="9"/>
  <c r="AE160" i="9"/>
  <c r="AF160" i="9"/>
  <c r="AG160" i="9"/>
  <c r="AH160" i="9"/>
  <c r="AI160" i="9"/>
  <c r="R161" i="9"/>
  <c r="S161" i="9"/>
  <c r="T161" i="9"/>
  <c r="U161" i="9"/>
  <c r="V161" i="9"/>
  <c r="W161" i="9"/>
  <c r="X161" i="9"/>
  <c r="Y161" i="9"/>
  <c r="Z161" i="9"/>
  <c r="AA161" i="9"/>
  <c r="AB161" i="9"/>
  <c r="AC161" i="9"/>
  <c r="AD161" i="9"/>
  <c r="AE161" i="9"/>
  <c r="AF161" i="9"/>
  <c r="AG161" i="9"/>
  <c r="AH161" i="9"/>
  <c r="AI161" i="9"/>
  <c r="R162" i="9"/>
  <c r="S162" i="9"/>
  <c r="T162" i="9"/>
  <c r="U162" i="9"/>
  <c r="V162" i="9"/>
  <c r="W162" i="9"/>
  <c r="X162" i="9"/>
  <c r="Y162" i="9"/>
  <c r="Z162" i="9"/>
  <c r="AA162" i="9"/>
  <c r="AB162" i="9"/>
  <c r="AC162" i="9"/>
  <c r="AD162" i="9"/>
  <c r="AE162" i="9"/>
  <c r="AF162" i="9"/>
  <c r="AG162" i="9"/>
  <c r="AH162" i="9"/>
  <c r="AI162" i="9"/>
  <c r="R163" i="9"/>
  <c r="S163" i="9"/>
  <c r="T163" i="9"/>
  <c r="U163" i="9"/>
  <c r="V163" i="9"/>
  <c r="W163" i="9"/>
  <c r="X163" i="9"/>
  <c r="Y163" i="9"/>
  <c r="Z163" i="9"/>
  <c r="AA163" i="9"/>
  <c r="AB163" i="9"/>
  <c r="AC163" i="9"/>
  <c r="AD163" i="9"/>
  <c r="AE163" i="9"/>
  <c r="AF163" i="9"/>
  <c r="AG163" i="9"/>
  <c r="AH163" i="9"/>
  <c r="AI163" i="9"/>
  <c r="R164" i="9"/>
  <c r="S164" i="9"/>
  <c r="T164" i="9"/>
  <c r="U164" i="9"/>
  <c r="V164" i="9"/>
  <c r="W164" i="9"/>
  <c r="X164" i="9"/>
  <c r="Y164" i="9"/>
  <c r="Z164" i="9"/>
  <c r="AA164" i="9"/>
  <c r="AB164" i="9"/>
  <c r="AC164" i="9"/>
  <c r="AD164" i="9"/>
  <c r="AE164" i="9"/>
  <c r="AF164" i="9"/>
  <c r="AG164" i="9"/>
  <c r="AH164" i="9"/>
  <c r="AI164" i="9"/>
  <c r="R165" i="9"/>
  <c r="S165" i="9"/>
  <c r="T165" i="9"/>
  <c r="U165" i="9"/>
  <c r="V165" i="9"/>
  <c r="W165" i="9"/>
  <c r="X165" i="9"/>
  <c r="Y165" i="9"/>
  <c r="Z165" i="9"/>
  <c r="AA165" i="9"/>
  <c r="AB165" i="9"/>
  <c r="AC165" i="9"/>
  <c r="AD165" i="9"/>
  <c r="AE165" i="9"/>
  <c r="AF165" i="9"/>
  <c r="AG165" i="9"/>
  <c r="AH165" i="9"/>
  <c r="AI165" i="9"/>
  <c r="R166" i="9"/>
  <c r="S166" i="9"/>
  <c r="T166" i="9"/>
  <c r="U166" i="9"/>
  <c r="V166" i="9"/>
  <c r="W166" i="9"/>
  <c r="X166" i="9"/>
  <c r="Y166" i="9"/>
  <c r="Z166" i="9"/>
  <c r="AA166" i="9"/>
  <c r="AB166" i="9"/>
  <c r="AC166" i="9"/>
  <c r="AD166" i="9"/>
  <c r="AE166" i="9"/>
  <c r="AF166" i="9"/>
  <c r="AG166" i="9"/>
  <c r="AH166" i="9"/>
  <c r="AI166" i="9"/>
  <c r="R167" i="9"/>
  <c r="S167" i="9"/>
  <c r="T167" i="9"/>
  <c r="U167" i="9"/>
  <c r="V167" i="9"/>
  <c r="W167" i="9"/>
  <c r="X167" i="9"/>
  <c r="Y167" i="9"/>
  <c r="Z167" i="9"/>
  <c r="AA167" i="9"/>
  <c r="AB167" i="9"/>
  <c r="AC167" i="9"/>
  <c r="AD167" i="9"/>
  <c r="AE167" i="9"/>
  <c r="AF167" i="9"/>
  <c r="AG167" i="9"/>
  <c r="AH167" i="9"/>
  <c r="AI167" i="9"/>
  <c r="R168" i="9"/>
  <c r="S168" i="9"/>
  <c r="T168" i="9"/>
  <c r="U168" i="9"/>
  <c r="V168" i="9"/>
  <c r="W168" i="9"/>
  <c r="X168" i="9"/>
  <c r="Y168" i="9"/>
  <c r="Z168" i="9"/>
  <c r="AA168" i="9"/>
  <c r="AB168" i="9"/>
  <c r="AC168" i="9"/>
  <c r="AD168" i="9"/>
  <c r="AE168" i="9"/>
  <c r="AF168" i="9"/>
  <c r="AG168" i="9"/>
  <c r="AH168" i="9"/>
  <c r="AI168" i="9"/>
  <c r="R169" i="9"/>
  <c r="S169" i="9"/>
  <c r="T169" i="9"/>
  <c r="U169" i="9"/>
  <c r="V169" i="9"/>
  <c r="W169" i="9"/>
  <c r="X169" i="9"/>
  <c r="Y169" i="9"/>
  <c r="Z169" i="9"/>
  <c r="AA169" i="9"/>
  <c r="AB169" i="9"/>
  <c r="AC169" i="9"/>
  <c r="AD169" i="9"/>
  <c r="AE169" i="9"/>
  <c r="AF169" i="9"/>
  <c r="AG169" i="9"/>
  <c r="AH169" i="9"/>
  <c r="AI169" i="9"/>
  <c r="R170" i="9"/>
  <c r="S170" i="9"/>
  <c r="T170" i="9"/>
  <c r="U170" i="9"/>
  <c r="V170" i="9"/>
  <c r="W170" i="9"/>
  <c r="X170" i="9"/>
  <c r="Y170" i="9"/>
  <c r="Z170" i="9"/>
  <c r="AA170" i="9"/>
  <c r="AB170" i="9"/>
  <c r="AC170" i="9"/>
  <c r="AD170" i="9"/>
  <c r="AE170" i="9"/>
  <c r="AF170" i="9"/>
  <c r="AG170" i="9"/>
  <c r="AH170" i="9"/>
  <c r="AI170" i="9"/>
  <c r="R171" i="9"/>
  <c r="S171" i="9"/>
  <c r="T171" i="9"/>
  <c r="U171" i="9"/>
  <c r="V171" i="9"/>
  <c r="W171" i="9"/>
  <c r="X171" i="9"/>
  <c r="Y171" i="9"/>
  <c r="Z171" i="9"/>
  <c r="AA171" i="9"/>
  <c r="AB171" i="9"/>
  <c r="AC171" i="9"/>
  <c r="AD171" i="9"/>
  <c r="AE171" i="9"/>
  <c r="AF171" i="9"/>
  <c r="AG171" i="9"/>
  <c r="AH171" i="9"/>
  <c r="AI171" i="9"/>
  <c r="R172" i="9"/>
  <c r="S172" i="9"/>
  <c r="T172" i="9"/>
  <c r="U172" i="9"/>
  <c r="V172" i="9"/>
  <c r="W172" i="9"/>
  <c r="X172" i="9"/>
  <c r="Y172" i="9"/>
  <c r="Z172" i="9"/>
  <c r="AA172" i="9"/>
  <c r="AB172" i="9"/>
  <c r="AC172" i="9"/>
  <c r="AD172" i="9"/>
  <c r="AE172" i="9"/>
  <c r="AF172" i="9"/>
  <c r="AG172" i="9"/>
  <c r="AH172" i="9"/>
  <c r="AI172" i="9"/>
  <c r="R173" i="9"/>
  <c r="S173" i="9"/>
  <c r="T173" i="9"/>
  <c r="U173" i="9"/>
  <c r="V173" i="9"/>
  <c r="W173" i="9"/>
  <c r="X173" i="9"/>
  <c r="Y173" i="9"/>
  <c r="Z173" i="9"/>
  <c r="AA173" i="9"/>
  <c r="AB173" i="9"/>
  <c r="AC173" i="9"/>
  <c r="AD173" i="9"/>
  <c r="AE173" i="9"/>
  <c r="AF173" i="9"/>
  <c r="AG173" i="9"/>
  <c r="AH173" i="9"/>
  <c r="AI173" i="9"/>
  <c r="R174" i="9"/>
  <c r="S174" i="9"/>
  <c r="T174" i="9"/>
  <c r="U174" i="9"/>
  <c r="V174" i="9"/>
  <c r="W174" i="9"/>
  <c r="X174" i="9"/>
  <c r="Y174" i="9"/>
  <c r="Z174" i="9"/>
  <c r="AA174" i="9"/>
  <c r="AB174" i="9"/>
  <c r="AC174" i="9"/>
  <c r="AD174" i="9"/>
  <c r="AE174" i="9"/>
  <c r="AF174" i="9"/>
  <c r="AG174" i="9"/>
  <c r="AH174" i="9"/>
  <c r="AI174" i="9"/>
  <c r="R175" i="9"/>
  <c r="S175" i="9"/>
  <c r="T175" i="9"/>
  <c r="U175" i="9"/>
  <c r="V175" i="9"/>
  <c r="W175" i="9"/>
  <c r="X175" i="9"/>
  <c r="Y175" i="9"/>
  <c r="Z175" i="9"/>
  <c r="AA175" i="9"/>
  <c r="AB175" i="9"/>
  <c r="AC175" i="9"/>
  <c r="AD175" i="9"/>
  <c r="AE175" i="9"/>
  <c r="AF175" i="9"/>
  <c r="AG175" i="9"/>
  <c r="AH175" i="9"/>
  <c r="AI175" i="9"/>
  <c r="R176" i="9"/>
  <c r="S176" i="9"/>
  <c r="T176" i="9"/>
  <c r="U176" i="9"/>
  <c r="V176" i="9"/>
  <c r="W176" i="9"/>
  <c r="X176" i="9"/>
  <c r="Y176" i="9"/>
  <c r="Z176" i="9"/>
  <c r="AA176" i="9"/>
  <c r="AB176" i="9"/>
  <c r="AC176" i="9"/>
  <c r="AD176" i="9"/>
  <c r="AE176" i="9"/>
  <c r="AF176" i="9"/>
  <c r="AG176" i="9"/>
  <c r="AH176" i="9"/>
  <c r="AI176" i="9"/>
  <c r="R177" i="9"/>
  <c r="S177" i="9"/>
  <c r="T177" i="9"/>
  <c r="U177" i="9"/>
  <c r="V177" i="9"/>
  <c r="W177" i="9"/>
  <c r="X177" i="9"/>
  <c r="Y177" i="9"/>
  <c r="Z177" i="9"/>
  <c r="AA177" i="9"/>
  <c r="AB177" i="9"/>
  <c r="AC177" i="9"/>
  <c r="AD177" i="9"/>
  <c r="AE177" i="9"/>
  <c r="AF177" i="9"/>
  <c r="AG177" i="9"/>
  <c r="AH177" i="9"/>
  <c r="AI177" i="9"/>
  <c r="R178" i="9"/>
  <c r="S178" i="9"/>
  <c r="T178" i="9"/>
  <c r="U178" i="9"/>
  <c r="V178" i="9"/>
  <c r="W178" i="9"/>
  <c r="X178" i="9"/>
  <c r="Y178" i="9"/>
  <c r="Z178" i="9"/>
  <c r="AA178" i="9"/>
  <c r="AB178" i="9"/>
  <c r="AC178" i="9"/>
  <c r="AD178" i="9"/>
  <c r="AE178" i="9"/>
  <c r="AF178" i="9"/>
  <c r="AG178" i="9"/>
  <c r="AH178" i="9"/>
  <c r="AI178" i="9"/>
  <c r="R179" i="9"/>
  <c r="S179" i="9"/>
  <c r="T179" i="9"/>
  <c r="U179" i="9"/>
  <c r="V179" i="9"/>
  <c r="W179" i="9"/>
  <c r="X179" i="9"/>
  <c r="Y179" i="9"/>
  <c r="Z179" i="9"/>
  <c r="AA179" i="9"/>
  <c r="AB179" i="9"/>
  <c r="AC179" i="9"/>
  <c r="AD179" i="9"/>
  <c r="AE179" i="9"/>
  <c r="AF179" i="9"/>
  <c r="AG179" i="9"/>
  <c r="AH179" i="9"/>
  <c r="AI179" i="9"/>
  <c r="R180" i="9"/>
  <c r="S180" i="9"/>
  <c r="T180" i="9"/>
  <c r="U180" i="9"/>
  <c r="V180" i="9"/>
  <c r="W180" i="9"/>
  <c r="X180" i="9"/>
  <c r="Y180" i="9"/>
  <c r="Z180" i="9"/>
  <c r="AA180" i="9"/>
  <c r="AB180" i="9"/>
  <c r="AC180" i="9"/>
  <c r="AD180" i="9"/>
  <c r="AE180" i="9"/>
  <c r="AF180" i="9"/>
  <c r="AG180" i="9"/>
  <c r="AH180" i="9"/>
  <c r="AI180" i="9"/>
  <c r="R181" i="9"/>
  <c r="S181" i="9"/>
  <c r="T181" i="9"/>
  <c r="U181" i="9"/>
  <c r="V181" i="9"/>
  <c r="W181" i="9"/>
  <c r="X181" i="9"/>
  <c r="Y181" i="9"/>
  <c r="Z181" i="9"/>
  <c r="AA181" i="9"/>
  <c r="AB181" i="9"/>
  <c r="AC181" i="9"/>
  <c r="AD181" i="9"/>
  <c r="AE181" i="9"/>
  <c r="AF181" i="9"/>
  <c r="AG181" i="9"/>
  <c r="AH181" i="9"/>
  <c r="AI181" i="9"/>
  <c r="R182" i="9"/>
  <c r="S182" i="9"/>
  <c r="T182" i="9"/>
  <c r="U182" i="9"/>
  <c r="V182" i="9"/>
  <c r="W182" i="9"/>
  <c r="X182" i="9"/>
  <c r="Y182" i="9"/>
  <c r="Z182" i="9"/>
  <c r="AA182" i="9"/>
  <c r="AB182" i="9"/>
  <c r="AC182" i="9"/>
  <c r="AD182" i="9"/>
  <c r="AE182" i="9"/>
  <c r="AF182" i="9"/>
  <c r="AG182" i="9"/>
  <c r="AH182" i="9"/>
  <c r="AI182" i="9"/>
  <c r="R183" i="9"/>
  <c r="S183" i="9"/>
  <c r="T183" i="9"/>
  <c r="U183" i="9"/>
  <c r="V183" i="9"/>
  <c r="W183" i="9"/>
  <c r="X183" i="9"/>
  <c r="Y183" i="9"/>
  <c r="Z183" i="9"/>
  <c r="AA183" i="9"/>
  <c r="AB183" i="9"/>
  <c r="AC183" i="9"/>
  <c r="AD183" i="9"/>
  <c r="AE183" i="9"/>
  <c r="AF183" i="9"/>
  <c r="AG183" i="9"/>
  <c r="AH183" i="9"/>
  <c r="AI183" i="9"/>
  <c r="R184" i="9"/>
  <c r="S184" i="9"/>
  <c r="T184" i="9"/>
  <c r="U184" i="9"/>
  <c r="V184" i="9"/>
  <c r="W184" i="9"/>
  <c r="X184" i="9"/>
  <c r="Y184" i="9"/>
  <c r="Z184" i="9"/>
  <c r="AA184" i="9"/>
  <c r="AB184" i="9"/>
  <c r="AC184" i="9"/>
  <c r="AD184" i="9"/>
  <c r="AE184" i="9"/>
  <c r="AF184" i="9"/>
  <c r="AG184" i="9"/>
  <c r="AH184" i="9"/>
  <c r="AI184" i="9"/>
  <c r="R185" i="9"/>
  <c r="S185" i="9"/>
  <c r="T185" i="9"/>
  <c r="U185" i="9"/>
  <c r="V185" i="9"/>
  <c r="W185" i="9"/>
  <c r="X185" i="9"/>
  <c r="Y185" i="9"/>
  <c r="Z185" i="9"/>
  <c r="AA185" i="9"/>
  <c r="AB185" i="9"/>
  <c r="AC185" i="9"/>
  <c r="AD185" i="9"/>
  <c r="AE185" i="9"/>
  <c r="AF185" i="9"/>
  <c r="AG185" i="9"/>
  <c r="AH185" i="9"/>
  <c r="AI185" i="9"/>
  <c r="R186" i="9"/>
  <c r="S186" i="9"/>
  <c r="T186" i="9"/>
  <c r="U186" i="9"/>
  <c r="V186" i="9"/>
  <c r="W186" i="9"/>
  <c r="X186" i="9"/>
  <c r="Y186" i="9"/>
  <c r="Z186" i="9"/>
  <c r="AA186" i="9"/>
  <c r="AB186" i="9"/>
  <c r="AC186" i="9"/>
  <c r="AD186" i="9"/>
  <c r="AE186" i="9"/>
  <c r="AF186" i="9"/>
  <c r="AG186" i="9"/>
  <c r="AH186" i="9"/>
  <c r="AI186" i="9"/>
  <c r="R187" i="9"/>
  <c r="S187" i="9"/>
  <c r="T187" i="9"/>
  <c r="U187" i="9"/>
  <c r="V187" i="9"/>
  <c r="W187" i="9"/>
  <c r="X187" i="9"/>
  <c r="Y187" i="9"/>
  <c r="Z187" i="9"/>
  <c r="AA187" i="9"/>
  <c r="AB187" i="9"/>
  <c r="AC187" i="9"/>
  <c r="AD187" i="9"/>
  <c r="AE187" i="9"/>
  <c r="AF187" i="9"/>
  <c r="AG187" i="9"/>
  <c r="AH187" i="9"/>
  <c r="AI187" i="9"/>
  <c r="R188" i="9"/>
  <c r="S188" i="9"/>
  <c r="T188" i="9"/>
  <c r="U188" i="9"/>
  <c r="V188" i="9"/>
  <c r="W188" i="9"/>
  <c r="X188" i="9"/>
  <c r="Y188" i="9"/>
  <c r="Z188" i="9"/>
  <c r="AA188" i="9"/>
  <c r="AB188" i="9"/>
  <c r="AC188" i="9"/>
  <c r="AD188" i="9"/>
  <c r="AE188" i="9"/>
  <c r="AF188" i="9"/>
  <c r="AG188" i="9"/>
  <c r="AH188" i="9"/>
  <c r="AI188" i="9"/>
  <c r="R189" i="9"/>
  <c r="S189" i="9"/>
  <c r="T189" i="9"/>
  <c r="U189" i="9"/>
  <c r="V189" i="9"/>
  <c r="W189" i="9"/>
  <c r="X189" i="9"/>
  <c r="Y189" i="9"/>
  <c r="Z189" i="9"/>
  <c r="AA189" i="9"/>
  <c r="AB189" i="9"/>
  <c r="AC189" i="9"/>
  <c r="AD189" i="9"/>
  <c r="AE189" i="9"/>
  <c r="AF189" i="9"/>
  <c r="AG189" i="9"/>
  <c r="AH189" i="9"/>
  <c r="AI189" i="9"/>
  <c r="R190" i="9"/>
  <c r="S190" i="9"/>
  <c r="T190" i="9"/>
  <c r="U190" i="9"/>
  <c r="V190" i="9"/>
  <c r="W190" i="9"/>
  <c r="X190" i="9"/>
  <c r="Y190" i="9"/>
  <c r="Z190" i="9"/>
  <c r="AA190" i="9"/>
  <c r="AB190" i="9"/>
  <c r="AC190" i="9"/>
  <c r="AD190" i="9"/>
  <c r="AE190" i="9"/>
  <c r="AF190" i="9"/>
  <c r="AG190" i="9"/>
  <c r="AH190" i="9"/>
  <c r="AI190" i="9"/>
  <c r="R191" i="9"/>
  <c r="S191" i="9"/>
  <c r="T191" i="9"/>
  <c r="U191" i="9"/>
  <c r="V191" i="9"/>
  <c r="W191" i="9"/>
  <c r="X191" i="9"/>
  <c r="Y191" i="9"/>
  <c r="Z191" i="9"/>
  <c r="AA191" i="9"/>
  <c r="AB191" i="9"/>
  <c r="AC191" i="9"/>
  <c r="AD191" i="9"/>
  <c r="AE191" i="9"/>
  <c r="AF191" i="9"/>
  <c r="AG191" i="9"/>
  <c r="AH191" i="9"/>
  <c r="AI191" i="9"/>
  <c r="R192" i="9"/>
  <c r="S192" i="9"/>
  <c r="T192" i="9"/>
  <c r="U192" i="9"/>
  <c r="V192" i="9"/>
  <c r="W192" i="9"/>
  <c r="X192" i="9"/>
  <c r="Y192" i="9"/>
  <c r="Z192" i="9"/>
  <c r="AA192" i="9"/>
  <c r="AB192" i="9"/>
  <c r="AC192" i="9"/>
  <c r="AD192" i="9"/>
  <c r="AE192" i="9"/>
  <c r="AF192" i="9"/>
  <c r="AG192" i="9"/>
  <c r="AH192" i="9"/>
  <c r="AI192" i="9"/>
  <c r="R193" i="9"/>
  <c r="S193" i="9"/>
  <c r="T193" i="9"/>
  <c r="U193" i="9"/>
  <c r="V193" i="9"/>
  <c r="W193" i="9"/>
  <c r="X193" i="9"/>
  <c r="Y193" i="9"/>
  <c r="Z193" i="9"/>
  <c r="AA193" i="9"/>
  <c r="AB193" i="9"/>
  <c r="AC193" i="9"/>
  <c r="AD193" i="9"/>
  <c r="AE193" i="9"/>
  <c r="AF193" i="9"/>
  <c r="AG193" i="9"/>
  <c r="AH193" i="9"/>
  <c r="AI193" i="9"/>
  <c r="R194" i="9"/>
  <c r="S194" i="9"/>
  <c r="T194" i="9"/>
  <c r="U194" i="9"/>
  <c r="V194" i="9"/>
  <c r="W194" i="9"/>
  <c r="X194" i="9"/>
  <c r="Y194" i="9"/>
  <c r="Z194" i="9"/>
  <c r="AA194" i="9"/>
  <c r="AB194" i="9"/>
  <c r="AC194" i="9"/>
  <c r="AD194" i="9"/>
  <c r="AE194" i="9"/>
  <c r="AF194" i="9"/>
  <c r="AG194" i="9"/>
  <c r="AH194" i="9"/>
  <c r="AI194" i="9"/>
  <c r="R195" i="9"/>
  <c r="S195" i="9"/>
  <c r="T195" i="9"/>
  <c r="U195" i="9"/>
  <c r="V195" i="9"/>
  <c r="W195" i="9"/>
  <c r="X195" i="9"/>
  <c r="Y195" i="9"/>
  <c r="Z195" i="9"/>
  <c r="AA195" i="9"/>
  <c r="AB195" i="9"/>
  <c r="AC195" i="9"/>
  <c r="AD195" i="9"/>
  <c r="AE195" i="9"/>
  <c r="AF195" i="9"/>
  <c r="AG195" i="9"/>
  <c r="AH195" i="9"/>
  <c r="AI195" i="9"/>
  <c r="R196" i="9"/>
  <c r="S196" i="9"/>
  <c r="T196" i="9"/>
  <c r="U196" i="9"/>
  <c r="V196" i="9"/>
  <c r="W196" i="9"/>
  <c r="X196" i="9"/>
  <c r="Y196" i="9"/>
  <c r="Z196" i="9"/>
  <c r="AA196" i="9"/>
  <c r="AB196" i="9"/>
  <c r="AC196" i="9"/>
  <c r="AD196" i="9"/>
  <c r="AE196" i="9"/>
  <c r="AF196" i="9"/>
  <c r="AG196" i="9"/>
  <c r="AH196" i="9"/>
  <c r="AI196" i="9"/>
  <c r="R197" i="9"/>
  <c r="S197" i="9"/>
  <c r="T197" i="9"/>
  <c r="U197" i="9"/>
  <c r="V197" i="9"/>
  <c r="W197" i="9"/>
  <c r="X197" i="9"/>
  <c r="Y197" i="9"/>
  <c r="Z197" i="9"/>
  <c r="AA197" i="9"/>
  <c r="AB197" i="9"/>
  <c r="AC197" i="9"/>
  <c r="AD197" i="9"/>
  <c r="AE197" i="9"/>
  <c r="AF197" i="9"/>
  <c r="AG197" i="9"/>
  <c r="AH197" i="9"/>
  <c r="AI197" i="9"/>
  <c r="R198" i="9"/>
  <c r="S198" i="9"/>
  <c r="T198" i="9"/>
  <c r="U198" i="9"/>
  <c r="V198" i="9"/>
  <c r="W198" i="9"/>
  <c r="X198" i="9"/>
  <c r="Y198" i="9"/>
  <c r="Z198" i="9"/>
  <c r="AA198" i="9"/>
  <c r="AB198" i="9"/>
  <c r="AC198" i="9"/>
  <c r="AD198" i="9"/>
  <c r="AE198" i="9"/>
  <c r="AF198" i="9"/>
  <c r="AG198" i="9"/>
  <c r="AH198" i="9"/>
  <c r="AI198" i="9"/>
  <c r="R199" i="9"/>
  <c r="S199" i="9"/>
  <c r="T199" i="9"/>
  <c r="U199" i="9"/>
  <c r="V199" i="9"/>
  <c r="W199" i="9"/>
  <c r="X199" i="9"/>
  <c r="Y199" i="9"/>
  <c r="Z199" i="9"/>
  <c r="AA199" i="9"/>
  <c r="AB199" i="9"/>
  <c r="AC199" i="9"/>
  <c r="AD199" i="9"/>
  <c r="AE199" i="9"/>
  <c r="AF199" i="9"/>
  <c r="AG199" i="9"/>
  <c r="AH199" i="9"/>
  <c r="AI199" i="9"/>
  <c r="R200" i="9"/>
  <c r="S200" i="9"/>
  <c r="T200" i="9"/>
  <c r="U200" i="9"/>
  <c r="V200" i="9"/>
  <c r="W200" i="9"/>
  <c r="X200" i="9"/>
  <c r="Y200" i="9"/>
  <c r="Z200" i="9"/>
  <c r="AA200" i="9"/>
  <c r="AB200" i="9"/>
  <c r="AC200" i="9"/>
  <c r="AD200" i="9"/>
  <c r="AE200" i="9"/>
  <c r="AF200" i="9"/>
  <c r="AG200" i="9"/>
  <c r="AH200" i="9"/>
  <c r="AI200" i="9"/>
  <c r="R201" i="9"/>
  <c r="S201" i="9"/>
  <c r="T201" i="9"/>
  <c r="U201" i="9"/>
  <c r="V201" i="9"/>
  <c r="W201" i="9"/>
  <c r="X201" i="9"/>
  <c r="Y201" i="9"/>
  <c r="Z201" i="9"/>
  <c r="AA201" i="9"/>
  <c r="AB201" i="9"/>
  <c r="AC201" i="9"/>
  <c r="AD201" i="9"/>
  <c r="AE201" i="9"/>
  <c r="AF201" i="9"/>
  <c r="AG201" i="9"/>
  <c r="AH201" i="9"/>
  <c r="AI201" i="9"/>
  <c r="R202" i="9"/>
  <c r="S202" i="9"/>
  <c r="T202" i="9"/>
  <c r="U202" i="9"/>
  <c r="V202" i="9"/>
  <c r="W202" i="9"/>
  <c r="X202" i="9"/>
  <c r="Y202" i="9"/>
  <c r="Z202" i="9"/>
  <c r="AA202" i="9"/>
  <c r="AB202" i="9"/>
  <c r="AC202" i="9"/>
  <c r="AD202" i="9"/>
  <c r="AE202" i="9"/>
  <c r="AF202" i="9"/>
  <c r="AG202" i="9"/>
  <c r="AH202" i="9"/>
  <c r="AI202" i="9"/>
  <c r="R203" i="9"/>
  <c r="S203" i="9"/>
  <c r="T203" i="9"/>
  <c r="U203" i="9"/>
  <c r="V203" i="9"/>
  <c r="W203" i="9"/>
  <c r="X203" i="9"/>
  <c r="Y203" i="9"/>
  <c r="Z203" i="9"/>
  <c r="AA203" i="9"/>
  <c r="AB203" i="9"/>
  <c r="AC203" i="9"/>
  <c r="AD203" i="9"/>
  <c r="AE203" i="9"/>
  <c r="AF203" i="9"/>
  <c r="AG203" i="9"/>
  <c r="AH203" i="9"/>
  <c r="AI203" i="9"/>
  <c r="R204" i="9"/>
  <c r="S204" i="9"/>
  <c r="T204" i="9"/>
  <c r="U204" i="9"/>
  <c r="V204" i="9"/>
  <c r="W204" i="9"/>
  <c r="X204" i="9"/>
  <c r="Y204" i="9"/>
  <c r="Z204" i="9"/>
  <c r="AA204" i="9"/>
  <c r="AB204" i="9"/>
  <c r="AC204" i="9"/>
  <c r="AD204" i="9"/>
  <c r="AE204" i="9"/>
  <c r="AF204" i="9"/>
  <c r="AG204" i="9"/>
  <c r="AH204" i="9"/>
  <c r="AI204" i="9"/>
  <c r="R205" i="9"/>
  <c r="S205" i="9"/>
  <c r="T205" i="9"/>
  <c r="U205" i="9"/>
  <c r="V205" i="9"/>
  <c r="W205" i="9"/>
  <c r="X205" i="9"/>
  <c r="Y205" i="9"/>
  <c r="Z205" i="9"/>
  <c r="AA205" i="9"/>
  <c r="AB205" i="9"/>
  <c r="AC205" i="9"/>
  <c r="AD205" i="9"/>
  <c r="AE205" i="9"/>
  <c r="AF205" i="9"/>
  <c r="AG205" i="9"/>
  <c r="AH205" i="9"/>
  <c r="AI205" i="9"/>
  <c r="R206" i="9"/>
  <c r="S206" i="9"/>
  <c r="T206" i="9"/>
  <c r="U206" i="9"/>
  <c r="V206" i="9"/>
  <c r="W206" i="9"/>
  <c r="X206" i="9"/>
  <c r="Y206" i="9"/>
  <c r="Z206" i="9"/>
  <c r="AA206" i="9"/>
  <c r="AB206" i="9"/>
  <c r="AC206" i="9"/>
  <c r="AD206" i="9"/>
  <c r="AE206" i="9"/>
  <c r="AF206" i="9"/>
  <c r="AG206" i="9"/>
  <c r="AH206" i="9"/>
  <c r="AI206" i="9"/>
  <c r="R207" i="9"/>
  <c r="S207" i="9"/>
  <c r="T207" i="9"/>
  <c r="U207" i="9"/>
  <c r="V207" i="9"/>
  <c r="W207" i="9"/>
  <c r="X207" i="9"/>
  <c r="Y207" i="9"/>
  <c r="Z207" i="9"/>
  <c r="AA207" i="9"/>
  <c r="AB207" i="9"/>
  <c r="AC207" i="9"/>
  <c r="AD207" i="9"/>
  <c r="AE207" i="9"/>
  <c r="AF207" i="9"/>
  <c r="AG207" i="9"/>
  <c r="AH207" i="9"/>
  <c r="AI207" i="9"/>
  <c r="R208" i="9"/>
  <c r="S208" i="9"/>
  <c r="T208" i="9"/>
  <c r="U208" i="9"/>
  <c r="V208" i="9"/>
  <c r="W208" i="9"/>
  <c r="X208" i="9"/>
  <c r="Y208" i="9"/>
  <c r="Z208" i="9"/>
  <c r="AA208" i="9"/>
  <c r="AB208" i="9"/>
  <c r="AC208" i="9"/>
  <c r="AD208" i="9"/>
  <c r="AE208" i="9"/>
  <c r="AF208" i="9"/>
  <c r="AG208" i="9"/>
  <c r="AH208" i="9"/>
  <c r="AI208" i="9"/>
  <c r="R209" i="9"/>
  <c r="S209" i="9"/>
  <c r="T209" i="9"/>
  <c r="U209" i="9"/>
  <c r="V209" i="9"/>
  <c r="W209" i="9"/>
  <c r="X209" i="9"/>
  <c r="Y209" i="9"/>
  <c r="Z209" i="9"/>
  <c r="AA209" i="9"/>
  <c r="AB209" i="9"/>
  <c r="AC209" i="9"/>
  <c r="AD209" i="9"/>
  <c r="AE209" i="9"/>
  <c r="AF209" i="9"/>
  <c r="AG209" i="9"/>
  <c r="AH209" i="9"/>
  <c r="AI209" i="9"/>
  <c r="R210" i="9"/>
  <c r="S210" i="9"/>
  <c r="T210" i="9"/>
  <c r="U210" i="9"/>
  <c r="V210" i="9"/>
  <c r="W210" i="9"/>
  <c r="X210" i="9"/>
  <c r="Y210" i="9"/>
  <c r="Z210" i="9"/>
  <c r="AA210" i="9"/>
  <c r="AB210" i="9"/>
  <c r="AC210" i="9"/>
  <c r="AD210" i="9"/>
  <c r="AE210" i="9"/>
  <c r="AF210" i="9"/>
  <c r="AG210" i="9"/>
  <c r="AH210" i="9"/>
  <c r="AI210" i="9"/>
  <c r="R211" i="9"/>
  <c r="S211" i="9"/>
  <c r="T211" i="9"/>
  <c r="U211" i="9"/>
  <c r="V211" i="9"/>
  <c r="W211" i="9"/>
  <c r="X211" i="9"/>
  <c r="Y211" i="9"/>
  <c r="Z211" i="9"/>
  <c r="AA211" i="9"/>
  <c r="AB211" i="9"/>
  <c r="AC211" i="9"/>
  <c r="AD211" i="9"/>
  <c r="AE211" i="9"/>
  <c r="AF211" i="9"/>
  <c r="AG211" i="9"/>
  <c r="AH211" i="9"/>
  <c r="AI211" i="9"/>
  <c r="R212" i="9"/>
  <c r="S212" i="9"/>
  <c r="T212" i="9"/>
  <c r="U212" i="9"/>
  <c r="V212" i="9"/>
  <c r="W212" i="9"/>
  <c r="X212" i="9"/>
  <c r="Y212" i="9"/>
  <c r="Z212" i="9"/>
  <c r="AA212" i="9"/>
  <c r="AB212" i="9"/>
  <c r="AC212" i="9"/>
  <c r="AD212" i="9"/>
  <c r="AE212" i="9"/>
  <c r="AF212" i="9"/>
  <c r="AG212" i="9"/>
  <c r="AH212" i="9"/>
  <c r="AI212" i="9"/>
  <c r="R213" i="9"/>
  <c r="S213" i="9"/>
  <c r="T213" i="9"/>
  <c r="U213" i="9"/>
  <c r="V213" i="9"/>
  <c r="W213" i="9"/>
  <c r="X213" i="9"/>
  <c r="Y213" i="9"/>
  <c r="Z213" i="9"/>
  <c r="AA213" i="9"/>
  <c r="AB213" i="9"/>
  <c r="AC213" i="9"/>
  <c r="AD213" i="9"/>
  <c r="AE213" i="9"/>
  <c r="AF213" i="9"/>
  <c r="AG213" i="9"/>
  <c r="AH213" i="9"/>
  <c r="AI213" i="9"/>
  <c r="R214" i="9"/>
  <c r="S214" i="9"/>
  <c r="T214" i="9"/>
  <c r="U214" i="9"/>
  <c r="V214" i="9"/>
  <c r="W214" i="9"/>
  <c r="X214" i="9"/>
  <c r="Y214" i="9"/>
  <c r="Z214" i="9"/>
  <c r="AA214" i="9"/>
  <c r="AB214" i="9"/>
  <c r="AC214" i="9"/>
  <c r="AD214" i="9"/>
  <c r="AE214" i="9"/>
  <c r="AF214" i="9"/>
  <c r="AG214" i="9"/>
  <c r="AH214" i="9"/>
  <c r="AI214" i="9"/>
  <c r="R215" i="9"/>
  <c r="S215" i="9"/>
  <c r="T215" i="9"/>
  <c r="U215" i="9"/>
  <c r="V215" i="9"/>
  <c r="W215" i="9"/>
  <c r="X215" i="9"/>
  <c r="Y215" i="9"/>
  <c r="Z215" i="9"/>
  <c r="AA215" i="9"/>
  <c r="AB215" i="9"/>
  <c r="AC215" i="9"/>
  <c r="AD215" i="9"/>
  <c r="AE215" i="9"/>
  <c r="AF215" i="9"/>
  <c r="AG215" i="9"/>
  <c r="AH215" i="9"/>
  <c r="AI215" i="9"/>
  <c r="R216" i="9"/>
  <c r="S216" i="9"/>
  <c r="T216" i="9"/>
  <c r="U216" i="9"/>
  <c r="V216" i="9"/>
  <c r="W216" i="9"/>
  <c r="X216" i="9"/>
  <c r="Y216" i="9"/>
  <c r="Z216" i="9"/>
  <c r="AA216" i="9"/>
  <c r="AB216" i="9"/>
  <c r="AC216" i="9"/>
  <c r="AD216" i="9"/>
  <c r="AE216" i="9"/>
  <c r="AF216" i="9"/>
  <c r="AG216" i="9"/>
  <c r="AH216" i="9"/>
  <c r="AI216" i="9"/>
  <c r="R217" i="9"/>
  <c r="S217" i="9"/>
  <c r="T217" i="9"/>
  <c r="U217" i="9"/>
  <c r="V217" i="9"/>
  <c r="W217" i="9"/>
  <c r="X217" i="9"/>
  <c r="Y217" i="9"/>
  <c r="Z217" i="9"/>
  <c r="AA217" i="9"/>
  <c r="AB217" i="9"/>
  <c r="AC217" i="9"/>
  <c r="AD217" i="9"/>
  <c r="AE217" i="9"/>
  <c r="AF217" i="9"/>
  <c r="AG217" i="9"/>
  <c r="AH217" i="9"/>
  <c r="AI217" i="9"/>
  <c r="R218" i="9"/>
  <c r="S218" i="9"/>
  <c r="T218" i="9"/>
  <c r="U218" i="9"/>
  <c r="V218" i="9"/>
  <c r="W218" i="9"/>
  <c r="X218" i="9"/>
  <c r="Y218" i="9"/>
  <c r="Z218" i="9"/>
  <c r="AA218" i="9"/>
  <c r="AB218" i="9"/>
  <c r="AC218" i="9"/>
  <c r="AD218" i="9"/>
  <c r="AE218" i="9"/>
  <c r="AF218" i="9"/>
  <c r="AG218" i="9"/>
  <c r="AH218" i="9"/>
  <c r="AI218" i="9"/>
  <c r="R219" i="9"/>
  <c r="S219" i="9"/>
  <c r="T219" i="9"/>
  <c r="U219" i="9"/>
  <c r="V219" i="9"/>
  <c r="W219" i="9"/>
  <c r="X219" i="9"/>
  <c r="Y219" i="9"/>
  <c r="Z219" i="9"/>
  <c r="AA219" i="9"/>
  <c r="AB219" i="9"/>
  <c r="AC219" i="9"/>
  <c r="AD219" i="9"/>
  <c r="AE219" i="9"/>
  <c r="AF219" i="9"/>
  <c r="AG219" i="9"/>
  <c r="AH219" i="9"/>
  <c r="AI219" i="9"/>
  <c r="R220" i="9"/>
  <c r="S220" i="9"/>
  <c r="T220" i="9"/>
  <c r="U220" i="9"/>
  <c r="V220" i="9"/>
  <c r="W220" i="9"/>
  <c r="X220" i="9"/>
  <c r="Y220" i="9"/>
  <c r="Z220" i="9"/>
  <c r="AA220" i="9"/>
  <c r="AB220" i="9"/>
  <c r="AC220" i="9"/>
  <c r="AD220" i="9"/>
  <c r="AE220" i="9"/>
  <c r="AF220" i="9"/>
  <c r="AG220" i="9"/>
  <c r="AH220" i="9"/>
  <c r="AI220" i="9"/>
  <c r="R221" i="9"/>
  <c r="S221" i="9"/>
  <c r="T221" i="9"/>
  <c r="U221" i="9"/>
  <c r="V221" i="9"/>
  <c r="W221" i="9"/>
  <c r="X221" i="9"/>
  <c r="Y221" i="9"/>
  <c r="Z221" i="9"/>
  <c r="AA221" i="9"/>
  <c r="AB221" i="9"/>
  <c r="AC221" i="9"/>
  <c r="AD221" i="9"/>
  <c r="AE221" i="9"/>
  <c r="AF221" i="9"/>
  <c r="AG221" i="9"/>
  <c r="AH221" i="9"/>
  <c r="AI221" i="9"/>
  <c r="R222" i="9"/>
  <c r="S222" i="9"/>
  <c r="T222" i="9"/>
  <c r="U222" i="9"/>
  <c r="V222" i="9"/>
  <c r="W222" i="9"/>
  <c r="X222" i="9"/>
  <c r="Y222" i="9"/>
  <c r="Z222" i="9"/>
  <c r="AA222" i="9"/>
  <c r="AB222" i="9"/>
  <c r="AC222" i="9"/>
  <c r="AD222" i="9"/>
  <c r="AE222" i="9"/>
  <c r="AF222" i="9"/>
  <c r="AG222" i="9"/>
  <c r="AH222" i="9"/>
  <c r="AI222" i="9"/>
  <c r="R223" i="9"/>
  <c r="S223" i="9"/>
  <c r="T223" i="9"/>
  <c r="U223" i="9"/>
  <c r="V223" i="9"/>
  <c r="W223" i="9"/>
  <c r="X223" i="9"/>
  <c r="Y223" i="9"/>
  <c r="Z223" i="9"/>
  <c r="AA223" i="9"/>
  <c r="AB223" i="9"/>
  <c r="AC223" i="9"/>
  <c r="AD223" i="9"/>
  <c r="AE223" i="9"/>
  <c r="AF223" i="9"/>
  <c r="AG223" i="9"/>
  <c r="AH223" i="9"/>
  <c r="AI223" i="9"/>
  <c r="R224" i="9"/>
  <c r="S224" i="9"/>
  <c r="T224" i="9"/>
  <c r="U224" i="9"/>
  <c r="V224" i="9"/>
  <c r="W224" i="9"/>
  <c r="X224" i="9"/>
  <c r="Y224" i="9"/>
  <c r="Z224" i="9"/>
  <c r="AA224" i="9"/>
  <c r="AB224" i="9"/>
  <c r="AC224" i="9"/>
  <c r="AD224" i="9"/>
  <c r="AE224" i="9"/>
  <c r="AF224" i="9"/>
  <c r="AG224" i="9"/>
  <c r="AH224" i="9"/>
  <c r="AI224" i="9"/>
  <c r="R225" i="9"/>
  <c r="S225" i="9"/>
  <c r="T225" i="9"/>
  <c r="U225" i="9"/>
  <c r="V225" i="9"/>
  <c r="W225" i="9"/>
  <c r="X225" i="9"/>
  <c r="Y225" i="9"/>
  <c r="Z225" i="9"/>
  <c r="AA225" i="9"/>
  <c r="AB225" i="9"/>
  <c r="AC225" i="9"/>
  <c r="AD225" i="9"/>
  <c r="AE225" i="9"/>
  <c r="AF225" i="9"/>
  <c r="AG225" i="9"/>
  <c r="AH225" i="9"/>
  <c r="AI225" i="9"/>
  <c r="R226" i="9"/>
  <c r="S226" i="9"/>
  <c r="T226" i="9"/>
  <c r="U226" i="9"/>
  <c r="V226" i="9"/>
  <c r="W226" i="9"/>
  <c r="X226" i="9"/>
  <c r="Y226" i="9"/>
  <c r="Z226" i="9"/>
  <c r="AA226" i="9"/>
  <c r="AB226" i="9"/>
  <c r="AC226" i="9"/>
  <c r="AD226" i="9"/>
  <c r="AE226" i="9"/>
  <c r="AF226" i="9"/>
  <c r="AG226" i="9"/>
  <c r="AH226" i="9"/>
  <c r="AI226" i="9"/>
  <c r="R227" i="9"/>
  <c r="S227" i="9"/>
  <c r="T227" i="9"/>
  <c r="U227" i="9"/>
  <c r="V227" i="9"/>
  <c r="W227" i="9"/>
  <c r="X227" i="9"/>
  <c r="Y227" i="9"/>
  <c r="Z227" i="9"/>
  <c r="AA227" i="9"/>
  <c r="AB227" i="9"/>
  <c r="AC227" i="9"/>
  <c r="AD227" i="9"/>
  <c r="AE227" i="9"/>
  <c r="AF227" i="9"/>
  <c r="AG227" i="9"/>
  <c r="AH227" i="9"/>
  <c r="AI227" i="9"/>
  <c r="R228" i="9"/>
  <c r="S228" i="9"/>
  <c r="T228" i="9"/>
  <c r="U228" i="9"/>
  <c r="V228" i="9"/>
  <c r="W228" i="9"/>
  <c r="X228" i="9"/>
  <c r="Y228" i="9"/>
  <c r="Z228" i="9"/>
  <c r="AA228" i="9"/>
  <c r="AB228" i="9"/>
  <c r="AC228" i="9"/>
  <c r="AD228" i="9"/>
  <c r="AE228" i="9"/>
  <c r="AF228" i="9"/>
  <c r="AG228" i="9"/>
  <c r="AH228" i="9"/>
  <c r="AI228" i="9"/>
  <c r="R229" i="9"/>
  <c r="S229" i="9"/>
  <c r="T229" i="9"/>
  <c r="U229" i="9"/>
  <c r="V229" i="9"/>
  <c r="W229" i="9"/>
  <c r="X229" i="9"/>
  <c r="Y229" i="9"/>
  <c r="Z229" i="9"/>
  <c r="AA229" i="9"/>
  <c r="AB229" i="9"/>
  <c r="AC229" i="9"/>
  <c r="AD229" i="9"/>
  <c r="AE229" i="9"/>
  <c r="AF229" i="9"/>
  <c r="AG229" i="9"/>
  <c r="AH229" i="9"/>
  <c r="AI229" i="9"/>
  <c r="R230" i="9"/>
  <c r="S230" i="9"/>
  <c r="T230" i="9"/>
  <c r="U230" i="9"/>
  <c r="V230" i="9"/>
  <c r="W230" i="9"/>
  <c r="X230" i="9"/>
  <c r="Y230" i="9"/>
  <c r="Z230" i="9"/>
  <c r="AA230" i="9"/>
  <c r="AB230" i="9"/>
  <c r="AC230" i="9"/>
  <c r="AD230" i="9"/>
  <c r="AE230" i="9"/>
  <c r="AF230" i="9"/>
  <c r="AG230" i="9"/>
  <c r="AH230" i="9"/>
  <c r="AI230" i="9"/>
  <c r="R231" i="9"/>
  <c r="S231" i="9"/>
  <c r="T231" i="9"/>
  <c r="U231" i="9"/>
  <c r="V231" i="9"/>
  <c r="W231" i="9"/>
  <c r="X231" i="9"/>
  <c r="Y231" i="9"/>
  <c r="Z231" i="9"/>
  <c r="AA231" i="9"/>
  <c r="AB231" i="9"/>
  <c r="AC231" i="9"/>
  <c r="AD231" i="9"/>
  <c r="AE231" i="9"/>
  <c r="AF231" i="9"/>
  <c r="AG231" i="9"/>
  <c r="AH231" i="9"/>
  <c r="AI231" i="9"/>
  <c r="R232" i="9"/>
  <c r="S232" i="9"/>
  <c r="T232" i="9"/>
  <c r="U232" i="9"/>
  <c r="V232" i="9"/>
  <c r="W232" i="9"/>
  <c r="X232" i="9"/>
  <c r="Y232" i="9"/>
  <c r="Z232" i="9"/>
  <c r="AA232" i="9"/>
  <c r="AB232" i="9"/>
  <c r="AC232" i="9"/>
  <c r="AD232" i="9"/>
  <c r="AE232" i="9"/>
  <c r="AF232" i="9"/>
  <c r="AG232" i="9"/>
  <c r="AH232" i="9"/>
  <c r="AI232" i="9"/>
  <c r="R233" i="9"/>
  <c r="S233" i="9"/>
  <c r="T233" i="9"/>
  <c r="U233" i="9"/>
  <c r="V233" i="9"/>
  <c r="W233" i="9"/>
  <c r="X233" i="9"/>
  <c r="Y233" i="9"/>
  <c r="Z233" i="9"/>
  <c r="AA233" i="9"/>
  <c r="AB233" i="9"/>
  <c r="AC233" i="9"/>
  <c r="AD233" i="9"/>
  <c r="AE233" i="9"/>
  <c r="AF233" i="9"/>
  <c r="AG233" i="9"/>
  <c r="AH233" i="9"/>
  <c r="AI233" i="9"/>
  <c r="R234" i="9"/>
  <c r="S234" i="9"/>
  <c r="T234" i="9"/>
  <c r="U234" i="9"/>
  <c r="V234" i="9"/>
  <c r="W234" i="9"/>
  <c r="X234" i="9"/>
  <c r="Y234" i="9"/>
  <c r="Z234" i="9"/>
  <c r="AA234" i="9"/>
  <c r="AB234" i="9"/>
  <c r="AC234" i="9"/>
  <c r="AD234" i="9"/>
  <c r="AE234" i="9"/>
  <c r="AF234" i="9"/>
  <c r="AG234" i="9"/>
  <c r="AH234" i="9"/>
  <c r="AI234" i="9"/>
  <c r="R235" i="9"/>
  <c r="S235" i="9"/>
  <c r="T235" i="9"/>
  <c r="U235" i="9"/>
  <c r="V235" i="9"/>
  <c r="W235" i="9"/>
  <c r="X235" i="9"/>
  <c r="Y235" i="9"/>
  <c r="Z235" i="9"/>
  <c r="AA235" i="9"/>
  <c r="AB235" i="9"/>
  <c r="AC235" i="9"/>
  <c r="AD235" i="9"/>
  <c r="AE235" i="9"/>
  <c r="AF235" i="9"/>
  <c r="AG235" i="9"/>
  <c r="AH235" i="9"/>
  <c r="AI235" i="9"/>
  <c r="R236" i="9"/>
  <c r="S236" i="9"/>
  <c r="T236" i="9"/>
  <c r="U236" i="9"/>
  <c r="V236" i="9"/>
  <c r="W236" i="9"/>
  <c r="X236" i="9"/>
  <c r="Y236" i="9"/>
  <c r="Z236" i="9"/>
  <c r="AA236" i="9"/>
  <c r="AB236" i="9"/>
  <c r="AC236" i="9"/>
  <c r="AD236" i="9"/>
  <c r="AE236" i="9"/>
  <c r="AF236" i="9"/>
  <c r="AG236" i="9"/>
  <c r="AH236" i="9"/>
  <c r="AI236" i="9"/>
  <c r="R237" i="9"/>
  <c r="S237" i="9"/>
  <c r="T237" i="9"/>
  <c r="U237" i="9"/>
  <c r="V237" i="9"/>
  <c r="W237" i="9"/>
  <c r="X237" i="9"/>
  <c r="Y237" i="9"/>
  <c r="Z237" i="9"/>
  <c r="AA237" i="9"/>
  <c r="AB237" i="9"/>
  <c r="AC237" i="9"/>
  <c r="AD237" i="9"/>
  <c r="AE237" i="9"/>
  <c r="AF237" i="9"/>
  <c r="AG237" i="9"/>
  <c r="AH237" i="9"/>
  <c r="AI237" i="9"/>
  <c r="R238" i="9"/>
  <c r="S238" i="9"/>
  <c r="T238" i="9"/>
  <c r="U238" i="9"/>
  <c r="V238" i="9"/>
  <c r="W238" i="9"/>
  <c r="X238" i="9"/>
  <c r="Y238" i="9"/>
  <c r="Z238" i="9"/>
  <c r="AA238" i="9"/>
  <c r="AB238" i="9"/>
  <c r="AC238" i="9"/>
  <c r="AD238" i="9"/>
  <c r="AE238" i="9"/>
  <c r="AF238" i="9"/>
  <c r="AG238" i="9"/>
  <c r="AH238" i="9"/>
  <c r="AI238" i="9"/>
  <c r="R239" i="9"/>
  <c r="S239" i="9"/>
  <c r="T239" i="9"/>
  <c r="U239" i="9"/>
  <c r="V239" i="9"/>
  <c r="W239" i="9"/>
  <c r="X239" i="9"/>
  <c r="Y239" i="9"/>
  <c r="Z239" i="9"/>
  <c r="AA239" i="9"/>
  <c r="AB239" i="9"/>
  <c r="AC239" i="9"/>
  <c r="AD239" i="9"/>
  <c r="AE239" i="9"/>
  <c r="AF239" i="9"/>
  <c r="AG239" i="9"/>
  <c r="AH239" i="9"/>
  <c r="AI239" i="9"/>
  <c r="R240" i="9"/>
  <c r="S240" i="9"/>
  <c r="T240" i="9"/>
  <c r="U240" i="9"/>
  <c r="V240" i="9"/>
  <c r="W240" i="9"/>
  <c r="X240" i="9"/>
  <c r="Y240" i="9"/>
  <c r="Z240" i="9"/>
  <c r="AA240" i="9"/>
  <c r="AB240" i="9"/>
  <c r="AC240" i="9"/>
  <c r="AD240" i="9"/>
  <c r="AE240" i="9"/>
  <c r="AF240" i="9"/>
  <c r="AG240" i="9"/>
  <c r="AH240" i="9"/>
  <c r="AI240" i="9"/>
  <c r="R241" i="9"/>
  <c r="S241" i="9"/>
  <c r="T241" i="9"/>
  <c r="U241" i="9"/>
  <c r="V241" i="9"/>
  <c r="W241" i="9"/>
  <c r="X241" i="9"/>
  <c r="Y241" i="9"/>
  <c r="Z241" i="9"/>
  <c r="AA241" i="9"/>
  <c r="AB241" i="9"/>
  <c r="AC241" i="9"/>
  <c r="AD241" i="9"/>
  <c r="AE241" i="9"/>
  <c r="AF241" i="9"/>
  <c r="AG241" i="9"/>
  <c r="AH241" i="9"/>
  <c r="AI241" i="9"/>
  <c r="R242" i="9"/>
  <c r="S242" i="9"/>
  <c r="T242" i="9"/>
  <c r="U242" i="9"/>
  <c r="V242" i="9"/>
  <c r="W242" i="9"/>
  <c r="X242" i="9"/>
  <c r="Y242" i="9"/>
  <c r="Z242" i="9"/>
  <c r="AA242" i="9"/>
  <c r="AB242" i="9"/>
  <c r="AC242" i="9"/>
  <c r="AD242" i="9"/>
  <c r="AE242" i="9"/>
  <c r="AF242" i="9"/>
  <c r="AG242" i="9"/>
  <c r="AH242" i="9"/>
  <c r="AI242" i="9"/>
  <c r="R243" i="9"/>
  <c r="S243" i="9"/>
  <c r="T243" i="9"/>
  <c r="U243" i="9"/>
  <c r="V243" i="9"/>
  <c r="W243" i="9"/>
  <c r="X243" i="9"/>
  <c r="Y243" i="9"/>
  <c r="Z243" i="9"/>
  <c r="AA243" i="9"/>
  <c r="AB243" i="9"/>
  <c r="AC243" i="9"/>
  <c r="AD243" i="9"/>
  <c r="AE243" i="9"/>
  <c r="AF243" i="9"/>
  <c r="AG243" i="9"/>
  <c r="AH243" i="9"/>
  <c r="AI243" i="9"/>
  <c r="R244" i="9"/>
  <c r="S244" i="9"/>
  <c r="T244" i="9"/>
  <c r="U244" i="9"/>
  <c r="V244" i="9"/>
  <c r="W244" i="9"/>
  <c r="X244" i="9"/>
  <c r="Y244" i="9"/>
  <c r="Z244" i="9"/>
  <c r="AA244" i="9"/>
  <c r="AB244" i="9"/>
  <c r="AC244" i="9"/>
  <c r="AD244" i="9"/>
  <c r="AE244" i="9"/>
  <c r="AF244" i="9"/>
  <c r="AG244" i="9"/>
  <c r="AH244" i="9"/>
  <c r="AI244" i="9"/>
  <c r="R245" i="9"/>
  <c r="S245" i="9"/>
  <c r="T245" i="9"/>
  <c r="U245" i="9"/>
  <c r="V245" i="9"/>
  <c r="W245" i="9"/>
  <c r="X245" i="9"/>
  <c r="Y245" i="9"/>
  <c r="Z245" i="9"/>
  <c r="AA245" i="9"/>
  <c r="AB245" i="9"/>
  <c r="AC245" i="9"/>
  <c r="AD245" i="9"/>
  <c r="AE245" i="9"/>
  <c r="AF245" i="9"/>
  <c r="AG245" i="9"/>
  <c r="AH245" i="9"/>
  <c r="AI245" i="9"/>
  <c r="R246" i="9"/>
  <c r="S246" i="9"/>
  <c r="T246" i="9"/>
  <c r="U246" i="9"/>
  <c r="V246" i="9"/>
  <c r="W246" i="9"/>
  <c r="X246" i="9"/>
  <c r="Y246" i="9"/>
  <c r="Z246" i="9"/>
  <c r="AA246" i="9"/>
  <c r="AB246" i="9"/>
  <c r="AC246" i="9"/>
  <c r="AD246" i="9"/>
  <c r="AE246" i="9"/>
  <c r="AF246" i="9"/>
  <c r="AG246" i="9"/>
  <c r="AH246" i="9"/>
  <c r="AI246" i="9"/>
  <c r="R247" i="9"/>
  <c r="S247" i="9"/>
  <c r="T247" i="9"/>
  <c r="U247" i="9"/>
  <c r="V247" i="9"/>
  <c r="W247" i="9"/>
  <c r="X247" i="9"/>
  <c r="Y247" i="9"/>
  <c r="Z247" i="9"/>
  <c r="AA247" i="9"/>
  <c r="AB247" i="9"/>
  <c r="AC247" i="9"/>
  <c r="AD247" i="9"/>
  <c r="AE247" i="9"/>
  <c r="AF247" i="9"/>
  <c r="AG247" i="9"/>
  <c r="AH247" i="9"/>
  <c r="AI247" i="9"/>
  <c r="R248" i="9"/>
  <c r="S248" i="9"/>
  <c r="T248" i="9"/>
  <c r="U248" i="9"/>
  <c r="V248" i="9"/>
  <c r="W248" i="9"/>
  <c r="X248" i="9"/>
  <c r="Y248" i="9"/>
  <c r="Z248" i="9"/>
  <c r="AA248" i="9"/>
  <c r="AB248" i="9"/>
  <c r="AC248" i="9"/>
  <c r="AD248" i="9"/>
  <c r="AE248" i="9"/>
  <c r="AF248" i="9"/>
  <c r="AG248" i="9"/>
  <c r="AH248" i="9"/>
  <c r="AI248" i="9"/>
  <c r="R249" i="9"/>
  <c r="S249" i="9"/>
  <c r="T249" i="9"/>
  <c r="U249" i="9"/>
  <c r="V249" i="9"/>
  <c r="W249" i="9"/>
  <c r="X249" i="9"/>
  <c r="Y249" i="9"/>
  <c r="Z249" i="9"/>
  <c r="AA249" i="9"/>
  <c r="AB249" i="9"/>
  <c r="AC249" i="9"/>
  <c r="AD249" i="9"/>
  <c r="AE249" i="9"/>
  <c r="AF249" i="9"/>
  <c r="AG249" i="9"/>
  <c r="AH249" i="9"/>
  <c r="AI249" i="9"/>
  <c r="R250" i="9"/>
  <c r="S250" i="9"/>
  <c r="T250" i="9"/>
  <c r="U250" i="9"/>
  <c r="V250" i="9"/>
  <c r="W250" i="9"/>
  <c r="X250" i="9"/>
  <c r="Y250" i="9"/>
  <c r="Z250" i="9"/>
  <c r="AA250" i="9"/>
  <c r="AB250" i="9"/>
  <c r="AC250" i="9"/>
  <c r="AD250" i="9"/>
  <c r="AE250" i="9"/>
  <c r="AF250" i="9"/>
  <c r="AG250" i="9"/>
  <c r="AH250" i="9"/>
  <c r="AI250" i="9"/>
  <c r="R251" i="9"/>
  <c r="S251" i="9"/>
  <c r="T251" i="9"/>
  <c r="U251" i="9"/>
  <c r="V251" i="9"/>
  <c r="W251" i="9"/>
  <c r="X251" i="9"/>
  <c r="Y251" i="9"/>
  <c r="Z251" i="9"/>
  <c r="AA251" i="9"/>
  <c r="AB251" i="9"/>
  <c r="AC251" i="9"/>
  <c r="AD251" i="9"/>
  <c r="AE251" i="9"/>
  <c r="AF251" i="9"/>
  <c r="AG251" i="9"/>
  <c r="AH251" i="9"/>
  <c r="AI251" i="9"/>
  <c r="R252" i="9"/>
  <c r="S252" i="9"/>
  <c r="T252" i="9"/>
  <c r="U252" i="9"/>
  <c r="V252" i="9"/>
  <c r="W252" i="9"/>
  <c r="X252" i="9"/>
  <c r="Y252" i="9"/>
  <c r="Z252" i="9"/>
  <c r="AA252" i="9"/>
  <c r="AB252" i="9"/>
  <c r="AC252" i="9"/>
  <c r="AD252" i="9"/>
  <c r="AE252" i="9"/>
  <c r="AF252" i="9"/>
  <c r="AG252" i="9"/>
  <c r="AH252" i="9"/>
  <c r="AI252" i="9"/>
  <c r="R253" i="9"/>
  <c r="S253" i="9"/>
  <c r="T253" i="9"/>
  <c r="U253" i="9"/>
  <c r="V253" i="9"/>
  <c r="W253" i="9"/>
  <c r="X253" i="9"/>
  <c r="Y253" i="9"/>
  <c r="Z253" i="9"/>
  <c r="AA253" i="9"/>
  <c r="AB253" i="9"/>
  <c r="AC253" i="9"/>
  <c r="AD253" i="9"/>
  <c r="AE253" i="9"/>
  <c r="AF253" i="9"/>
  <c r="AG253" i="9"/>
  <c r="AH253" i="9"/>
  <c r="AI253" i="9"/>
  <c r="R254" i="9"/>
  <c r="S254" i="9"/>
  <c r="T254" i="9"/>
  <c r="U254" i="9"/>
  <c r="V254" i="9"/>
  <c r="W254" i="9"/>
  <c r="X254" i="9"/>
  <c r="Y254" i="9"/>
  <c r="Z254" i="9"/>
  <c r="AA254" i="9"/>
  <c r="AB254" i="9"/>
  <c r="AC254" i="9"/>
  <c r="AD254" i="9"/>
  <c r="AE254" i="9"/>
  <c r="AF254" i="9"/>
  <c r="AG254" i="9"/>
  <c r="AH254" i="9"/>
  <c r="AI254" i="9"/>
  <c r="R255" i="9"/>
  <c r="S255" i="9"/>
  <c r="T255" i="9"/>
  <c r="U255" i="9"/>
  <c r="V255" i="9"/>
  <c r="W255" i="9"/>
  <c r="X255" i="9"/>
  <c r="Y255" i="9"/>
  <c r="Z255" i="9"/>
  <c r="AA255" i="9"/>
  <c r="AB255" i="9"/>
  <c r="AC255" i="9"/>
  <c r="AD255" i="9"/>
  <c r="AE255" i="9"/>
  <c r="AF255" i="9"/>
  <c r="AG255" i="9"/>
  <c r="AH255" i="9"/>
  <c r="AI255" i="9"/>
  <c r="R256" i="9"/>
  <c r="S256" i="9"/>
  <c r="T256" i="9"/>
  <c r="U256" i="9"/>
  <c r="V256" i="9"/>
  <c r="W256" i="9"/>
  <c r="X256" i="9"/>
  <c r="Y256" i="9"/>
  <c r="Z256" i="9"/>
  <c r="AA256" i="9"/>
  <c r="AB256" i="9"/>
  <c r="AC256" i="9"/>
  <c r="AD256" i="9"/>
  <c r="AE256" i="9"/>
  <c r="AF256" i="9"/>
  <c r="AG256" i="9"/>
  <c r="AH256" i="9"/>
  <c r="AI256" i="9"/>
  <c r="R257" i="9"/>
  <c r="S257" i="9"/>
  <c r="T257" i="9"/>
  <c r="U257" i="9"/>
  <c r="V257" i="9"/>
  <c r="W257" i="9"/>
  <c r="X257" i="9"/>
  <c r="Y257" i="9"/>
  <c r="Z257" i="9"/>
  <c r="AA257" i="9"/>
  <c r="AB257" i="9"/>
  <c r="AC257" i="9"/>
  <c r="AD257" i="9"/>
  <c r="AE257" i="9"/>
  <c r="AF257" i="9"/>
  <c r="AG257" i="9"/>
  <c r="AH257" i="9"/>
  <c r="AI257" i="9"/>
  <c r="R258" i="9"/>
  <c r="S258" i="9"/>
  <c r="T258" i="9"/>
  <c r="U258" i="9"/>
  <c r="V258" i="9"/>
  <c r="W258" i="9"/>
  <c r="X258" i="9"/>
  <c r="Y258" i="9"/>
  <c r="Z258" i="9"/>
  <c r="AA258" i="9"/>
  <c r="AB258" i="9"/>
  <c r="AC258" i="9"/>
  <c r="AD258" i="9"/>
  <c r="AE258" i="9"/>
  <c r="AF258" i="9"/>
  <c r="AG258" i="9"/>
  <c r="AH258" i="9"/>
  <c r="AI258" i="9"/>
  <c r="R259" i="9"/>
  <c r="S259" i="9"/>
  <c r="T259" i="9"/>
  <c r="U259" i="9"/>
  <c r="V259" i="9"/>
  <c r="W259" i="9"/>
  <c r="X259" i="9"/>
  <c r="Y259" i="9"/>
  <c r="Z259" i="9"/>
  <c r="AA259" i="9"/>
  <c r="AB259" i="9"/>
  <c r="AC259" i="9"/>
  <c r="AD259" i="9"/>
  <c r="AE259" i="9"/>
  <c r="AF259" i="9"/>
  <c r="AG259" i="9"/>
  <c r="AH259" i="9"/>
  <c r="AI259" i="9"/>
  <c r="R260" i="9"/>
  <c r="S260" i="9"/>
  <c r="T260" i="9"/>
  <c r="U260" i="9"/>
  <c r="V260" i="9"/>
  <c r="W260" i="9"/>
  <c r="X260" i="9"/>
  <c r="Y260" i="9"/>
  <c r="Z260" i="9"/>
  <c r="AA260" i="9"/>
  <c r="AB260" i="9"/>
  <c r="AC260" i="9"/>
  <c r="AD260" i="9"/>
  <c r="AE260" i="9"/>
  <c r="AF260" i="9"/>
  <c r="AG260" i="9"/>
  <c r="AH260" i="9"/>
  <c r="AI260" i="9"/>
  <c r="R261" i="9"/>
  <c r="S261" i="9"/>
  <c r="T261" i="9"/>
  <c r="U261" i="9"/>
  <c r="V261" i="9"/>
  <c r="W261" i="9"/>
  <c r="X261" i="9"/>
  <c r="Y261" i="9"/>
  <c r="Z261" i="9"/>
  <c r="AA261" i="9"/>
  <c r="AB261" i="9"/>
  <c r="AC261" i="9"/>
  <c r="AD261" i="9"/>
  <c r="AE261" i="9"/>
  <c r="AF261" i="9"/>
  <c r="AG261" i="9"/>
  <c r="AH261" i="9"/>
  <c r="AI261" i="9"/>
  <c r="R262" i="9"/>
  <c r="S262" i="9"/>
  <c r="T262" i="9"/>
  <c r="U262" i="9"/>
  <c r="V262" i="9"/>
  <c r="W262" i="9"/>
  <c r="X262" i="9"/>
  <c r="Y262" i="9"/>
  <c r="Z262" i="9"/>
  <c r="AA262" i="9"/>
  <c r="AB262" i="9"/>
  <c r="AC262" i="9"/>
  <c r="AD262" i="9"/>
  <c r="AE262" i="9"/>
  <c r="AF262" i="9"/>
  <c r="AG262" i="9"/>
  <c r="AH262" i="9"/>
  <c r="AI262" i="9"/>
  <c r="R263" i="9"/>
  <c r="S263" i="9"/>
  <c r="T263" i="9"/>
  <c r="U263" i="9"/>
  <c r="V263" i="9"/>
  <c r="W263" i="9"/>
  <c r="X263" i="9"/>
  <c r="Y263" i="9"/>
  <c r="Z263" i="9"/>
  <c r="AA263" i="9"/>
  <c r="AB263" i="9"/>
  <c r="AC263" i="9"/>
  <c r="AD263" i="9"/>
  <c r="AE263" i="9"/>
  <c r="AF263" i="9"/>
  <c r="AG263" i="9"/>
  <c r="AH263" i="9"/>
  <c r="AI263" i="9"/>
  <c r="R264" i="9"/>
  <c r="S264" i="9"/>
  <c r="T264" i="9"/>
  <c r="U264" i="9"/>
  <c r="V264" i="9"/>
  <c r="W264" i="9"/>
  <c r="X264" i="9"/>
  <c r="Y264" i="9"/>
  <c r="Z264" i="9"/>
  <c r="AA264" i="9"/>
  <c r="AB264" i="9"/>
  <c r="AC264" i="9"/>
  <c r="AD264" i="9"/>
  <c r="AE264" i="9"/>
  <c r="AF264" i="9"/>
  <c r="AG264" i="9"/>
  <c r="AH264" i="9"/>
  <c r="AI264" i="9"/>
  <c r="R265" i="9"/>
  <c r="S265" i="9"/>
  <c r="T265" i="9"/>
  <c r="U265" i="9"/>
  <c r="V265" i="9"/>
  <c r="W265" i="9"/>
  <c r="X265" i="9"/>
  <c r="Y265" i="9"/>
  <c r="Z265" i="9"/>
  <c r="AA265" i="9"/>
  <c r="AB265" i="9"/>
  <c r="AC265" i="9"/>
  <c r="AD265" i="9"/>
  <c r="AE265" i="9"/>
  <c r="AF265" i="9"/>
  <c r="AG265" i="9"/>
  <c r="AH265" i="9"/>
  <c r="AI265" i="9"/>
  <c r="R266" i="9"/>
  <c r="S266" i="9"/>
  <c r="T266" i="9"/>
  <c r="U266" i="9"/>
  <c r="V266" i="9"/>
  <c r="W266" i="9"/>
  <c r="X266" i="9"/>
  <c r="Y266" i="9"/>
  <c r="Z266" i="9"/>
  <c r="AA266" i="9"/>
  <c r="AB266" i="9"/>
  <c r="AC266" i="9"/>
  <c r="AD266" i="9"/>
  <c r="AE266" i="9"/>
  <c r="AF266" i="9"/>
  <c r="AG266" i="9"/>
  <c r="AH266" i="9"/>
  <c r="AI266" i="9"/>
  <c r="R267" i="9"/>
  <c r="S267" i="9"/>
  <c r="T267" i="9"/>
  <c r="U267" i="9"/>
  <c r="V267" i="9"/>
  <c r="W267" i="9"/>
  <c r="X267" i="9"/>
  <c r="Y267" i="9"/>
  <c r="Z267" i="9"/>
  <c r="AA267" i="9"/>
  <c r="AB267" i="9"/>
  <c r="AC267" i="9"/>
  <c r="AD267" i="9"/>
  <c r="AE267" i="9"/>
  <c r="AF267" i="9"/>
  <c r="AG267" i="9"/>
  <c r="AH267" i="9"/>
  <c r="AI267" i="9"/>
  <c r="R268" i="9"/>
  <c r="S268" i="9"/>
  <c r="T268" i="9"/>
  <c r="U268" i="9"/>
  <c r="V268" i="9"/>
  <c r="W268" i="9"/>
  <c r="X268" i="9"/>
  <c r="Y268" i="9"/>
  <c r="Z268" i="9"/>
  <c r="AA268" i="9"/>
  <c r="AB268" i="9"/>
  <c r="AC268" i="9"/>
  <c r="AD268" i="9"/>
  <c r="AE268" i="9"/>
  <c r="AF268" i="9"/>
  <c r="AG268" i="9"/>
  <c r="AH268" i="9"/>
  <c r="AI268" i="9"/>
  <c r="R269" i="9"/>
  <c r="S269" i="9"/>
  <c r="T269" i="9"/>
  <c r="U269" i="9"/>
  <c r="V269" i="9"/>
  <c r="W269" i="9"/>
  <c r="X269" i="9"/>
  <c r="Y269" i="9"/>
  <c r="Z269" i="9"/>
  <c r="AA269" i="9"/>
  <c r="AB269" i="9"/>
  <c r="AC269" i="9"/>
  <c r="AD269" i="9"/>
  <c r="AE269" i="9"/>
  <c r="AF269" i="9"/>
  <c r="AG269" i="9"/>
  <c r="AH269" i="9"/>
  <c r="AI269" i="9"/>
  <c r="R270" i="9"/>
  <c r="S270" i="9"/>
  <c r="T270" i="9"/>
  <c r="U270" i="9"/>
  <c r="V270" i="9"/>
  <c r="W270" i="9"/>
  <c r="X270" i="9"/>
  <c r="Y270" i="9"/>
  <c r="Z270" i="9"/>
  <c r="AA270" i="9"/>
  <c r="AB270" i="9"/>
  <c r="AC270" i="9"/>
  <c r="AD270" i="9"/>
  <c r="AE270" i="9"/>
  <c r="AF270" i="9"/>
  <c r="AG270" i="9"/>
  <c r="AH270" i="9"/>
  <c r="AI270" i="9"/>
  <c r="R271" i="9"/>
  <c r="S271" i="9"/>
  <c r="T271" i="9"/>
  <c r="U271" i="9"/>
  <c r="V271" i="9"/>
  <c r="W271" i="9"/>
  <c r="X271" i="9"/>
  <c r="Y271" i="9"/>
  <c r="Z271" i="9"/>
  <c r="AA271" i="9"/>
  <c r="AB271" i="9"/>
  <c r="AC271" i="9"/>
  <c r="AD271" i="9"/>
  <c r="AE271" i="9"/>
  <c r="AF271" i="9"/>
  <c r="AG271" i="9"/>
  <c r="AH271" i="9"/>
  <c r="AI271" i="9"/>
  <c r="R272" i="9"/>
  <c r="S272" i="9"/>
  <c r="T272" i="9"/>
  <c r="U272" i="9"/>
  <c r="V272" i="9"/>
  <c r="W272" i="9"/>
  <c r="X272" i="9"/>
  <c r="Y272" i="9"/>
  <c r="Z272" i="9"/>
  <c r="AA272" i="9"/>
  <c r="AB272" i="9"/>
  <c r="AC272" i="9"/>
  <c r="AD272" i="9"/>
  <c r="AE272" i="9"/>
  <c r="AF272" i="9"/>
  <c r="AG272" i="9"/>
  <c r="AH272" i="9"/>
  <c r="AI272" i="9"/>
  <c r="R273" i="9"/>
  <c r="S273" i="9"/>
  <c r="T273" i="9"/>
  <c r="U273" i="9"/>
  <c r="V273" i="9"/>
  <c r="W273" i="9"/>
  <c r="X273" i="9"/>
  <c r="Y273" i="9"/>
  <c r="Z273" i="9"/>
  <c r="AA273" i="9"/>
  <c r="AB273" i="9"/>
  <c r="AC273" i="9"/>
  <c r="AD273" i="9"/>
  <c r="AE273" i="9"/>
  <c r="AF273" i="9"/>
  <c r="AG273" i="9"/>
  <c r="AH273" i="9"/>
  <c r="AI273" i="9"/>
  <c r="R274" i="9"/>
  <c r="S274" i="9"/>
  <c r="T274" i="9"/>
  <c r="U274" i="9"/>
  <c r="V274" i="9"/>
  <c r="W274" i="9"/>
  <c r="X274" i="9"/>
  <c r="Y274" i="9"/>
  <c r="Z274" i="9"/>
  <c r="AA274" i="9"/>
  <c r="AB274" i="9"/>
  <c r="AC274" i="9"/>
  <c r="AD274" i="9"/>
  <c r="AE274" i="9"/>
  <c r="AF274" i="9"/>
  <c r="AG274" i="9"/>
  <c r="AH274" i="9"/>
  <c r="AI274" i="9"/>
  <c r="R275" i="9"/>
  <c r="S275" i="9"/>
  <c r="T275" i="9"/>
  <c r="U275" i="9"/>
  <c r="V275" i="9"/>
  <c r="W275" i="9"/>
  <c r="X275" i="9"/>
  <c r="Y275" i="9"/>
  <c r="Z275" i="9"/>
  <c r="AA275" i="9"/>
  <c r="AB275" i="9"/>
  <c r="AC275" i="9"/>
  <c r="AD275" i="9"/>
  <c r="AE275" i="9"/>
  <c r="AF275" i="9"/>
  <c r="AG275" i="9"/>
  <c r="AH275" i="9"/>
  <c r="AI275" i="9"/>
  <c r="R276" i="9"/>
  <c r="S276" i="9"/>
  <c r="T276" i="9"/>
  <c r="U276" i="9"/>
  <c r="V276" i="9"/>
  <c r="W276" i="9"/>
  <c r="X276" i="9"/>
  <c r="Y276" i="9"/>
  <c r="Z276" i="9"/>
  <c r="AA276" i="9"/>
  <c r="AB276" i="9"/>
  <c r="AC276" i="9"/>
  <c r="AD276" i="9"/>
  <c r="AE276" i="9"/>
  <c r="AF276" i="9"/>
  <c r="AG276" i="9"/>
  <c r="AH276" i="9"/>
  <c r="AI276" i="9"/>
  <c r="R277" i="9"/>
  <c r="S277" i="9"/>
  <c r="T277" i="9"/>
  <c r="U277" i="9"/>
  <c r="V277" i="9"/>
  <c r="W277" i="9"/>
  <c r="X277" i="9"/>
  <c r="Y277" i="9"/>
  <c r="Z277" i="9"/>
  <c r="AA277" i="9"/>
  <c r="AB277" i="9"/>
  <c r="AC277" i="9"/>
  <c r="AD277" i="9"/>
  <c r="AE277" i="9"/>
  <c r="AF277" i="9"/>
  <c r="AG277" i="9"/>
  <c r="AH277" i="9"/>
  <c r="AI277" i="9"/>
  <c r="R278" i="9"/>
  <c r="S278" i="9"/>
  <c r="T278" i="9"/>
  <c r="U278" i="9"/>
  <c r="V278" i="9"/>
  <c r="W278" i="9"/>
  <c r="X278" i="9"/>
  <c r="Y278" i="9"/>
  <c r="Z278" i="9"/>
  <c r="AA278" i="9"/>
  <c r="AB278" i="9"/>
  <c r="AC278" i="9"/>
  <c r="AD278" i="9"/>
  <c r="AE278" i="9"/>
  <c r="AF278" i="9"/>
  <c r="AG278" i="9"/>
  <c r="AH278" i="9"/>
  <c r="AI278" i="9"/>
  <c r="R279" i="9"/>
  <c r="S279" i="9"/>
  <c r="T279" i="9"/>
  <c r="U279" i="9"/>
  <c r="V279" i="9"/>
  <c r="W279" i="9"/>
  <c r="X279" i="9"/>
  <c r="Y279" i="9"/>
  <c r="Z279" i="9"/>
  <c r="AA279" i="9"/>
  <c r="AB279" i="9"/>
  <c r="AC279" i="9"/>
  <c r="AD279" i="9"/>
  <c r="AE279" i="9"/>
  <c r="AF279" i="9"/>
  <c r="AG279" i="9"/>
  <c r="AH279" i="9"/>
  <c r="AI279" i="9"/>
  <c r="R280" i="9"/>
  <c r="S280" i="9"/>
  <c r="T280" i="9"/>
  <c r="U280" i="9"/>
  <c r="V280" i="9"/>
  <c r="W280" i="9"/>
  <c r="X280" i="9"/>
  <c r="Y280" i="9"/>
  <c r="Z280" i="9"/>
  <c r="AA280" i="9"/>
  <c r="AB280" i="9"/>
  <c r="AC280" i="9"/>
  <c r="AD280" i="9"/>
  <c r="AE280" i="9"/>
  <c r="AF280" i="9"/>
  <c r="AG280" i="9"/>
  <c r="AH280" i="9"/>
  <c r="AI280" i="9"/>
  <c r="R281" i="9"/>
  <c r="S281" i="9"/>
  <c r="T281" i="9"/>
  <c r="U281" i="9"/>
  <c r="V281" i="9"/>
  <c r="W281" i="9"/>
  <c r="X281" i="9"/>
  <c r="Y281" i="9"/>
  <c r="Z281" i="9"/>
  <c r="AA281" i="9"/>
  <c r="AB281" i="9"/>
  <c r="AC281" i="9"/>
  <c r="AD281" i="9"/>
  <c r="AE281" i="9"/>
  <c r="AF281" i="9"/>
  <c r="AG281" i="9"/>
  <c r="AH281" i="9"/>
  <c r="AI281" i="9"/>
  <c r="R282" i="9"/>
  <c r="S282" i="9"/>
  <c r="T282" i="9"/>
  <c r="U282" i="9"/>
  <c r="V282" i="9"/>
  <c r="W282" i="9"/>
  <c r="X282" i="9"/>
  <c r="Y282" i="9"/>
  <c r="Z282" i="9"/>
  <c r="AA282" i="9"/>
  <c r="AB282" i="9"/>
  <c r="AC282" i="9"/>
  <c r="AD282" i="9"/>
  <c r="AE282" i="9"/>
  <c r="AF282" i="9"/>
  <c r="AG282" i="9"/>
  <c r="AH282" i="9"/>
  <c r="AI282" i="9"/>
  <c r="R283" i="9"/>
  <c r="S283" i="9"/>
  <c r="T283" i="9"/>
  <c r="U283" i="9"/>
  <c r="V283" i="9"/>
  <c r="W283" i="9"/>
  <c r="X283" i="9"/>
  <c r="Y283" i="9"/>
  <c r="Z283" i="9"/>
  <c r="AA283" i="9"/>
  <c r="AB283" i="9"/>
  <c r="AC283" i="9"/>
  <c r="AD283" i="9"/>
  <c r="AE283" i="9"/>
  <c r="AF283" i="9"/>
  <c r="AG283" i="9"/>
  <c r="AH283" i="9"/>
  <c r="AI283" i="9"/>
  <c r="R284" i="9"/>
  <c r="S284" i="9"/>
  <c r="T284" i="9"/>
  <c r="U284" i="9"/>
  <c r="V284" i="9"/>
  <c r="W284" i="9"/>
  <c r="X284" i="9"/>
  <c r="Y284" i="9"/>
  <c r="Z284" i="9"/>
  <c r="AA284" i="9"/>
  <c r="AB284" i="9"/>
  <c r="AC284" i="9"/>
  <c r="AD284" i="9"/>
  <c r="AE284" i="9"/>
  <c r="AF284" i="9"/>
  <c r="AG284" i="9"/>
  <c r="AH284" i="9"/>
  <c r="AI284" i="9"/>
  <c r="R285" i="9"/>
  <c r="S285" i="9"/>
  <c r="T285" i="9"/>
  <c r="U285" i="9"/>
  <c r="V285" i="9"/>
  <c r="W285" i="9"/>
  <c r="X285" i="9"/>
  <c r="Y285" i="9"/>
  <c r="Z285" i="9"/>
  <c r="AA285" i="9"/>
  <c r="AB285" i="9"/>
  <c r="AC285" i="9"/>
  <c r="AD285" i="9"/>
  <c r="AE285" i="9"/>
  <c r="AF285" i="9"/>
  <c r="AG285" i="9"/>
  <c r="AH285" i="9"/>
  <c r="AI285" i="9"/>
  <c r="R286" i="9"/>
  <c r="S286" i="9"/>
  <c r="T286" i="9"/>
  <c r="U286" i="9"/>
  <c r="V286" i="9"/>
  <c r="W286" i="9"/>
  <c r="X286" i="9"/>
  <c r="Y286" i="9"/>
  <c r="Z286" i="9"/>
  <c r="AA286" i="9"/>
  <c r="AB286" i="9"/>
  <c r="AC286" i="9"/>
  <c r="AD286" i="9"/>
  <c r="AE286" i="9"/>
  <c r="AF286" i="9"/>
  <c r="AG286" i="9"/>
  <c r="AH286" i="9"/>
  <c r="AI286" i="9"/>
  <c r="R287" i="9"/>
  <c r="S287" i="9"/>
  <c r="T287" i="9"/>
  <c r="U287" i="9"/>
  <c r="V287" i="9"/>
  <c r="W287" i="9"/>
  <c r="X287" i="9"/>
  <c r="Y287" i="9"/>
  <c r="Z287" i="9"/>
  <c r="AA287" i="9"/>
  <c r="AB287" i="9"/>
  <c r="AC287" i="9"/>
  <c r="AD287" i="9"/>
  <c r="AE287" i="9"/>
  <c r="AF287" i="9"/>
  <c r="AG287" i="9"/>
  <c r="AH287" i="9"/>
  <c r="AI287" i="9"/>
  <c r="R288" i="9"/>
  <c r="S288" i="9"/>
  <c r="T288" i="9"/>
  <c r="U288" i="9"/>
  <c r="V288" i="9"/>
  <c r="W288" i="9"/>
  <c r="X288" i="9"/>
  <c r="Y288" i="9"/>
  <c r="Z288" i="9"/>
  <c r="AA288" i="9"/>
  <c r="AB288" i="9"/>
  <c r="AC288" i="9"/>
  <c r="AD288" i="9"/>
  <c r="AE288" i="9"/>
  <c r="AF288" i="9"/>
  <c r="AG288" i="9"/>
  <c r="AH288" i="9"/>
  <c r="AI288" i="9"/>
  <c r="R289" i="9"/>
  <c r="S289" i="9"/>
  <c r="T289" i="9"/>
  <c r="U289" i="9"/>
  <c r="V289" i="9"/>
  <c r="W289" i="9"/>
  <c r="X289" i="9"/>
  <c r="Y289" i="9"/>
  <c r="Z289" i="9"/>
  <c r="AA289" i="9"/>
  <c r="AB289" i="9"/>
  <c r="AC289" i="9"/>
  <c r="AD289" i="9"/>
  <c r="AE289" i="9"/>
  <c r="AF289" i="9"/>
  <c r="AG289" i="9"/>
  <c r="AH289" i="9"/>
  <c r="AI289" i="9"/>
  <c r="R290" i="9"/>
  <c r="S290" i="9"/>
  <c r="T290" i="9"/>
  <c r="U290" i="9"/>
  <c r="V290" i="9"/>
  <c r="W290" i="9"/>
  <c r="X290" i="9"/>
  <c r="Y290" i="9"/>
  <c r="Z290" i="9"/>
  <c r="AA290" i="9"/>
  <c r="AB290" i="9"/>
  <c r="AC290" i="9"/>
  <c r="AD290" i="9"/>
  <c r="AE290" i="9"/>
  <c r="AF290" i="9"/>
  <c r="AG290" i="9"/>
  <c r="AH290" i="9"/>
  <c r="AI290" i="9"/>
  <c r="R291" i="9"/>
  <c r="S291" i="9"/>
  <c r="T291" i="9"/>
  <c r="U291" i="9"/>
  <c r="V291" i="9"/>
  <c r="W291" i="9"/>
  <c r="X291" i="9"/>
  <c r="Y291" i="9"/>
  <c r="Z291" i="9"/>
  <c r="AA291" i="9"/>
  <c r="AB291" i="9"/>
  <c r="AC291" i="9"/>
  <c r="AD291" i="9"/>
  <c r="AE291" i="9"/>
  <c r="AF291" i="9"/>
  <c r="AG291" i="9"/>
  <c r="AH291" i="9"/>
  <c r="AI291" i="9"/>
  <c r="R292" i="9"/>
  <c r="S292" i="9"/>
  <c r="T292" i="9"/>
  <c r="U292" i="9"/>
  <c r="V292" i="9"/>
  <c r="W292" i="9"/>
  <c r="X292" i="9"/>
  <c r="Y292" i="9"/>
  <c r="Z292" i="9"/>
  <c r="AA292" i="9"/>
  <c r="AB292" i="9"/>
  <c r="AC292" i="9"/>
  <c r="AD292" i="9"/>
  <c r="AE292" i="9"/>
  <c r="AF292" i="9"/>
  <c r="AG292" i="9"/>
  <c r="AH292" i="9"/>
  <c r="AI292" i="9"/>
  <c r="R293" i="9"/>
  <c r="S293" i="9"/>
  <c r="T293" i="9"/>
  <c r="U293" i="9"/>
  <c r="V293" i="9"/>
  <c r="W293" i="9"/>
  <c r="X293" i="9"/>
  <c r="Y293" i="9"/>
  <c r="Z293" i="9"/>
  <c r="AA293" i="9"/>
  <c r="AB293" i="9"/>
  <c r="AC293" i="9"/>
  <c r="AD293" i="9"/>
  <c r="AE293" i="9"/>
  <c r="AF293" i="9"/>
  <c r="AG293" i="9"/>
  <c r="AH293" i="9"/>
  <c r="AI293" i="9"/>
  <c r="R294" i="9"/>
  <c r="S294" i="9"/>
  <c r="T294" i="9"/>
  <c r="U294" i="9"/>
  <c r="V294" i="9"/>
  <c r="W294" i="9"/>
  <c r="X294" i="9"/>
  <c r="Y294" i="9"/>
  <c r="Z294" i="9"/>
  <c r="AA294" i="9"/>
  <c r="AB294" i="9"/>
  <c r="AC294" i="9"/>
  <c r="AD294" i="9"/>
  <c r="AE294" i="9"/>
  <c r="AF294" i="9"/>
  <c r="AG294" i="9"/>
  <c r="AH294" i="9"/>
  <c r="AI294" i="9"/>
  <c r="R295" i="9"/>
  <c r="S295" i="9"/>
  <c r="T295" i="9"/>
  <c r="U295" i="9"/>
  <c r="V295" i="9"/>
  <c r="W295" i="9"/>
  <c r="X295" i="9"/>
  <c r="Y295" i="9"/>
  <c r="Z295" i="9"/>
  <c r="AA295" i="9"/>
  <c r="AB295" i="9"/>
  <c r="AC295" i="9"/>
  <c r="AD295" i="9"/>
  <c r="AE295" i="9"/>
  <c r="AF295" i="9"/>
  <c r="AG295" i="9"/>
  <c r="AH295" i="9"/>
  <c r="AI295" i="9"/>
  <c r="R296" i="9"/>
  <c r="S296" i="9"/>
  <c r="T296" i="9"/>
  <c r="U296" i="9"/>
  <c r="V296" i="9"/>
  <c r="W296" i="9"/>
  <c r="X296" i="9"/>
  <c r="Y296" i="9"/>
  <c r="Z296" i="9"/>
  <c r="AA296" i="9"/>
  <c r="AB296" i="9"/>
  <c r="AC296" i="9"/>
  <c r="AD296" i="9"/>
  <c r="AE296" i="9"/>
  <c r="AF296" i="9"/>
  <c r="AG296" i="9"/>
  <c r="AH296" i="9"/>
  <c r="AI296" i="9"/>
  <c r="R297" i="9"/>
  <c r="S297" i="9"/>
  <c r="T297" i="9"/>
  <c r="U297" i="9"/>
  <c r="V297" i="9"/>
  <c r="W297" i="9"/>
  <c r="X297" i="9"/>
  <c r="Y297" i="9"/>
  <c r="Z297" i="9"/>
  <c r="AA297" i="9"/>
  <c r="AB297" i="9"/>
  <c r="AC297" i="9"/>
  <c r="AD297" i="9"/>
  <c r="AE297" i="9"/>
  <c r="AF297" i="9"/>
  <c r="AG297" i="9"/>
  <c r="AH297" i="9"/>
  <c r="AI297" i="9"/>
  <c r="R298" i="9"/>
  <c r="S298" i="9"/>
  <c r="T298" i="9"/>
  <c r="U298" i="9"/>
  <c r="V298" i="9"/>
  <c r="W298" i="9"/>
  <c r="X298" i="9"/>
  <c r="Y298" i="9"/>
  <c r="Z298" i="9"/>
  <c r="AA298" i="9"/>
  <c r="AB298" i="9"/>
  <c r="AC298" i="9"/>
  <c r="AD298" i="9"/>
  <c r="AE298" i="9"/>
  <c r="AF298" i="9"/>
  <c r="AG298" i="9"/>
  <c r="AH298" i="9"/>
  <c r="AI298" i="9"/>
  <c r="R299" i="9"/>
  <c r="S299" i="9"/>
  <c r="T299" i="9"/>
  <c r="U299" i="9"/>
  <c r="V299" i="9"/>
  <c r="W299" i="9"/>
  <c r="X299" i="9"/>
  <c r="Y299" i="9"/>
  <c r="Z299" i="9"/>
  <c r="AA299" i="9"/>
  <c r="AB299" i="9"/>
  <c r="AC299" i="9"/>
  <c r="AD299" i="9"/>
  <c r="AE299" i="9"/>
  <c r="AF299" i="9"/>
  <c r="AG299" i="9"/>
  <c r="AH299" i="9"/>
  <c r="AI299" i="9"/>
  <c r="R300" i="9"/>
  <c r="S300" i="9"/>
  <c r="T300" i="9"/>
  <c r="U300" i="9"/>
  <c r="V300" i="9"/>
  <c r="W300" i="9"/>
  <c r="X300" i="9"/>
  <c r="Y300" i="9"/>
  <c r="Z300" i="9"/>
  <c r="AA300" i="9"/>
  <c r="AB300" i="9"/>
  <c r="AC300" i="9"/>
  <c r="AD300" i="9"/>
  <c r="AE300" i="9"/>
  <c r="AF300" i="9"/>
  <c r="AG300" i="9"/>
  <c r="AH300" i="9"/>
  <c r="AI300" i="9"/>
  <c r="R301" i="9"/>
  <c r="S301" i="9"/>
  <c r="T301" i="9"/>
  <c r="U301" i="9"/>
  <c r="V301" i="9"/>
  <c r="W301" i="9"/>
  <c r="X301" i="9"/>
  <c r="Y301" i="9"/>
  <c r="Z301" i="9"/>
  <c r="AA301" i="9"/>
  <c r="AB301" i="9"/>
  <c r="AC301" i="9"/>
  <c r="AD301" i="9"/>
  <c r="AE301" i="9"/>
  <c r="AF301" i="9"/>
  <c r="AG301" i="9"/>
  <c r="AH301" i="9"/>
  <c r="AI301" i="9"/>
  <c r="R302" i="9"/>
  <c r="S302" i="9"/>
  <c r="T302" i="9"/>
  <c r="U302" i="9"/>
  <c r="V302" i="9"/>
  <c r="W302" i="9"/>
  <c r="X302" i="9"/>
  <c r="Y302" i="9"/>
  <c r="Z302" i="9"/>
  <c r="AA302" i="9"/>
  <c r="AB302" i="9"/>
  <c r="AC302" i="9"/>
  <c r="AD302" i="9"/>
  <c r="AE302" i="9"/>
  <c r="AF302" i="9"/>
  <c r="AG302" i="9"/>
  <c r="AH302" i="9"/>
  <c r="AI302" i="9"/>
  <c r="R303" i="9"/>
  <c r="S303" i="9"/>
  <c r="T303" i="9"/>
  <c r="U303" i="9"/>
  <c r="V303" i="9"/>
  <c r="W303" i="9"/>
  <c r="X303" i="9"/>
  <c r="Y303" i="9"/>
  <c r="Z303" i="9"/>
  <c r="AA303" i="9"/>
  <c r="AB303" i="9"/>
  <c r="AC303" i="9"/>
  <c r="AD303" i="9"/>
  <c r="AE303" i="9"/>
  <c r="AF303" i="9"/>
  <c r="AG303" i="9"/>
  <c r="AH303" i="9"/>
  <c r="AI303" i="9"/>
  <c r="R304" i="9"/>
  <c r="S304" i="9"/>
  <c r="T304" i="9"/>
  <c r="U304" i="9"/>
  <c r="V304" i="9"/>
  <c r="W304" i="9"/>
  <c r="X304" i="9"/>
  <c r="Y304" i="9"/>
  <c r="Z304" i="9"/>
  <c r="AA304" i="9"/>
  <c r="AB304" i="9"/>
  <c r="AC304" i="9"/>
  <c r="AD304" i="9"/>
  <c r="AE304" i="9"/>
  <c r="AF304" i="9"/>
  <c r="AG304" i="9"/>
  <c r="AH304" i="9"/>
  <c r="AI304" i="9"/>
  <c r="R305" i="9"/>
  <c r="S305" i="9"/>
  <c r="T305" i="9"/>
  <c r="U305" i="9"/>
  <c r="V305" i="9"/>
  <c r="W305" i="9"/>
  <c r="X305" i="9"/>
  <c r="Y305" i="9"/>
  <c r="Z305" i="9"/>
  <c r="AA305" i="9"/>
  <c r="AB305" i="9"/>
  <c r="AC305" i="9"/>
  <c r="AD305" i="9"/>
  <c r="AE305" i="9"/>
  <c r="AF305" i="9"/>
  <c r="AG305" i="9"/>
  <c r="AH305" i="9"/>
  <c r="AI305" i="9"/>
  <c r="R306" i="9"/>
  <c r="S306" i="9"/>
  <c r="T306" i="9"/>
  <c r="U306" i="9"/>
  <c r="V306" i="9"/>
  <c r="W306" i="9"/>
  <c r="X306" i="9"/>
  <c r="Y306" i="9"/>
  <c r="Z306" i="9"/>
  <c r="AA306" i="9"/>
  <c r="AB306" i="9"/>
  <c r="AC306" i="9"/>
  <c r="AD306" i="9"/>
  <c r="AE306" i="9"/>
  <c r="AF306" i="9"/>
  <c r="AG306" i="9"/>
  <c r="AH306" i="9"/>
  <c r="AI306" i="9"/>
  <c r="R307" i="9"/>
  <c r="S307" i="9"/>
  <c r="T307" i="9"/>
  <c r="U307" i="9"/>
  <c r="V307" i="9"/>
  <c r="W307" i="9"/>
  <c r="X307" i="9"/>
  <c r="Y307" i="9"/>
  <c r="Z307" i="9"/>
  <c r="AA307" i="9"/>
  <c r="AB307" i="9"/>
  <c r="AC307" i="9"/>
  <c r="AD307" i="9"/>
  <c r="AE307" i="9"/>
  <c r="AF307" i="9"/>
  <c r="AG307" i="9"/>
  <c r="AH307" i="9"/>
  <c r="AI307" i="9"/>
  <c r="R308" i="9"/>
  <c r="S308" i="9"/>
  <c r="T308" i="9"/>
  <c r="U308" i="9"/>
  <c r="V308" i="9"/>
  <c r="W308" i="9"/>
  <c r="X308" i="9"/>
  <c r="Y308" i="9"/>
  <c r="Z308" i="9"/>
  <c r="AA308" i="9"/>
  <c r="AB308" i="9"/>
  <c r="AC308" i="9"/>
  <c r="AD308" i="9"/>
  <c r="AE308" i="9"/>
  <c r="AF308" i="9"/>
  <c r="AG308" i="9"/>
  <c r="AH308" i="9"/>
  <c r="AI308" i="9"/>
  <c r="R309" i="9"/>
  <c r="S309" i="9"/>
  <c r="T309" i="9"/>
  <c r="U309" i="9"/>
  <c r="V309" i="9"/>
  <c r="W309" i="9"/>
  <c r="X309" i="9"/>
  <c r="Y309" i="9"/>
  <c r="Z309" i="9"/>
  <c r="AA309" i="9"/>
  <c r="AB309" i="9"/>
  <c r="AC309" i="9"/>
  <c r="AD309" i="9"/>
  <c r="AE309" i="9"/>
  <c r="AF309" i="9"/>
  <c r="AG309" i="9"/>
  <c r="AH309" i="9"/>
  <c r="AI309" i="9"/>
  <c r="R310" i="9"/>
  <c r="S310" i="9"/>
  <c r="T310" i="9"/>
  <c r="U310" i="9"/>
  <c r="V310" i="9"/>
  <c r="W310" i="9"/>
  <c r="X310" i="9"/>
  <c r="Y310" i="9"/>
  <c r="Z310" i="9"/>
  <c r="AA310" i="9"/>
  <c r="AB310" i="9"/>
  <c r="AC310" i="9"/>
  <c r="AD310" i="9"/>
  <c r="AE310" i="9"/>
  <c r="AF310" i="9"/>
  <c r="AG310" i="9"/>
  <c r="AH310" i="9"/>
  <c r="AI310" i="9"/>
  <c r="R311" i="9"/>
  <c r="S311" i="9"/>
  <c r="T311" i="9"/>
  <c r="U311" i="9"/>
  <c r="V311" i="9"/>
  <c r="W311" i="9"/>
  <c r="X311" i="9"/>
  <c r="Y311" i="9"/>
  <c r="Z311" i="9"/>
  <c r="AA311" i="9"/>
  <c r="AB311" i="9"/>
  <c r="AC311" i="9"/>
  <c r="AD311" i="9"/>
  <c r="AE311" i="9"/>
  <c r="AF311" i="9"/>
  <c r="AG311" i="9"/>
  <c r="AH311" i="9"/>
  <c r="AI311" i="9"/>
  <c r="R312" i="9"/>
  <c r="S312" i="9"/>
  <c r="T312" i="9"/>
  <c r="U312" i="9"/>
  <c r="V312" i="9"/>
  <c r="W312" i="9"/>
  <c r="X312" i="9"/>
  <c r="Y312" i="9"/>
  <c r="Z312" i="9"/>
  <c r="AA312" i="9"/>
  <c r="AB312" i="9"/>
  <c r="AC312" i="9"/>
  <c r="AD312" i="9"/>
  <c r="AE312" i="9"/>
  <c r="AF312" i="9"/>
  <c r="AG312" i="9"/>
  <c r="AH312" i="9"/>
  <c r="AI312" i="9"/>
  <c r="R313" i="9"/>
  <c r="S313" i="9"/>
  <c r="T313" i="9"/>
  <c r="U313" i="9"/>
  <c r="V313" i="9"/>
  <c r="W313" i="9"/>
  <c r="X313" i="9"/>
  <c r="Y313" i="9"/>
  <c r="Z313" i="9"/>
  <c r="AA313" i="9"/>
  <c r="AB313" i="9"/>
  <c r="AC313" i="9"/>
  <c r="AD313" i="9"/>
  <c r="AE313" i="9"/>
  <c r="AF313" i="9"/>
  <c r="AG313" i="9"/>
  <c r="AH313" i="9"/>
  <c r="AI313" i="9"/>
  <c r="R314" i="9"/>
  <c r="S314" i="9"/>
  <c r="T314" i="9"/>
  <c r="U314" i="9"/>
  <c r="V314" i="9"/>
  <c r="W314" i="9"/>
  <c r="X314" i="9"/>
  <c r="Y314" i="9"/>
  <c r="Z314" i="9"/>
  <c r="AA314" i="9"/>
  <c r="AB314" i="9"/>
  <c r="AC314" i="9"/>
  <c r="AD314" i="9"/>
  <c r="AE314" i="9"/>
  <c r="AF314" i="9"/>
  <c r="AG314" i="9"/>
  <c r="AH314" i="9"/>
  <c r="AI314" i="9"/>
  <c r="R315" i="9"/>
  <c r="S315" i="9"/>
  <c r="T315" i="9"/>
  <c r="U315" i="9"/>
  <c r="V315" i="9"/>
  <c r="W315" i="9"/>
  <c r="X315" i="9"/>
  <c r="Y315" i="9"/>
  <c r="Z315" i="9"/>
  <c r="AA315" i="9"/>
  <c r="AB315" i="9"/>
  <c r="AC315" i="9"/>
  <c r="AD315" i="9"/>
  <c r="AE315" i="9"/>
  <c r="AF315" i="9"/>
  <c r="AG315" i="9"/>
  <c r="AH315" i="9"/>
  <c r="AI315" i="9"/>
  <c r="R316" i="9"/>
  <c r="S316" i="9"/>
  <c r="T316" i="9"/>
  <c r="U316" i="9"/>
  <c r="V316" i="9"/>
  <c r="W316" i="9"/>
  <c r="X316" i="9"/>
  <c r="Y316" i="9"/>
  <c r="Z316" i="9"/>
  <c r="AA316" i="9"/>
  <c r="AB316" i="9"/>
  <c r="AC316" i="9"/>
  <c r="AD316" i="9"/>
  <c r="AE316" i="9"/>
  <c r="AF316" i="9"/>
  <c r="AG316" i="9"/>
  <c r="AH316" i="9"/>
  <c r="AI316" i="9"/>
  <c r="R317" i="9"/>
  <c r="S317" i="9"/>
  <c r="T317" i="9"/>
  <c r="U317" i="9"/>
  <c r="V317" i="9"/>
  <c r="W317" i="9"/>
  <c r="X317" i="9"/>
  <c r="Y317" i="9"/>
  <c r="Z317" i="9"/>
  <c r="AA317" i="9"/>
  <c r="AB317" i="9"/>
  <c r="AC317" i="9"/>
  <c r="AD317" i="9"/>
  <c r="AE317" i="9"/>
  <c r="AF317" i="9"/>
  <c r="AG317" i="9"/>
  <c r="AH317" i="9"/>
  <c r="AI317" i="9"/>
  <c r="R318" i="9"/>
  <c r="S318" i="9"/>
  <c r="T318" i="9"/>
  <c r="U318" i="9"/>
  <c r="V318" i="9"/>
  <c r="W318" i="9"/>
  <c r="X318" i="9"/>
  <c r="Y318" i="9"/>
  <c r="Z318" i="9"/>
  <c r="AA318" i="9"/>
  <c r="AB318" i="9"/>
  <c r="AC318" i="9"/>
  <c r="AD318" i="9"/>
  <c r="AE318" i="9"/>
  <c r="AF318" i="9"/>
  <c r="AG318" i="9"/>
  <c r="AH318" i="9"/>
  <c r="AI318" i="9"/>
  <c r="R319" i="9"/>
  <c r="S319" i="9"/>
  <c r="T319" i="9"/>
  <c r="U319" i="9"/>
  <c r="V319" i="9"/>
  <c r="W319" i="9"/>
  <c r="X319" i="9"/>
  <c r="Y319" i="9"/>
  <c r="Z319" i="9"/>
  <c r="AA319" i="9"/>
  <c r="AB319" i="9"/>
  <c r="AC319" i="9"/>
  <c r="AD319" i="9"/>
  <c r="AE319" i="9"/>
  <c r="AF319" i="9"/>
  <c r="AG319" i="9"/>
  <c r="AH319" i="9"/>
  <c r="AI319" i="9"/>
  <c r="R320" i="9"/>
  <c r="S320" i="9"/>
  <c r="T320" i="9"/>
  <c r="U320" i="9"/>
  <c r="V320" i="9"/>
  <c r="W320" i="9"/>
  <c r="X320" i="9"/>
  <c r="Y320" i="9"/>
  <c r="Z320" i="9"/>
  <c r="AA320" i="9"/>
  <c r="AB320" i="9"/>
  <c r="AC320" i="9"/>
  <c r="AD320" i="9"/>
  <c r="AE320" i="9"/>
  <c r="AF320" i="9"/>
  <c r="AG320" i="9"/>
  <c r="AH320" i="9"/>
  <c r="AI320" i="9"/>
  <c r="R321" i="9"/>
  <c r="S321" i="9"/>
  <c r="T321" i="9"/>
  <c r="U321" i="9"/>
  <c r="V321" i="9"/>
  <c r="W321" i="9"/>
  <c r="X321" i="9"/>
  <c r="Y321" i="9"/>
  <c r="Z321" i="9"/>
  <c r="AA321" i="9"/>
  <c r="AB321" i="9"/>
  <c r="AC321" i="9"/>
  <c r="AD321" i="9"/>
  <c r="AE321" i="9"/>
  <c r="AF321" i="9"/>
  <c r="AG321" i="9"/>
  <c r="AH321" i="9"/>
  <c r="AI321" i="9"/>
  <c r="R322" i="9"/>
  <c r="S322" i="9"/>
  <c r="T322" i="9"/>
  <c r="U322" i="9"/>
  <c r="V322" i="9"/>
  <c r="W322" i="9"/>
  <c r="X322" i="9"/>
  <c r="Y322" i="9"/>
  <c r="Z322" i="9"/>
  <c r="AA322" i="9"/>
  <c r="AB322" i="9"/>
  <c r="AC322" i="9"/>
  <c r="AD322" i="9"/>
  <c r="AE322" i="9"/>
  <c r="AF322" i="9"/>
  <c r="AG322" i="9"/>
  <c r="AH322" i="9"/>
  <c r="AI322" i="9"/>
  <c r="R323" i="9"/>
  <c r="S323" i="9"/>
  <c r="T323" i="9"/>
  <c r="U323" i="9"/>
  <c r="V323" i="9"/>
  <c r="W323" i="9"/>
  <c r="X323" i="9"/>
  <c r="Y323" i="9"/>
  <c r="Z323" i="9"/>
  <c r="AA323" i="9"/>
  <c r="AB323" i="9"/>
  <c r="AC323" i="9"/>
  <c r="AD323" i="9"/>
  <c r="AE323" i="9"/>
  <c r="AF323" i="9"/>
  <c r="AG323" i="9"/>
  <c r="AH323" i="9"/>
  <c r="AI323" i="9"/>
  <c r="R324" i="9"/>
  <c r="S324" i="9"/>
  <c r="T324" i="9"/>
  <c r="U324" i="9"/>
  <c r="V324" i="9"/>
  <c r="W324" i="9"/>
  <c r="X324" i="9"/>
  <c r="Y324" i="9"/>
  <c r="Z324" i="9"/>
  <c r="AA324" i="9"/>
  <c r="AB324" i="9"/>
  <c r="AC324" i="9"/>
  <c r="AD324" i="9"/>
  <c r="AE324" i="9"/>
  <c r="AF324" i="9"/>
  <c r="AG324" i="9"/>
  <c r="AH324" i="9"/>
  <c r="AI324" i="9"/>
  <c r="R325" i="9"/>
  <c r="S325" i="9"/>
  <c r="T325" i="9"/>
  <c r="U325" i="9"/>
  <c r="V325" i="9"/>
  <c r="W325" i="9"/>
  <c r="X325" i="9"/>
  <c r="Y325" i="9"/>
  <c r="Z325" i="9"/>
  <c r="AA325" i="9"/>
  <c r="AB325" i="9"/>
  <c r="AC325" i="9"/>
  <c r="AD325" i="9"/>
  <c r="AE325" i="9"/>
  <c r="AF325" i="9"/>
  <c r="AG325" i="9"/>
  <c r="AH325" i="9"/>
  <c r="AI325" i="9"/>
  <c r="R326" i="9"/>
  <c r="S326" i="9"/>
  <c r="T326" i="9"/>
  <c r="U326" i="9"/>
  <c r="V326" i="9"/>
  <c r="W326" i="9"/>
  <c r="X326" i="9"/>
  <c r="Y326" i="9"/>
  <c r="Z326" i="9"/>
  <c r="AA326" i="9"/>
  <c r="AB326" i="9"/>
  <c r="AC326" i="9"/>
  <c r="AD326" i="9"/>
  <c r="AE326" i="9"/>
  <c r="AF326" i="9"/>
  <c r="AG326" i="9"/>
  <c r="AH326" i="9"/>
  <c r="AI326" i="9"/>
  <c r="R327" i="9"/>
  <c r="S327" i="9"/>
  <c r="T327" i="9"/>
  <c r="U327" i="9"/>
  <c r="V327" i="9"/>
  <c r="W327" i="9"/>
  <c r="X327" i="9"/>
  <c r="Y327" i="9"/>
  <c r="Z327" i="9"/>
  <c r="AA327" i="9"/>
  <c r="AB327" i="9"/>
  <c r="AC327" i="9"/>
  <c r="AD327" i="9"/>
  <c r="AE327" i="9"/>
  <c r="AF327" i="9"/>
  <c r="AG327" i="9"/>
  <c r="AH327" i="9"/>
  <c r="AI327" i="9"/>
  <c r="R328" i="9"/>
  <c r="S328" i="9"/>
  <c r="T328" i="9"/>
  <c r="U328" i="9"/>
  <c r="V328" i="9"/>
  <c r="W328" i="9"/>
  <c r="X328" i="9"/>
  <c r="Y328" i="9"/>
  <c r="Z328" i="9"/>
  <c r="AA328" i="9"/>
  <c r="AB328" i="9"/>
  <c r="AC328" i="9"/>
  <c r="AD328" i="9"/>
  <c r="AE328" i="9"/>
  <c r="AF328" i="9"/>
  <c r="AG328" i="9"/>
  <c r="AH328" i="9"/>
  <c r="AI328" i="9"/>
  <c r="R329" i="9"/>
  <c r="S329" i="9"/>
  <c r="T329" i="9"/>
  <c r="U329" i="9"/>
  <c r="V329" i="9"/>
  <c r="W329" i="9"/>
  <c r="X329" i="9"/>
  <c r="Y329" i="9"/>
  <c r="Z329" i="9"/>
  <c r="AA329" i="9"/>
  <c r="AB329" i="9"/>
  <c r="AC329" i="9"/>
  <c r="AD329" i="9"/>
  <c r="AE329" i="9"/>
  <c r="AF329" i="9"/>
  <c r="AG329" i="9"/>
  <c r="AH329" i="9"/>
  <c r="AI329" i="9"/>
  <c r="R330" i="9"/>
  <c r="S330" i="9"/>
  <c r="T330" i="9"/>
  <c r="U330" i="9"/>
  <c r="V330" i="9"/>
  <c r="W330" i="9"/>
  <c r="X330" i="9"/>
  <c r="Y330" i="9"/>
  <c r="Z330" i="9"/>
  <c r="AA330" i="9"/>
  <c r="AB330" i="9"/>
  <c r="AC330" i="9"/>
  <c r="AD330" i="9"/>
  <c r="AE330" i="9"/>
  <c r="AF330" i="9"/>
  <c r="AG330" i="9"/>
  <c r="AH330" i="9"/>
  <c r="AI330" i="9"/>
  <c r="R331" i="9"/>
  <c r="S331" i="9"/>
  <c r="T331" i="9"/>
  <c r="U331" i="9"/>
  <c r="V331" i="9"/>
  <c r="W331" i="9"/>
  <c r="X331" i="9"/>
  <c r="Y331" i="9"/>
  <c r="Z331" i="9"/>
  <c r="AA331" i="9"/>
  <c r="AB331" i="9"/>
  <c r="AC331" i="9"/>
  <c r="AD331" i="9"/>
  <c r="AE331" i="9"/>
  <c r="AF331" i="9"/>
  <c r="AG331" i="9"/>
  <c r="AH331" i="9"/>
  <c r="AI331" i="9"/>
  <c r="R332" i="9"/>
  <c r="S332" i="9"/>
  <c r="T332" i="9"/>
  <c r="U332" i="9"/>
  <c r="V332" i="9"/>
  <c r="W332" i="9"/>
  <c r="X332" i="9"/>
  <c r="Y332" i="9"/>
  <c r="Z332" i="9"/>
  <c r="AA332" i="9"/>
  <c r="AB332" i="9"/>
  <c r="AC332" i="9"/>
  <c r="AD332" i="9"/>
  <c r="AE332" i="9"/>
  <c r="AF332" i="9"/>
  <c r="AG332" i="9"/>
  <c r="AH332" i="9"/>
  <c r="AI332" i="9"/>
  <c r="R333" i="9"/>
  <c r="S333" i="9"/>
  <c r="T333" i="9"/>
  <c r="U333" i="9"/>
  <c r="V333" i="9"/>
  <c r="W333" i="9"/>
  <c r="X333" i="9"/>
  <c r="Y333" i="9"/>
  <c r="Z333" i="9"/>
  <c r="AA333" i="9"/>
  <c r="AB333" i="9"/>
  <c r="AC333" i="9"/>
  <c r="AD333" i="9"/>
  <c r="AE333" i="9"/>
  <c r="AF333" i="9"/>
  <c r="AG333" i="9"/>
  <c r="AH333" i="9"/>
  <c r="AI333" i="9"/>
  <c r="R334" i="9"/>
  <c r="S334" i="9"/>
  <c r="T334" i="9"/>
  <c r="U334" i="9"/>
  <c r="V334" i="9"/>
  <c r="W334" i="9"/>
  <c r="X334" i="9"/>
  <c r="Y334" i="9"/>
  <c r="Z334" i="9"/>
  <c r="AA334" i="9"/>
  <c r="AB334" i="9"/>
  <c r="AC334" i="9"/>
  <c r="AD334" i="9"/>
  <c r="AE334" i="9"/>
  <c r="AF334" i="9"/>
  <c r="AG334" i="9"/>
  <c r="AH334" i="9"/>
  <c r="AI334" i="9"/>
  <c r="R335" i="9"/>
  <c r="S335" i="9"/>
  <c r="T335" i="9"/>
  <c r="U335" i="9"/>
  <c r="V335" i="9"/>
  <c r="W335" i="9"/>
  <c r="X335" i="9"/>
  <c r="Y335" i="9"/>
  <c r="Z335" i="9"/>
  <c r="AA335" i="9"/>
  <c r="AB335" i="9"/>
  <c r="AC335" i="9"/>
  <c r="AD335" i="9"/>
  <c r="AE335" i="9"/>
  <c r="AF335" i="9"/>
  <c r="AG335" i="9"/>
  <c r="AH335" i="9"/>
  <c r="AI335" i="9"/>
  <c r="R336" i="9"/>
  <c r="S336" i="9"/>
  <c r="T336" i="9"/>
  <c r="U336" i="9"/>
  <c r="V336" i="9"/>
  <c r="W336" i="9"/>
  <c r="X336" i="9"/>
  <c r="Y336" i="9"/>
  <c r="Z336" i="9"/>
  <c r="AA336" i="9"/>
  <c r="AB336" i="9"/>
  <c r="AC336" i="9"/>
  <c r="AD336" i="9"/>
  <c r="AE336" i="9"/>
  <c r="AF336" i="9"/>
  <c r="AG336" i="9"/>
  <c r="AH336" i="9"/>
  <c r="AI336" i="9"/>
  <c r="R337" i="9"/>
  <c r="S337" i="9"/>
  <c r="T337" i="9"/>
  <c r="U337" i="9"/>
  <c r="V337" i="9"/>
  <c r="W337" i="9"/>
  <c r="X337" i="9"/>
  <c r="Y337" i="9"/>
  <c r="Z337" i="9"/>
  <c r="AA337" i="9"/>
  <c r="AB337" i="9"/>
  <c r="AC337" i="9"/>
  <c r="AD337" i="9"/>
  <c r="AE337" i="9"/>
  <c r="AF337" i="9"/>
  <c r="AG337" i="9"/>
  <c r="AH337" i="9"/>
  <c r="AI337" i="9"/>
  <c r="R338" i="9"/>
  <c r="S338" i="9"/>
  <c r="T338" i="9"/>
  <c r="U338" i="9"/>
  <c r="V338" i="9"/>
  <c r="W338" i="9"/>
  <c r="X338" i="9"/>
  <c r="Y338" i="9"/>
  <c r="Z338" i="9"/>
  <c r="AA338" i="9"/>
  <c r="AB338" i="9"/>
  <c r="AC338" i="9"/>
  <c r="AD338" i="9"/>
  <c r="AE338" i="9"/>
  <c r="AF338" i="9"/>
  <c r="AG338" i="9"/>
  <c r="AH338" i="9"/>
  <c r="AI338" i="9"/>
  <c r="R339" i="9"/>
  <c r="S339" i="9"/>
  <c r="T339" i="9"/>
  <c r="U339" i="9"/>
  <c r="V339" i="9"/>
  <c r="W339" i="9"/>
  <c r="X339" i="9"/>
  <c r="Y339" i="9"/>
  <c r="Z339" i="9"/>
  <c r="AA339" i="9"/>
  <c r="AB339" i="9"/>
  <c r="AC339" i="9"/>
  <c r="AD339" i="9"/>
  <c r="AE339" i="9"/>
  <c r="AF339" i="9"/>
  <c r="AG339" i="9"/>
  <c r="AH339" i="9"/>
  <c r="AI339" i="9"/>
  <c r="R340" i="9"/>
  <c r="S340" i="9"/>
  <c r="T340" i="9"/>
  <c r="U340" i="9"/>
  <c r="V340" i="9"/>
  <c r="W340" i="9"/>
  <c r="X340" i="9"/>
  <c r="Y340" i="9"/>
  <c r="Z340" i="9"/>
  <c r="AA340" i="9"/>
  <c r="AB340" i="9"/>
  <c r="AC340" i="9"/>
  <c r="AD340" i="9"/>
  <c r="AE340" i="9"/>
  <c r="AF340" i="9"/>
  <c r="AG340" i="9"/>
  <c r="AH340" i="9"/>
  <c r="AI340" i="9"/>
  <c r="R341" i="9"/>
  <c r="S341" i="9"/>
  <c r="T341" i="9"/>
  <c r="U341" i="9"/>
  <c r="V341" i="9"/>
  <c r="W341" i="9"/>
  <c r="X341" i="9"/>
  <c r="Y341" i="9"/>
  <c r="Z341" i="9"/>
  <c r="AA341" i="9"/>
  <c r="AB341" i="9"/>
  <c r="AC341" i="9"/>
  <c r="AD341" i="9"/>
  <c r="AE341" i="9"/>
  <c r="AF341" i="9"/>
  <c r="AG341" i="9"/>
  <c r="AH341" i="9"/>
  <c r="AI341" i="9"/>
  <c r="R342" i="9"/>
  <c r="S342" i="9"/>
  <c r="T342" i="9"/>
  <c r="U342" i="9"/>
  <c r="V342" i="9"/>
  <c r="W342" i="9"/>
  <c r="X342" i="9"/>
  <c r="Y342" i="9"/>
  <c r="Z342" i="9"/>
  <c r="AA342" i="9"/>
  <c r="AB342" i="9"/>
  <c r="AC342" i="9"/>
  <c r="AD342" i="9"/>
  <c r="AE342" i="9"/>
  <c r="AF342" i="9"/>
  <c r="AG342" i="9"/>
  <c r="AH342" i="9"/>
  <c r="AI342" i="9"/>
  <c r="R343" i="9"/>
  <c r="S343" i="9"/>
  <c r="T343" i="9"/>
  <c r="U343" i="9"/>
  <c r="V343" i="9"/>
  <c r="W343" i="9"/>
  <c r="X343" i="9"/>
  <c r="Y343" i="9"/>
  <c r="Z343" i="9"/>
  <c r="AA343" i="9"/>
  <c r="AB343" i="9"/>
  <c r="AC343" i="9"/>
  <c r="AD343" i="9"/>
  <c r="AE343" i="9"/>
  <c r="AF343" i="9"/>
  <c r="AG343" i="9"/>
  <c r="AH343" i="9"/>
  <c r="AI343" i="9"/>
  <c r="R344" i="9"/>
  <c r="S344" i="9"/>
  <c r="T344" i="9"/>
  <c r="U344" i="9"/>
  <c r="V344" i="9"/>
  <c r="W344" i="9"/>
  <c r="X344" i="9"/>
  <c r="Y344" i="9"/>
  <c r="Z344" i="9"/>
  <c r="AA344" i="9"/>
  <c r="AB344" i="9"/>
  <c r="AC344" i="9"/>
  <c r="AD344" i="9"/>
  <c r="AE344" i="9"/>
  <c r="AF344" i="9"/>
  <c r="AG344" i="9"/>
  <c r="AH344" i="9"/>
  <c r="AI344" i="9"/>
  <c r="R345" i="9"/>
  <c r="S345" i="9"/>
  <c r="T345" i="9"/>
  <c r="U345" i="9"/>
  <c r="V345" i="9"/>
  <c r="W345" i="9"/>
  <c r="X345" i="9"/>
  <c r="Y345" i="9"/>
  <c r="Z345" i="9"/>
  <c r="AA345" i="9"/>
  <c r="AB345" i="9"/>
  <c r="AC345" i="9"/>
  <c r="AD345" i="9"/>
  <c r="AE345" i="9"/>
  <c r="AF345" i="9"/>
  <c r="AG345" i="9"/>
  <c r="AH345" i="9"/>
  <c r="AI345" i="9"/>
  <c r="R346" i="9"/>
  <c r="S346" i="9"/>
  <c r="T346" i="9"/>
  <c r="U346" i="9"/>
  <c r="V346" i="9"/>
  <c r="W346" i="9"/>
  <c r="X346" i="9"/>
  <c r="Y346" i="9"/>
  <c r="Z346" i="9"/>
  <c r="AA346" i="9"/>
  <c r="AB346" i="9"/>
  <c r="AC346" i="9"/>
  <c r="AD346" i="9"/>
  <c r="AE346" i="9"/>
  <c r="AF346" i="9"/>
  <c r="AG346" i="9"/>
  <c r="AH346" i="9"/>
  <c r="AI346" i="9"/>
  <c r="R347" i="9"/>
  <c r="S347" i="9"/>
  <c r="T347" i="9"/>
  <c r="U347" i="9"/>
  <c r="V347" i="9"/>
  <c r="W347" i="9"/>
  <c r="X347" i="9"/>
  <c r="Y347" i="9"/>
  <c r="Z347" i="9"/>
  <c r="AA347" i="9"/>
  <c r="AB347" i="9"/>
  <c r="AC347" i="9"/>
  <c r="AD347" i="9"/>
  <c r="AE347" i="9"/>
  <c r="AF347" i="9"/>
  <c r="AG347" i="9"/>
  <c r="AH347" i="9"/>
  <c r="AI347" i="9"/>
  <c r="R348" i="9"/>
  <c r="S348" i="9"/>
  <c r="T348" i="9"/>
  <c r="U348" i="9"/>
  <c r="V348" i="9"/>
  <c r="W348" i="9"/>
  <c r="X348" i="9"/>
  <c r="Y348" i="9"/>
  <c r="Z348" i="9"/>
  <c r="AA348" i="9"/>
  <c r="AB348" i="9"/>
  <c r="AC348" i="9"/>
  <c r="AD348" i="9"/>
  <c r="AE348" i="9"/>
  <c r="AF348" i="9"/>
  <c r="AG348" i="9"/>
  <c r="AH348" i="9"/>
  <c r="AI348" i="9"/>
  <c r="R349" i="9"/>
  <c r="S349" i="9"/>
  <c r="T349" i="9"/>
  <c r="U349" i="9"/>
  <c r="V349" i="9"/>
  <c r="W349" i="9"/>
  <c r="X349" i="9"/>
  <c r="Y349" i="9"/>
  <c r="Z349" i="9"/>
  <c r="AA349" i="9"/>
  <c r="AB349" i="9"/>
  <c r="AC349" i="9"/>
  <c r="AD349" i="9"/>
  <c r="AE349" i="9"/>
  <c r="AF349" i="9"/>
  <c r="AG349" i="9"/>
  <c r="AH349" i="9"/>
  <c r="AI349" i="9"/>
  <c r="R350" i="9"/>
  <c r="S350" i="9"/>
  <c r="T350" i="9"/>
  <c r="U350" i="9"/>
  <c r="V350" i="9"/>
  <c r="W350" i="9"/>
  <c r="X350" i="9"/>
  <c r="Y350" i="9"/>
  <c r="Z350" i="9"/>
  <c r="AA350" i="9"/>
  <c r="AB350" i="9"/>
  <c r="AC350" i="9"/>
  <c r="AD350" i="9"/>
  <c r="AE350" i="9"/>
  <c r="AF350" i="9"/>
  <c r="AG350" i="9"/>
  <c r="AH350" i="9"/>
  <c r="AI350" i="9"/>
  <c r="R351" i="9"/>
  <c r="S351" i="9"/>
  <c r="T351" i="9"/>
  <c r="U351" i="9"/>
  <c r="V351" i="9"/>
  <c r="W351" i="9"/>
  <c r="X351" i="9"/>
  <c r="Y351" i="9"/>
  <c r="Z351" i="9"/>
  <c r="AA351" i="9"/>
  <c r="AB351" i="9"/>
  <c r="AC351" i="9"/>
  <c r="AD351" i="9"/>
  <c r="AE351" i="9"/>
  <c r="AF351" i="9"/>
  <c r="AG351" i="9"/>
  <c r="AH351" i="9"/>
  <c r="AI351" i="9"/>
  <c r="R352" i="9"/>
  <c r="S352" i="9"/>
  <c r="T352" i="9"/>
  <c r="U352" i="9"/>
  <c r="V352" i="9"/>
  <c r="W352" i="9"/>
  <c r="X352" i="9"/>
  <c r="Y352" i="9"/>
  <c r="Z352" i="9"/>
  <c r="AA352" i="9"/>
  <c r="AB352" i="9"/>
  <c r="AC352" i="9"/>
  <c r="AD352" i="9"/>
  <c r="AE352" i="9"/>
  <c r="AF352" i="9"/>
  <c r="AG352" i="9"/>
  <c r="AH352" i="9"/>
  <c r="AI352" i="9"/>
  <c r="R353" i="9"/>
  <c r="S353" i="9"/>
  <c r="T353" i="9"/>
  <c r="U353" i="9"/>
  <c r="V353" i="9"/>
  <c r="W353" i="9"/>
  <c r="X353" i="9"/>
  <c r="Y353" i="9"/>
  <c r="Z353" i="9"/>
  <c r="AA353" i="9"/>
  <c r="AB353" i="9"/>
  <c r="AC353" i="9"/>
  <c r="AD353" i="9"/>
  <c r="AE353" i="9"/>
  <c r="AF353" i="9"/>
  <c r="AG353" i="9"/>
  <c r="AH353" i="9"/>
  <c r="AI353" i="9"/>
  <c r="R354" i="9"/>
  <c r="S354" i="9"/>
  <c r="T354" i="9"/>
  <c r="U354" i="9"/>
  <c r="V354" i="9"/>
  <c r="W354" i="9"/>
  <c r="X354" i="9"/>
  <c r="Y354" i="9"/>
  <c r="Z354" i="9"/>
  <c r="AA354" i="9"/>
  <c r="AB354" i="9"/>
  <c r="AC354" i="9"/>
  <c r="AD354" i="9"/>
  <c r="AE354" i="9"/>
  <c r="AF354" i="9"/>
  <c r="AG354" i="9"/>
  <c r="AH354" i="9"/>
  <c r="AI354" i="9"/>
  <c r="R355" i="9"/>
  <c r="S355" i="9"/>
  <c r="T355" i="9"/>
  <c r="U355" i="9"/>
  <c r="V355" i="9"/>
  <c r="W355" i="9"/>
  <c r="X355" i="9"/>
  <c r="Y355" i="9"/>
  <c r="Z355" i="9"/>
  <c r="AA355" i="9"/>
  <c r="AB355" i="9"/>
  <c r="AC355" i="9"/>
  <c r="AD355" i="9"/>
  <c r="AE355" i="9"/>
  <c r="AF355" i="9"/>
  <c r="AG355" i="9"/>
  <c r="AH355" i="9"/>
  <c r="AI355" i="9"/>
  <c r="R356" i="9"/>
  <c r="S356" i="9"/>
  <c r="T356" i="9"/>
  <c r="U356" i="9"/>
  <c r="V356" i="9"/>
  <c r="W356" i="9"/>
  <c r="X356" i="9"/>
  <c r="Y356" i="9"/>
  <c r="Z356" i="9"/>
  <c r="AA356" i="9"/>
  <c r="AB356" i="9"/>
  <c r="AC356" i="9"/>
  <c r="AD356" i="9"/>
  <c r="AE356" i="9"/>
  <c r="AF356" i="9"/>
  <c r="AG356" i="9"/>
  <c r="AH356" i="9"/>
  <c r="AI356" i="9"/>
  <c r="R357" i="9"/>
  <c r="S357" i="9"/>
  <c r="T357" i="9"/>
  <c r="U357" i="9"/>
  <c r="V357" i="9"/>
  <c r="W357" i="9"/>
  <c r="X357" i="9"/>
  <c r="Y357" i="9"/>
  <c r="Z357" i="9"/>
  <c r="AA357" i="9"/>
  <c r="AB357" i="9"/>
  <c r="AC357" i="9"/>
  <c r="AD357" i="9"/>
  <c r="AE357" i="9"/>
  <c r="AF357" i="9"/>
  <c r="AG357" i="9"/>
  <c r="AH357" i="9"/>
  <c r="AI357" i="9"/>
  <c r="R358" i="9"/>
  <c r="S358" i="9"/>
  <c r="T358" i="9"/>
  <c r="U358" i="9"/>
  <c r="V358" i="9"/>
  <c r="W358" i="9"/>
  <c r="X358" i="9"/>
  <c r="Y358" i="9"/>
  <c r="Z358" i="9"/>
  <c r="AA358" i="9"/>
  <c r="AB358" i="9"/>
  <c r="AC358" i="9"/>
  <c r="AD358" i="9"/>
  <c r="AE358" i="9"/>
  <c r="AF358" i="9"/>
  <c r="AG358" i="9"/>
  <c r="AH358" i="9"/>
  <c r="AI358" i="9"/>
  <c r="R359" i="9"/>
  <c r="S359" i="9"/>
  <c r="T359" i="9"/>
  <c r="U359" i="9"/>
  <c r="V359" i="9"/>
  <c r="W359" i="9"/>
  <c r="X359" i="9"/>
  <c r="Y359" i="9"/>
  <c r="Z359" i="9"/>
  <c r="AA359" i="9"/>
  <c r="AB359" i="9"/>
  <c r="AC359" i="9"/>
  <c r="AD359" i="9"/>
  <c r="AE359" i="9"/>
  <c r="AF359" i="9"/>
  <c r="AG359" i="9"/>
  <c r="AH359" i="9"/>
  <c r="AI359" i="9"/>
  <c r="R360" i="9"/>
  <c r="S360" i="9"/>
  <c r="T360" i="9"/>
  <c r="U360" i="9"/>
  <c r="V360" i="9"/>
  <c r="W360" i="9"/>
  <c r="X360" i="9"/>
  <c r="Y360" i="9"/>
  <c r="Z360" i="9"/>
  <c r="AA360" i="9"/>
  <c r="AB360" i="9"/>
  <c r="AC360" i="9"/>
  <c r="AD360" i="9"/>
  <c r="AE360" i="9"/>
  <c r="AF360" i="9"/>
  <c r="AG360" i="9"/>
  <c r="AH360" i="9"/>
  <c r="AI360" i="9"/>
  <c r="R361" i="9"/>
  <c r="S361" i="9"/>
  <c r="T361" i="9"/>
  <c r="U361" i="9"/>
  <c r="V361" i="9"/>
  <c r="W361" i="9"/>
  <c r="X361" i="9"/>
  <c r="Y361" i="9"/>
  <c r="Z361" i="9"/>
  <c r="AA361" i="9"/>
  <c r="AB361" i="9"/>
  <c r="AC361" i="9"/>
  <c r="AD361" i="9"/>
  <c r="AE361" i="9"/>
  <c r="AF361" i="9"/>
  <c r="AG361" i="9"/>
  <c r="AH361" i="9"/>
  <c r="AI361" i="9"/>
  <c r="R362" i="9"/>
  <c r="S362" i="9"/>
  <c r="T362" i="9"/>
  <c r="U362" i="9"/>
  <c r="V362" i="9"/>
  <c r="W362" i="9"/>
  <c r="X362" i="9"/>
  <c r="Y362" i="9"/>
  <c r="Z362" i="9"/>
  <c r="AA362" i="9"/>
  <c r="AB362" i="9"/>
  <c r="AC362" i="9"/>
  <c r="AD362" i="9"/>
  <c r="AE362" i="9"/>
  <c r="AF362" i="9"/>
  <c r="AG362" i="9"/>
  <c r="AH362" i="9"/>
  <c r="AI362" i="9"/>
  <c r="R363" i="9"/>
  <c r="S363" i="9"/>
  <c r="T363" i="9"/>
  <c r="U363" i="9"/>
  <c r="V363" i="9"/>
  <c r="W363" i="9"/>
  <c r="X363" i="9"/>
  <c r="Y363" i="9"/>
  <c r="Z363" i="9"/>
  <c r="AA363" i="9"/>
  <c r="AB363" i="9"/>
  <c r="AC363" i="9"/>
  <c r="AD363" i="9"/>
  <c r="AE363" i="9"/>
  <c r="AF363" i="9"/>
  <c r="AG363" i="9"/>
  <c r="AH363" i="9"/>
  <c r="AI363" i="9"/>
  <c r="R364" i="9"/>
  <c r="S364" i="9"/>
  <c r="T364" i="9"/>
  <c r="U364" i="9"/>
  <c r="V364" i="9"/>
  <c r="W364" i="9"/>
  <c r="X364" i="9"/>
  <c r="Y364" i="9"/>
  <c r="Z364" i="9"/>
  <c r="AA364" i="9"/>
  <c r="AB364" i="9"/>
  <c r="AC364" i="9"/>
  <c r="AD364" i="9"/>
  <c r="AE364" i="9"/>
  <c r="AF364" i="9"/>
  <c r="AG364" i="9"/>
  <c r="AH364" i="9"/>
  <c r="AI364" i="9"/>
  <c r="R365" i="9"/>
  <c r="S365" i="9"/>
  <c r="T365" i="9"/>
  <c r="U365" i="9"/>
  <c r="V365" i="9"/>
  <c r="W365" i="9"/>
  <c r="X365" i="9"/>
  <c r="Y365" i="9"/>
  <c r="Z365" i="9"/>
  <c r="AA365" i="9"/>
  <c r="AB365" i="9"/>
  <c r="AC365" i="9"/>
  <c r="AD365" i="9"/>
  <c r="AE365" i="9"/>
  <c r="AF365" i="9"/>
  <c r="AG365" i="9"/>
  <c r="AH365" i="9"/>
  <c r="AI365" i="9"/>
  <c r="R366" i="9"/>
  <c r="S366" i="9"/>
  <c r="T366" i="9"/>
  <c r="U366" i="9"/>
  <c r="V366" i="9"/>
  <c r="W366" i="9"/>
  <c r="X366" i="9"/>
  <c r="Y366" i="9"/>
  <c r="Z366" i="9"/>
  <c r="AA366" i="9"/>
  <c r="AB366" i="9"/>
  <c r="AC366" i="9"/>
  <c r="AD366" i="9"/>
  <c r="AE366" i="9"/>
  <c r="AF366" i="9"/>
  <c r="AG366" i="9"/>
  <c r="AH366" i="9"/>
  <c r="AI366" i="9"/>
  <c r="R367" i="9"/>
  <c r="S367" i="9"/>
  <c r="T367" i="9"/>
  <c r="U367" i="9"/>
  <c r="V367" i="9"/>
  <c r="W367" i="9"/>
  <c r="X367" i="9"/>
  <c r="Y367" i="9"/>
  <c r="Z367" i="9"/>
  <c r="AA367" i="9"/>
  <c r="AB367" i="9"/>
  <c r="AC367" i="9"/>
  <c r="AD367" i="9"/>
  <c r="AE367" i="9"/>
  <c r="AF367" i="9"/>
  <c r="AG367" i="9"/>
  <c r="AH367" i="9"/>
  <c r="AI367" i="9"/>
  <c r="R368" i="9"/>
  <c r="S368" i="9"/>
  <c r="T368" i="9"/>
  <c r="U368" i="9"/>
  <c r="V368" i="9"/>
  <c r="W368" i="9"/>
  <c r="X368" i="9"/>
  <c r="Y368" i="9"/>
  <c r="Z368" i="9"/>
  <c r="AA368" i="9"/>
  <c r="AB368" i="9"/>
  <c r="AC368" i="9"/>
  <c r="AD368" i="9"/>
  <c r="AE368" i="9"/>
  <c r="AF368" i="9"/>
  <c r="AG368" i="9"/>
  <c r="AH368" i="9"/>
  <c r="AI368" i="9"/>
  <c r="R369" i="9"/>
  <c r="S369" i="9"/>
  <c r="T369" i="9"/>
  <c r="U369" i="9"/>
  <c r="V369" i="9"/>
  <c r="W369" i="9"/>
  <c r="X369" i="9"/>
  <c r="Y369" i="9"/>
  <c r="Z369" i="9"/>
  <c r="AA369" i="9"/>
  <c r="AB369" i="9"/>
  <c r="AC369" i="9"/>
  <c r="AD369" i="9"/>
  <c r="AE369" i="9"/>
  <c r="AF369" i="9"/>
  <c r="AG369" i="9"/>
  <c r="AH369" i="9"/>
  <c r="AI369" i="9"/>
  <c r="R370" i="9"/>
  <c r="S370" i="9"/>
  <c r="T370" i="9"/>
  <c r="U370" i="9"/>
  <c r="V370" i="9"/>
  <c r="W370" i="9"/>
  <c r="X370" i="9"/>
  <c r="Y370" i="9"/>
  <c r="Z370" i="9"/>
  <c r="AA370" i="9"/>
  <c r="AB370" i="9"/>
  <c r="AC370" i="9"/>
  <c r="AD370" i="9"/>
  <c r="AE370" i="9"/>
  <c r="AF370" i="9"/>
  <c r="AG370" i="9"/>
  <c r="AH370" i="9"/>
  <c r="AI370" i="9"/>
  <c r="R371" i="9"/>
  <c r="S371" i="9"/>
  <c r="T371" i="9"/>
  <c r="U371" i="9"/>
  <c r="V371" i="9"/>
  <c r="W371" i="9"/>
  <c r="X371" i="9"/>
  <c r="Y371" i="9"/>
  <c r="Z371" i="9"/>
  <c r="AA371" i="9"/>
  <c r="AB371" i="9"/>
  <c r="AC371" i="9"/>
  <c r="AD371" i="9"/>
  <c r="AE371" i="9"/>
  <c r="AF371" i="9"/>
  <c r="AG371" i="9"/>
  <c r="AH371" i="9"/>
  <c r="AI371" i="9"/>
  <c r="R372" i="9"/>
  <c r="S372" i="9"/>
  <c r="T372" i="9"/>
  <c r="U372" i="9"/>
  <c r="V372" i="9"/>
  <c r="W372" i="9"/>
  <c r="X372" i="9"/>
  <c r="Y372" i="9"/>
  <c r="Z372" i="9"/>
  <c r="AA372" i="9"/>
  <c r="AB372" i="9"/>
  <c r="AC372" i="9"/>
  <c r="AD372" i="9"/>
  <c r="AE372" i="9"/>
  <c r="AF372" i="9"/>
  <c r="AG372" i="9"/>
  <c r="AH372" i="9"/>
  <c r="AI372" i="9"/>
  <c r="R373" i="9"/>
  <c r="S373" i="9"/>
  <c r="T373" i="9"/>
  <c r="U373" i="9"/>
  <c r="V373" i="9"/>
  <c r="W373" i="9"/>
  <c r="X373" i="9"/>
  <c r="Y373" i="9"/>
  <c r="Z373" i="9"/>
  <c r="AA373" i="9"/>
  <c r="AB373" i="9"/>
  <c r="AC373" i="9"/>
  <c r="AD373" i="9"/>
  <c r="AE373" i="9"/>
  <c r="AF373" i="9"/>
  <c r="AG373" i="9"/>
  <c r="AH373" i="9"/>
  <c r="AI373" i="9"/>
  <c r="R374" i="9"/>
  <c r="S374" i="9"/>
  <c r="T374" i="9"/>
  <c r="U374" i="9"/>
  <c r="V374" i="9"/>
  <c r="W374" i="9"/>
  <c r="X374" i="9"/>
  <c r="Y374" i="9"/>
  <c r="Z374" i="9"/>
  <c r="AA374" i="9"/>
  <c r="AB374" i="9"/>
  <c r="AC374" i="9"/>
  <c r="AD374" i="9"/>
  <c r="AE374" i="9"/>
  <c r="AF374" i="9"/>
  <c r="AG374" i="9"/>
  <c r="AH374" i="9"/>
  <c r="AI374" i="9"/>
  <c r="R375" i="9"/>
  <c r="S375" i="9"/>
  <c r="T375" i="9"/>
  <c r="U375" i="9"/>
  <c r="V375" i="9"/>
  <c r="W375" i="9"/>
  <c r="X375" i="9"/>
  <c r="Y375" i="9"/>
  <c r="Z375" i="9"/>
  <c r="AA375" i="9"/>
  <c r="AB375" i="9"/>
  <c r="AC375" i="9"/>
  <c r="AD375" i="9"/>
  <c r="AE375" i="9"/>
  <c r="AF375" i="9"/>
  <c r="AG375" i="9"/>
  <c r="AH375" i="9"/>
  <c r="AI375" i="9"/>
  <c r="R376" i="9"/>
  <c r="S376" i="9"/>
  <c r="T376" i="9"/>
  <c r="U376" i="9"/>
  <c r="V376" i="9"/>
  <c r="W376" i="9"/>
  <c r="X376" i="9"/>
  <c r="Y376" i="9"/>
  <c r="Z376" i="9"/>
  <c r="AA376" i="9"/>
  <c r="AB376" i="9"/>
  <c r="AC376" i="9"/>
  <c r="AD376" i="9"/>
  <c r="AE376" i="9"/>
  <c r="AF376" i="9"/>
  <c r="AG376" i="9"/>
  <c r="AH376" i="9"/>
  <c r="AI376" i="9"/>
  <c r="R377" i="9"/>
  <c r="S377" i="9"/>
  <c r="T377" i="9"/>
  <c r="U377" i="9"/>
  <c r="V377" i="9"/>
  <c r="W377" i="9"/>
  <c r="X377" i="9"/>
  <c r="Y377" i="9"/>
  <c r="Z377" i="9"/>
  <c r="AA377" i="9"/>
  <c r="AB377" i="9"/>
  <c r="AC377" i="9"/>
  <c r="AD377" i="9"/>
  <c r="AE377" i="9"/>
  <c r="AF377" i="9"/>
  <c r="AG377" i="9"/>
  <c r="AH377" i="9"/>
  <c r="AI377" i="9"/>
  <c r="R378" i="9"/>
  <c r="S378" i="9"/>
  <c r="T378" i="9"/>
  <c r="U378" i="9"/>
  <c r="V378" i="9"/>
  <c r="W378" i="9"/>
  <c r="X378" i="9"/>
  <c r="Y378" i="9"/>
  <c r="Z378" i="9"/>
  <c r="AA378" i="9"/>
  <c r="AB378" i="9"/>
  <c r="AC378" i="9"/>
  <c r="AD378" i="9"/>
  <c r="AE378" i="9"/>
  <c r="AF378" i="9"/>
  <c r="AG378" i="9"/>
  <c r="AH378" i="9"/>
  <c r="AI378" i="9"/>
  <c r="R379" i="9"/>
  <c r="S379" i="9"/>
  <c r="T379" i="9"/>
  <c r="U379" i="9"/>
  <c r="V379" i="9"/>
  <c r="W379" i="9"/>
  <c r="X379" i="9"/>
  <c r="Y379" i="9"/>
  <c r="Z379" i="9"/>
  <c r="AA379" i="9"/>
  <c r="AB379" i="9"/>
  <c r="AC379" i="9"/>
  <c r="AD379" i="9"/>
  <c r="AE379" i="9"/>
  <c r="AF379" i="9"/>
  <c r="AG379" i="9"/>
  <c r="AH379" i="9"/>
  <c r="AI379" i="9"/>
  <c r="R380" i="9"/>
  <c r="S380" i="9"/>
  <c r="T380" i="9"/>
  <c r="U380" i="9"/>
  <c r="V380" i="9"/>
  <c r="W380" i="9"/>
  <c r="X380" i="9"/>
  <c r="Y380" i="9"/>
  <c r="Z380" i="9"/>
  <c r="AA380" i="9"/>
  <c r="AB380" i="9"/>
  <c r="AC380" i="9"/>
  <c r="AD380" i="9"/>
  <c r="AE380" i="9"/>
  <c r="AF380" i="9"/>
  <c r="AG380" i="9"/>
  <c r="AH380" i="9"/>
  <c r="AI380" i="9"/>
  <c r="R381" i="9"/>
  <c r="S381" i="9"/>
  <c r="T381" i="9"/>
  <c r="U381" i="9"/>
  <c r="V381" i="9"/>
  <c r="W381" i="9"/>
  <c r="X381" i="9"/>
  <c r="Y381" i="9"/>
  <c r="Z381" i="9"/>
  <c r="AA381" i="9"/>
  <c r="AB381" i="9"/>
  <c r="AC381" i="9"/>
  <c r="AD381" i="9"/>
  <c r="AE381" i="9"/>
  <c r="AF381" i="9"/>
  <c r="AG381" i="9"/>
  <c r="AH381" i="9"/>
  <c r="AI381" i="9"/>
  <c r="R382" i="9"/>
  <c r="S382" i="9"/>
  <c r="T382" i="9"/>
  <c r="U382" i="9"/>
  <c r="V382" i="9"/>
  <c r="W382" i="9"/>
  <c r="X382" i="9"/>
  <c r="Y382" i="9"/>
  <c r="Z382" i="9"/>
  <c r="AA382" i="9"/>
  <c r="AB382" i="9"/>
  <c r="AC382" i="9"/>
  <c r="AD382" i="9"/>
  <c r="AE382" i="9"/>
  <c r="AF382" i="9"/>
  <c r="AG382" i="9"/>
  <c r="AH382" i="9"/>
  <c r="AI382" i="9"/>
  <c r="R383" i="9"/>
  <c r="S383" i="9"/>
  <c r="T383" i="9"/>
  <c r="U383" i="9"/>
  <c r="V383" i="9"/>
  <c r="W383" i="9"/>
  <c r="X383" i="9"/>
  <c r="Y383" i="9"/>
  <c r="Z383" i="9"/>
  <c r="AA383" i="9"/>
  <c r="AB383" i="9"/>
  <c r="AC383" i="9"/>
  <c r="AD383" i="9"/>
  <c r="AE383" i="9"/>
  <c r="AF383" i="9"/>
  <c r="AG383" i="9"/>
  <c r="AH383" i="9"/>
  <c r="AI383" i="9"/>
  <c r="R384" i="9"/>
  <c r="S384" i="9"/>
  <c r="T384" i="9"/>
  <c r="U384" i="9"/>
  <c r="V384" i="9"/>
  <c r="W384" i="9"/>
  <c r="X384" i="9"/>
  <c r="Y384" i="9"/>
  <c r="Z384" i="9"/>
  <c r="AA384" i="9"/>
  <c r="AB384" i="9"/>
  <c r="AC384" i="9"/>
  <c r="AD384" i="9"/>
  <c r="AE384" i="9"/>
  <c r="AF384" i="9"/>
  <c r="AG384" i="9"/>
  <c r="AH384" i="9"/>
  <c r="AI384" i="9"/>
  <c r="R385" i="9"/>
  <c r="S385" i="9"/>
  <c r="T385" i="9"/>
  <c r="U385" i="9"/>
  <c r="V385" i="9"/>
  <c r="W385" i="9"/>
  <c r="X385" i="9"/>
  <c r="Y385" i="9"/>
  <c r="Z385" i="9"/>
  <c r="AA385" i="9"/>
  <c r="AB385" i="9"/>
  <c r="AC385" i="9"/>
  <c r="AD385" i="9"/>
  <c r="AE385" i="9"/>
  <c r="AF385" i="9"/>
  <c r="AG385" i="9"/>
  <c r="AH385" i="9"/>
  <c r="AI385" i="9"/>
  <c r="R386" i="9"/>
  <c r="S386" i="9"/>
  <c r="T386" i="9"/>
  <c r="U386" i="9"/>
  <c r="V386" i="9"/>
  <c r="W386" i="9"/>
  <c r="X386" i="9"/>
  <c r="Y386" i="9"/>
  <c r="Z386" i="9"/>
  <c r="AA386" i="9"/>
  <c r="AB386" i="9"/>
  <c r="AC386" i="9"/>
  <c r="AD386" i="9"/>
  <c r="AE386" i="9"/>
  <c r="AF386" i="9"/>
  <c r="AG386" i="9"/>
  <c r="AH386" i="9"/>
  <c r="AI386" i="9"/>
  <c r="R387" i="9"/>
  <c r="S387" i="9"/>
  <c r="T387" i="9"/>
  <c r="U387" i="9"/>
  <c r="V387" i="9"/>
  <c r="W387" i="9"/>
  <c r="X387" i="9"/>
  <c r="Y387" i="9"/>
  <c r="Z387" i="9"/>
  <c r="AA387" i="9"/>
  <c r="AB387" i="9"/>
  <c r="AC387" i="9"/>
  <c r="AD387" i="9"/>
  <c r="AE387" i="9"/>
  <c r="AF387" i="9"/>
  <c r="AG387" i="9"/>
  <c r="AH387" i="9"/>
  <c r="AI387" i="9"/>
  <c r="R388" i="9"/>
  <c r="S388" i="9"/>
  <c r="T388" i="9"/>
  <c r="U388" i="9"/>
  <c r="V388" i="9"/>
  <c r="W388" i="9"/>
  <c r="X388" i="9"/>
  <c r="Y388" i="9"/>
  <c r="Z388" i="9"/>
  <c r="AA388" i="9"/>
  <c r="AB388" i="9"/>
  <c r="AC388" i="9"/>
  <c r="AD388" i="9"/>
  <c r="AE388" i="9"/>
  <c r="AF388" i="9"/>
  <c r="AG388" i="9"/>
  <c r="AH388" i="9"/>
  <c r="AI388" i="9"/>
  <c r="R389" i="9"/>
  <c r="S389" i="9"/>
  <c r="T389" i="9"/>
  <c r="U389" i="9"/>
  <c r="V389" i="9"/>
  <c r="W389" i="9"/>
  <c r="X389" i="9"/>
  <c r="Y389" i="9"/>
  <c r="Z389" i="9"/>
  <c r="AA389" i="9"/>
  <c r="AB389" i="9"/>
  <c r="AC389" i="9"/>
  <c r="AD389" i="9"/>
  <c r="AE389" i="9"/>
  <c r="AF389" i="9"/>
  <c r="AG389" i="9"/>
  <c r="AH389" i="9"/>
  <c r="AI389" i="9"/>
  <c r="R390" i="9"/>
  <c r="S390" i="9"/>
  <c r="T390" i="9"/>
  <c r="U390" i="9"/>
  <c r="V390" i="9"/>
  <c r="W390" i="9"/>
  <c r="X390" i="9"/>
  <c r="Y390" i="9"/>
  <c r="Z390" i="9"/>
  <c r="AA390" i="9"/>
  <c r="AB390" i="9"/>
  <c r="AC390" i="9"/>
  <c r="AD390" i="9"/>
  <c r="AE390" i="9"/>
  <c r="AF390" i="9"/>
  <c r="AG390" i="9"/>
  <c r="AH390" i="9"/>
  <c r="AI390" i="9"/>
  <c r="R391" i="9"/>
  <c r="S391" i="9"/>
  <c r="T391" i="9"/>
  <c r="U391" i="9"/>
  <c r="V391" i="9"/>
  <c r="W391" i="9"/>
  <c r="X391" i="9"/>
  <c r="Y391" i="9"/>
  <c r="Z391" i="9"/>
  <c r="AA391" i="9"/>
  <c r="AB391" i="9"/>
  <c r="AC391" i="9"/>
  <c r="AD391" i="9"/>
  <c r="AE391" i="9"/>
  <c r="AF391" i="9"/>
  <c r="AG391" i="9"/>
  <c r="AH391" i="9"/>
  <c r="AI391" i="9"/>
  <c r="R392" i="9"/>
  <c r="S392" i="9"/>
  <c r="T392" i="9"/>
  <c r="U392" i="9"/>
  <c r="V392" i="9"/>
  <c r="W392" i="9"/>
  <c r="X392" i="9"/>
  <c r="Y392" i="9"/>
  <c r="Z392" i="9"/>
  <c r="AA392" i="9"/>
  <c r="AB392" i="9"/>
  <c r="AC392" i="9"/>
  <c r="AD392" i="9"/>
  <c r="AE392" i="9"/>
  <c r="AF392" i="9"/>
  <c r="AG392" i="9"/>
  <c r="AH392" i="9"/>
  <c r="AI392" i="9"/>
  <c r="R393" i="9"/>
  <c r="S393" i="9"/>
  <c r="T393" i="9"/>
  <c r="U393" i="9"/>
  <c r="V393" i="9"/>
  <c r="W393" i="9"/>
  <c r="X393" i="9"/>
  <c r="Y393" i="9"/>
  <c r="Z393" i="9"/>
  <c r="AA393" i="9"/>
  <c r="AB393" i="9"/>
  <c r="AC393" i="9"/>
  <c r="AD393" i="9"/>
  <c r="AE393" i="9"/>
  <c r="AF393" i="9"/>
  <c r="AG393" i="9"/>
  <c r="AH393" i="9"/>
  <c r="AI393" i="9"/>
  <c r="R394" i="9"/>
  <c r="S394" i="9"/>
  <c r="T394" i="9"/>
  <c r="U394" i="9"/>
  <c r="V394" i="9"/>
  <c r="W394" i="9"/>
  <c r="X394" i="9"/>
  <c r="Y394" i="9"/>
  <c r="Z394" i="9"/>
  <c r="AA394" i="9"/>
  <c r="AB394" i="9"/>
  <c r="AC394" i="9"/>
  <c r="AD394" i="9"/>
  <c r="AE394" i="9"/>
  <c r="AF394" i="9"/>
  <c r="AG394" i="9"/>
  <c r="AH394" i="9"/>
  <c r="AI394" i="9"/>
  <c r="R395" i="9"/>
  <c r="S395" i="9"/>
  <c r="T395" i="9"/>
  <c r="U395" i="9"/>
  <c r="V395" i="9"/>
  <c r="W395" i="9"/>
  <c r="X395" i="9"/>
  <c r="Y395" i="9"/>
  <c r="Z395" i="9"/>
  <c r="AA395" i="9"/>
  <c r="AB395" i="9"/>
  <c r="AC395" i="9"/>
  <c r="AD395" i="9"/>
  <c r="AE395" i="9"/>
  <c r="AF395" i="9"/>
  <c r="AG395" i="9"/>
  <c r="AH395" i="9"/>
  <c r="AI395" i="9"/>
  <c r="R396" i="9"/>
  <c r="S396" i="9"/>
  <c r="T396" i="9"/>
  <c r="U396" i="9"/>
  <c r="V396" i="9"/>
  <c r="W396" i="9"/>
  <c r="X396" i="9"/>
  <c r="Y396" i="9"/>
  <c r="Z396" i="9"/>
  <c r="AA396" i="9"/>
  <c r="AB396" i="9"/>
  <c r="AC396" i="9"/>
  <c r="AD396" i="9"/>
  <c r="AE396" i="9"/>
  <c r="AF396" i="9"/>
  <c r="AG396" i="9"/>
  <c r="AH396" i="9"/>
  <c r="AI396" i="9"/>
  <c r="R397" i="9"/>
  <c r="S397" i="9"/>
  <c r="T397" i="9"/>
  <c r="U397" i="9"/>
  <c r="V397" i="9"/>
  <c r="W397" i="9"/>
  <c r="X397" i="9"/>
  <c r="Y397" i="9"/>
  <c r="Z397" i="9"/>
  <c r="AA397" i="9"/>
  <c r="AB397" i="9"/>
  <c r="AC397" i="9"/>
  <c r="AD397" i="9"/>
  <c r="AE397" i="9"/>
  <c r="AF397" i="9"/>
  <c r="AG397" i="9"/>
  <c r="AH397" i="9"/>
  <c r="AI397" i="9"/>
  <c r="R398" i="9"/>
  <c r="S398" i="9"/>
  <c r="T398" i="9"/>
  <c r="U398" i="9"/>
  <c r="V398" i="9"/>
  <c r="W398" i="9"/>
  <c r="X398" i="9"/>
  <c r="Y398" i="9"/>
  <c r="Z398" i="9"/>
  <c r="AA398" i="9"/>
  <c r="AB398" i="9"/>
  <c r="AC398" i="9"/>
  <c r="AD398" i="9"/>
  <c r="AE398" i="9"/>
  <c r="AF398" i="9"/>
  <c r="AG398" i="9"/>
  <c r="AH398" i="9"/>
  <c r="AI398" i="9"/>
  <c r="R399" i="9"/>
  <c r="S399" i="9"/>
  <c r="T399" i="9"/>
  <c r="U399" i="9"/>
  <c r="V399" i="9"/>
  <c r="W399" i="9"/>
  <c r="X399" i="9"/>
  <c r="Y399" i="9"/>
  <c r="Z399" i="9"/>
  <c r="AA399" i="9"/>
  <c r="AB399" i="9"/>
  <c r="AC399" i="9"/>
  <c r="AD399" i="9"/>
  <c r="AE399" i="9"/>
  <c r="AF399" i="9"/>
  <c r="AG399" i="9"/>
  <c r="AH399" i="9"/>
  <c r="AI399" i="9"/>
  <c r="R400" i="9"/>
  <c r="S400" i="9"/>
  <c r="T400" i="9"/>
  <c r="U400" i="9"/>
  <c r="V400" i="9"/>
  <c r="W400" i="9"/>
  <c r="X400" i="9"/>
  <c r="Y400" i="9"/>
  <c r="Z400" i="9"/>
  <c r="AA400" i="9"/>
  <c r="AB400" i="9"/>
  <c r="AC400" i="9"/>
  <c r="AD400" i="9"/>
  <c r="AE400" i="9"/>
  <c r="AF400" i="9"/>
  <c r="AG400" i="9"/>
  <c r="AH400" i="9"/>
  <c r="AI400" i="9"/>
  <c r="R401" i="9"/>
  <c r="S401" i="9"/>
  <c r="T401" i="9"/>
  <c r="U401" i="9"/>
  <c r="V401" i="9"/>
  <c r="W401" i="9"/>
  <c r="X401" i="9"/>
  <c r="Y401" i="9"/>
  <c r="Z401" i="9"/>
  <c r="AA401" i="9"/>
  <c r="AB401" i="9"/>
  <c r="AC401" i="9"/>
  <c r="AD401" i="9"/>
  <c r="AE401" i="9"/>
  <c r="AF401" i="9"/>
  <c r="AG401" i="9"/>
  <c r="AH401" i="9"/>
  <c r="AI401" i="9"/>
  <c r="R402" i="9"/>
  <c r="S402" i="9"/>
  <c r="T402" i="9"/>
  <c r="U402" i="9"/>
  <c r="V402" i="9"/>
  <c r="W402" i="9"/>
  <c r="X402" i="9"/>
  <c r="Y402" i="9"/>
  <c r="Z402" i="9"/>
  <c r="AA402" i="9"/>
  <c r="AB402" i="9"/>
  <c r="AC402" i="9"/>
  <c r="AD402" i="9"/>
  <c r="AE402" i="9"/>
  <c r="AF402" i="9"/>
  <c r="AG402" i="9"/>
  <c r="AH402" i="9"/>
  <c r="AI402" i="9"/>
  <c r="R403" i="9"/>
  <c r="S403" i="9"/>
  <c r="T403" i="9"/>
  <c r="U403" i="9"/>
  <c r="V403" i="9"/>
  <c r="W403" i="9"/>
  <c r="X403" i="9"/>
  <c r="Y403" i="9"/>
  <c r="Z403" i="9"/>
  <c r="AA403" i="9"/>
  <c r="AB403" i="9"/>
  <c r="AC403" i="9"/>
  <c r="AD403" i="9"/>
  <c r="AE403" i="9"/>
  <c r="AF403" i="9"/>
  <c r="AG403" i="9"/>
  <c r="AH403" i="9"/>
  <c r="AI403" i="9"/>
  <c r="R404" i="9"/>
  <c r="S404" i="9"/>
  <c r="T404" i="9"/>
  <c r="U404" i="9"/>
  <c r="V404" i="9"/>
  <c r="W404" i="9"/>
  <c r="X404" i="9"/>
  <c r="Y404" i="9"/>
  <c r="Z404" i="9"/>
  <c r="AA404" i="9"/>
  <c r="AB404" i="9"/>
  <c r="AC404" i="9"/>
  <c r="AD404" i="9"/>
  <c r="AE404" i="9"/>
  <c r="AF404" i="9"/>
  <c r="AG404" i="9"/>
  <c r="AH404" i="9"/>
  <c r="AI404" i="9"/>
  <c r="R405" i="9"/>
  <c r="S405" i="9"/>
  <c r="T405" i="9"/>
  <c r="U405" i="9"/>
  <c r="V405" i="9"/>
  <c r="W405" i="9"/>
  <c r="X405" i="9"/>
  <c r="Y405" i="9"/>
  <c r="Z405" i="9"/>
  <c r="AA405" i="9"/>
  <c r="AB405" i="9"/>
  <c r="AC405" i="9"/>
  <c r="AD405" i="9"/>
  <c r="AE405" i="9"/>
  <c r="AF405" i="9"/>
  <c r="AG405" i="9"/>
  <c r="AH405" i="9"/>
  <c r="AI405" i="9"/>
  <c r="R406" i="9"/>
  <c r="S406" i="9"/>
  <c r="T406" i="9"/>
  <c r="U406" i="9"/>
  <c r="V406" i="9"/>
  <c r="W406" i="9"/>
  <c r="X406" i="9"/>
  <c r="Y406" i="9"/>
  <c r="Z406" i="9"/>
  <c r="AA406" i="9"/>
  <c r="AB406" i="9"/>
  <c r="AC406" i="9"/>
  <c r="AD406" i="9"/>
  <c r="AE406" i="9"/>
  <c r="AF406" i="9"/>
  <c r="AG406" i="9"/>
  <c r="AH406" i="9"/>
  <c r="AI406" i="9"/>
  <c r="R407" i="9"/>
  <c r="S407" i="9"/>
  <c r="T407" i="9"/>
  <c r="U407" i="9"/>
  <c r="V407" i="9"/>
  <c r="W407" i="9"/>
  <c r="X407" i="9"/>
  <c r="Y407" i="9"/>
  <c r="Z407" i="9"/>
  <c r="AA407" i="9"/>
  <c r="AB407" i="9"/>
  <c r="AC407" i="9"/>
  <c r="AD407" i="9"/>
  <c r="AE407" i="9"/>
  <c r="AF407" i="9"/>
  <c r="AG407" i="9"/>
  <c r="AH407" i="9"/>
  <c r="AI407" i="9"/>
  <c r="R408" i="9"/>
  <c r="S408" i="9"/>
  <c r="T408" i="9"/>
  <c r="U408" i="9"/>
  <c r="V408" i="9"/>
  <c r="W408" i="9"/>
  <c r="X408" i="9"/>
  <c r="Y408" i="9"/>
  <c r="Z408" i="9"/>
  <c r="AA408" i="9"/>
  <c r="AB408" i="9"/>
  <c r="AC408" i="9"/>
  <c r="AD408" i="9"/>
  <c r="AE408" i="9"/>
  <c r="AF408" i="9"/>
  <c r="AG408" i="9"/>
  <c r="AH408" i="9"/>
  <c r="AI408" i="9"/>
  <c r="R409" i="9"/>
  <c r="S409" i="9"/>
  <c r="T409" i="9"/>
  <c r="U409" i="9"/>
  <c r="V409" i="9"/>
  <c r="W409" i="9"/>
  <c r="X409" i="9"/>
  <c r="Y409" i="9"/>
  <c r="Z409" i="9"/>
  <c r="AA409" i="9"/>
  <c r="AB409" i="9"/>
  <c r="AC409" i="9"/>
  <c r="AD409" i="9"/>
  <c r="AE409" i="9"/>
  <c r="AF409" i="9"/>
  <c r="AG409" i="9"/>
  <c r="AH409" i="9"/>
  <c r="AI409" i="9"/>
  <c r="R410" i="9"/>
  <c r="S410" i="9"/>
  <c r="T410" i="9"/>
  <c r="U410" i="9"/>
  <c r="V410" i="9"/>
  <c r="W410" i="9"/>
  <c r="X410" i="9"/>
  <c r="Y410" i="9"/>
  <c r="Z410" i="9"/>
  <c r="AA410" i="9"/>
  <c r="AB410" i="9"/>
  <c r="AC410" i="9"/>
  <c r="AD410" i="9"/>
  <c r="AE410" i="9"/>
  <c r="AF410" i="9"/>
  <c r="AG410" i="9"/>
  <c r="AH410" i="9"/>
  <c r="AI410" i="9"/>
  <c r="R411" i="9"/>
  <c r="S411" i="9"/>
  <c r="T411" i="9"/>
  <c r="U411" i="9"/>
  <c r="V411" i="9"/>
  <c r="W411" i="9"/>
  <c r="X411" i="9"/>
  <c r="Y411" i="9"/>
  <c r="Z411" i="9"/>
  <c r="AA411" i="9"/>
  <c r="AB411" i="9"/>
  <c r="AC411" i="9"/>
  <c r="AD411" i="9"/>
  <c r="AE411" i="9"/>
  <c r="AF411" i="9"/>
  <c r="AG411" i="9"/>
  <c r="AH411" i="9"/>
  <c r="AI411" i="9"/>
  <c r="R412" i="9"/>
  <c r="S412" i="9"/>
  <c r="T412" i="9"/>
  <c r="U412" i="9"/>
  <c r="V412" i="9"/>
  <c r="W412" i="9"/>
  <c r="X412" i="9"/>
  <c r="Y412" i="9"/>
  <c r="Z412" i="9"/>
  <c r="AA412" i="9"/>
  <c r="AB412" i="9"/>
  <c r="AC412" i="9"/>
  <c r="AD412" i="9"/>
  <c r="AE412" i="9"/>
  <c r="AF412" i="9"/>
  <c r="AG412" i="9"/>
  <c r="AH412" i="9"/>
  <c r="AI412" i="9"/>
  <c r="R413" i="9"/>
  <c r="S413" i="9"/>
  <c r="T413" i="9"/>
  <c r="U413" i="9"/>
  <c r="V413" i="9"/>
  <c r="W413" i="9"/>
  <c r="X413" i="9"/>
  <c r="Y413" i="9"/>
  <c r="Z413" i="9"/>
  <c r="AA413" i="9"/>
  <c r="AB413" i="9"/>
  <c r="AC413" i="9"/>
  <c r="AD413" i="9"/>
  <c r="AE413" i="9"/>
  <c r="AF413" i="9"/>
  <c r="AG413" i="9"/>
  <c r="AH413" i="9"/>
  <c r="AI413" i="9"/>
  <c r="R414" i="9"/>
  <c r="S414" i="9"/>
  <c r="T414" i="9"/>
  <c r="U414" i="9"/>
  <c r="V414" i="9"/>
  <c r="W414" i="9"/>
  <c r="X414" i="9"/>
  <c r="Y414" i="9"/>
  <c r="Z414" i="9"/>
  <c r="AA414" i="9"/>
  <c r="AB414" i="9"/>
  <c r="AC414" i="9"/>
  <c r="AD414" i="9"/>
  <c r="AE414" i="9"/>
  <c r="AF414" i="9"/>
  <c r="AG414" i="9"/>
  <c r="AH414" i="9"/>
  <c r="AI414" i="9"/>
  <c r="R415" i="9"/>
  <c r="S415" i="9"/>
  <c r="T415" i="9"/>
  <c r="U415" i="9"/>
  <c r="V415" i="9"/>
  <c r="W415" i="9"/>
  <c r="X415" i="9"/>
  <c r="Y415" i="9"/>
  <c r="Z415" i="9"/>
  <c r="AA415" i="9"/>
  <c r="AB415" i="9"/>
  <c r="AC415" i="9"/>
  <c r="AD415" i="9"/>
  <c r="AE415" i="9"/>
  <c r="AF415" i="9"/>
  <c r="AG415" i="9"/>
  <c r="AH415" i="9"/>
  <c r="AI415" i="9"/>
  <c r="R416" i="9"/>
  <c r="S416" i="9"/>
  <c r="T416" i="9"/>
  <c r="U416" i="9"/>
  <c r="V416" i="9"/>
  <c r="W416" i="9"/>
  <c r="X416" i="9"/>
  <c r="Y416" i="9"/>
  <c r="Z416" i="9"/>
  <c r="AA416" i="9"/>
  <c r="AB416" i="9"/>
  <c r="AC416" i="9"/>
  <c r="AD416" i="9"/>
  <c r="AE416" i="9"/>
  <c r="AF416" i="9"/>
  <c r="AG416" i="9"/>
  <c r="AH416" i="9"/>
  <c r="AI416" i="9"/>
  <c r="R417" i="9"/>
  <c r="S417" i="9"/>
  <c r="T417" i="9"/>
  <c r="U417" i="9"/>
  <c r="V417" i="9"/>
  <c r="W417" i="9"/>
  <c r="X417" i="9"/>
  <c r="Y417" i="9"/>
  <c r="Z417" i="9"/>
  <c r="AA417" i="9"/>
  <c r="AB417" i="9"/>
  <c r="AC417" i="9"/>
  <c r="AD417" i="9"/>
  <c r="AE417" i="9"/>
  <c r="AF417" i="9"/>
  <c r="AG417" i="9"/>
  <c r="AH417" i="9"/>
  <c r="AI417" i="9"/>
  <c r="R418" i="9"/>
  <c r="S418" i="9"/>
  <c r="T418" i="9"/>
  <c r="U418" i="9"/>
  <c r="V418" i="9"/>
  <c r="W418" i="9"/>
  <c r="X418" i="9"/>
  <c r="Y418" i="9"/>
  <c r="Z418" i="9"/>
  <c r="AA418" i="9"/>
  <c r="AB418" i="9"/>
  <c r="AC418" i="9"/>
  <c r="AD418" i="9"/>
  <c r="AE418" i="9"/>
  <c r="AF418" i="9"/>
  <c r="AG418" i="9"/>
  <c r="AH418" i="9"/>
  <c r="AI418" i="9"/>
  <c r="R419" i="9"/>
  <c r="S419" i="9"/>
  <c r="T419" i="9"/>
  <c r="U419" i="9"/>
  <c r="V419" i="9"/>
  <c r="W419" i="9"/>
  <c r="X419" i="9"/>
  <c r="Y419" i="9"/>
  <c r="Z419" i="9"/>
  <c r="AA419" i="9"/>
  <c r="AB419" i="9"/>
  <c r="AC419" i="9"/>
  <c r="AD419" i="9"/>
  <c r="AE419" i="9"/>
  <c r="AF419" i="9"/>
  <c r="AG419" i="9"/>
  <c r="AH419" i="9"/>
  <c r="AI419" i="9"/>
  <c r="R420" i="9"/>
  <c r="S420" i="9"/>
  <c r="T420" i="9"/>
  <c r="U420" i="9"/>
  <c r="V420" i="9"/>
  <c r="W420" i="9"/>
  <c r="X420" i="9"/>
  <c r="Y420" i="9"/>
  <c r="Z420" i="9"/>
  <c r="AA420" i="9"/>
  <c r="AB420" i="9"/>
  <c r="AC420" i="9"/>
  <c r="AD420" i="9"/>
  <c r="AE420" i="9"/>
  <c r="AF420" i="9"/>
  <c r="AG420" i="9"/>
  <c r="AH420" i="9"/>
  <c r="AI420" i="9"/>
  <c r="R421" i="9"/>
  <c r="S421" i="9"/>
  <c r="T421" i="9"/>
  <c r="U421" i="9"/>
  <c r="V421" i="9"/>
  <c r="W421" i="9"/>
  <c r="X421" i="9"/>
  <c r="Y421" i="9"/>
  <c r="Z421" i="9"/>
  <c r="AA421" i="9"/>
  <c r="AB421" i="9"/>
  <c r="AC421" i="9"/>
  <c r="AD421" i="9"/>
  <c r="AE421" i="9"/>
  <c r="AF421" i="9"/>
  <c r="AG421" i="9"/>
  <c r="AH421" i="9"/>
  <c r="AI421" i="9"/>
  <c r="R422" i="9"/>
  <c r="S422" i="9"/>
  <c r="T422" i="9"/>
  <c r="U422" i="9"/>
  <c r="V422" i="9"/>
  <c r="W422" i="9"/>
  <c r="X422" i="9"/>
  <c r="Y422" i="9"/>
  <c r="Z422" i="9"/>
  <c r="AA422" i="9"/>
  <c r="AB422" i="9"/>
  <c r="AC422" i="9"/>
  <c r="AD422" i="9"/>
  <c r="AE422" i="9"/>
  <c r="AF422" i="9"/>
  <c r="AG422" i="9"/>
  <c r="AH422" i="9"/>
  <c r="AI422" i="9"/>
  <c r="R423" i="9"/>
  <c r="S423" i="9"/>
  <c r="T423" i="9"/>
  <c r="U423" i="9"/>
  <c r="V423" i="9"/>
  <c r="W423" i="9"/>
  <c r="X423" i="9"/>
  <c r="Y423" i="9"/>
  <c r="Z423" i="9"/>
  <c r="AA423" i="9"/>
  <c r="AB423" i="9"/>
  <c r="AC423" i="9"/>
  <c r="AD423" i="9"/>
  <c r="AE423" i="9"/>
  <c r="AF423" i="9"/>
  <c r="AG423" i="9"/>
  <c r="AH423" i="9"/>
  <c r="AI423" i="9"/>
  <c r="R424" i="9"/>
  <c r="S424" i="9"/>
  <c r="T424" i="9"/>
  <c r="U424" i="9"/>
  <c r="V424" i="9"/>
  <c r="W424" i="9"/>
  <c r="X424" i="9"/>
  <c r="Y424" i="9"/>
  <c r="Z424" i="9"/>
  <c r="AA424" i="9"/>
  <c r="AB424" i="9"/>
  <c r="AC424" i="9"/>
  <c r="AD424" i="9"/>
  <c r="AE424" i="9"/>
  <c r="AF424" i="9"/>
  <c r="AG424" i="9"/>
  <c r="AH424" i="9"/>
  <c r="AI424" i="9"/>
  <c r="R425" i="9"/>
  <c r="S425" i="9"/>
  <c r="T425" i="9"/>
  <c r="U425" i="9"/>
  <c r="V425" i="9"/>
  <c r="W425" i="9"/>
  <c r="X425" i="9"/>
  <c r="Y425" i="9"/>
  <c r="Z425" i="9"/>
  <c r="AA425" i="9"/>
  <c r="AB425" i="9"/>
  <c r="AC425" i="9"/>
  <c r="AD425" i="9"/>
  <c r="AE425" i="9"/>
  <c r="AF425" i="9"/>
  <c r="AG425" i="9"/>
  <c r="AH425" i="9"/>
  <c r="AI425" i="9"/>
  <c r="R426" i="9"/>
  <c r="S426" i="9"/>
  <c r="T426" i="9"/>
  <c r="U426" i="9"/>
  <c r="V426" i="9"/>
  <c r="W426" i="9"/>
  <c r="X426" i="9"/>
  <c r="Y426" i="9"/>
  <c r="Z426" i="9"/>
  <c r="AA426" i="9"/>
  <c r="AB426" i="9"/>
  <c r="AC426" i="9"/>
  <c r="AD426" i="9"/>
  <c r="AE426" i="9"/>
  <c r="AF426" i="9"/>
  <c r="AG426" i="9"/>
  <c r="AH426" i="9"/>
  <c r="AI426" i="9"/>
  <c r="R427" i="9"/>
  <c r="S427" i="9"/>
  <c r="T427" i="9"/>
  <c r="U427" i="9"/>
  <c r="V427" i="9"/>
  <c r="W427" i="9"/>
  <c r="X427" i="9"/>
  <c r="Y427" i="9"/>
  <c r="Z427" i="9"/>
  <c r="AA427" i="9"/>
  <c r="AB427" i="9"/>
  <c r="AC427" i="9"/>
  <c r="AD427" i="9"/>
  <c r="AE427" i="9"/>
  <c r="AF427" i="9"/>
  <c r="AG427" i="9"/>
  <c r="AH427" i="9"/>
  <c r="AI427" i="9"/>
  <c r="R428" i="9"/>
  <c r="S428" i="9"/>
  <c r="T428" i="9"/>
  <c r="U428" i="9"/>
  <c r="V428" i="9"/>
  <c r="W428" i="9"/>
  <c r="X428" i="9"/>
  <c r="Y428" i="9"/>
  <c r="Z428" i="9"/>
  <c r="AA428" i="9"/>
  <c r="AB428" i="9"/>
  <c r="AC428" i="9"/>
  <c r="AD428" i="9"/>
  <c r="AE428" i="9"/>
  <c r="AF428" i="9"/>
  <c r="AG428" i="9"/>
  <c r="AH428" i="9"/>
  <c r="AI428" i="9"/>
  <c r="R429" i="9"/>
  <c r="S429" i="9"/>
  <c r="T429" i="9"/>
  <c r="U429" i="9"/>
  <c r="V429" i="9"/>
  <c r="W429" i="9"/>
  <c r="X429" i="9"/>
  <c r="Y429" i="9"/>
  <c r="Z429" i="9"/>
  <c r="AA429" i="9"/>
  <c r="AB429" i="9"/>
  <c r="AC429" i="9"/>
  <c r="AD429" i="9"/>
  <c r="AE429" i="9"/>
  <c r="AF429" i="9"/>
  <c r="AG429" i="9"/>
  <c r="AH429" i="9"/>
  <c r="AI429" i="9"/>
  <c r="R430" i="9"/>
  <c r="S430" i="9"/>
  <c r="T430" i="9"/>
  <c r="U430" i="9"/>
  <c r="V430" i="9"/>
  <c r="W430" i="9"/>
  <c r="X430" i="9"/>
  <c r="Y430" i="9"/>
  <c r="Z430" i="9"/>
  <c r="AA430" i="9"/>
  <c r="AB430" i="9"/>
  <c r="AC430" i="9"/>
  <c r="AD430" i="9"/>
  <c r="AE430" i="9"/>
  <c r="AF430" i="9"/>
  <c r="AG430" i="9"/>
  <c r="AH430" i="9"/>
  <c r="AI430" i="9"/>
  <c r="R431" i="9"/>
  <c r="S431" i="9"/>
  <c r="T431" i="9"/>
  <c r="U431" i="9"/>
  <c r="V431" i="9"/>
  <c r="W431" i="9"/>
  <c r="X431" i="9"/>
  <c r="Y431" i="9"/>
  <c r="Z431" i="9"/>
  <c r="AA431" i="9"/>
  <c r="AB431" i="9"/>
  <c r="AC431" i="9"/>
  <c r="AD431" i="9"/>
  <c r="AE431" i="9"/>
  <c r="AF431" i="9"/>
  <c r="AG431" i="9"/>
  <c r="AH431" i="9"/>
  <c r="AI431" i="9"/>
  <c r="R432" i="9"/>
  <c r="S432" i="9"/>
  <c r="T432" i="9"/>
  <c r="U432" i="9"/>
  <c r="V432" i="9"/>
  <c r="W432" i="9"/>
  <c r="X432" i="9"/>
  <c r="Y432" i="9"/>
  <c r="Z432" i="9"/>
  <c r="AA432" i="9"/>
  <c r="AB432" i="9"/>
  <c r="AC432" i="9"/>
  <c r="AD432" i="9"/>
  <c r="AE432" i="9"/>
  <c r="AF432" i="9"/>
  <c r="AG432" i="9"/>
  <c r="AH432" i="9"/>
  <c r="AI432" i="9"/>
  <c r="R433" i="9"/>
  <c r="S433" i="9"/>
  <c r="T433" i="9"/>
  <c r="U433" i="9"/>
  <c r="V433" i="9"/>
  <c r="W433" i="9"/>
  <c r="X433" i="9"/>
  <c r="Y433" i="9"/>
  <c r="Z433" i="9"/>
  <c r="AA433" i="9"/>
  <c r="AB433" i="9"/>
  <c r="AC433" i="9"/>
  <c r="AD433" i="9"/>
  <c r="AE433" i="9"/>
  <c r="AF433" i="9"/>
  <c r="AG433" i="9"/>
  <c r="AH433" i="9"/>
  <c r="AI433" i="9"/>
  <c r="R434" i="9"/>
  <c r="S434" i="9"/>
  <c r="T434" i="9"/>
  <c r="U434" i="9"/>
  <c r="V434" i="9"/>
  <c r="W434" i="9"/>
  <c r="X434" i="9"/>
  <c r="Y434" i="9"/>
  <c r="Z434" i="9"/>
  <c r="AA434" i="9"/>
  <c r="AB434" i="9"/>
  <c r="AC434" i="9"/>
  <c r="AD434" i="9"/>
  <c r="AE434" i="9"/>
  <c r="AF434" i="9"/>
  <c r="AG434" i="9"/>
  <c r="AH434" i="9"/>
  <c r="AI434" i="9"/>
  <c r="R435" i="9"/>
  <c r="S435" i="9"/>
  <c r="T435" i="9"/>
  <c r="U435" i="9"/>
  <c r="V435" i="9"/>
  <c r="W435" i="9"/>
  <c r="X435" i="9"/>
  <c r="Y435" i="9"/>
  <c r="Z435" i="9"/>
  <c r="AA435" i="9"/>
  <c r="AB435" i="9"/>
  <c r="AC435" i="9"/>
  <c r="AD435" i="9"/>
  <c r="AE435" i="9"/>
  <c r="AF435" i="9"/>
  <c r="AG435" i="9"/>
  <c r="AH435" i="9"/>
  <c r="AI435" i="9"/>
  <c r="R436" i="9"/>
  <c r="S436" i="9"/>
  <c r="T436" i="9"/>
  <c r="U436" i="9"/>
  <c r="V436" i="9"/>
  <c r="W436" i="9"/>
  <c r="X436" i="9"/>
  <c r="Y436" i="9"/>
  <c r="Z436" i="9"/>
  <c r="AA436" i="9"/>
  <c r="AB436" i="9"/>
  <c r="AC436" i="9"/>
  <c r="AD436" i="9"/>
  <c r="AE436" i="9"/>
  <c r="AF436" i="9"/>
  <c r="AG436" i="9"/>
  <c r="AH436" i="9"/>
  <c r="AI436" i="9"/>
  <c r="R437" i="9"/>
  <c r="S437" i="9"/>
  <c r="T437" i="9"/>
  <c r="U437" i="9"/>
  <c r="V437" i="9"/>
  <c r="W437" i="9"/>
  <c r="X437" i="9"/>
  <c r="Y437" i="9"/>
  <c r="Z437" i="9"/>
  <c r="AA437" i="9"/>
  <c r="AB437" i="9"/>
  <c r="AC437" i="9"/>
  <c r="AD437" i="9"/>
  <c r="AE437" i="9"/>
  <c r="AF437" i="9"/>
  <c r="AG437" i="9"/>
  <c r="AH437" i="9"/>
  <c r="AI437" i="9"/>
  <c r="R438" i="9"/>
  <c r="S438" i="9"/>
  <c r="T438" i="9"/>
  <c r="U438" i="9"/>
  <c r="V438" i="9"/>
  <c r="W438" i="9"/>
  <c r="X438" i="9"/>
  <c r="Y438" i="9"/>
  <c r="Z438" i="9"/>
  <c r="AA438" i="9"/>
  <c r="AB438" i="9"/>
  <c r="AC438" i="9"/>
  <c r="AD438" i="9"/>
  <c r="AE438" i="9"/>
  <c r="AF438" i="9"/>
  <c r="AG438" i="9"/>
  <c r="AH438" i="9"/>
  <c r="AI438" i="9"/>
  <c r="R439" i="9"/>
  <c r="S439" i="9"/>
  <c r="T439" i="9"/>
  <c r="U439" i="9"/>
  <c r="V439" i="9"/>
  <c r="W439" i="9"/>
  <c r="X439" i="9"/>
  <c r="Y439" i="9"/>
  <c r="Z439" i="9"/>
  <c r="AA439" i="9"/>
  <c r="AB439" i="9"/>
  <c r="AC439" i="9"/>
  <c r="AD439" i="9"/>
  <c r="AE439" i="9"/>
  <c r="AF439" i="9"/>
  <c r="AG439" i="9"/>
  <c r="AH439" i="9"/>
  <c r="AI439" i="9"/>
  <c r="R440" i="9"/>
  <c r="S440" i="9"/>
  <c r="T440" i="9"/>
  <c r="U440" i="9"/>
  <c r="V440" i="9"/>
  <c r="W440" i="9"/>
  <c r="X440" i="9"/>
  <c r="Y440" i="9"/>
  <c r="Z440" i="9"/>
  <c r="AA440" i="9"/>
  <c r="AB440" i="9"/>
  <c r="AC440" i="9"/>
  <c r="AD440" i="9"/>
  <c r="AE440" i="9"/>
  <c r="AF440" i="9"/>
  <c r="AG440" i="9"/>
  <c r="AH440" i="9"/>
  <c r="AI440" i="9"/>
  <c r="R441" i="9"/>
  <c r="S441" i="9"/>
  <c r="T441" i="9"/>
  <c r="U441" i="9"/>
  <c r="V441" i="9"/>
  <c r="W441" i="9"/>
  <c r="X441" i="9"/>
  <c r="Y441" i="9"/>
  <c r="Z441" i="9"/>
  <c r="AA441" i="9"/>
  <c r="AB441" i="9"/>
  <c r="AC441" i="9"/>
  <c r="AD441" i="9"/>
  <c r="AE441" i="9"/>
  <c r="AF441" i="9"/>
  <c r="AG441" i="9"/>
  <c r="AH441" i="9"/>
  <c r="AI441" i="9"/>
  <c r="R442" i="9"/>
  <c r="S442" i="9"/>
  <c r="T442" i="9"/>
  <c r="U442" i="9"/>
  <c r="V442" i="9"/>
  <c r="W442" i="9"/>
  <c r="X442" i="9"/>
  <c r="Y442" i="9"/>
  <c r="Z442" i="9"/>
  <c r="AA442" i="9"/>
  <c r="AB442" i="9"/>
  <c r="AC442" i="9"/>
  <c r="AD442" i="9"/>
  <c r="AE442" i="9"/>
  <c r="AF442" i="9"/>
  <c r="AG442" i="9"/>
  <c r="AH442" i="9"/>
  <c r="AI442" i="9"/>
  <c r="R443" i="9"/>
  <c r="S443" i="9"/>
  <c r="T443" i="9"/>
  <c r="U443" i="9"/>
  <c r="V443" i="9"/>
  <c r="W443" i="9"/>
  <c r="X443" i="9"/>
  <c r="Y443" i="9"/>
  <c r="Z443" i="9"/>
  <c r="AA443" i="9"/>
  <c r="AB443" i="9"/>
  <c r="AC443" i="9"/>
  <c r="AD443" i="9"/>
  <c r="AE443" i="9"/>
  <c r="AF443" i="9"/>
  <c r="AG443" i="9"/>
  <c r="AH443" i="9"/>
  <c r="AI443" i="9"/>
  <c r="R444" i="9"/>
  <c r="S444" i="9"/>
  <c r="T444" i="9"/>
  <c r="U444" i="9"/>
  <c r="V444" i="9"/>
  <c r="W444" i="9"/>
  <c r="X444" i="9"/>
  <c r="Y444" i="9"/>
  <c r="Z444" i="9"/>
  <c r="AA444" i="9"/>
  <c r="AB444" i="9"/>
  <c r="AC444" i="9"/>
  <c r="AD444" i="9"/>
  <c r="AE444" i="9"/>
  <c r="AF444" i="9"/>
  <c r="AG444" i="9"/>
  <c r="AH444" i="9"/>
  <c r="AI444" i="9"/>
  <c r="R445" i="9"/>
  <c r="S445" i="9"/>
  <c r="T445" i="9"/>
  <c r="U445" i="9"/>
  <c r="V445" i="9"/>
  <c r="W445" i="9"/>
  <c r="X445" i="9"/>
  <c r="Y445" i="9"/>
  <c r="Z445" i="9"/>
  <c r="AA445" i="9"/>
  <c r="AB445" i="9"/>
  <c r="AC445" i="9"/>
  <c r="AD445" i="9"/>
  <c r="AE445" i="9"/>
  <c r="AF445" i="9"/>
  <c r="AG445" i="9"/>
  <c r="AH445" i="9"/>
  <c r="AI445" i="9"/>
  <c r="R446" i="9"/>
  <c r="S446" i="9"/>
  <c r="T446" i="9"/>
  <c r="U446" i="9"/>
  <c r="V446" i="9"/>
  <c r="W446" i="9"/>
  <c r="X446" i="9"/>
  <c r="Y446" i="9"/>
  <c r="Z446" i="9"/>
  <c r="AA446" i="9"/>
  <c r="AB446" i="9"/>
  <c r="AC446" i="9"/>
  <c r="AD446" i="9"/>
  <c r="AE446" i="9"/>
  <c r="AF446" i="9"/>
  <c r="AG446" i="9"/>
  <c r="AH446" i="9"/>
  <c r="AI446" i="9"/>
  <c r="R447" i="9"/>
  <c r="S447" i="9"/>
  <c r="T447" i="9"/>
  <c r="U447" i="9"/>
  <c r="V447" i="9"/>
  <c r="W447" i="9"/>
  <c r="X447" i="9"/>
  <c r="Y447" i="9"/>
  <c r="Z447" i="9"/>
  <c r="AA447" i="9"/>
  <c r="AB447" i="9"/>
  <c r="AC447" i="9"/>
  <c r="AD447" i="9"/>
  <c r="AE447" i="9"/>
  <c r="AF447" i="9"/>
  <c r="AG447" i="9"/>
  <c r="AH447" i="9"/>
  <c r="AI447" i="9"/>
  <c r="R448" i="9"/>
  <c r="S448" i="9"/>
  <c r="T448" i="9"/>
  <c r="U448" i="9"/>
  <c r="V448" i="9"/>
  <c r="W448" i="9"/>
  <c r="X448" i="9"/>
  <c r="Y448" i="9"/>
  <c r="Z448" i="9"/>
  <c r="AA448" i="9"/>
  <c r="AB448" i="9"/>
  <c r="AC448" i="9"/>
  <c r="AD448" i="9"/>
  <c r="AE448" i="9"/>
  <c r="AF448" i="9"/>
  <c r="AG448" i="9"/>
  <c r="AH448" i="9"/>
  <c r="AI448" i="9"/>
  <c r="R449" i="9"/>
  <c r="S449" i="9"/>
  <c r="T449" i="9"/>
  <c r="U449" i="9"/>
  <c r="V449" i="9"/>
  <c r="W449" i="9"/>
  <c r="X449" i="9"/>
  <c r="Y449" i="9"/>
  <c r="Z449" i="9"/>
  <c r="AA449" i="9"/>
  <c r="AB449" i="9"/>
  <c r="AC449" i="9"/>
  <c r="AD449" i="9"/>
  <c r="AE449" i="9"/>
  <c r="AF449" i="9"/>
  <c r="AG449" i="9"/>
  <c r="AH449" i="9"/>
  <c r="AI449" i="9"/>
  <c r="R450" i="9"/>
  <c r="S450" i="9"/>
  <c r="T450" i="9"/>
  <c r="U450" i="9"/>
  <c r="V450" i="9"/>
  <c r="W450" i="9"/>
  <c r="X450" i="9"/>
  <c r="Y450" i="9"/>
  <c r="Z450" i="9"/>
  <c r="AA450" i="9"/>
  <c r="AB450" i="9"/>
  <c r="AC450" i="9"/>
  <c r="AD450" i="9"/>
  <c r="AE450" i="9"/>
  <c r="AF450" i="9"/>
  <c r="AG450" i="9"/>
  <c r="AH450" i="9"/>
  <c r="AI450" i="9"/>
  <c r="R451" i="9"/>
  <c r="S451" i="9"/>
  <c r="T451" i="9"/>
  <c r="U451" i="9"/>
  <c r="V451" i="9"/>
  <c r="W451" i="9"/>
  <c r="X451" i="9"/>
  <c r="Y451" i="9"/>
  <c r="Z451" i="9"/>
  <c r="AA451" i="9"/>
  <c r="AB451" i="9"/>
  <c r="AC451" i="9"/>
  <c r="AD451" i="9"/>
  <c r="AE451" i="9"/>
  <c r="AF451" i="9"/>
  <c r="AG451" i="9"/>
  <c r="AH451" i="9"/>
  <c r="AI451" i="9"/>
  <c r="R452" i="9"/>
  <c r="S452" i="9"/>
  <c r="T452" i="9"/>
  <c r="U452" i="9"/>
  <c r="V452" i="9"/>
  <c r="W452" i="9"/>
  <c r="X452" i="9"/>
  <c r="Y452" i="9"/>
  <c r="Z452" i="9"/>
  <c r="AA452" i="9"/>
  <c r="AB452" i="9"/>
  <c r="AC452" i="9"/>
  <c r="AD452" i="9"/>
  <c r="AE452" i="9"/>
  <c r="AF452" i="9"/>
  <c r="AG452" i="9"/>
  <c r="AH452" i="9"/>
  <c r="AI452" i="9"/>
  <c r="R453" i="9"/>
  <c r="S453" i="9"/>
  <c r="T453" i="9"/>
  <c r="U453" i="9"/>
  <c r="V453" i="9"/>
  <c r="W453" i="9"/>
  <c r="X453" i="9"/>
  <c r="Y453" i="9"/>
  <c r="Z453" i="9"/>
  <c r="AA453" i="9"/>
  <c r="AB453" i="9"/>
  <c r="AC453" i="9"/>
  <c r="AD453" i="9"/>
  <c r="AE453" i="9"/>
  <c r="AF453" i="9"/>
  <c r="AG453" i="9"/>
  <c r="AH453" i="9"/>
  <c r="AI453" i="9"/>
  <c r="R454" i="9"/>
  <c r="S454" i="9"/>
  <c r="T454" i="9"/>
  <c r="U454" i="9"/>
  <c r="V454" i="9"/>
  <c r="W454" i="9"/>
  <c r="X454" i="9"/>
  <c r="Y454" i="9"/>
  <c r="Z454" i="9"/>
  <c r="AA454" i="9"/>
  <c r="AB454" i="9"/>
  <c r="AC454" i="9"/>
  <c r="AD454" i="9"/>
  <c r="AE454" i="9"/>
  <c r="AF454" i="9"/>
  <c r="AG454" i="9"/>
  <c r="AH454" i="9"/>
  <c r="AI454" i="9"/>
  <c r="R455" i="9"/>
  <c r="S455" i="9"/>
  <c r="T455" i="9"/>
  <c r="U455" i="9"/>
  <c r="V455" i="9"/>
  <c r="W455" i="9"/>
  <c r="X455" i="9"/>
  <c r="Y455" i="9"/>
  <c r="Z455" i="9"/>
  <c r="AA455" i="9"/>
  <c r="AB455" i="9"/>
  <c r="AC455" i="9"/>
  <c r="AD455" i="9"/>
  <c r="AE455" i="9"/>
  <c r="AF455" i="9"/>
  <c r="AG455" i="9"/>
  <c r="AH455" i="9"/>
  <c r="AI455" i="9"/>
  <c r="R456" i="9"/>
  <c r="S456" i="9"/>
  <c r="T456" i="9"/>
  <c r="U456" i="9"/>
  <c r="V456" i="9"/>
  <c r="W456" i="9"/>
  <c r="X456" i="9"/>
  <c r="Y456" i="9"/>
  <c r="Z456" i="9"/>
  <c r="AA456" i="9"/>
  <c r="AB456" i="9"/>
  <c r="AC456" i="9"/>
  <c r="AD456" i="9"/>
  <c r="AE456" i="9"/>
  <c r="AF456" i="9"/>
  <c r="AG456" i="9"/>
  <c r="AH456" i="9"/>
  <c r="AI456" i="9"/>
  <c r="R457" i="9"/>
  <c r="S457" i="9"/>
  <c r="T457" i="9"/>
  <c r="U457" i="9"/>
  <c r="V457" i="9"/>
  <c r="W457" i="9"/>
  <c r="X457" i="9"/>
  <c r="Y457" i="9"/>
  <c r="Z457" i="9"/>
  <c r="AA457" i="9"/>
  <c r="AB457" i="9"/>
  <c r="AC457" i="9"/>
  <c r="AD457" i="9"/>
  <c r="AE457" i="9"/>
  <c r="AF457" i="9"/>
  <c r="AG457" i="9"/>
  <c r="AH457" i="9"/>
  <c r="AI457" i="9"/>
  <c r="R458" i="9"/>
  <c r="S458" i="9"/>
  <c r="T458" i="9"/>
  <c r="U458" i="9"/>
  <c r="V458" i="9"/>
  <c r="W458" i="9"/>
  <c r="X458" i="9"/>
  <c r="Y458" i="9"/>
  <c r="Z458" i="9"/>
  <c r="AA458" i="9"/>
  <c r="AB458" i="9"/>
  <c r="AC458" i="9"/>
  <c r="AD458" i="9"/>
  <c r="AE458" i="9"/>
  <c r="AF458" i="9"/>
  <c r="AG458" i="9"/>
  <c r="AH458" i="9"/>
  <c r="AI458" i="9"/>
  <c r="R459" i="9"/>
  <c r="S459" i="9"/>
  <c r="T459" i="9"/>
  <c r="U459" i="9"/>
  <c r="V459" i="9"/>
  <c r="W459" i="9"/>
  <c r="X459" i="9"/>
  <c r="Y459" i="9"/>
  <c r="Z459" i="9"/>
  <c r="AA459" i="9"/>
  <c r="AB459" i="9"/>
  <c r="AC459" i="9"/>
  <c r="AD459" i="9"/>
  <c r="AE459" i="9"/>
  <c r="AF459" i="9"/>
  <c r="AG459" i="9"/>
  <c r="AH459" i="9"/>
  <c r="AI459" i="9"/>
  <c r="R460" i="9"/>
  <c r="S460" i="9"/>
  <c r="T460" i="9"/>
  <c r="U460" i="9"/>
  <c r="V460" i="9"/>
  <c r="W460" i="9"/>
  <c r="X460" i="9"/>
  <c r="Y460" i="9"/>
  <c r="Z460" i="9"/>
  <c r="AA460" i="9"/>
  <c r="AB460" i="9"/>
  <c r="AC460" i="9"/>
  <c r="AD460" i="9"/>
  <c r="AE460" i="9"/>
  <c r="AF460" i="9"/>
  <c r="AG460" i="9"/>
  <c r="AH460" i="9"/>
  <c r="AI460" i="9"/>
  <c r="R461" i="9"/>
  <c r="S461" i="9"/>
  <c r="T461" i="9"/>
  <c r="U461" i="9"/>
  <c r="V461" i="9"/>
  <c r="W461" i="9"/>
  <c r="X461" i="9"/>
  <c r="Y461" i="9"/>
  <c r="Z461" i="9"/>
  <c r="AA461" i="9"/>
  <c r="AB461" i="9"/>
  <c r="AC461" i="9"/>
  <c r="AD461" i="9"/>
  <c r="AE461" i="9"/>
  <c r="AF461" i="9"/>
  <c r="AG461" i="9"/>
  <c r="AH461" i="9"/>
  <c r="AI461" i="9"/>
  <c r="R462" i="9"/>
  <c r="S462" i="9"/>
  <c r="T462" i="9"/>
  <c r="U462" i="9"/>
  <c r="V462" i="9"/>
  <c r="W462" i="9"/>
  <c r="X462" i="9"/>
  <c r="Y462" i="9"/>
  <c r="Z462" i="9"/>
  <c r="AA462" i="9"/>
  <c r="AB462" i="9"/>
  <c r="AC462" i="9"/>
  <c r="AD462" i="9"/>
  <c r="AE462" i="9"/>
  <c r="AF462" i="9"/>
  <c r="AG462" i="9"/>
  <c r="AH462" i="9"/>
  <c r="AI462" i="9"/>
  <c r="R463" i="9"/>
  <c r="S463" i="9"/>
  <c r="T463" i="9"/>
  <c r="U463" i="9"/>
  <c r="V463" i="9"/>
  <c r="W463" i="9"/>
  <c r="X463" i="9"/>
  <c r="Y463" i="9"/>
  <c r="Z463" i="9"/>
  <c r="AA463" i="9"/>
  <c r="AB463" i="9"/>
  <c r="AC463" i="9"/>
  <c r="AD463" i="9"/>
  <c r="AE463" i="9"/>
  <c r="AF463" i="9"/>
  <c r="AG463" i="9"/>
  <c r="AH463" i="9"/>
  <c r="AI463" i="9"/>
  <c r="R464" i="9"/>
  <c r="S464" i="9"/>
  <c r="T464" i="9"/>
  <c r="U464" i="9"/>
  <c r="V464" i="9"/>
  <c r="W464" i="9"/>
  <c r="X464" i="9"/>
  <c r="Y464" i="9"/>
  <c r="Z464" i="9"/>
  <c r="AA464" i="9"/>
  <c r="AB464" i="9"/>
  <c r="AC464" i="9"/>
  <c r="AD464" i="9"/>
  <c r="AE464" i="9"/>
  <c r="AF464" i="9"/>
  <c r="AG464" i="9"/>
  <c r="AH464" i="9"/>
  <c r="AI464" i="9"/>
  <c r="R465" i="9"/>
  <c r="S465" i="9"/>
  <c r="T465" i="9"/>
  <c r="U465" i="9"/>
  <c r="V465" i="9"/>
  <c r="W465" i="9"/>
  <c r="X465" i="9"/>
  <c r="Y465" i="9"/>
  <c r="Z465" i="9"/>
  <c r="AA465" i="9"/>
  <c r="AB465" i="9"/>
  <c r="AC465" i="9"/>
  <c r="AD465" i="9"/>
  <c r="AE465" i="9"/>
  <c r="AF465" i="9"/>
  <c r="AG465" i="9"/>
  <c r="AH465" i="9"/>
  <c r="AI465" i="9"/>
  <c r="R466" i="9"/>
  <c r="S466" i="9"/>
  <c r="T466" i="9"/>
  <c r="U466" i="9"/>
  <c r="V466" i="9"/>
  <c r="W466" i="9"/>
  <c r="X466" i="9"/>
  <c r="Y466" i="9"/>
  <c r="Z466" i="9"/>
  <c r="AA466" i="9"/>
  <c r="AB466" i="9"/>
  <c r="AC466" i="9"/>
  <c r="AD466" i="9"/>
  <c r="AE466" i="9"/>
  <c r="AF466" i="9"/>
  <c r="AG466" i="9"/>
  <c r="AH466" i="9"/>
  <c r="AI466" i="9"/>
  <c r="R467" i="9"/>
  <c r="S467" i="9"/>
  <c r="T467" i="9"/>
  <c r="U467" i="9"/>
  <c r="V467" i="9"/>
  <c r="W467" i="9"/>
  <c r="X467" i="9"/>
  <c r="Y467" i="9"/>
  <c r="Z467" i="9"/>
  <c r="AA467" i="9"/>
  <c r="AB467" i="9"/>
  <c r="AC467" i="9"/>
  <c r="AD467" i="9"/>
  <c r="AE467" i="9"/>
  <c r="AF467" i="9"/>
  <c r="AG467" i="9"/>
  <c r="AH467" i="9"/>
  <c r="AI467" i="9"/>
  <c r="R468" i="9"/>
  <c r="S468" i="9"/>
  <c r="T468" i="9"/>
  <c r="U468" i="9"/>
  <c r="V468" i="9"/>
  <c r="W468" i="9"/>
  <c r="X468" i="9"/>
  <c r="Y468" i="9"/>
  <c r="Z468" i="9"/>
  <c r="AA468" i="9"/>
  <c r="AB468" i="9"/>
  <c r="AC468" i="9"/>
  <c r="AD468" i="9"/>
  <c r="AE468" i="9"/>
  <c r="AF468" i="9"/>
  <c r="AG468" i="9"/>
  <c r="AH468" i="9"/>
  <c r="AI468" i="9"/>
  <c r="R469" i="9"/>
  <c r="S469" i="9"/>
  <c r="T469" i="9"/>
  <c r="U469" i="9"/>
  <c r="V469" i="9"/>
  <c r="W469" i="9"/>
  <c r="X469" i="9"/>
  <c r="Y469" i="9"/>
  <c r="Z469" i="9"/>
  <c r="AA469" i="9"/>
  <c r="AB469" i="9"/>
  <c r="AC469" i="9"/>
  <c r="AD469" i="9"/>
  <c r="AE469" i="9"/>
  <c r="AF469" i="9"/>
  <c r="AG469" i="9"/>
  <c r="AH469" i="9"/>
  <c r="AI469" i="9"/>
  <c r="R470" i="9"/>
  <c r="S470" i="9"/>
  <c r="T470" i="9"/>
  <c r="U470" i="9"/>
  <c r="V470" i="9"/>
  <c r="W470" i="9"/>
  <c r="X470" i="9"/>
  <c r="Y470" i="9"/>
  <c r="Z470" i="9"/>
  <c r="AA470" i="9"/>
  <c r="AB470" i="9"/>
  <c r="AC470" i="9"/>
  <c r="AD470" i="9"/>
  <c r="AE470" i="9"/>
  <c r="AF470" i="9"/>
  <c r="AG470" i="9"/>
  <c r="AH470" i="9"/>
  <c r="AI470" i="9"/>
  <c r="R471" i="9"/>
  <c r="S471" i="9"/>
  <c r="T471" i="9"/>
  <c r="U471" i="9"/>
  <c r="V471" i="9"/>
  <c r="W471" i="9"/>
  <c r="X471" i="9"/>
  <c r="Y471" i="9"/>
  <c r="Z471" i="9"/>
  <c r="AA471" i="9"/>
  <c r="AB471" i="9"/>
  <c r="AC471" i="9"/>
  <c r="AD471" i="9"/>
  <c r="AE471" i="9"/>
  <c r="AF471" i="9"/>
  <c r="AG471" i="9"/>
  <c r="AH471" i="9"/>
  <c r="AI471" i="9"/>
  <c r="R472" i="9"/>
  <c r="S472" i="9"/>
  <c r="T472" i="9"/>
  <c r="U472" i="9"/>
  <c r="V472" i="9"/>
  <c r="W472" i="9"/>
  <c r="X472" i="9"/>
  <c r="Y472" i="9"/>
  <c r="Z472" i="9"/>
  <c r="AA472" i="9"/>
  <c r="AB472" i="9"/>
  <c r="AC472" i="9"/>
  <c r="AD472" i="9"/>
  <c r="AE472" i="9"/>
  <c r="AF472" i="9"/>
  <c r="AG472" i="9"/>
  <c r="AH472" i="9"/>
  <c r="AI472" i="9"/>
  <c r="R473" i="9"/>
  <c r="S473" i="9"/>
  <c r="T473" i="9"/>
  <c r="U473" i="9"/>
  <c r="V473" i="9"/>
  <c r="W473" i="9"/>
  <c r="X473" i="9"/>
  <c r="Y473" i="9"/>
  <c r="Z473" i="9"/>
  <c r="AA473" i="9"/>
  <c r="AB473" i="9"/>
  <c r="AC473" i="9"/>
  <c r="AD473" i="9"/>
  <c r="AE473" i="9"/>
  <c r="AF473" i="9"/>
  <c r="AG473" i="9"/>
  <c r="AH473" i="9"/>
  <c r="AI473" i="9"/>
  <c r="R474" i="9"/>
  <c r="S474" i="9"/>
  <c r="T474" i="9"/>
  <c r="U474" i="9"/>
  <c r="V474" i="9"/>
  <c r="W474" i="9"/>
  <c r="X474" i="9"/>
  <c r="Y474" i="9"/>
  <c r="Z474" i="9"/>
  <c r="AA474" i="9"/>
  <c r="AB474" i="9"/>
  <c r="AC474" i="9"/>
  <c r="AD474" i="9"/>
  <c r="AE474" i="9"/>
  <c r="AF474" i="9"/>
  <c r="AG474" i="9"/>
  <c r="AH474" i="9"/>
  <c r="AI474" i="9"/>
  <c r="R475" i="9"/>
  <c r="S475" i="9"/>
  <c r="T475" i="9"/>
  <c r="U475" i="9"/>
  <c r="V475" i="9"/>
  <c r="W475" i="9"/>
  <c r="X475" i="9"/>
  <c r="Y475" i="9"/>
  <c r="Z475" i="9"/>
  <c r="AA475" i="9"/>
  <c r="AB475" i="9"/>
  <c r="AC475" i="9"/>
  <c r="AD475" i="9"/>
  <c r="AE475" i="9"/>
  <c r="AF475" i="9"/>
  <c r="AG475" i="9"/>
  <c r="AH475" i="9"/>
  <c r="AI475" i="9"/>
  <c r="R476" i="9"/>
  <c r="S476" i="9"/>
  <c r="T476" i="9"/>
  <c r="U476" i="9"/>
  <c r="V476" i="9"/>
  <c r="W476" i="9"/>
  <c r="X476" i="9"/>
  <c r="Y476" i="9"/>
  <c r="Z476" i="9"/>
  <c r="AA476" i="9"/>
  <c r="AB476" i="9"/>
  <c r="AC476" i="9"/>
  <c r="AD476" i="9"/>
  <c r="AE476" i="9"/>
  <c r="AF476" i="9"/>
  <c r="AG476" i="9"/>
  <c r="AH476" i="9"/>
  <c r="AI476" i="9"/>
  <c r="R477" i="9"/>
  <c r="S477" i="9"/>
  <c r="T477" i="9"/>
  <c r="U477" i="9"/>
  <c r="V477" i="9"/>
  <c r="W477" i="9"/>
  <c r="X477" i="9"/>
  <c r="Y477" i="9"/>
  <c r="Z477" i="9"/>
  <c r="AA477" i="9"/>
  <c r="AB477" i="9"/>
  <c r="AC477" i="9"/>
  <c r="AD477" i="9"/>
  <c r="AE477" i="9"/>
  <c r="AF477" i="9"/>
  <c r="AG477" i="9"/>
  <c r="AH477" i="9"/>
  <c r="AI477" i="9"/>
  <c r="R478" i="9"/>
  <c r="S478" i="9"/>
  <c r="T478" i="9"/>
  <c r="U478" i="9"/>
  <c r="V478" i="9"/>
  <c r="W478" i="9"/>
  <c r="X478" i="9"/>
  <c r="Y478" i="9"/>
  <c r="Z478" i="9"/>
  <c r="AA478" i="9"/>
  <c r="AB478" i="9"/>
  <c r="AC478" i="9"/>
  <c r="AD478" i="9"/>
  <c r="AE478" i="9"/>
  <c r="AF478" i="9"/>
  <c r="AG478" i="9"/>
  <c r="AH478" i="9"/>
  <c r="AI478" i="9"/>
  <c r="R479" i="9"/>
  <c r="S479" i="9"/>
  <c r="T479" i="9"/>
  <c r="U479" i="9"/>
  <c r="V479" i="9"/>
  <c r="W479" i="9"/>
  <c r="X479" i="9"/>
  <c r="Y479" i="9"/>
  <c r="Z479" i="9"/>
  <c r="AA479" i="9"/>
  <c r="AB479" i="9"/>
  <c r="AC479" i="9"/>
  <c r="AD479" i="9"/>
  <c r="AE479" i="9"/>
  <c r="AF479" i="9"/>
  <c r="AG479" i="9"/>
  <c r="AH479" i="9"/>
  <c r="AI479" i="9"/>
  <c r="R480" i="9"/>
  <c r="S480" i="9"/>
  <c r="T480" i="9"/>
  <c r="U480" i="9"/>
  <c r="V480" i="9"/>
  <c r="W480" i="9"/>
  <c r="X480" i="9"/>
  <c r="Y480" i="9"/>
  <c r="Z480" i="9"/>
  <c r="AA480" i="9"/>
  <c r="AB480" i="9"/>
  <c r="AC480" i="9"/>
  <c r="AD480" i="9"/>
  <c r="AE480" i="9"/>
  <c r="AF480" i="9"/>
  <c r="AG480" i="9"/>
  <c r="AH480" i="9"/>
  <c r="AI480" i="9"/>
  <c r="R481" i="9"/>
  <c r="S481" i="9"/>
  <c r="T481" i="9"/>
  <c r="U481" i="9"/>
  <c r="V481" i="9"/>
  <c r="W481" i="9"/>
  <c r="X481" i="9"/>
  <c r="Y481" i="9"/>
  <c r="Z481" i="9"/>
  <c r="AA481" i="9"/>
  <c r="AB481" i="9"/>
  <c r="AC481" i="9"/>
  <c r="AD481" i="9"/>
  <c r="AE481" i="9"/>
  <c r="AF481" i="9"/>
  <c r="AG481" i="9"/>
  <c r="AH481" i="9"/>
  <c r="AI481" i="9"/>
  <c r="R482" i="9"/>
  <c r="S482" i="9"/>
  <c r="T482" i="9"/>
  <c r="U482" i="9"/>
  <c r="V482" i="9"/>
  <c r="W482" i="9"/>
  <c r="X482" i="9"/>
  <c r="Y482" i="9"/>
  <c r="Z482" i="9"/>
  <c r="AA482" i="9"/>
  <c r="AB482" i="9"/>
  <c r="AC482" i="9"/>
  <c r="AD482" i="9"/>
  <c r="AE482" i="9"/>
  <c r="AF482" i="9"/>
  <c r="AG482" i="9"/>
  <c r="AH482" i="9"/>
  <c r="AI482" i="9"/>
  <c r="R483" i="9"/>
  <c r="S483" i="9"/>
  <c r="T483" i="9"/>
  <c r="U483" i="9"/>
  <c r="V483" i="9"/>
  <c r="W483" i="9"/>
  <c r="X483" i="9"/>
  <c r="Y483" i="9"/>
  <c r="Z483" i="9"/>
  <c r="AA483" i="9"/>
  <c r="AB483" i="9"/>
  <c r="AC483" i="9"/>
  <c r="AD483" i="9"/>
  <c r="AE483" i="9"/>
  <c r="AF483" i="9"/>
  <c r="AG483" i="9"/>
  <c r="AH483" i="9"/>
  <c r="AI483" i="9"/>
  <c r="R484" i="9"/>
  <c r="S484" i="9"/>
  <c r="T484" i="9"/>
  <c r="U484" i="9"/>
  <c r="V484" i="9"/>
  <c r="W484" i="9"/>
  <c r="X484" i="9"/>
  <c r="Y484" i="9"/>
  <c r="Z484" i="9"/>
  <c r="AA484" i="9"/>
  <c r="AB484" i="9"/>
  <c r="AC484" i="9"/>
  <c r="AD484" i="9"/>
  <c r="AE484" i="9"/>
  <c r="AF484" i="9"/>
  <c r="AG484" i="9"/>
  <c r="AH484" i="9"/>
  <c r="AI484" i="9"/>
  <c r="R485" i="9"/>
  <c r="S485" i="9"/>
  <c r="T485" i="9"/>
  <c r="U485" i="9"/>
  <c r="V485" i="9"/>
  <c r="W485" i="9"/>
  <c r="X485" i="9"/>
  <c r="Y485" i="9"/>
  <c r="Z485" i="9"/>
  <c r="AA485" i="9"/>
  <c r="AB485" i="9"/>
  <c r="AC485" i="9"/>
  <c r="AD485" i="9"/>
  <c r="AE485" i="9"/>
  <c r="AF485" i="9"/>
  <c r="AG485" i="9"/>
  <c r="AH485" i="9"/>
  <c r="AI485" i="9"/>
  <c r="R486" i="9"/>
  <c r="S486" i="9"/>
  <c r="T486" i="9"/>
  <c r="U486" i="9"/>
  <c r="V486" i="9"/>
  <c r="W486" i="9"/>
  <c r="X486" i="9"/>
  <c r="Y486" i="9"/>
  <c r="Z486" i="9"/>
  <c r="AA486" i="9"/>
  <c r="AB486" i="9"/>
  <c r="AC486" i="9"/>
  <c r="AD486" i="9"/>
  <c r="AE486" i="9"/>
  <c r="AF486" i="9"/>
  <c r="AG486" i="9"/>
  <c r="AH486" i="9"/>
  <c r="AI486" i="9"/>
  <c r="R487" i="9"/>
  <c r="S487" i="9"/>
  <c r="T487" i="9"/>
  <c r="U487" i="9"/>
  <c r="V487" i="9"/>
  <c r="W487" i="9"/>
  <c r="X487" i="9"/>
  <c r="Y487" i="9"/>
  <c r="Z487" i="9"/>
  <c r="AA487" i="9"/>
  <c r="AB487" i="9"/>
  <c r="AC487" i="9"/>
  <c r="AD487" i="9"/>
  <c r="AE487" i="9"/>
  <c r="AF487" i="9"/>
  <c r="AG487" i="9"/>
  <c r="AH487" i="9"/>
  <c r="AI487" i="9"/>
  <c r="R488" i="9"/>
  <c r="S488" i="9"/>
  <c r="T488" i="9"/>
  <c r="U488" i="9"/>
  <c r="V488" i="9"/>
  <c r="W488" i="9"/>
  <c r="X488" i="9"/>
  <c r="Y488" i="9"/>
  <c r="Z488" i="9"/>
  <c r="AA488" i="9"/>
  <c r="AB488" i="9"/>
  <c r="AC488" i="9"/>
  <c r="AD488" i="9"/>
  <c r="AE488" i="9"/>
  <c r="AF488" i="9"/>
  <c r="AG488" i="9"/>
  <c r="AH488" i="9"/>
  <c r="AI488" i="9"/>
  <c r="R489" i="9"/>
  <c r="S489" i="9"/>
  <c r="T489" i="9"/>
  <c r="U489" i="9"/>
  <c r="V489" i="9"/>
  <c r="W489" i="9"/>
  <c r="X489" i="9"/>
  <c r="Y489" i="9"/>
  <c r="Z489" i="9"/>
  <c r="AA489" i="9"/>
  <c r="AB489" i="9"/>
  <c r="AC489" i="9"/>
  <c r="AD489" i="9"/>
  <c r="AE489" i="9"/>
  <c r="AF489" i="9"/>
  <c r="AG489" i="9"/>
  <c r="AH489" i="9"/>
  <c r="AI489" i="9"/>
  <c r="R490" i="9"/>
  <c r="S490" i="9"/>
  <c r="T490" i="9"/>
  <c r="U490" i="9"/>
  <c r="V490" i="9"/>
  <c r="W490" i="9"/>
  <c r="X490" i="9"/>
  <c r="Y490" i="9"/>
  <c r="Z490" i="9"/>
  <c r="AA490" i="9"/>
  <c r="AB490" i="9"/>
  <c r="AC490" i="9"/>
  <c r="AD490" i="9"/>
  <c r="AE490" i="9"/>
  <c r="AF490" i="9"/>
  <c r="AG490" i="9"/>
  <c r="AH490" i="9"/>
  <c r="AI490" i="9"/>
  <c r="R491" i="9"/>
  <c r="S491" i="9"/>
  <c r="T491" i="9"/>
  <c r="U491" i="9"/>
  <c r="V491" i="9"/>
  <c r="W491" i="9"/>
  <c r="X491" i="9"/>
  <c r="Y491" i="9"/>
  <c r="Z491" i="9"/>
  <c r="AA491" i="9"/>
  <c r="AB491" i="9"/>
  <c r="AC491" i="9"/>
  <c r="AD491" i="9"/>
  <c r="AE491" i="9"/>
  <c r="AF491" i="9"/>
  <c r="AG491" i="9"/>
  <c r="AH491" i="9"/>
  <c r="AI491" i="9"/>
  <c r="R492" i="9"/>
  <c r="S492" i="9"/>
  <c r="T492" i="9"/>
  <c r="U492" i="9"/>
  <c r="V492" i="9"/>
  <c r="W492" i="9"/>
  <c r="X492" i="9"/>
  <c r="Y492" i="9"/>
  <c r="Z492" i="9"/>
  <c r="AA492" i="9"/>
  <c r="AB492" i="9"/>
  <c r="AC492" i="9"/>
  <c r="AD492" i="9"/>
  <c r="AE492" i="9"/>
  <c r="AF492" i="9"/>
  <c r="AG492" i="9"/>
  <c r="AH492" i="9"/>
  <c r="AI492" i="9"/>
  <c r="R493" i="9"/>
  <c r="S493" i="9"/>
  <c r="T493" i="9"/>
  <c r="U493" i="9"/>
  <c r="V493" i="9"/>
  <c r="W493" i="9"/>
  <c r="X493" i="9"/>
  <c r="Y493" i="9"/>
  <c r="Z493" i="9"/>
  <c r="AA493" i="9"/>
  <c r="AB493" i="9"/>
  <c r="AC493" i="9"/>
  <c r="AD493" i="9"/>
  <c r="AE493" i="9"/>
  <c r="AF493" i="9"/>
  <c r="AG493" i="9"/>
  <c r="AH493" i="9"/>
  <c r="AI493" i="9"/>
  <c r="R494" i="9"/>
  <c r="S494" i="9"/>
  <c r="T494" i="9"/>
  <c r="U494" i="9"/>
  <c r="V494" i="9"/>
  <c r="W494" i="9"/>
  <c r="X494" i="9"/>
  <c r="Y494" i="9"/>
  <c r="Z494" i="9"/>
  <c r="AA494" i="9"/>
  <c r="AB494" i="9"/>
  <c r="AC494" i="9"/>
  <c r="AD494" i="9"/>
  <c r="AE494" i="9"/>
  <c r="AF494" i="9"/>
  <c r="AG494" i="9"/>
  <c r="AH494" i="9"/>
  <c r="AI494" i="9"/>
  <c r="R495" i="9"/>
  <c r="S495" i="9"/>
  <c r="T495" i="9"/>
  <c r="U495" i="9"/>
  <c r="V495" i="9"/>
  <c r="W495" i="9"/>
  <c r="X495" i="9"/>
  <c r="Y495" i="9"/>
  <c r="Z495" i="9"/>
  <c r="AA495" i="9"/>
  <c r="AB495" i="9"/>
  <c r="AC495" i="9"/>
  <c r="AD495" i="9"/>
  <c r="AE495" i="9"/>
  <c r="AF495" i="9"/>
  <c r="AG495" i="9"/>
  <c r="AH495" i="9"/>
  <c r="AI495" i="9"/>
  <c r="R496" i="9"/>
  <c r="S496" i="9"/>
  <c r="T496" i="9"/>
  <c r="U496" i="9"/>
  <c r="V496" i="9"/>
  <c r="W496" i="9"/>
  <c r="X496" i="9"/>
  <c r="Y496" i="9"/>
  <c r="Z496" i="9"/>
  <c r="AA496" i="9"/>
  <c r="AB496" i="9"/>
  <c r="AC496" i="9"/>
  <c r="AD496" i="9"/>
  <c r="AE496" i="9"/>
  <c r="AF496" i="9"/>
  <c r="AG496" i="9"/>
  <c r="AH496" i="9"/>
  <c r="AI496" i="9"/>
  <c r="R497" i="9"/>
  <c r="S497" i="9"/>
  <c r="T497" i="9"/>
  <c r="U497" i="9"/>
  <c r="V497" i="9"/>
  <c r="W497" i="9"/>
  <c r="X497" i="9"/>
  <c r="Y497" i="9"/>
  <c r="Z497" i="9"/>
  <c r="AA497" i="9"/>
  <c r="AB497" i="9"/>
  <c r="AC497" i="9"/>
  <c r="AD497" i="9"/>
  <c r="AE497" i="9"/>
  <c r="AF497" i="9"/>
  <c r="AG497" i="9"/>
  <c r="AH497" i="9"/>
  <c r="AI497" i="9"/>
  <c r="R498" i="9"/>
  <c r="S498" i="9"/>
  <c r="T498" i="9"/>
  <c r="U498" i="9"/>
  <c r="V498" i="9"/>
  <c r="W498" i="9"/>
  <c r="X498" i="9"/>
  <c r="Y498" i="9"/>
  <c r="Z498" i="9"/>
  <c r="AA498" i="9"/>
  <c r="AB498" i="9"/>
  <c r="AC498" i="9"/>
  <c r="AD498" i="9"/>
  <c r="AE498" i="9"/>
  <c r="AF498" i="9"/>
  <c r="AG498" i="9"/>
  <c r="AH498" i="9"/>
  <c r="AI498" i="9"/>
  <c r="R499" i="9"/>
  <c r="S499" i="9"/>
  <c r="T499" i="9"/>
  <c r="U499" i="9"/>
  <c r="V499" i="9"/>
  <c r="W499" i="9"/>
  <c r="X499" i="9"/>
  <c r="Y499" i="9"/>
  <c r="Z499" i="9"/>
  <c r="AA499" i="9"/>
  <c r="AB499" i="9"/>
  <c r="AC499" i="9"/>
  <c r="AD499" i="9"/>
  <c r="AE499" i="9"/>
  <c r="AF499" i="9"/>
  <c r="AG499" i="9"/>
  <c r="AH499" i="9"/>
  <c r="AI499" i="9"/>
  <c r="R500" i="9"/>
  <c r="S500" i="9"/>
  <c r="T500" i="9"/>
  <c r="U500" i="9"/>
  <c r="V500" i="9"/>
  <c r="W500" i="9"/>
  <c r="X500" i="9"/>
  <c r="Y500" i="9"/>
  <c r="Z500" i="9"/>
  <c r="AA500" i="9"/>
  <c r="AB500" i="9"/>
  <c r="AC500" i="9"/>
  <c r="AD500" i="9"/>
  <c r="AE500" i="9"/>
  <c r="AF500" i="9"/>
  <c r="AG500" i="9"/>
  <c r="AH500" i="9"/>
  <c r="AI500" i="9"/>
  <c r="R501" i="9"/>
  <c r="S501" i="9"/>
  <c r="T501" i="9"/>
  <c r="U501" i="9"/>
  <c r="V501" i="9"/>
  <c r="W501" i="9"/>
  <c r="X501" i="9"/>
  <c r="Y501" i="9"/>
  <c r="Z501" i="9"/>
  <c r="AA501" i="9"/>
  <c r="AB501" i="9"/>
  <c r="AC501" i="9"/>
  <c r="AD501" i="9"/>
  <c r="AE501" i="9"/>
  <c r="AF501" i="9"/>
  <c r="AG501" i="9"/>
  <c r="AH501" i="9"/>
  <c r="AI501" i="9"/>
  <c r="R502" i="9"/>
  <c r="S502" i="9"/>
  <c r="T502" i="9"/>
  <c r="U502" i="9"/>
  <c r="V502" i="9"/>
  <c r="W502" i="9"/>
  <c r="X502" i="9"/>
  <c r="Y502" i="9"/>
  <c r="Z502" i="9"/>
  <c r="AA502" i="9"/>
  <c r="AB502" i="9"/>
  <c r="AC502" i="9"/>
  <c r="AD502" i="9"/>
  <c r="AE502" i="9"/>
  <c r="AF502" i="9"/>
  <c r="AG502" i="9"/>
  <c r="AH502" i="9"/>
  <c r="AI502" i="9"/>
  <c r="R503" i="9"/>
  <c r="S503" i="9"/>
  <c r="T503" i="9"/>
  <c r="U503" i="9"/>
  <c r="V503" i="9"/>
  <c r="W503" i="9"/>
  <c r="X503" i="9"/>
  <c r="Y503" i="9"/>
  <c r="Z503" i="9"/>
  <c r="AA503" i="9"/>
  <c r="AB503" i="9"/>
  <c r="AC503" i="9"/>
  <c r="AD503" i="9"/>
  <c r="AE503" i="9"/>
  <c r="AF503" i="9"/>
  <c r="AG503" i="9"/>
  <c r="AH503" i="9"/>
  <c r="AI503" i="9"/>
  <c r="R504" i="9"/>
  <c r="S504" i="9"/>
  <c r="T504" i="9"/>
  <c r="U504" i="9"/>
  <c r="V504" i="9"/>
  <c r="W504" i="9"/>
  <c r="X504" i="9"/>
  <c r="Y504" i="9"/>
  <c r="Z504" i="9"/>
  <c r="AA504" i="9"/>
  <c r="AB504" i="9"/>
  <c r="AC504" i="9"/>
  <c r="AD504" i="9"/>
  <c r="AE504" i="9"/>
  <c r="AF504" i="9"/>
  <c r="AG504" i="9"/>
  <c r="AH504" i="9"/>
  <c r="AI504" i="9"/>
  <c r="R505" i="9"/>
  <c r="S505" i="9"/>
  <c r="T505" i="9"/>
  <c r="U505" i="9"/>
  <c r="V505" i="9"/>
  <c r="W505" i="9"/>
  <c r="X505" i="9"/>
  <c r="Y505" i="9"/>
  <c r="Z505" i="9"/>
  <c r="AA505" i="9"/>
  <c r="AB505" i="9"/>
  <c r="AC505" i="9"/>
  <c r="AD505" i="9"/>
  <c r="AE505" i="9"/>
  <c r="AF505" i="9"/>
  <c r="AG505" i="9"/>
  <c r="AH505" i="9"/>
  <c r="AI505" i="9"/>
  <c r="R506" i="9"/>
  <c r="S506" i="9"/>
  <c r="T506" i="9"/>
  <c r="U506" i="9"/>
  <c r="V506" i="9"/>
  <c r="W506" i="9"/>
  <c r="X506" i="9"/>
  <c r="Y506" i="9"/>
  <c r="Z506" i="9"/>
  <c r="AA506" i="9"/>
  <c r="AB506" i="9"/>
  <c r="AC506" i="9"/>
  <c r="AD506" i="9"/>
  <c r="AE506" i="9"/>
  <c r="AF506" i="9"/>
  <c r="AG506" i="9"/>
  <c r="AH506" i="9"/>
  <c r="AI506" i="9"/>
  <c r="R507" i="9"/>
  <c r="S507" i="9"/>
  <c r="T507" i="9"/>
  <c r="U507" i="9"/>
  <c r="V507" i="9"/>
  <c r="W507" i="9"/>
  <c r="X507" i="9"/>
  <c r="Y507" i="9"/>
  <c r="Z507" i="9"/>
  <c r="AA507" i="9"/>
  <c r="AB507" i="9"/>
  <c r="AC507" i="9"/>
  <c r="AD507" i="9"/>
  <c r="AE507" i="9"/>
  <c r="AF507" i="9"/>
  <c r="AG507" i="9"/>
  <c r="AH507" i="9"/>
  <c r="AI507" i="9"/>
  <c r="R508" i="9"/>
  <c r="S508" i="9"/>
  <c r="T508" i="9"/>
  <c r="U508" i="9"/>
  <c r="V508" i="9"/>
  <c r="W508" i="9"/>
  <c r="X508" i="9"/>
  <c r="Y508" i="9"/>
  <c r="Z508" i="9"/>
  <c r="AA508" i="9"/>
  <c r="AB508" i="9"/>
  <c r="AC508" i="9"/>
  <c r="AD508" i="9"/>
  <c r="AE508" i="9"/>
  <c r="AF508" i="9"/>
  <c r="AG508" i="9"/>
  <c r="AH508" i="9"/>
  <c r="AI508" i="9"/>
  <c r="R509" i="9"/>
  <c r="S509" i="9"/>
  <c r="T509" i="9"/>
  <c r="U509" i="9"/>
  <c r="V509" i="9"/>
  <c r="W509" i="9"/>
  <c r="X509" i="9"/>
  <c r="Y509" i="9"/>
  <c r="Z509" i="9"/>
  <c r="AA509" i="9"/>
  <c r="AB509" i="9"/>
  <c r="AC509" i="9"/>
  <c r="AD509" i="9"/>
  <c r="AE509" i="9"/>
  <c r="AF509" i="9"/>
  <c r="AG509" i="9"/>
  <c r="AH509" i="9"/>
  <c r="AI509" i="9"/>
  <c r="R510" i="9"/>
  <c r="S510" i="9"/>
  <c r="T510" i="9"/>
  <c r="U510" i="9"/>
  <c r="V510" i="9"/>
  <c r="W510" i="9"/>
  <c r="X510" i="9"/>
  <c r="Y510" i="9"/>
  <c r="Z510" i="9"/>
  <c r="AA510" i="9"/>
  <c r="AB510" i="9"/>
  <c r="AC510" i="9"/>
  <c r="AD510" i="9"/>
  <c r="AE510" i="9"/>
  <c r="AF510" i="9"/>
  <c r="AG510" i="9"/>
  <c r="AH510" i="9"/>
  <c r="AI510" i="9"/>
  <c r="R511" i="9"/>
  <c r="S511" i="9"/>
  <c r="T511" i="9"/>
  <c r="U511" i="9"/>
  <c r="V511" i="9"/>
  <c r="W511" i="9"/>
  <c r="X511" i="9"/>
  <c r="Y511" i="9"/>
  <c r="Z511" i="9"/>
  <c r="AA511" i="9"/>
  <c r="AB511" i="9"/>
  <c r="AC511" i="9"/>
  <c r="AD511" i="9"/>
  <c r="AE511" i="9"/>
  <c r="AF511" i="9"/>
  <c r="AG511" i="9"/>
  <c r="AH511" i="9"/>
  <c r="AI511" i="9"/>
  <c r="R512" i="9"/>
  <c r="S512" i="9"/>
  <c r="T512" i="9"/>
  <c r="U512" i="9"/>
  <c r="V512" i="9"/>
  <c r="W512" i="9"/>
  <c r="X512" i="9"/>
  <c r="Y512" i="9"/>
  <c r="Z512" i="9"/>
  <c r="AA512" i="9"/>
  <c r="AB512" i="9"/>
  <c r="AC512" i="9"/>
  <c r="AD512" i="9"/>
  <c r="AE512" i="9"/>
  <c r="AF512" i="9"/>
  <c r="AG512" i="9"/>
  <c r="AH512" i="9"/>
  <c r="AI512" i="9"/>
  <c r="R513" i="9"/>
  <c r="S513" i="9"/>
  <c r="T513" i="9"/>
  <c r="U513" i="9"/>
  <c r="V513" i="9"/>
  <c r="W513" i="9"/>
  <c r="X513" i="9"/>
  <c r="Y513" i="9"/>
  <c r="Z513" i="9"/>
  <c r="AA513" i="9"/>
  <c r="AB513" i="9"/>
  <c r="AC513" i="9"/>
  <c r="AD513" i="9"/>
  <c r="AE513" i="9"/>
  <c r="AF513" i="9"/>
  <c r="AG513" i="9"/>
  <c r="AH513" i="9"/>
  <c r="AI513" i="9"/>
  <c r="R514" i="9"/>
  <c r="S514" i="9"/>
  <c r="T514" i="9"/>
  <c r="U514" i="9"/>
  <c r="V514" i="9"/>
  <c r="W514" i="9"/>
  <c r="X514" i="9"/>
  <c r="Y514" i="9"/>
  <c r="Z514" i="9"/>
  <c r="AA514" i="9"/>
  <c r="AB514" i="9"/>
  <c r="AC514" i="9"/>
  <c r="AD514" i="9"/>
  <c r="AE514" i="9"/>
  <c r="AF514" i="9"/>
  <c r="AG514" i="9"/>
  <c r="AH514" i="9"/>
  <c r="AI514" i="9"/>
  <c r="R515" i="9"/>
  <c r="S515" i="9"/>
  <c r="T515" i="9"/>
  <c r="U515" i="9"/>
  <c r="V515" i="9"/>
  <c r="W515" i="9"/>
  <c r="X515" i="9"/>
  <c r="Y515" i="9"/>
  <c r="Z515" i="9"/>
  <c r="AA515" i="9"/>
  <c r="AB515" i="9"/>
  <c r="AC515" i="9"/>
  <c r="AD515" i="9"/>
  <c r="AE515" i="9"/>
  <c r="AF515" i="9"/>
  <c r="AG515" i="9"/>
  <c r="AH515" i="9"/>
  <c r="AI515" i="9"/>
  <c r="R516" i="9"/>
  <c r="S516" i="9"/>
  <c r="T516" i="9"/>
  <c r="U516" i="9"/>
  <c r="V516" i="9"/>
  <c r="W516" i="9"/>
  <c r="X516" i="9"/>
  <c r="Y516" i="9"/>
  <c r="Z516" i="9"/>
  <c r="AA516" i="9"/>
  <c r="AB516" i="9"/>
  <c r="AC516" i="9"/>
  <c r="AD516" i="9"/>
  <c r="AE516" i="9"/>
  <c r="AF516" i="9"/>
  <c r="AG516" i="9"/>
  <c r="AH516" i="9"/>
  <c r="AI516" i="9"/>
  <c r="R517" i="9"/>
  <c r="S517" i="9"/>
  <c r="T517" i="9"/>
  <c r="U517" i="9"/>
  <c r="V517" i="9"/>
  <c r="W517" i="9"/>
  <c r="X517" i="9"/>
  <c r="Y517" i="9"/>
  <c r="Z517" i="9"/>
  <c r="AA517" i="9"/>
  <c r="AB517" i="9"/>
  <c r="AC517" i="9"/>
  <c r="AD517" i="9"/>
  <c r="AE517" i="9"/>
  <c r="AF517" i="9"/>
  <c r="AG517" i="9"/>
  <c r="AH517" i="9"/>
  <c r="AI517" i="9"/>
  <c r="R518" i="9"/>
  <c r="S518" i="9"/>
  <c r="T518" i="9"/>
  <c r="U518" i="9"/>
  <c r="V518" i="9"/>
  <c r="W518" i="9"/>
  <c r="X518" i="9"/>
  <c r="Y518" i="9"/>
  <c r="Z518" i="9"/>
  <c r="AA518" i="9"/>
  <c r="AB518" i="9"/>
  <c r="AC518" i="9"/>
  <c r="AD518" i="9"/>
  <c r="AE518" i="9"/>
  <c r="AF518" i="9"/>
  <c r="AG518" i="9"/>
  <c r="AH518" i="9"/>
  <c r="AI518" i="9"/>
  <c r="R519" i="9"/>
  <c r="S519" i="9"/>
  <c r="T519" i="9"/>
  <c r="U519" i="9"/>
  <c r="V519" i="9"/>
  <c r="W519" i="9"/>
  <c r="X519" i="9"/>
  <c r="Y519" i="9"/>
  <c r="Z519" i="9"/>
  <c r="AA519" i="9"/>
  <c r="AB519" i="9"/>
  <c r="AC519" i="9"/>
  <c r="AD519" i="9"/>
  <c r="AE519" i="9"/>
  <c r="AF519" i="9"/>
  <c r="AG519" i="9"/>
  <c r="AH519" i="9"/>
  <c r="AI519" i="9"/>
  <c r="R520" i="9"/>
  <c r="S520" i="9"/>
  <c r="T520" i="9"/>
  <c r="U520" i="9"/>
  <c r="V520" i="9"/>
  <c r="W520" i="9"/>
  <c r="X520" i="9"/>
  <c r="Y520" i="9"/>
  <c r="Z520" i="9"/>
  <c r="AA520" i="9"/>
  <c r="AB520" i="9"/>
  <c r="AC520" i="9"/>
  <c r="AD520" i="9"/>
  <c r="AE520" i="9"/>
  <c r="AF520" i="9"/>
  <c r="AG520" i="9"/>
  <c r="AH520" i="9"/>
  <c r="AI520" i="9"/>
  <c r="R521" i="9"/>
  <c r="S521" i="9"/>
  <c r="T521" i="9"/>
  <c r="U521" i="9"/>
  <c r="V521" i="9"/>
  <c r="W521" i="9"/>
  <c r="X521" i="9"/>
  <c r="Y521" i="9"/>
  <c r="Z521" i="9"/>
  <c r="AA521" i="9"/>
  <c r="AB521" i="9"/>
  <c r="AC521" i="9"/>
  <c r="AD521" i="9"/>
  <c r="AE521" i="9"/>
  <c r="AF521" i="9"/>
  <c r="AG521" i="9"/>
  <c r="AH521" i="9"/>
  <c r="AI521" i="9"/>
  <c r="R522" i="9"/>
  <c r="S522" i="9"/>
  <c r="T522" i="9"/>
  <c r="U522" i="9"/>
  <c r="V522" i="9"/>
  <c r="W522" i="9"/>
  <c r="X522" i="9"/>
  <c r="Y522" i="9"/>
  <c r="Z522" i="9"/>
  <c r="AA522" i="9"/>
  <c r="AB522" i="9"/>
  <c r="AC522" i="9"/>
  <c r="AD522" i="9"/>
  <c r="AE522" i="9"/>
  <c r="AF522" i="9"/>
  <c r="AG522" i="9"/>
  <c r="AH522" i="9"/>
  <c r="AI522" i="9"/>
  <c r="R523" i="9"/>
  <c r="S523" i="9"/>
  <c r="T523" i="9"/>
  <c r="U523" i="9"/>
  <c r="V523" i="9"/>
  <c r="W523" i="9"/>
  <c r="X523" i="9"/>
  <c r="Y523" i="9"/>
  <c r="Z523" i="9"/>
  <c r="AA523" i="9"/>
  <c r="AB523" i="9"/>
  <c r="AC523" i="9"/>
  <c r="AD523" i="9"/>
  <c r="AE523" i="9"/>
  <c r="AF523" i="9"/>
  <c r="AG523" i="9"/>
  <c r="AH523" i="9"/>
  <c r="AI523" i="9"/>
  <c r="R524" i="9"/>
  <c r="S524" i="9"/>
  <c r="T524" i="9"/>
  <c r="U524" i="9"/>
  <c r="V524" i="9"/>
  <c r="W524" i="9"/>
  <c r="X524" i="9"/>
  <c r="Y524" i="9"/>
  <c r="Z524" i="9"/>
  <c r="AA524" i="9"/>
  <c r="AB524" i="9"/>
  <c r="AC524" i="9"/>
  <c r="AD524" i="9"/>
  <c r="AE524" i="9"/>
  <c r="AF524" i="9"/>
  <c r="AG524" i="9"/>
  <c r="AH524" i="9"/>
  <c r="AI524" i="9"/>
  <c r="R525" i="9"/>
  <c r="S525" i="9"/>
  <c r="T525" i="9"/>
  <c r="U525" i="9"/>
  <c r="V525" i="9"/>
  <c r="W525" i="9"/>
  <c r="X525" i="9"/>
  <c r="Y525" i="9"/>
  <c r="Z525" i="9"/>
  <c r="AA525" i="9"/>
  <c r="AB525" i="9"/>
  <c r="AC525" i="9"/>
  <c r="AD525" i="9"/>
  <c r="AE525" i="9"/>
  <c r="AF525" i="9"/>
  <c r="AG525" i="9"/>
  <c r="AH525" i="9"/>
  <c r="AI525" i="9"/>
  <c r="R526" i="9"/>
  <c r="S526" i="9"/>
  <c r="T526" i="9"/>
  <c r="U526" i="9"/>
  <c r="V526" i="9"/>
  <c r="W526" i="9"/>
  <c r="X526" i="9"/>
  <c r="Y526" i="9"/>
  <c r="Z526" i="9"/>
  <c r="AA526" i="9"/>
  <c r="AB526" i="9"/>
  <c r="AC526" i="9"/>
  <c r="AD526" i="9"/>
  <c r="AE526" i="9"/>
  <c r="AF526" i="9"/>
  <c r="AG526" i="9"/>
  <c r="AH526" i="9"/>
  <c r="AI526" i="9"/>
  <c r="R527" i="9"/>
  <c r="S527" i="9"/>
  <c r="T527" i="9"/>
  <c r="U527" i="9"/>
  <c r="V527" i="9"/>
  <c r="W527" i="9"/>
  <c r="X527" i="9"/>
  <c r="Y527" i="9"/>
  <c r="Z527" i="9"/>
  <c r="AA527" i="9"/>
  <c r="AB527" i="9"/>
  <c r="AC527" i="9"/>
  <c r="AD527" i="9"/>
  <c r="AE527" i="9"/>
  <c r="AF527" i="9"/>
  <c r="AG527" i="9"/>
  <c r="AH527" i="9"/>
  <c r="AI527" i="9"/>
  <c r="R528" i="9"/>
  <c r="S528" i="9"/>
  <c r="T528" i="9"/>
  <c r="U528" i="9"/>
  <c r="V528" i="9"/>
  <c r="W528" i="9"/>
  <c r="X528" i="9"/>
  <c r="Y528" i="9"/>
  <c r="Z528" i="9"/>
  <c r="AA528" i="9"/>
  <c r="AB528" i="9"/>
  <c r="AC528" i="9"/>
  <c r="AD528" i="9"/>
  <c r="AE528" i="9"/>
  <c r="AF528" i="9"/>
  <c r="AG528" i="9"/>
  <c r="AH528" i="9"/>
  <c r="AI528" i="9"/>
  <c r="R529" i="9"/>
  <c r="S529" i="9"/>
  <c r="T529" i="9"/>
  <c r="U529" i="9"/>
  <c r="V529" i="9"/>
  <c r="W529" i="9"/>
  <c r="X529" i="9"/>
  <c r="Y529" i="9"/>
  <c r="Z529" i="9"/>
  <c r="AA529" i="9"/>
  <c r="AB529" i="9"/>
  <c r="AC529" i="9"/>
  <c r="AD529" i="9"/>
  <c r="AE529" i="9"/>
  <c r="AF529" i="9"/>
  <c r="AG529" i="9"/>
  <c r="AH529" i="9"/>
  <c r="AI529" i="9"/>
  <c r="R530" i="9"/>
  <c r="S530" i="9"/>
  <c r="T530" i="9"/>
  <c r="U530" i="9"/>
  <c r="V530" i="9"/>
  <c r="W530" i="9"/>
  <c r="X530" i="9"/>
  <c r="Y530" i="9"/>
  <c r="Z530" i="9"/>
  <c r="AA530" i="9"/>
  <c r="AB530" i="9"/>
  <c r="AC530" i="9"/>
  <c r="AD530" i="9"/>
  <c r="AE530" i="9"/>
  <c r="AF530" i="9"/>
  <c r="AG530" i="9"/>
  <c r="AH530" i="9"/>
  <c r="AI530" i="9"/>
  <c r="R531" i="9"/>
  <c r="S531" i="9"/>
  <c r="T531" i="9"/>
  <c r="U531" i="9"/>
  <c r="V531" i="9"/>
  <c r="W531" i="9"/>
  <c r="X531" i="9"/>
  <c r="Y531" i="9"/>
  <c r="Z531" i="9"/>
  <c r="AA531" i="9"/>
  <c r="AB531" i="9"/>
  <c r="AC531" i="9"/>
  <c r="AD531" i="9"/>
  <c r="AE531" i="9"/>
  <c r="AF531" i="9"/>
  <c r="AG531" i="9"/>
  <c r="AH531" i="9"/>
  <c r="AI531" i="9"/>
  <c r="R532" i="9"/>
  <c r="S532" i="9"/>
  <c r="T532" i="9"/>
  <c r="U532" i="9"/>
  <c r="V532" i="9"/>
  <c r="W532" i="9"/>
  <c r="X532" i="9"/>
  <c r="Y532" i="9"/>
  <c r="Z532" i="9"/>
  <c r="AA532" i="9"/>
  <c r="AB532" i="9"/>
  <c r="AC532" i="9"/>
  <c r="AD532" i="9"/>
  <c r="AE532" i="9"/>
  <c r="AF532" i="9"/>
  <c r="AG532" i="9"/>
  <c r="AH532" i="9"/>
  <c r="AI532" i="9"/>
  <c r="R533" i="9"/>
  <c r="S533" i="9"/>
  <c r="T533" i="9"/>
  <c r="U533" i="9"/>
  <c r="V533" i="9"/>
  <c r="W533" i="9"/>
  <c r="X533" i="9"/>
  <c r="Y533" i="9"/>
  <c r="Z533" i="9"/>
  <c r="AA533" i="9"/>
  <c r="AB533" i="9"/>
  <c r="AC533" i="9"/>
  <c r="AD533" i="9"/>
  <c r="AE533" i="9"/>
  <c r="AF533" i="9"/>
  <c r="AG533" i="9"/>
  <c r="AH533" i="9"/>
  <c r="AI533" i="9"/>
  <c r="R534" i="9"/>
  <c r="S534" i="9"/>
  <c r="T534" i="9"/>
  <c r="U534" i="9"/>
  <c r="V534" i="9"/>
  <c r="W534" i="9"/>
  <c r="X534" i="9"/>
  <c r="Y534" i="9"/>
  <c r="Z534" i="9"/>
  <c r="AA534" i="9"/>
  <c r="AB534" i="9"/>
  <c r="AC534" i="9"/>
  <c r="AD534" i="9"/>
  <c r="AE534" i="9"/>
  <c r="AF534" i="9"/>
  <c r="AG534" i="9"/>
  <c r="AH534" i="9"/>
  <c r="AI534" i="9"/>
  <c r="R535" i="9"/>
  <c r="S535" i="9"/>
  <c r="T535" i="9"/>
  <c r="U535" i="9"/>
  <c r="V535" i="9"/>
  <c r="W535" i="9"/>
  <c r="X535" i="9"/>
  <c r="Y535" i="9"/>
  <c r="Z535" i="9"/>
  <c r="AA535" i="9"/>
  <c r="AB535" i="9"/>
  <c r="AC535" i="9"/>
  <c r="AD535" i="9"/>
  <c r="AE535" i="9"/>
  <c r="AF535" i="9"/>
  <c r="AG535" i="9"/>
  <c r="AH535" i="9"/>
  <c r="AI535" i="9"/>
  <c r="R536" i="9"/>
  <c r="S536" i="9"/>
  <c r="T536" i="9"/>
  <c r="U536" i="9"/>
  <c r="V536" i="9"/>
  <c r="W536" i="9"/>
  <c r="X536" i="9"/>
  <c r="Y536" i="9"/>
  <c r="Z536" i="9"/>
  <c r="AA536" i="9"/>
  <c r="AB536" i="9"/>
  <c r="AC536" i="9"/>
  <c r="AD536" i="9"/>
  <c r="AE536" i="9"/>
  <c r="AF536" i="9"/>
  <c r="AG536" i="9"/>
  <c r="AH536" i="9"/>
  <c r="AI536" i="9"/>
  <c r="R537" i="9"/>
  <c r="S537" i="9"/>
  <c r="T537" i="9"/>
  <c r="U537" i="9"/>
  <c r="V537" i="9"/>
  <c r="W537" i="9"/>
  <c r="X537" i="9"/>
  <c r="Y537" i="9"/>
  <c r="Z537" i="9"/>
  <c r="AA537" i="9"/>
  <c r="AB537" i="9"/>
  <c r="AC537" i="9"/>
  <c r="AD537" i="9"/>
  <c r="AE537" i="9"/>
  <c r="AF537" i="9"/>
  <c r="AG537" i="9"/>
  <c r="AH537" i="9"/>
  <c r="AI537" i="9"/>
  <c r="R538" i="9"/>
  <c r="S538" i="9"/>
  <c r="T538" i="9"/>
  <c r="U538" i="9"/>
  <c r="V538" i="9"/>
  <c r="W538" i="9"/>
  <c r="X538" i="9"/>
  <c r="Y538" i="9"/>
  <c r="Z538" i="9"/>
  <c r="AA538" i="9"/>
  <c r="AB538" i="9"/>
  <c r="AC538" i="9"/>
  <c r="AD538" i="9"/>
  <c r="AE538" i="9"/>
  <c r="AF538" i="9"/>
  <c r="AG538" i="9"/>
  <c r="AH538" i="9"/>
  <c r="AI538" i="9"/>
  <c r="R539" i="9"/>
  <c r="S539" i="9"/>
  <c r="T539" i="9"/>
  <c r="U539" i="9"/>
  <c r="V539" i="9"/>
  <c r="W539" i="9"/>
  <c r="X539" i="9"/>
  <c r="Y539" i="9"/>
  <c r="Z539" i="9"/>
  <c r="AA539" i="9"/>
  <c r="AB539" i="9"/>
  <c r="AC539" i="9"/>
  <c r="AD539" i="9"/>
  <c r="AE539" i="9"/>
  <c r="AF539" i="9"/>
  <c r="AG539" i="9"/>
  <c r="AH539" i="9"/>
  <c r="AI539" i="9"/>
  <c r="R540" i="9"/>
  <c r="S540" i="9"/>
  <c r="T540" i="9"/>
  <c r="U540" i="9"/>
  <c r="V540" i="9"/>
  <c r="W540" i="9"/>
  <c r="X540" i="9"/>
  <c r="Y540" i="9"/>
  <c r="Z540" i="9"/>
  <c r="AA540" i="9"/>
  <c r="AB540" i="9"/>
  <c r="AC540" i="9"/>
  <c r="AD540" i="9"/>
  <c r="AE540" i="9"/>
  <c r="AF540" i="9"/>
  <c r="AG540" i="9"/>
  <c r="AH540" i="9"/>
  <c r="AI540" i="9"/>
  <c r="R541" i="9"/>
  <c r="S541" i="9"/>
  <c r="T541" i="9"/>
  <c r="U541" i="9"/>
  <c r="V541" i="9"/>
  <c r="W541" i="9"/>
  <c r="X541" i="9"/>
  <c r="Y541" i="9"/>
  <c r="Z541" i="9"/>
  <c r="AA541" i="9"/>
  <c r="AB541" i="9"/>
  <c r="AC541" i="9"/>
  <c r="AD541" i="9"/>
  <c r="AE541" i="9"/>
  <c r="AF541" i="9"/>
  <c r="AG541" i="9"/>
  <c r="AH541" i="9"/>
  <c r="AI541" i="9"/>
  <c r="R542" i="9"/>
  <c r="S542" i="9"/>
  <c r="T542" i="9"/>
  <c r="U542" i="9"/>
  <c r="V542" i="9"/>
  <c r="W542" i="9"/>
  <c r="X542" i="9"/>
  <c r="Y542" i="9"/>
  <c r="Z542" i="9"/>
  <c r="AA542" i="9"/>
  <c r="AB542" i="9"/>
  <c r="AC542" i="9"/>
  <c r="AD542" i="9"/>
  <c r="AE542" i="9"/>
  <c r="AF542" i="9"/>
  <c r="AG542" i="9"/>
  <c r="AH542" i="9"/>
  <c r="AI542" i="9"/>
  <c r="R543" i="9"/>
  <c r="S543" i="9"/>
  <c r="T543" i="9"/>
  <c r="U543" i="9"/>
  <c r="V543" i="9"/>
  <c r="W543" i="9"/>
  <c r="X543" i="9"/>
  <c r="Y543" i="9"/>
  <c r="Z543" i="9"/>
  <c r="AA543" i="9"/>
  <c r="AB543" i="9"/>
  <c r="AC543" i="9"/>
  <c r="AD543" i="9"/>
  <c r="AE543" i="9"/>
  <c r="AF543" i="9"/>
  <c r="AG543" i="9"/>
  <c r="AH543" i="9"/>
  <c r="AI543" i="9"/>
  <c r="R544" i="9"/>
  <c r="S544" i="9"/>
  <c r="T544" i="9"/>
  <c r="U544" i="9"/>
  <c r="V544" i="9"/>
  <c r="W544" i="9"/>
  <c r="X544" i="9"/>
  <c r="Y544" i="9"/>
  <c r="Z544" i="9"/>
  <c r="AA544" i="9"/>
  <c r="AB544" i="9"/>
  <c r="AC544" i="9"/>
  <c r="AD544" i="9"/>
  <c r="AE544" i="9"/>
  <c r="AF544" i="9"/>
  <c r="AG544" i="9"/>
  <c r="AH544" i="9"/>
  <c r="AI544" i="9"/>
  <c r="R545" i="9"/>
  <c r="S545" i="9"/>
  <c r="T545" i="9"/>
  <c r="U545" i="9"/>
  <c r="V545" i="9"/>
  <c r="W545" i="9"/>
  <c r="X545" i="9"/>
  <c r="Y545" i="9"/>
  <c r="Z545" i="9"/>
  <c r="AA545" i="9"/>
  <c r="AB545" i="9"/>
  <c r="AC545" i="9"/>
  <c r="AD545" i="9"/>
  <c r="AE545" i="9"/>
  <c r="AF545" i="9"/>
  <c r="AG545" i="9"/>
  <c r="AH545" i="9"/>
  <c r="AI545" i="9"/>
  <c r="R546" i="9"/>
  <c r="S546" i="9"/>
  <c r="T546" i="9"/>
  <c r="U546" i="9"/>
  <c r="V546" i="9"/>
  <c r="W546" i="9"/>
  <c r="X546" i="9"/>
  <c r="Y546" i="9"/>
  <c r="Z546" i="9"/>
  <c r="AA546" i="9"/>
  <c r="AB546" i="9"/>
  <c r="AC546" i="9"/>
  <c r="AD546" i="9"/>
  <c r="AE546" i="9"/>
  <c r="AF546" i="9"/>
  <c r="AG546" i="9"/>
  <c r="AH546" i="9"/>
  <c r="AI546" i="9"/>
  <c r="R547" i="9"/>
  <c r="S547" i="9"/>
  <c r="T547" i="9"/>
  <c r="U547" i="9"/>
  <c r="V547" i="9"/>
  <c r="W547" i="9"/>
  <c r="X547" i="9"/>
  <c r="Y547" i="9"/>
  <c r="Z547" i="9"/>
  <c r="AA547" i="9"/>
  <c r="AB547" i="9"/>
  <c r="AC547" i="9"/>
  <c r="AD547" i="9"/>
  <c r="AE547" i="9"/>
  <c r="AF547" i="9"/>
  <c r="AG547" i="9"/>
  <c r="AH547" i="9"/>
  <c r="AI547" i="9"/>
  <c r="R548" i="9"/>
  <c r="S548" i="9"/>
  <c r="T548" i="9"/>
  <c r="U548" i="9"/>
  <c r="V548" i="9"/>
  <c r="W548" i="9"/>
  <c r="X548" i="9"/>
  <c r="Y548" i="9"/>
  <c r="Z548" i="9"/>
  <c r="AA548" i="9"/>
  <c r="AB548" i="9"/>
  <c r="AC548" i="9"/>
  <c r="AD548" i="9"/>
  <c r="AE548" i="9"/>
  <c r="AF548" i="9"/>
  <c r="AG548" i="9"/>
  <c r="AH548" i="9"/>
  <c r="AI548" i="9"/>
  <c r="R549" i="9"/>
  <c r="S549" i="9"/>
  <c r="T549" i="9"/>
  <c r="U549" i="9"/>
  <c r="V549" i="9"/>
  <c r="W549" i="9"/>
  <c r="X549" i="9"/>
  <c r="Y549" i="9"/>
  <c r="Z549" i="9"/>
  <c r="AA549" i="9"/>
  <c r="AB549" i="9"/>
  <c r="AC549" i="9"/>
  <c r="AD549" i="9"/>
  <c r="AE549" i="9"/>
  <c r="AF549" i="9"/>
  <c r="AG549" i="9"/>
  <c r="AH549" i="9"/>
  <c r="AI549" i="9"/>
  <c r="R550" i="9"/>
  <c r="S550" i="9"/>
  <c r="T550" i="9"/>
  <c r="U550" i="9"/>
  <c r="V550" i="9"/>
  <c r="W550" i="9"/>
  <c r="X550" i="9"/>
  <c r="Y550" i="9"/>
  <c r="Z550" i="9"/>
  <c r="AA550" i="9"/>
  <c r="AB550" i="9"/>
  <c r="AC550" i="9"/>
  <c r="AD550" i="9"/>
  <c r="AE550" i="9"/>
  <c r="AF550" i="9"/>
  <c r="AG550" i="9"/>
  <c r="AH550" i="9"/>
  <c r="AI550" i="9"/>
  <c r="R551" i="9"/>
  <c r="S551" i="9"/>
  <c r="T551" i="9"/>
  <c r="U551" i="9"/>
  <c r="V551" i="9"/>
  <c r="W551" i="9"/>
  <c r="X551" i="9"/>
  <c r="Y551" i="9"/>
  <c r="Z551" i="9"/>
  <c r="AA551" i="9"/>
  <c r="AB551" i="9"/>
  <c r="AC551" i="9"/>
  <c r="AD551" i="9"/>
  <c r="AE551" i="9"/>
  <c r="AF551" i="9"/>
  <c r="AG551" i="9"/>
  <c r="AH551" i="9"/>
  <c r="AI551" i="9"/>
  <c r="R552" i="9"/>
  <c r="S552" i="9"/>
  <c r="T552" i="9"/>
  <c r="U552" i="9"/>
  <c r="V552" i="9"/>
  <c r="W552" i="9"/>
  <c r="X552" i="9"/>
  <c r="Y552" i="9"/>
  <c r="Z552" i="9"/>
  <c r="AA552" i="9"/>
  <c r="AB552" i="9"/>
  <c r="AC552" i="9"/>
  <c r="AD552" i="9"/>
  <c r="AE552" i="9"/>
  <c r="AF552" i="9"/>
  <c r="AG552" i="9"/>
  <c r="AH552" i="9"/>
  <c r="AI552" i="9"/>
  <c r="R553" i="9"/>
  <c r="S553" i="9"/>
  <c r="T553" i="9"/>
  <c r="U553" i="9"/>
  <c r="V553" i="9"/>
  <c r="W553" i="9"/>
  <c r="X553" i="9"/>
  <c r="Y553" i="9"/>
  <c r="Z553" i="9"/>
  <c r="AA553" i="9"/>
  <c r="AB553" i="9"/>
  <c r="AC553" i="9"/>
  <c r="AD553" i="9"/>
  <c r="AE553" i="9"/>
  <c r="AF553" i="9"/>
  <c r="AG553" i="9"/>
  <c r="AH553" i="9"/>
  <c r="AI553" i="9"/>
  <c r="R554" i="9"/>
  <c r="S554" i="9"/>
  <c r="T554" i="9"/>
  <c r="U554" i="9"/>
  <c r="V554" i="9"/>
  <c r="W554" i="9"/>
  <c r="X554" i="9"/>
  <c r="Y554" i="9"/>
  <c r="Z554" i="9"/>
  <c r="AA554" i="9"/>
  <c r="AB554" i="9"/>
  <c r="AC554" i="9"/>
  <c r="AD554" i="9"/>
  <c r="AE554" i="9"/>
  <c r="AF554" i="9"/>
  <c r="AG554" i="9"/>
  <c r="AH554" i="9"/>
  <c r="AI554" i="9"/>
  <c r="R555" i="9"/>
  <c r="S555" i="9"/>
  <c r="T555" i="9"/>
  <c r="U555" i="9"/>
  <c r="V555" i="9"/>
  <c r="W555" i="9"/>
  <c r="X555" i="9"/>
  <c r="Y555" i="9"/>
  <c r="Z555" i="9"/>
  <c r="AA555" i="9"/>
  <c r="AB555" i="9"/>
  <c r="AC555" i="9"/>
  <c r="AD555" i="9"/>
  <c r="AE555" i="9"/>
  <c r="AF555" i="9"/>
  <c r="AG555" i="9"/>
  <c r="AH555" i="9"/>
  <c r="AI555" i="9"/>
  <c r="R556" i="9"/>
  <c r="S556" i="9"/>
  <c r="T556" i="9"/>
  <c r="U556" i="9"/>
  <c r="V556" i="9"/>
  <c r="W556" i="9"/>
  <c r="X556" i="9"/>
  <c r="Y556" i="9"/>
  <c r="Z556" i="9"/>
  <c r="AA556" i="9"/>
  <c r="AB556" i="9"/>
  <c r="AC556" i="9"/>
  <c r="AD556" i="9"/>
  <c r="AE556" i="9"/>
  <c r="AF556" i="9"/>
  <c r="AG556" i="9"/>
  <c r="AH556" i="9"/>
  <c r="AI556" i="9"/>
  <c r="R557" i="9"/>
  <c r="S557" i="9"/>
  <c r="T557" i="9"/>
  <c r="U557" i="9"/>
  <c r="V557" i="9"/>
  <c r="W557" i="9"/>
  <c r="X557" i="9"/>
  <c r="Y557" i="9"/>
  <c r="Z557" i="9"/>
  <c r="AA557" i="9"/>
  <c r="AB557" i="9"/>
  <c r="AC557" i="9"/>
  <c r="AD557" i="9"/>
  <c r="AE557" i="9"/>
  <c r="AF557" i="9"/>
  <c r="AG557" i="9"/>
  <c r="AH557" i="9"/>
  <c r="AI557" i="9"/>
  <c r="R558" i="9"/>
  <c r="S558" i="9"/>
  <c r="T558" i="9"/>
  <c r="U558" i="9"/>
  <c r="V558" i="9"/>
  <c r="W558" i="9"/>
  <c r="X558" i="9"/>
  <c r="Y558" i="9"/>
  <c r="Z558" i="9"/>
  <c r="AA558" i="9"/>
  <c r="AB558" i="9"/>
  <c r="AC558" i="9"/>
  <c r="AD558" i="9"/>
  <c r="AE558" i="9"/>
  <c r="AF558" i="9"/>
  <c r="AG558" i="9"/>
  <c r="AH558" i="9"/>
  <c r="AI558" i="9"/>
  <c r="R559" i="9"/>
  <c r="S559" i="9"/>
  <c r="T559" i="9"/>
  <c r="U559" i="9"/>
  <c r="V559" i="9"/>
  <c r="W559" i="9"/>
  <c r="X559" i="9"/>
  <c r="Y559" i="9"/>
  <c r="Z559" i="9"/>
  <c r="AA559" i="9"/>
  <c r="AB559" i="9"/>
  <c r="AC559" i="9"/>
  <c r="AD559" i="9"/>
  <c r="AE559" i="9"/>
  <c r="AF559" i="9"/>
  <c r="AG559" i="9"/>
  <c r="AH559" i="9"/>
  <c r="AI559" i="9"/>
  <c r="R560" i="9"/>
  <c r="S560" i="9"/>
  <c r="T560" i="9"/>
  <c r="U560" i="9"/>
  <c r="V560" i="9"/>
  <c r="W560" i="9"/>
  <c r="X560" i="9"/>
  <c r="Y560" i="9"/>
  <c r="Z560" i="9"/>
  <c r="AA560" i="9"/>
  <c r="AB560" i="9"/>
  <c r="AC560" i="9"/>
  <c r="AD560" i="9"/>
  <c r="AE560" i="9"/>
  <c r="AF560" i="9"/>
  <c r="AG560" i="9"/>
  <c r="AH560" i="9"/>
  <c r="AI560" i="9"/>
  <c r="R561" i="9"/>
  <c r="S561" i="9"/>
  <c r="T561" i="9"/>
  <c r="U561" i="9"/>
  <c r="V561" i="9"/>
  <c r="W561" i="9"/>
  <c r="X561" i="9"/>
  <c r="Y561" i="9"/>
  <c r="Z561" i="9"/>
  <c r="AA561" i="9"/>
  <c r="AB561" i="9"/>
  <c r="AC561" i="9"/>
  <c r="AD561" i="9"/>
  <c r="AE561" i="9"/>
  <c r="AF561" i="9"/>
  <c r="AG561" i="9"/>
  <c r="AH561" i="9"/>
  <c r="AI561" i="9"/>
  <c r="R562" i="9"/>
  <c r="S562" i="9"/>
  <c r="T562" i="9"/>
  <c r="U562" i="9"/>
  <c r="V562" i="9"/>
  <c r="W562" i="9"/>
  <c r="X562" i="9"/>
  <c r="Y562" i="9"/>
  <c r="Z562" i="9"/>
  <c r="AA562" i="9"/>
  <c r="AB562" i="9"/>
  <c r="AC562" i="9"/>
  <c r="AD562" i="9"/>
  <c r="AE562" i="9"/>
  <c r="AF562" i="9"/>
  <c r="AG562" i="9"/>
  <c r="AH562" i="9"/>
  <c r="AI562" i="9"/>
  <c r="R563" i="9"/>
  <c r="S563" i="9"/>
  <c r="T563" i="9"/>
  <c r="U563" i="9"/>
  <c r="V563" i="9"/>
  <c r="W563" i="9"/>
  <c r="X563" i="9"/>
  <c r="Y563" i="9"/>
  <c r="Z563" i="9"/>
  <c r="AA563" i="9"/>
  <c r="AB563" i="9"/>
  <c r="AC563" i="9"/>
  <c r="AD563" i="9"/>
  <c r="AE563" i="9"/>
  <c r="AF563" i="9"/>
  <c r="AG563" i="9"/>
  <c r="AH563" i="9"/>
  <c r="AI563" i="9"/>
  <c r="R564" i="9"/>
  <c r="S564" i="9"/>
  <c r="T564" i="9"/>
  <c r="U564" i="9"/>
  <c r="V564" i="9"/>
  <c r="W564" i="9"/>
  <c r="X564" i="9"/>
  <c r="Y564" i="9"/>
  <c r="Z564" i="9"/>
  <c r="AA564" i="9"/>
  <c r="AB564" i="9"/>
  <c r="AC564" i="9"/>
  <c r="AD564" i="9"/>
  <c r="AE564" i="9"/>
  <c r="AF564" i="9"/>
  <c r="AG564" i="9"/>
  <c r="AH564" i="9"/>
  <c r="AI564" i="9"/>
  <c r="R565" i="9"/>
  <c r="S565" i="9"/>
  <c r="T565" i="9"/>
  <c r="U565" i="9"/>
  <c r="V565" i="9"/>
  <c r="W565" i="9"/>
  <c r="X565" i="9"/>
  <c r="Y565" i="9"/>
  <c r="Z565" i="9"/>
  <c r="AA565" i="9"/>
  <c r="AB565" i="9"/>
  <c r="AC565" i="9"/>
  <c r="AD565" i="9"/>
  <c r="AE565" i="9"/>
  <c r="AF565" i="9"/>
  <c r="AG565" i="9"/>
  <c r="AH565" i="9"/>
  <c r="AI565" i="9"/>
  <c r="R566" i="9"/>
  <c r="S566" i="9"/>
  <c r="T566" i="9"/>
  <c r="U566" i="9"/>
  <c r="V566" i="9"/>
  <c r="W566" i="9"/>
  <c r="X566" i="9"/>
  <c r="Y566" i="9"/>
  <c r="Z566" i="9"/>
  <c r="AA566" i="9"/>
  <c r="AB566" i="9"/>
  <c r="AC566" i="9"/>
  <c r="AD566" i="9"/>
  <c r="AE566" i="9"/>
  <c r="AF566" i="9"/>
  <c r="AG566" i="9"/>
  <c r="AH566" i="9"/>
  <c r="AI566" i="9"/>
  <c r="R567" i="9"/>
  <c r="S567" i="9"/>
  <c r="T567" i="9"/>
  <c r="U567" i="9"/>
  <c r="V567" i="9"/>
  <c r="W567" i="9"/>
  <c r="X567" i="9"/>
  <c r="Y567" i="9"/>
  <c r="Z567" i="9"/>
  <c r="AA567" i="9"/>
  <c r="AB567" i="9"/>
  <c r="AC567" i="9"/>
  <c r="AD567" i="9"/>
  <c r="AE567" i="9"/>
  <c r="AF567" i="9"/>
  <c r="AG567" i="9"/>
  <c r="AH567" i="9"/>
  <c r="AI567" i="9"/>
  <c r="R568" i="9"/>
  <c r="S568" i="9"/>
  <c r="T568" i="9"/>
  <c r="U568" i="9"/>
  <c r="V568" i="9"/>
  <c r="W568" i="9"/>
  <c r="X568" i="9"/>
  <c r="Y568" i="9"/>
  <c r="Z568" i="9"/>
  <c r="AA568" i="9"/>
  <c r="AB568" i="9"/>
  <c r="AC568" i="9"/>
  <c r="AD568" i="9"/>
  <c r="AE568" i="9"/>
  <c r="AF568" i="9"/>
  <c r="AG568" i="9"/>
  <c r="AH568" i="9"/>
  <c r="AI568" i="9"/>
  <c r="R569" i="9"/>
  <c r="S569" i="9"/>
  <c r="T569" i="9"/>
  <c r="U569" i="9"/>
  <c r="V569" i="9"/>
  <c r="W569" i="9"/>
  <c r="X569" i="9"/>
  <c r="Y569" i="9"/>
  <c r="Z569" i="9"/>
  <c r="AA569" i="9"/>
  <c r="AB569" i="9"/>
  <c r="AC569" i="9"/>
  <c r="AD569" i="9"/>
  <c r="AE569" i="9"/>
  <c r="AF569" i="9"/>
  <c r="AG569" i="9"/>
  <c r="AH569" i="9"/>
  <c r="AI569" i="9"/>
  <c r="R570" i="9"/>
  <c r="S570" i="9"/>
  <c r="T570" i="9"/>
  <c r="U570" i="9"/>
  <c r="V570" i="9"/>
  <c r="W570" i="9"/>
  <c r="X570" i="9"/>
  <c r="Y570" i="9"/>
  <c r="Z570" i="9"/>
  <c r="AA570" i="9"/>
  <c r="AB570" i="9"/>
  <c r="AC570" i="9"/>
  <c r="AD570" i="9"/>
  <c r="AE570" i="9"/>
  <c r="AF570" i="9"/>
  <c r="AG570" i="9"/>
  <c r="AH570" i="9"/>
  <c r="AI570" i="9"/>
  <c r="R571" i="9"/>
  <c r="S571" i="9"/>
  <c r="T571" i="9"/>
  <c r="U571" i="9"/>
  <c r="V571" i="9"/>
  <c r="W571" i="9"/>
  <c r="X571" i="9"/>
  <c r="Y571" i="9"/>
  <c r="Z571" i="9"/>
  <c r="AA571" i="9"/>
  <c r="AB571" i="9"/>
  <c r="AC571" i="9"/>
  <c r="AD571" i="9"/>
  <c r="AE571" i="9"/>
  <c r="AF571" i="9"/>
  <c r="AG571" i="9"/>
  <c r="AH571" i="9"/>
  <c r="AI571" i="9"/>
  <c r="R572" i="9"/>
  <c r="S572" i="9"/>
  <c r="T572" i="9"/>
  <c r="U572" i="9"/>
  <c r="V572" i="9"/>
  <c r="W572" i="9"/>
  <c r="X572" i="9"/>
  <c r="Y572" i="9"/>
  <c r="Z572" i="9"/>
  <c r="AA572" i="9"/>
  <c r="AB572" i="9"/>
  <c r="AC572" i="9"/>
  <c r="AD572" i="9"/>
  <c r="AE572" i="9"/>
  <c r="AF572" i="9"/>
  <c r="AG572" i="9"/>
  <c r="AH572" i="9"/>
  <c r="AI572" i="9"/>
  <c r="R573" i="9"/>
  <c r="S573" i="9"/>
  <c r="T573" i="9"/>
  <c r="U573" i="9"/>
  <c r="V573" i="9"/>
  <c r="W573" i="9"/>
  <c r="X573" i="9"/>
  <c r="Y573" i="9"/>
  <c r="Z573" i="9"/>
  <c r="AA573" i="9"/>
  <c r="AB573" i="9"/>
  <c r="AC573" i="9"/>
  <c r="AD573" i="9"/>
  <c r="AE573" i="9"/>
  <c r="AF573" i="9"/>
  <c r="AG573" i="9"/>
  <c r="AH573" i="9"/>
  <c r="AI573" i="9"/>
  <c r="R574" i="9"/>
  <c r="S574" i="9"/>
  <c r="T574" i="9"/>
  <c r="U574" i="9"/>
  <c r="V574" i="9"/>
  <c r="W574" i="9"/>
  <c r="X574" i="9"/>
  <c r="Y574" i="9"/>
  <c r="Z574" i="9"/>
  <c r="AA574" i="9"/>
  <c r="AB574" i="9"/>
  <c r="AC574" i="9"/>
  <c r="AD574" i="9"/>
  <c r="AE574" i="9"/>
  <c r="AF574" i="9"/>
  <c r="AG574" i="9"/>
  <c r="AH574" i="9"/>
  <c r="AI574" i="9"/>
  <c r="R575" i="9"/>
  <c r="S575" i="9"/>
  <c r="T575" i="9"/>
  <c r="U575" i="9"/>
  <c r="V575" i="9"/>
  <c r="W575" i="9"/>
  <c r="X575" i="9"/>
  <c r="Y575" i="9"/>
  <c r="Z575" i="9"/>
  <c r="AA575" i="9"/>
  <c r="AB575" i="9"/>
  <c r="AC575" i="9"/>
  <c r="AD575" i="9"/>
  <c r="AE575" i="9"/>
  <c r="AF575" i="9"/>
  <c r="AG575" i="9"/>
  <c r="AH575" i="9"/>
  <c r="AI575" i="9"/>
  <c r="R576" i="9"/>
  <c r="S576" i="9"/>
  <c r="T576" i="9"/>
  <c r="U576" i="9"/>
  <c r="V576" i="9"/>
  <c r="W576" i="9"/>
  <c r="X576" i="9"/>
  <c r="Y576" i="9"/>
  <c r="Z576" i="9"/>
  <c r="AA576" i="9"/>
  <c r="AB576" i="9"/>
  <c r="AC576" i="9"/>
  <c r="AD576" i="9"/>
  <c r="AE576" i="9"/>
  <c r="AF576" i="9"/>
  <c r="AG576" i="9"/>
  <c r="AH576" i="9"/>
  <c r="AI576" i="9"/>
  <c r="R577" i="9"/>
  <c r="S577" i="9"/>
  <c r="T577" i="9"/>
  <c r="U577" i="9"/>
  <c r="V577" i="9"/>
  <c r="W577" i="9"/>
  <c r="X577" i="9"/>
  <c r="Y577" i="9"/>
  <c r="Z577" i="9"/>
  <c r="AA577" i="9"/>
  <c r="AB577" i="9"/>
  <c r="AC577" i="9"/>
  <c r="AD577" i="9"/>
  <c r="AE577" i="9"/>
  <c r="AF577" i="9"/>
  <c r="AG577" i="9"/>
  <c r="AH577" i="9"/>
  <c r="AI577" i="9"/>
  <c r="R578" i="9"/>
  <c r="S578" i="9"/>
  <c r="T578" i="9"/>
  <c r="U578" i="9"/>
  <c r="V578" i="9"/>
  <c r="W578" i="9"/>
  <c r="X578" i="9"/>
  <c r="Y578" i="9"/>
  <c r="Z578" i="9"/>
  <c r="AA578" i="9"/>
  <c r="AB578" i="9"/>
  <c r="AC578" i="9"/>
  <c r="AD578" i="9"/>
  <c r="AE578" i="9"/>
  <c r="AF578" i="9"/>
  <c r="AG578" i="9"/>
  <c r="AH578" i="9"/>
  <c r="AI578" i="9"/>
  <c r="R579" i="9"/>
  <c r="S579" i="9"/>
  <c r="T579" i="9"/>
  <c r="U579" i="9"/>
  <c r="V579" i="9"/>
  <c r="W579" i="9"/>
  <c r="X579" i="9"/>
  <c r="Y579" i="9"/>
  <c r="Z579" i="9"/>
  <c r="AA579" i="9"/>
  <c r="AB579" i="9"/>
  <c r="AC579" i="9"/>
  <c r="AD579" i="9"/>
  <c r="AE579" i="9"/>
  <c r="AF579" i="9"/>
  <c r="AG579" i="9"/>
  <c r="AH579" i="9"/>
  <c r="AI579" i="9"/>
  <c r="R580" i="9"/>
  <c r="S580" i="9"/>
  <c r="T580" i="9"/>
  <c r="U580" i="9"/>
  <c r="V580" i="9"/>
  <c r="W580" i="9"/>
  <c r="X580" i="9"/>
  <c r="Y580" i="9"/>
  <c r="Z580" i="9"/>
  <c r="AA580" i="9"/>
  <c r="AB580" i="9"/>
  <c r="AC580" i="9"/>
  <c r="AD580" i="9"/>
  <c r="AE580" i="9"/>
  <c r="AF580" i="9"/>
  <c r="AG580" i="9"/>
  <c r="AH580" i="9"/>
  <c r="AI580" i="9"/>
  <c r="R581" i="9"/>
  <c r="S581" i="9"/>
  <c r="T581" i="9"/>
  <c r="U581" i="9"/>
  <c r="V581" i="9"/>
  <c r="W581" i="9"/>
  <c r="X581" i="9"/>
  <c r="Y581" i="9"/>
  <c r="Z581" i="9"/>
  <c r="AA581" i="9"/>
  <c r="AB581" i="9"/>
  <c r="AC581" i="9"/>
  <c r="AD581" i="9"/>
  <c r="AE581" i="9"/>
  <c r="AF581" i="9"/>
  <c r="AG581" i="9"/>
  <c r="AH581" i="9"/>
  <c r="AI581" i="9"/>
  <c r="R582" i="9"/>
  <c r="S582" i="9"/>
  <c r="T582" i="9"/>
  <c r="U582" i="9"/>
  <c r="V582" i="9"/>
  <c r="W582" i="9"/>
  <c r="X582" i="9"/>
  <c r="Y582" i="9"/>
  <c r="Z582" i="9"/>
  <c r="AA582" i="9"/>
  <c r="AB582" i="9"/>
  <c r="AC582" i="9"/>
  <c r="AD582" i="9"/>
  <c r="AE582" i="9"/>
  <c r="AF582" i="9"/>
  <c r="AG582" i="9"/>
  <c r="AH582" i="9"/>
  <c r="AI582" i="9"/>
  <c r="R583" i="9"/>
  <c r="S583" i="9"/>
  <c r="T583" i="9"/>
  <c r="U583" i="9"/>
  <c r="V583" i="9"/>
  <c r="W583" i="9"/>
  <c r="X583" i="9"/>
  <c r="Y583" i="9"/>
  <c r="Z583" i="9"/>
  <c r="AA583" i="9"/>
  <c r="AB583" i="9"/>
  <c r="AC583" i="9"/>
  <c r="AD583" i="9"/>
  <c r="AE583" i="9"/>
  <c r="AF583" i="9"/>
  <c r="AG583" i="9"/>
  <c r="AH583" i="9"/>
  <c r="AI583" i="9"/>
  <c r="R584" i="9"/>
  <c r="S584" i="9"/>
  <c r="T584" i="9"/>
  <c r="U584" i="9"/>
  <c r="V584" i="9"/>
  <c r="W584" i="9"/>
  <c r="X584" i="9"/>
  <c r="Y584" i="9"/>
  <c r="Z584" i="9"/>
  <c r="AA584" i="9"/>
  <c r="AB584" i="9"/>
  <c r="AC584" i="9"/>
  <c r="AD584" i="9"/>
  <c r="AE584" i="9"/>
  <c r="AF584" i="9"/>
  <c r="AG584" i="9"/>
  <c r="AH584" i="9"/>
  <c r="AI584" i="9"/>
  <c r="R585" i="9"/>
  <c r="S585" i="9"/>
  <c r="T585" i="9"/>
  <c r="U585" i="9"/>
  <c r="V585" i="9"/>
  <c r="W585" i="9"/>
  <c r="X585" i="9"/>
  <c r="Y585" i="9"/>
  <c r="Z585" i="9"/>
  <c r="AA585" i="9"/>
  <c r="AB585" i="9"/>
  <c r="AC585" i="9"/>
  <c r="AD585" i="9"/>
  <c r="AE585" i="9"/>
  <c r="AF585" i="9"/>
  <c r="AG585" i="9"/>
  <c r="AH585" i="9"/>
  <c r="AI585" i="9"/>
  <c r="R586" i="9"/>
  <c r="S586" i="9"/>
  <c r="T586" i="9"/>
  <c r="U586" i="9"/>
  <c r="V586" i="9"/>
  <c r="W586" i="9"/>
  <c r="X586" i="9"/>
  <c r="Y586" i="9"/>
  <c r="Z586" i="9"/>
  <c r="AA586" i="9"/>
  <c r="AB586" i="9"/>
  <c r="AC586" i="9"/>
  <c r="AD586" i="9"/>
  <c r="AE586" i="9"/>
  <c r="AF586" i="9"/>
  <c r="AG586" i="9"/>
  <c r="AH586" i="9"/>
  <c r="AI586" i="9"/>
  <c r="R587" i="9"/>
  <c r="S587" i="9"/>
  <c r="T587" i="9"/>
  <c r="U587" i="9"/>
  <c r="V587" i="9"/>
  <c r="W587" i="9"/>
  <c r="X587" i="9"/>
  <c r="Y587" i="9"/>
  <c r="Z587" i="9"/>
  <c r="AA587" i="9"/>
  <c r="AB587" i="9"/>
  <c r="AC587" i="9"/>
  <c r="AD587" i="9"/>
  <c r="AE587" i="9"/>
  <c r="AF587" i="9"/>
  <c r="AG587" i="9"/>
  <c r="AH587" i="9"/>
  <c r="AI587" i="9"/>
  <c r="R588" i="9"/>
  <c r="S588" i="9"/>
  <c r="T588" i="9"/>
  <c r="U588" i="9"/>
  <c r="V588" i="9"/>
  <c r="W588" i="9"/>
  <c r="X588" i="9"/>
  <c r="Y588" i="9"/>
  <c r="Z588" i="9"/>
  <c r="AA588" i="9"/>
  <c r="AB588" i="9"/>
  <c r="AC588" i="9"/>
  <c r="AD588" i="9"/>
  <c r="AE588" i="9"/>
  <c r="AF588" i="9"/>
  <c r="AG588" i="9"/>
  <c r="AH588" i="9"/>
  <c r="AI588" i="9"/>
  <c r="R589" i="9"/>
  <c r="S589" i="9"/>
  <c r="T589" i="9"/>
  <c r="U589" i="9"/>
  <c r="V589" i="9"/>
  <c r="W589" i="9"/>
  <c r="X589" i="9"/>
  <c r="Y589" i="9"/>
  <c r="Z589" i="9"/>
  <c r="AA589" i="9"/>
  <c r="AB589" i="9"/>
  <c r="AC589" i="9"/>
  <c r="AD589" i="9"/>
  <c r="AE589" i="9"/>
  <c r="AF589" i="9"/>
  <c r="AG589" i="9"/>
  <c r="AH589" i="9"/>
  <c r="AI589" i="9"/>
  <c r="R590" i="9"/>
  <c r="S590" i="9"/>
  <c r="T590" i="9"/>
  <c r="U590" i="9"/>
  <c r="V590" i="9"/>
  <c r="W590" i="9"/>
  <c r="X590" i="9"/>
  <c r="Y590" i="9"/>
  <c r="Z590" i="9"/>
  <c r="AA590" i="9"/>
  <c r="AB590" i="9"/>
  <c r="AC590" i="9"/>
  <c r="AD590" i="9"/>
  <c r="AE590" i="9"/>
  <c r="AF590" i="9"/>
  <c r="AG590" i="9"/>
  <c r="AH590" i="9"/>
  <c r="AI590" i="9"/>
  <c r="R591" i="9"/>
  <c r="S591" i="9"/>
  <c r="T591" i="9"/>
  <c r="U591" i="9"/>
  <c r="V591" i="9"/>
  <c r="W591" i="9"/>
  <c r="X591" i="9"/>
  <c r="Y591" i="9"/>
  <c r="Z591" i="9"/>
  <c r="AA591" i="9"/>
  <c r="AB591" i="9"/>
  <c r="AC591" i="9"/>
  <c r="AD591" i="9"/>
  <c r="AE591" i="9"/>
  <c r="AF591" i="9"/>
  <c r="AG591" i="9"/>
  <c r="AH591" i="9"/>
  <c r="AI591" i="9"/>
  <c r="R592" i="9"/>
  <c r="S592" i="9"/>
  <c r="T592" i="9"/>
  <c r="U592" i="9"/>
  <c r="V592" i="9"/>
  <c r="W592" i="9"/>
  <c r="X592" i="9"/>
  <c r="Y592" i="9"/>
  <c r="Z592" i="9"/>
  <c r="AA592" i="9"/>
  <c r="AB592" i="9"/>
  <c r="AC592" i="9"/>
  <c r="AD592" i="9"/>
  <c r="AE592" i="9"/>
  <c r="AF592" i="9"/>
  <c r="AG592" i="9"/>
  <c r="AH592" i="9"/>
  <c r="AI592" i="9"/>
  <c r="R593" i="9"/>
  <c r="S593" i="9"/>
  <c r="T593" i="9"/>
  <c r="U593" i="9"/>
  <c r="V593" i="9"/>
  <c r="W593" i="9"/>
  <c r="X593" i="9"/>
  <c r="Y593" i="9"/>
  <c r="Z593" i="9"/>
  <c r="AA593" i="9"/>
  <c r="AB593" i="9"/>
  <c r="AC593" i="9"/>
  <c r="AD593" i="9"/>
  <c r="AE593" i="9"/>
  <c r="AF593" i="9"/>
  <c r="AG593" i="9"/>
  <c r="AH593" i="9"/>
  <c r="AI593" i="9"/>
  <c r="R594" i="9"/>
  <c r="S594" i="9"/>
  <c r="T594" i="9"/>
  <c r="U594" i="9"/>
  <c r="V594" i="9"/>
  <c r="W594" i="9"/>
  <c r="X594" i="9"/>
  <c r="Y594" i="9"/>
  <c r="Z594" i="9"/>
  <c r="AA594" i="9"/>
  <c r="AB594" i="9"/>
  <c r="AC594" i="9"/>
  <c r="AD594" i="9"/>
  <c r="AE594" i="9"/>
  <c r="AF594" i="9"/>
  <c r="AG594" i="9"/>
  <c r="AH594" i="9"/>
  <c r="AI594" i="9"/>
  <c r="R595" i="9"/>
  <c r="S595" i="9"/>
  <c r="T595" i="9"/>
  <c r="U595" i="9"/>
  <c r="V595" i="9"/>
  <c r="W595" i="9"/>
  <c r="X595" i="9"/>
  <c r="Y595" i="9"/>
  <c r="Z595" i="9"/>
  <c r="AA595" i="9"/>
  <c r="AB595" i="9"/>
  <c r="AC595" i="9"/>
  <c r="AD595" i="9"/>
  <c r="AE595" i="9"/>
  <c r="AF595" i="9"/>
  <c r="AG595" i="9"/>
  <c r="AH595" i="9"/>
  <c r="AI595" i="9"/>
  <c r="R596" i="9"/>
  <c r="S596" i="9"/>
  <c r="T596" i="9"/>
  <c r="U596" i="9"/>
  <c r="V596" i="9"/>
  <c r="W596" i="9"/>
  <c r="X596" i="9"/>
  <c r="Y596" i="9"/>
  <c r="Z596" i="9"/>
  <c r="AA596" i="9"/>
  <c r="AB596" i="9"/>
  <c r="AC596" i="9"/>
  <c r="AD596" i="9"/>
  <c r="AE596" i="9"/>
  <c r="AF596" i="9"/>
  <c r="AG596" i="9"/>
  <c r="AH596" i="9"/>
  <c r="AI596" i="9"/>
  <c r="R597" i="9"/>
  <c r="S597" i="9"/>
  <c r="T597" i="9"/>
  <c r="U597" i="9"/>
  <c r="V597" i="9"/>
  <c r="W597" i="9"/>
  <c r="X597" i="9"/>
  <c r="Y597" i="9"/>
  <c r="Z597" i="9"/>
  <c r="AA597" i="9"/>
  <c r="AB597" i="9"/>
  <c r="AC597" i="9"/>
  <c r="AD597" i="9"/>
  <c r="AE597" i="9"/>
  <c r="AF597" i="9"/>
  <c r="AG597" i="9"/>
  <c r="AH597" i="9"/>
  <c r="AI597" i="9"/>
  <c r="R598" i="9"/>
  <c r="S598" i="9"/>
  <c r="T598" i="9"/>
  <c r="U598" i="9"/>
  <c r="V598" i="9"/>
  <c r="W598" i="9"/>
  <c r="X598" i="9"/>
  <c r="Y598" i="9"/>
  <c r="Z598" i="9"/>
  <c r="AA598" i="9"/>
  <c r="AB598" i="9"/>
  <c r="AC598" i="9"/>
  <c r="AD598" i="9"/>
  <c r="AE598" i="9"/>
  <c r="AF598" i="9"/>
  <c r="AG598" i="9"/>
  <c r="AH598" i="9"/>
  <c r="AI598" i="9"/>
  <c r="R599" i="9"/>
  <c r="S599" i="9"/>
  <c r="T599" i="9"/>
  <c r="U599" i="9"/>
  <c r="V599" i="9"/>
  <c r="W599" i="9"/>
  <c r="X599" i="9"/>
  <c r="Y599" i="9"/>
  <c r="Z599" i="9"/>
  <c r="AA599" i="9"/>
  <c r="AB599" i="9"/>
  <c r="AC599" i="9"/>
  <c r="AD599" i="9"/>
  <c r="AE599" i="9"/>
  <c r="AF599" i="9"/>
  <c r="AG599" i="9"/>
  <c r="AH599" i="9"/>
  <c r="AI599" i="9"/>
  <c r="R600" i="9"/>
  <c r="S600" i="9"/>
  <c r="T600" i="9"/>
  <c r="U600" i="9"/>
  <c r="V600" i="9"/>
  <c r="W600" i="9"/>
  <c r="X600" i="9"/>
  <c r="Y600" i="9"/>
  <c r="Z600" i="9"/>
  <c r="AA600" i="9"/>
  <c r="AB600" i="9"/>
  <c r="AC600" i="9"/>
  <c r="AD600" i="9"/>
  <c r="AE600" i="9"/>
  <c r="AF600" i="9"/>
  <c r="AG600" i="9"/>
  <c r="AH600" i="9"/>
  <c r="AI600" i="9"/>
  <c r="R601" i="9"/>
  <c r="S601" i="9"/>
  <c r="T601" i="9"/>
  <c r="U601" i="9"/>
  <c r="V601" i="9"/>
  <c r="W601" i="9"/>
  <c r="X601" i="9"/>
  <c r="Y601" i="9"/>
  <c r="Z601" i="9"/>
  <c r="AA601" i="9"/>
  <c r="AB601" i="9"/>
  <c r="AC601" i="9"/>
  <c r="AD601" i="9"/>
  <c r="AE601" i="9"/>
  <c r="AF601" i="9"/>
  <c r="AG601" i="9"/>
  <c r="AH601" i="9"/>
  <c r="AI601" i="9"/>
  <c r="R602" i="9"/>
  <c r="S602" i="9"/>
  <c r="T602" i="9"/>
  <c r="U602" i="9"/>
  <c r="V602" i="9"/>
  <c r="W602" i="9"/>
  <c r="X602" i="9"/>
  <c r="Y602" i="9"/>
  <c r="Z602" i="9"/>
  <c r="AA602" i="9"/>
  <c r="AB602" i="9"/>
  <c r="AC602" i="9"/>
  <c r="AD602" i="9"/>
  <c r="AE602" i="9"/>
  <c r="AF602" i="9"/>
  <c r="AG602" i="9"/>
  <c r="AH602" i="9"/>
  <c r="AI602" i="9"/>
  <c r="R603" i="9"/>
  <c r="S603" i="9"/>
  <c r="T603" i="9"/>
  <c r="U603" i="9"/>
  <c r="V603" i="9"/>
  <c r="W603" i="9"/>
  <c r="X603" i="9"/>
  <c r="Y603" i="9"/>
  <c r="Z603" i="9"/>
  <c r="AA603" i="9"/>
  <c r="AB603" i="9"/>
  <c r="AC603" i="9"/>
  <c r="AD603" i="9"/>
  <c r="AE603" i="9"/>
  <c r="AF603" i="9"/>
  <c r="AG603" i="9"/>
  <c r="AH603" i="9"/>
  <c r="AI603" i="9"/>
  <c r="R604" i="9"/>
  <c r="S604" i="9"/>
  <c r="T604" i="9"/>
  <c r="U604" i="9"/>
  <c r="V604" i="9"/>
  <c r="W604" i="9"/>
  <c r="X604" i="9"/>
  <c r="Y604" i="9"/>
  <c r="Z604" i="9"/>
  <c r="AA604" i="9"/>
  <c r="AB604" i="9"/>
  <c r="AC604" i="9"/>
  <c r="AD604" i="9"/>
  <c r="AE604" i="9"/>
  <c r="AF604" i="9"/>
  <c r="AG604" i="9"/>
  <c r="AH604" i="9"/>
  <c r="AI604" i="9"/>
  <c r="R605" i="9"/>
  <c r="S605" i="9"/>
  <c r="T605" i="9"/>
  <c r="U605" i="9"/>
  <c r="V605" i="9"/>
  <c r="W605" i="9"/>
  <c r="X605" i="9"/>
  <c r="Y605" i="9"/>
  <c r="Z605" i="9"/>
  <c r="AA605" i="9"/>
  <c r="AB605" i="9"/>
  <c r="AC605" i="9"/>
  <c r="AD605" i="9"/>
  <c r="AE605" i="9"/>
  <c r="AF605" i="9"/>
  <c r="AG605" i="9"/>
  <c r="AH605" i="9"/>
  <c r="AI605" i="9"/>
  <c r="R606" i="9"/>
  <c r="S606" i="9"/>
  <c r="T606" i="9"/>
  <c r="U606" i="9"/>
  <c r="V606" i="9"/>
  <c r="W606" i="9"/>
  <c r="X606" i="9"/>
  <c r="Y606" i="9"/>
  <c r="Z606" i="9"/>
  <c r="AA606" i="9"/>
  <c r="AB606" i="9"/>
  <c r="AC606" i="9"/>
  <c r="AD606" i="9"/>
  <c r="AE606" i="9"/>
  <c r="AF606" i="9"/>
  <c r="AG606" i="9"/>
  <c r="AH606" i="9"/>
  <c r="AI606" i="9"/>
  <c r="R607" i="9"/>
  <c r="S607" i="9"/>
  <c r="T607" i="9"/>
  <c r="U607" i="9"/>
  <c r="V607" i="9"/>
  <c r="W607" i="9"/>
  <c r="X607" i="9"/>
  <c r="Y607" i="9"/>
  <c r="Z607" i="9"/>
  <c r="AA607" i="9"/>
  <c r="AB607" i="9"/>
  <c r="AC607" i="9"/>
  <c r="AD607" i="9"/>
  <c r="AE607" i="9"/>
  <c r="AF607" i="9"/>
  <c r="AG607" i="9"/>
  <c r="AH607" i="9"/>
  <c r="AI607" i="9"/>
  <c r="R608" i="9"/>
  <c r="S608" i="9"/>
  <c r="T608" i="9"/>
  <c r="U608" i="9"/>
  <c r="V608" i="9"/>
  <c r="W608" i="9"/>
  <c r="X608" i="9"/>
  <c r="Y608" i="9"/>
  <c r="Z608" i="9"/>
  <c r="AA608" i="9"/>
  <c r="AB608" i="9"/>
  <c r="AC608" i="9"/>
  <c r="AD608" i="9"/>
  <c r="AE608" i="9"/>
  <c r="AF608" i="9"/>
  <c r="AG608" i="9"/>
  <c r="AH608" i="9"/>
  <c r="AI608" i="9"/>
  <c r="R609" i="9"/>
  <c r="S609" i="9"/>
  <c r="T609" i="9"/>
  <c r="U609" i="9"/>
  <c r="V609" i="9"/>
  <c r="W609" i="9"/>
  <c r="X609" i="9"/>
  <c r="Y609" i="9"/>
  <c r="Z609" i="9"/>
  <c r="AA609" i="9"/>
  <c r="AB609" i="9"/>
  <c r="AC609" i="9"/>
  <c r="AD609" i="9"/>
  <c r="AE609" i="9"/>
  <c r="AF609" i="9"/>
  <c r="AG609" i="9"/>
  <c r="AH609" i="9"/>
  <c r="AI609" i="9"/>
  <c r="R610" i="9"/>
  <c r="S610" i="9"/>
  <c r="T610" i="9"/>
  <c r="U610" i="9"/>
  <c r="V610" i="9"/>
  <c r="W610" i="9"/>
  <c r="X610" i="9"/>
  <c r="Y610" i="9"/>
  <c r="Z610" i="9"/>
  <c r="AA610" i="9"/>
  <c r="AB610" i="9"/>
  <c r="AC610" i="9"/>
  <c r="AD610" i="9"/>
  <c r="AE610" i="9"/>
  <c r="AF610" i="9"/>
  <c r="AG610" i="9"/>
  <c r="AH610" i="9"/>
  <c r="AI610" i="9"/>
  <c r="R611" i="9"/>
  <c r="S611" i="9"/>
  <c r="T611" i="9"/>
  <c r="U611" i="9"/>
  <c r="V611" i="9"/>
  <c r="W611" i="9"/>
  <c r="X611" i="9"/>
  <c r="Y611" i="9"/>
  <c r="Z611" i="9"/>
  <c r="AA611" i="9"/>
  <c r="AB611" i="9"/>
  <c r="AC611" i="9"/>
  <c r="AD611" i="9"/>
  <c r="AE611" i="9"/>
  <c r="AF611" i="9"/>
  <c r="AG611" i="9"/>
  <c r="AH611" i="9"/>
  <c r="AI611" i="9"/>
  <c r="R612" i="9"/>
  <c r="S612" i="9"/>
  <c r="T612" i="9"/>
  <c r="U612" i="9"/>
  <c r="V612" i="9"/>
  <c r="W612" i="9"/>
  <c r="X612" i="9"/>
  <c r="Y612" i="9"/>
  <c r="Z612" i="9"/>
  <c r="AA612" i="9"/>
  <c r="AB612" i="9"/>
  <c r="AC612" i="9"/>
  <c r="AD612" i="9"/>
  <c r="AE612" i="9"/>
  <c r="AF612" i="9"/>
  <c r="AG612" i="9"/>
  <c r="AH612" i="9"/>
  <c r="AI612" i="9"/>
  <c r="R613" i="9"/>
  <c r="S613" i="9"/>
  <c r="T613" i="9"/>
  <c r="U613" i="9"/>
  <c r="V613" i="9"/>
  <c r="W613" i="9"/>
  <c r="X613" i="9"/>
  <c r="Y613" i="9"/>
  <c r="Z613" i="9"/>
  <c r="AA613" i="9"/>
  <c r="AB613" i="9"/>
  <c r="AC613" i="9"/>
  <c r="AD613" i="9"/>
  <c r="AE613" i="9"/>
  <c r="AF613" i="9"/>
  <c r="AG613" i="9"/>
  <c r="AH613" i="9"/>
  <c r="AI613" i="9"/>
  <c r="R614" i="9"/>
  <c r="S614" i="9"/>
  <c r="T614" i="9"/>
  <c r="U614" i="9"/>
  <c r="V614" i="9"/>
  <c r="W614" i="9"/>
  <c r="X614" i="9"/>
  <c r="Y614" i="9"/>
  <c r="Z614" i="9"/>
  <c r="AA614" i="9"/>
  <c r="AB614" i="9"/>
  <c r="AC614" i="9"/>
  <c r="AD614" i="9"/>
  <c r="AE614" i="9"/>
  <c r="AF614" i="9"/>
  <c r="AG614" i="9"/>
  <c r="AH614" i="9"/>
  <c r="AI614" i="9"/>
  <c r="R615" i="9"/>
  <c r="S615" i="9"/>
  <c r="T615" i="9"/>
  <c r="U615" i="9"/>
  <c r="V615" i="9"/>
  <c r="W615" i="9"/>
  <c r="X615" i="9"/>
  <c r="Y615" i="9"/>
  <c r="Z615" i="9"/>
  <c r="AA615" i="9"/>
  <c r="AB615" i="9"/>
  <c r="AC615" i="9"/>
  <c r="AD615" i="9"/>
  <c r="AE615" i="9"/>
  <c r="AF615" i="9"/>
  <c r="AG615" i="9"/>
  <c r="AH615" i="9"/>
  <c r="AI615" i="9"/>
  <c r="R616" i="9"/>
  <c r="S616" i="9"/>
  <c r="T616" i="9"/>
  <c r="U616" i="9"/>
  <c r="V616" i="9"/>
  <c r="W616" i="9"/>
  <c r="X616" i="9"/>
  <c r="Y616" i="9"/>
  <c r="Z616" i="9"/>
  <c r="AA616" i="9"/>
  <c r="AB616" i="9"/>
  <c r="AC616" i="9"/>
  <c r="AD616" i="9"/>
  <c r="AE616" i="9"/>
  <c r="AF616" i="9"/>
  <c r="AG616" i="9"/>
  <c r="AH616" i="9"/>
  <c r="AI616" i="9"/>
  <c r="R617" i="9"/>
  <c r="S617" i="9"/>
  <c r="T617" i="9"/>
  <c r="U617" i="9"/>
  <c r="V617" i="9"/>
  <c r="W617" i="9"/>
  <c r="X617" i="9"/>
  <c r="Y617" i="9"/>
  <c r="Z617" i="9"/>
  <c r="AA617" i="9"/>
  <c r="AB617" i="9"/>
  <c r="AC617" i="9"/>
  <c r="AD617" i="9"/>
  <c r="AE617" i="9"/>
  <c r="AF617" i="9"/>
  <c r="AG617" i="9"/>
  <c r="AH617" i="9"/>
  <c r="AI617" i="9"/>
  <c r="R618" i="9"/>
  <c r="S618" i="9"/>
  <c r="T618" i="9"/>
  <c r="U618" i="9"/>
  <c r="V618" i="9"/>
  <c r="W618" i="9"/>
  <c r="X618" i="9"/>
  <c r="Y618" i="9"/>
  <c r="Z618" i="9"/>
  <c r="AA618" i="9"/>
  <c r="AB618" i="9"/>
  <c r="AC618" i="9"/>
  <c r="AD618" i="9"/>
  <c r="AE618" i="9"/>
  <c r="AF618" i="9"/>
  <c r="AG618" i="9"/>
  <c r="AH618" i="9"/>
  <c r="AI618" i="9"/>
  <c r="R619" i="9"/>
  <c r="S619" i="9"/>
  <c r="T619" i="9"/>
  <c r="U619" i="9"/>
  <c r="V619" i="9"/>
  <c r="W619" i="9"/>
  <c r="X619" i="9"/>
  <c r="Y619" i="9"/>
  <c r="Z619" i="9"/>
  <c r="AA619" i="9"/>
  <c r="AB619" i="9"/>
  <c r="AC619" i="9"/>
  <c r="AD619" i="9"/>
  <c r="AE619" i="9"/>
  <c r="AF619" i="9"/>
  <c r="AG619" i="9"/>
  <c r="AH619" i="9"/>
  <c r="AI619" i="9"/>
  <c r="R620" i="9"/>
  <c r="S620" i="9"/>
  <c r="T620" i="9"/>
  <c r="U620" i="9"/>
  <c r="V620" i="9"/>
  <c r="W620" i="9"/>
  <c r="X620" i="9"/>
  <c r="Y620" i="9"/>
  <c r="Z620" i="9"/>
  <c r="AA620" i="9"/>
  <c r="AB620" i="9"/>
  <c r="AC620" i="9"/>
  <c r="AD620" i="9"/>
  <c r="AE620" i="9"/>
  <c r="AF620" i="9"/>
  <c r="AG620" i="9"/>
  <c r="AH620" i="9"/>
  <c r="AI620" i="9"/>
  <c r="R621" i="9"/>
  <c r="S621" i="9"/>
  <c r="T621" i="9"/>
  <c r="U621" i="9"/>
  <c r="V621" i="9"/>
  <c r="W621" i="9"/>
  <c r="X621" i="9"/>
  <c r="Y621" i="9"/>
  <c r="Z621" i="9"/>
  <c r="AA621" i="9"/>
  <c r="AB621" i="9"/>
  <c r="AC621" i="9"/>
  <c r="AD621" i="9"/>
  <c r="AE621" i="9"/>
  <c r="AF621" i="9"/>
  <c r="AG621" i="9"/>
  <c r="AH621" i="9"/>
  <c r="AI621" i="9"/>
  <c r="R622" i="9"/>
  <c r="S622" i="9"/>
  <c r="T622" i="9"/>
  <c r="U622" i="9"/>
  <c r="V622" i="9"/>
  <c r="W622" i="9"/>
  <c r="X622" i="9"/>
  <c r="Y622" i="9"/>
  <c r="Z622" i="9"/>
  <c r="AA622" i="9"/>
  <c r="AB622" i="9"/>
  <c r="AC622" i="9"/>
  <c r="AD622" i="9"/>
  <c r="AE622" i="9"/>
  <c r="AF622" i="9"/>
  <c r="AG622" i="9"/>
  <c r="AH622" i="9"/>
  <c r="AI622" i="9"/>
  <c r="R623" i="9"/>
  <c r="S623" i="9"/>
  <c r="T623" i="9"/>
  <c r="U623" i="9"/>
  <c r="V623" i="9"/>
  <c r="W623" i="9"/>
  <c r="X623" i="9"/>
  <c r="Y623" i="9"/>
  <c r="Z623" i="9"/>
  <c r="AA623" i="9"/>
  <c r="AB623" i="9"/>
  <c r="AC623" i="9"/>
  <c r="AD623" i="9"/>
  <c r="AE623" i="9"/>
  <c r="AF623" i="9"/>
  <c r="AG623" i="9"/>
  <c r="AH623" i="9"/>
  <c r="AI623" i="9"/>
  <c r="R624" i="9"/>
  <c r="S624" i="9"/>
  <c r="T624" i="9"/>
  <c r="U624" i="9"/>
  <c r="V624" i="9"/>
  <c r="W624" i="9"/>
  <c r="X624" i="9"/>
  <c r="Y624" i="9"/>
  <c r="Z624" i="9"/>
  <c r="AA624" i="9"/>
  <c r="AB624" i="9"/>
  <c r="AC624" i="9"/>
  <c r="AD624" i="9"/>
  <c r="AE624" i="9"/>
  <c r="AF624" i="9"/>
  <c r="AG624" i="9"/>
  <c r="AH624" i="9"/>
  <c r="AI624" i="9"/>
  <c r="R625" i="9"/>
  <c r="S625" i="9"/>
  <c r="T625" i="9"/>
  <c r="U625" i="9"/>
  <c r="V625" i="9"/>
  <c r="W625" i="9"/>
  <c r="X625" i="9"/>
  <c r="Y625" i="9"/>
  <c r="Z625" i="9"/>
  <c r="AA625" i="9"/>
  <c r="AB625" i="9"/>
  <c r="AC625" i="9"/>
  <c r="AD625" i="9"/>
  <c r="AE625" i="9"/>
  <c r="AF625" i="9"/>
  <c r="AG625" i="9"/>
  <c r="AH625" i="9"/>
  <c r="AI625" i="9"/>
  <c r="R626" i="9"/>
  <c r="S626" i="9"/>
  <c r="T626" i="9"/>
  <c r="U626" i="9"/>
  <c r="V626" i="9"/>
  <c r="W626" i="9"/>
  <c r="X626" i="9"/>
  <c r="Y626" i="9"/>
  <c r="Z626" i="9"/>
  <c r="AA626" i="9"/>
  <c r="AB626" i="9"/>
  <c r="AC626" i="9"/>
  <c r="AD626" i="9"/>
  <c r="AE626" i="9"/>
  <c r="AF626" i="9"/>
  <c r="AG626" i="9"/>
  <c r="AH626" i="9"/>
  <c r="AI626" i="9"/>
  <c r="R627" i="9"/>
  <c r="S627" i="9"/>
  <c r="T627" i="9"/>
  <c r="U627" i="9"/>
  <c r="V627" i="9"/>
  <c r="W627" i="9"/>
  <c r="X627" i="9"/>
  <c r="Y627" i="9"/>
  <c r="Z627" i="9"/>
  <c r="AA627" i="9"/>
  <c r="AB627" i="9"/>
  <c r="AC627" i="9"/>
  <c r="AD627" i="9"/>
  <c r="AE627" i="9"/>
  <c r="AF627" i="9"/>
  <c r="AG627" i="9"/>
  <c r="AH627" i="9"/>
  <c r="AI627" i="9"/>
  <c r="R628" i="9"/>
  <c r="S628" i="9"/>
  <c r="T628" i="9"/>
  <c r="U628" i="9"/>
  <c r="V628" i="9"/>
  <c r="W628" i="9"/>
  <c r="X628" i="9"/>
  <c r="Y628" i="9"/>
  <c r="Z628" i="9"/>
  <c r="AA628" i="9"/>
  <c r="AB628" i="9"/>
  <c r="AC628" i="9"/>
  <c r="AD628" i="9"/>
  <c r="AE628" i="9"/>
  <c r="AF628" i="9"/>
  <c r="AG628" i="9"/>
  <c r="AH628" i="9"/>
  <c r="AI628" i="9"/>
  <c r="R629" i="9"/>
  <c r="S629" i="9"/>
  <c r="T629" i="9"/>
  <c r="U629" i="9"/>
  <c r="V629" i="9"/>
  <c r="W629" i="9"/>
  <c r="X629" i="9"/>
  <c r="Y629" i="9"/>
  <c r="Z629" i="9"/>
  <c r="AA629" i="9"/>
  <c r="AB629" i="9"/>
  <c r="AC629" i="9"/>
  <c r="AD629" i="9"/>
  <c r="AE629" i="9"/>
  <c r="AF629" i="9"/>
  <c r="AG629" i="9"/>
  <c r="AH629" i="9"/>
  <c r="AI629" i="9"/>
  <c r="R630" i="9"/>
  <c r="S630" i="9"/>
  <c r="T630" i="9"/>
  <c r="U630" i="9"/>
  <c r="V630" i="9"/>
  <c r="W630" i="9"/>
  <c r="X630" i="9"/>
  <c r="Y630" i="9"/>
  <c r="Z630" i="9"/>
  <c r="AA630" i="9"/>
  <c r="AB630" i="9"/>
  <c r="AC630" i="9"/>
  <c r="AD630" i="9"/>
  <c r="AE630" i="9"/>
  <c r="AF630" i="9"/>
  <c r="AG630" i="9"/>
  <c r="AH630" i="9"/>
  <c r="AI630" i="9"/>
  <c r="R631" i="9"/>
  <c r="S631" i="9"/>
  <c r="T631" i="9"/>
  <c r="U631" i="9"/>
  <c r="V631" i="9"/>
  <c r="W631" i="9"/>
  <c r="X631" i="9"/>
  <c r="Y631" i="9"/>
  <c r="Z631" i="9"/>
  <c r="AA631" i="9"/>
  <c r="AB631" i="9"/>
  <c r="AC631" i="9"/>
  <c r="AD631" i="9"/>
  <c r="AE631" i="9"/>
  <c r="AF631" i="9"/>
  <c r="AG631" i="9"/>
  <c r="AH631" i="9"/>
  <c r="AI631" i="9"/>
  <c r="R632" i="9"/>
  <c r="S632" i="9"/>
  <c r="T632" i="9"/>
  <c r="U632" i="9"/>
  <c r="V632" i="9"/>
  <c r="W632" i="9"/>
  <c r="X632" i="9"/>
  <c r="Y632" i="9"/>
  <c r="Z632" i="9"/>
  <c r="AA632" i="9"/>
  <c r="AB632" i="9"/>
  <c r="AC632" i="9"/>
  <c r="AD632" i="9"/>
  <c r="AE632" i="9"/>
  <c r="AF632" i="9"/>
  <c r="AG632" i="9"/>
  <c r="AH632" i="9"/>
  <c r="AI632" i="9"/>
  <c r="R633" i="9"/>
  <c r="S633" i="9"/>
  <c r="T633" i="9"/>
  <c r="U633" i="9"/>
  <c r="V633" i="9"/>
  <c r="W633" i="9"/>
  <c r="X633" i="9"/>
  <c r="Y633" i="9"/>
  <c r="Z633" i="9"/>
  <c r="AA633" i="9"/>
  <c r="AB633" i="9"/>
  <c r="AC633" i="9"/>
  <c r="AD633" i="9"/>
  <c r="AE633" i="9"/>
  <c r="AF633" i="9"/>
  <c r="AG633" i="9"/>
  <c r="AH633" i="9"/>
  <c r="AI633" i="9"/>
  <c r="R634" i="9"/>
  <c r="S634" i="9"/>
  <c r="T634" i="9"/>
  <c r="U634" i="9"/>
  <c r="V634" i="9"/>
  <c r="W634" i="9"/>
  <c r="X634" i="9"/>
  <c r="Y634" i="9"/>
  <c r="Z634" i="9"/>
  <c r="AA634" i="9"/>
  <c r="AB634" i="9"/>
  <c r="AC634" i="9"/>
  <c r="AD634" i="9"/>
  <c r="AE634" i="9"/>
  <c r="AF634" i="9"/>
  <c r="AG634" i="9"/>
  <c r="AH634" i="9"/>
  <c r="AI634" i="9"/>
  <c r="R635" i="9"/>
  <c r="S635" i="9"/>
  <c r="T635" i="9"/>
  <c r="U635" i="9"/>
  <c r="V635" i="9"/>
  <c r="W635" i="9"/>
  <c r="X635" i="9"/>
  <c r="Y635" i="9"/>
  <c r="Z635" i="9"/>
  <c r="AA635" i="9"/>
  <c r="AB635" i="9"/>
  <c r="AC635" i="9"/>
  <c r="AD635" i="9"/>
  <c r="AE635" i="9"/>
  <c r="AF635" i="9"/>
  <c r="AG635" i="9"/>
  <c r="AH635" i="9"/>
  <c r="AI635" i="9"/>
  <c r="R636" i="9"/>
  <c r="S636" i="9"/>
  <c r="T636" i="9"/>
  <c r="U636" i="9"/>
  <c r="V636" i="9"/>
  <c r="W636" i="9"/>
  <c r="X636" i="9"/>
  <c r="Y636" i="9"/>
  <c r="Z636" i="9"/>
  <c r="AA636" i="9"/>
  <c r="AB636" i="9"/>
  <c r="AC636" i="9"/>
  <c r="AD636" i="9"/>
  <c r="AE636" i="9"/>
  <c r="AF636" i="9"/>
  <c r="AG636" i="9"/>
  <c r="AH636" i="9"/>
  <c r="AI636" i="9"/>
  <c r="R637" i="9"/>
  <c r="S637" i="9"/>
  <c r="T637" i="9"/>
  <c r="U637" i="9"/>
  <c r="V637" i="9"/>
  <c r="W637" i="9"/>
  <c r="X637" i="9"/>
  <c r="Y637" i="9"/>
  <c r="Z637" i="9"/>
  <c r="AA637" i="9"/>
  <c r="AB637" i="9"/>
  <c r="AC637" i="9"/>
  <c r="AD637" i="9"/>
  <c r="AE637" i="9"/>
  <c r="AF637" i="9"/>
  <c r="AG637" i="9"/>
  <c r="AH637" i="9"/>
  <c r="AI637" i="9"/>
  <c r="R638" i="9"/>
  <c r="S638" i="9"/>
  <c r="T638" i="9"/>
  <c r="U638" i="9"/>
  <c r="V638" i="9"/>
  <c r="W638" i="9"/>
  <c r="X638" i="9"/>
  <c r="Y638" i="9"/>
  <c r="Z638" i="9"/>
  <c r="AA638" i="9"/>
  <c r="AB638" i="9"/>
  <c r="AC638" i="9"/>
  <c r="AD638" i="9"/>
  <c r="AE638" i="9"/>
  <c r="AF638" i="9"/>
  <c r="AG638" i="9"/>
  <c r="AH638" i="9"/>
  <c r="AI638" i="9"/>
  <c r="R639" i="9"/>
  <c r="S639" i="9"/>
  <c r="T639" i="9"/>
  <c r="U639" i="9"/>
  <c r="V639" i="9"/>
  <c r="W639" i="9"/>
  <c r="X639" i="9"/>
  <c r="Y639" i="9"/>
  <c r="Z639" i="9"/>
  <c r="AA639" i="9"/>
  <c r="AB639" i="9"/>
  <c r="AC639" i="9"/>
  <c r="AD639" i="9"/>
  <c r="AE639" i="9"/>
  <c r="AF639" i="9"/>
  <c r="AG639" i="9"/>
  <c r="AH639" i="9"/>
  <c r="AI639" i="9"/>
  <c r="R640" i="9"/>
  <c r="S640" i="9"/>
  <c r="T640" i="9"/>
  <c r="U640" i="9"/>
  <c r="V640" i="9"/>
  <c r="W640" i="9"/>
  <c r="X640" i="9"/>
  <c r="Y640" i="9"/>
  <c r="Z640" i="9"/>
  <c r="AA640" i="9"/>
  <c r="AB640" i="9"/>
  <c r="AC640" i="9"/>
  <c r="AD640" i="9"/>
  <c r="AE640" i="9"/>
  <c r="AF640" i="9"/>
  <c r="AG640" i="9"/>
  <c r="AH640" i="9"/>
  <c r="AI640" i="9"/>
  <c r="R641" i="9"/>
  <c r="S641" i="9"/>
  <c r="T641" i="9"/>
  <c r="U641" i="9"/>
  <c r="V641" i="9"/>
  <c r="W641" i="9"/>
  <c r="X641" i="9"/>
  <c r="Y641" i="9"/>
  <c r="Z641" i="9"/>
  <c r="AA641" i="9"/>
  <c r="AB641" i="9"/>
  <c r="AC641" i="9"/>
  <c r="AD641" i="9"/>
  <c r="AE641" i="9"/>
  <c r="AF641" i="9"/>
  <c r="AG641" i="9"/>
  <c r="AH641" i="9"/>
  <c r="AI641" i="9"/>
  <c r="R642" i="9"/>
  <c r="S642" i="9"/>
  <c r="T642" i="9"/>
  <c r="U642" i="9"/>
  <c r="V642" i="9"/>
  <c r="W642" i="9"/>
  <c r="X642" i="9"/>
  <c r="Y642" i="9"/>
  <c r="Z642" i="9"/>
  <c r="AA642" i="9"/>
  <c r="AB642" i="9"/>
  <c r="AC642" i="9"/>
  <c r="AD642" i="9"/>
  <c r="AE642" i="9"/>
  <c r="AF642" i="9"/>
  <c r="AG642" i="9"/>
  <c r="AH642" i="9"/>
  <c r="AI642" i="9"/>
  <c r="R643" i="9"/>
  <c r="S643" i="9"/>
  <c r="T643" i="9"/>
  <c r="U643" i="9"/>
  <c r="V643" i="9"/>
  <c r="W643" i="9"/>
  <c r="X643" i="9"/>
  <c r="Y643" i="9"/>
  <c r="Z643" i="9"/>
  <c r="AA643" i="9"/>
  <c r="AB643" i="9"/>
  <c r="AC643" i="9"/>
  <c r="AD643" i="9"/>
  <c r="AE643" i="9"/>
  <c r="AF643" i="9"/>
  <c r="AG643" i="9"/>
  <c r="AH643" i="9"/>
  <c r="AI643" i="9"/>
  <c r="R644" i="9"/>
  <c r="S644" i="9"/>
  <c r="T644" i="9"/>
  <c r="U644" i="9"/>
  <c r="V644" i="9"/>
  <c r="W644" i="9"/>
  <c r="X644" i="9"/>
  <c r="Y644" i="9"/>
  <c r="Z644" i="9"/>
  <c r="AA644" i="9"/>
  <c r="AB644" i="9"/>
  <c r="AC644" i="9"/>
  <c r="AD644" i="9"/>
  <c r="AE644" i="9"/>
  <c r="AF644" i="9"/>
  <c r="AG644" i="9"/>
  <c r="AH644" i="9"/>
  <c r="AI644" i="9"/>
  <c r="R645" i="9"/>
  <c r="S645" i="9"/>
  <c r="T645" i="9"/>
  <c r="U645" i="9"/>
  <c r="V645" i="9"/>
  <c r="W645" i="9"/>
  <c r="X645" i="9"/>
  <c r="Y645" i="9"/>
  <c r="Z645" i="9"/>
  <c r="AA645" i="9"/>
  <c r="AB645" i="9"/>
  <c r="AC645" i="9"/>
  <c r="AD645" i="9"/>
  <c r="AE645" i="9"/>
  <c r="AF645" i="9"/>
  <c r="AG645" i="9"/>
  <c r="AH645" i="9"/>
  <c r="AI645" i="9"/>
  <c r="R646" i="9"/>
  <c r="S646" i="9"/>
  <c r="T646" i="9"/>
  <c r="U646" i="9"/>
  <c r="V646" i="9"/>
  <c r="W646" i="9"/>
  <c r="X646" i="9"/>
  <c r="Y646" i="9"/>
  <c r="Z646" i="9"/>
  <c r="AA646" i="9"/>
  <c r="AB646" i="9"/>
  <c r="AC646" i="9"/>
  <c r="AD646" i="9"/>
  <c r="AE646" i="9"/>
  <c r="AF646" i="9"/>
  <c r="AG646" i="9"/>
  <c r="AH646" i="9"/>
  <c r="AI646" i="9"/>
  <c r="R647" i="9"/>
  <c r="S647" i="9"/>
  <c r="T647" i="9"/>
  <c r="U647" i="9"/>
  <c r="V647" i="9"/>
  <c r="W647" i="9"/>
  <c r="X647" i="9"/>
  <c r="Y647" i="9"/>
  <c r="Z647" i="9"/>
  <c r="AA647" i="9"/>
  <c r="AB647" i="9"/>
  <c r="AC647" i="9"/>
  <c r="AD647" i="9"/>
  <c r="AE647" i="9"/>
  <c r="AF647" i="9"/>
  <c r="AG647" i="9"/>
  <c r="AH647" i="9"/>
  <c r="AI647" i="9"/>
  <c r="R648" i="9"/>
  <c r="S648" i="9"/>
  <c r="T648" i="9"/>
  <c r="U648" i="9"/>
  <c r="V648" i="9"/>
  <c r="W648" i="9"/>
  <c r="X648" i="9"/>
  <c r="Y648" i="9"/>
  <c r="Z648" i="9"/>
  <c r="AA648" i="9"/>
  <c r="AB648" i="9"/>
  <c r="AC648" i="9"/>
  <c r="AD648" i="9"/>
  <c r="AE648" i="9"/>
  <c r="AF648" i="9"/>
  <c r="AG648" i="9"/>
  <c r="AH648" i="9"/>
  <c r="AI648" i="9"/>
  <c r="R649" i="9"/>
  <c r="S649" i="9"/>
  <c r="T649" i="9"/>
  <c r="U649" i="9"/>
  <c r="V649" i="9"/>
  <c r="W649" i="9"/>
  <c r="X649" i="9"/>
  <c r="Y649" i="9"/>
  <c r="Z649" i="9"/>
  <c r="AA649" i="9"/>
  <c r="AB649" i="9"/>
  <c r="AC649" i="9"/>
  <c r="AD649" i="9"/>
  <c r="AE649" i="9"/>
  <c r="AF649" i="9"/>
  <c r="AG649" i="9"/>
  <c r="AH649" i="9"/>
  <c r="AI649" i="9"/>
  <c r="R650" i="9"/>
  <c r="S650" i="9"/>
  <c r="T650" i="9"/>
  <c r="U650" i="9"/>
  <c r="V650" i="9"/>
  <c r="W650" i="9"/>
  <c r="X650" i="9"/>
  <c r="Y650" i="9"/>
  <c r="Z650" i="9"/>
  <c r="AA650" i="9"/>
  <c r="AB650" i="9"/>
  <c r="AC650" i="9"/>
  <c r="AD650" i="9"/>
  <c r="AE650" i="9"/>
  <c r="AF650" i="9"/>
  <c r="AG650" i="9"/>
  <c r="AH650" i="9"/>
  <c r="AI650" i="9"/>
  <c r="R651" i="9"/>
  <c r="S651" i="9"/>
  <c r="T651" i="9"/>
  <c r="U651" i="9"/>
  <c r="V651" i="9"/>
  <c r="W651" i="9"/>
  <c r="X651" i="9"/>
  <c r="Y651" i="9"/>
  <c r="Z651" i="9"/>
  <c r="AA651" i="9"/>
  <c r="AB651" i="9"/>
  <c r="AC651" i="9"/>
  <c r="AD651" i="9"/>
  <c r="AE651" i="9"/>
  <c r="AF651" i="9"/>
  <c r="AG651" i="9"/>
  <c r="AH651" i="9"/>
  <c r="AI651" i="9"/>
  <c r="R652" i="9"/>
  <c r="S652" i="9"/>
  <c r="T652" i="9"/>
  <c r="U652" i="9"/>
  <c r="V652" i="9"/>
  <c r="W652" i="9"/>
  <c r="X652" i="9"/>
  <c r="Y652" i="9"/>
  <c r="Z652" i="9"/>
  <c r="AA652" i="9"/>
  <c r="AB652" i="9"/>
  <c r="AC652" i="9"/>
  <c r="AD652" i="9"/>
  <c r="AE652" i="9"/>
  <c r="AF652" i="9"/>
  <c r="AG652" i="9"/>
  <c r="AH652" i="9"/>
  <c r="AI652" i="9"/>
  <c r="R653" i="9"/>
  <c r="S653" i="9"/>
  <c r="T653" i="9"/>
  <c r="U653" i="9"/>
  <c r="V653" i="9"/>
  <c r="W653" i="9"/>
  <c r="X653" i="9"/>
  <c r="Y653" i="9"/>
  <c r="Z653" i="9"/>
  <c r="AA653" i="9"/>
  <c r="AB653" i="9"/>
  <c r="AC653" i="9"/>
  <c r="AD653" i="9"/>
  <c r="AE653" i="9"/>
  <c r="AF653" i="9"/>
  <c r="AG653" i="9"/>
  <c r="AH653" i="9"/>
  <c r="AI653" i="9"/>
  <c r="R654" i="9"/>
  <c r="S654" i="9"/>
  <c r="T654" i="9"/>
  <c r="U654" i="9"/>
  <c r="V654" i="9"/>
  <c r="W654" i="9"/>
  <c r="X654" i="9"/>
  <c r="Y654" i="9"/>
  <c r="Z654" i="9"/>
  <c r="AA654" i="9"/>
  <c r="AB654" i="9"/>
  <c r="AC654" i="9"/>
  <c r="AD654" i="9"/>
  <c r="AE654" i="9"/>
  <c r="AF654" i="9"/>
  <c r="AG654" i="9"/>
  <c r="AH654" i="9"/>
  <c r="AI654" i="9"/>
  <c r="R655" i="9"/>
  <c r="S655" i="9"/>
  <c r="T655" i="9"/>
  <c r="U655" i="9"/>
  <c r="V655" i="9"/>
  <c r="W655" i="9"/>
  <c r="X655" i="9"/>
  <c r="Y655" i="9"/>
  <c r="Z655" i="9"/>
  <c r="AA655" i="9"/>
  <c r="AB655" i="9"/>
  <c r="AC655" i="9"/>
  <c r="AD655" i="9"/>
  <c r="AE655" i="9"/>
  <c r="AF655" i="9"/>
  <c r="AG655" i="9"/>
  <c r="AH655" i="9"/>
  <c r="AI655" i="9"/>
  <c r="R656" i="9"/>
  <c r="S656" i="9"/>
  <c r="T656" i="9"/>
  <c r="U656" i="9"/>
  <c r="V656" i="9"/>
  <c r="W656" i="9"/>
  <c r="X656" i="9"/>
  <c r="Y656" i="9"/>
  <c r="Z656" i="9"/>
  <c r="AA656" i="9"/>
  <c r="AB656" i="9"/>
  <c r="AC656" i="9"/>
  <c r="AD656" i="9"/>
  <c r="AE656" i="9"/>
  <c r="AF656" i="9"/>
  <c r="AG656" i="9"/>
  <c r="AH656" i="9"/>
  <c r="AI656" i="9"/>
  <c r="R657" i="9"/>
  <c r="S657" i="9"/>
  <c r="T657" i="9"/>
  <c r="U657" i="9"/>
  <c r="V657" i="9"/>
  <c r="W657" i="9"/>
  <c r="X657" i="9"/>
  <c r="Y657" i="9"/>
  <c r="Z657" i="9"/>
  <c r="AA657" i="9"/>
  <c r="AB657" i="9"/>
  <c r="AC657" i="9"/>
  <c r="AD657" i="9"/>
  <c r="AE657" i="9"/>
  <c r="AF657" i="9"/>
  <c r="AG657" i="9"/>
  <c r="AH657" i="9"/>
  <c r="AI657" i="9"/>
  <c r="R658" i="9"/>
  <c r="S658" i="9"/>
  <c r="T658" i="9"/>
  <c r="U658" i="9"/>
  <c r="V658" i="9"/>
  <c r="W658" i="9"/>
  <c r="X658" i="9"/>
  <c r="Y658" i="9"/>
  <c r="Z658" i="9"/>
  <c r="AA658" i="9"/>
  <c r="AB658" i="9"/>
  <c r="AC658" i="9"/>
  <c r="AD658" i="9"/>
  <c r="AE658" i="9"/>
  <c r="AF658" i="9"/>
  <c r="AG658" i="9"/>
  <c r="AH658" i="9"/>
  <c r="AI658" i="9"/>
  <c r="R659" i="9"/>
  <c r="S659" i="9"/>
  <c r="T659" i="9"/>
  <c r="U659" i="9"/>
  <c r="V659" i="9"/>
  <c r="W659" i="9"/>
  <c r="X659" i="9"/>
  <c r="Y659" i="9"/>
  <c r="Z659" i="9"/>
  <c r="AA659" i="9"/>
  <c r="AB659" i="9"/>
  <c r="AC659" i="9"/>
  <c r="AD659" i="9"/>
  <c r="AE659" i="9"/>
  <c r="AF659" i="9"/>
  <c r="AG659" i="9"/>
  <c r="AH659" i="9"/>
  <c r="AI659" i="9"/>
  <c r="R660" i="9"/>
  <c r="S660" i="9"/>
  <c r="T660" i="9"/>
  <c r="U660" i="9"/>
  <c r="V660" i="9"/>
  <c r="W660" i="9"/>
  <c r="X660" i="9"/>
  <c r="Y660" i="9"/>
  <c r="Z660" i="9"/>
  <c r="AA660" i="9"/>
  <c r="AB660" i="9"/>
  <c r="AC660" i="9"/>
  <c r="AD660" i="9"/>
  <c r="AE660" i="9"/>
  <c r="AF660" i="9"/>
  <c r="AG660" i="9"/>
  <c r="AH660" i="9"/>
  <c r="AI660" i="9"/>
  <c r="R661" i="9"/>
  <c r="S661" i="9"/>
  <c r="T661" i="9"/>
  <c r="U661" i="9"/>
  <c r="V661" i="9"/>
  <c r="W661" i="9"/>
  <c r="X661" i="9"/>
  <c r="Y661" i="9"/>
  <c r="Z661" i="9"/>
  <c r="AA661" i="9"/>
  <c r="AB661" i="9"/>
  <c r="AC661" i="9"/>
  <c r="AD661" i="9"/>
  <c r="AE661" i="9"/>
  <c r="AF661" i="9"/>
  <c r="AG661" i="9"/>
  <c r="AH661" i="9"/>
  <c r="AI661" i="9"/>
  <c r="R662" i="9"/>
  <c r="S662" i="9"/>
  <c r="T662" i="9"/>
  <c r="U662" i="9"/>
  <c r="V662" i="9"/>
  <c r="W662" i="9"/>
  <c r="X662" i="9"/>
  <c r="Y662" i="9"/>
  <c r="Z662" i="9"/>
  <c r="AA662" i="9"/>
  <c r="AB662" i="9"/>
  <c r="AC662" i="9"/>
  <c r="AD662" i="9"/>
  <c r="AE662" i="9"/>
  <c r="AF662" i="9"/>
  <c r="AG662" i="9"/>
  <c r="AH662" i="9"/>
  <c r="AI662" i="9"/>
  <c r="R663" i="9"/>
  <c r="S663" i="9"/>
  <c r="T663" i="9"/>
  <c r="U663" i="9"/>
  <c r="V663" i="9"/>
  <c r="W663" i="9"/>
  <c r="X663" i="9"/>
  <c r="Y663" i="9"/>
  <c r="Z663" i="9"/>
  <c r="AA663" i="9"/>
  <c r="AB663" i="9"/>
  <c r="AC663" i="9"/>
  <c r="AD663" i="9"/>
  <c r="AE663" i="9"/>
  <c r="AF663" i="9"/>
  <c r="AG663" i="9"/>
  <c r="AH663" i="9"/>
  <c r="AI663" i="9"/>
  <c r="R664" i="9"/>
  <c r="S664" i="9"/>
  <c r="T664" i="9"/>
  <c r="U664" i="9"/>
  <c r="V664" i="9"/>
  <c r="W664" i="9"/>
  <c r="X664" i="9"/>
  <c r="Y664" i="9"/>
  <c r="Z664" i="9"/>
  <c r="AA664" i="9"/>
  <c r="AB664" i="9"/>
  <c r="AC664" i="9"/>
  <c r="AD664" i="9"/>
  <c r="AE664" i="9"/>
  <c r="AF664" i="9"/>
  <c r="AG664" i="9"/>
  <c r="AH664" i="9"/>
  <c r="AI664" i="9"/>
  <c r="R665" i="9"/>
  <c r="S665" i="9"/>
  <c r="T665" i="9"/>
  <c r="U665" i="9"/>
  <c r="V665" i="9"/>
  <c r="W665" i="9"/>
  <c r="X665" i="9"/>
  <c r="Y665" i="9"/>
  <c r="Z665" i="9"/>
  <c r="AA665" i="9"/>
  <c r="AB665" i="9"/>
  <c r="AC665" i="9"/>
  <c r="AD665" i="9"/>
  <c r="AE665" i="9"/>
  <c r="AF665" i="9"/>
  <c r="AG665" i="9"/>
  <c r="AH665" i="9"/>
  <c r="AI665" i="9"/>
  <c r="R666" i="9"/>
  <c r="S666" i="9"/>
  <c r="T666" i="9"/>
  <c r="U666" i="9"/>
  <c r="V666" i="9"/>
  <c r="W666" i="9"/>
  <c r="X666" i="9"/>
  <c r="Y666" i="9"/>
  <c r="Z666" i="9"/>
  <c r="AA666" i="9"/>
  <c r="AB666" i="9"/>
  <c r="AC666" i="9"/>
  <c r="AD666" i="9"/>
  <c r="AE666" i="9"/>
  <c r="AF666" i="9"/>
  <c r="AG666" i="9"/>
  <c r="AH666" i="9"/>
  <c r="AI666" i="9"/>
  <c r="R667" i="9"/>
  <c r="S667" i="9"/>
  <c r="T667" i="9"/>
  <c r="U667" i="9"/>
  <c r="V667" i="9"/>
  <c r="W667" i="9"/>
  <c r="X667" i="9"/>
  <c r="Y667" i="9"/>
  <c r="Z667" i="9"/>
  <c r="AA667" i="9"/>
  <c r="AB667" i="9"/>
  <c r="AC667" i="9"/>
  <c r="AD667" i="9"/>
  <c r="AE667" i="9"/>
  <c r="AF667" i="9"/>
  <c r="AG667" i="9"/>
  <c r="AH667" i="9"/>
  <c r="AI667" i="9"/>
  <c r="R668" i="9"/>
  <c r="S668" i="9"/>
  <c r="T668" i="9"/>
  <c r="U668" i="9"/>
  <c r="V668" i="9"/>
  <c r="W668" i="9"/>
  <c r="X668" i="9"/>
  <c r="Y668" i="9"/>
  <c r="Z668" i="9"/>
  <c r="AA668" i="9"/>
  <c r="AB668" i="9"/>
  <c r="AC668" i="9"/>
  <c r="AD668" i="9"/>
  <c r="AE668" i="9"/>
  <c r="AF668" i="9"/>
  <c r="AG668" i="9"/>
  <c r="AH668" i="9"/>
  <c r="AI668" i="9"/>
  <c r="R669" i="9"/>
  <c r="S669" i="9"/>
  <c r="T669" i="9"/>
  <c r="U669" i="9"/>
  <c r="V669" i="9"/>
  <c r="W669" i="9"/>
  <c r="X669" i="9"/>
  <c r="Y669" i="9"/>
  <c r="Z669" i="9"/>
  <c r="AA669" i="9"/>
  <c r="AB669" i="9"/>
  <c r="AC669" i="9"/>
  <c r="AD669" i="9"/>
  <c r="AE669" i="9"/>
  <c r="AF669" i="9"/>
  <c r="AG669" i="9"/>
  <c r="AH669" i="9"/>
  <c r="AI669" i="9"/>
  <c r="R670" i="9"/>
  <c r="S670" i="9"/>
  <c r="T670" i="9"/>
  <c r="U670" i="9"/>
  <c r="V670" i="9"/>
  <c r="W670" i="9"/>
  <c r="X670" i="9"/>
  <c r="Y670" i="9"/>
  <c r="Z670" i="9"/>
  <c r="AA670" i="9"/>
  <c r="AB670" i="9"/>
  <c r="AC670" i="9"/>
  <c r="AD670" i="9"/>
  <c r="AE670" i="9"/>
  <c r="AF670" i="9"/>
  <c r="AG670" i="9"/>
  <c r="AH670" i="9"/>
  <c r="AI670" i="9"/>
  <c r="R671" i="9"/>
  <c r="S671" i="9"/>
  <c r="T671" i="9"/>
  <c r="U671" i="9"/>
  <c r="V671" i="9"/>
  <c r="W671" i="9"/>
  <c r="X671" i="9"/>
  <c r="Y671" i="9"/>
  <c r="Z671" i="9"/>
  <c r="AA671" i="9"/>
  <c r="AB671" i="9"/>
  <c r="AC671" i="9"/>
  <c r="AD671" i="9"/>
  <c r="AE671" i="9"/>
  <c r="AF671" i="9"/>
  <c r="AG671" i="9"/>
  <c r="AH671" i="9"/>
  <c r="AI671" i="9"/>
  <c r="R672" i="9"/>
  <c r="S672" i="9"/>
  <c r="T672" i="9"/>
  <c r="U672" i="9"/>
  <c r="V672" i="9"/>
  <c r="W672" i="9"/>
  <c r="X672" i="9"/>
  <c r="Y672" i="9"/>
  <c r="Z672" i="9"/>
  <c r="AA672" i="9"/>
  <c r="AB672" i="9"/>
  <c r="AC672" i="9"/>
  <c r="AD672" i="9"/>
  <c r="AE672" i="9"/>
  <c r="AF672" i="9"/>
  <c r="AG672" i="9"/>
  <c r="AH672" i="9"/>
  <c r="AI672" i="9"/>
  <c r="R673" i="9"/>
  <c r="S673" i="9"/>
  <c r="T673" i="9"/>
  <c r="U673" i="9"/>
  <c r="V673" i="9"/>
  <c r="W673" i="9"/>
  <c r="X673" i="9"/>
  <c r="Y673" i="9"/>
  <c r="Z673" i="9"/>
  <c r="AA673" i="9"/>
  <c r="AB673" i="9"/>
  <c r="AC673" i="9"/>
  <c r="AD673" i="9"/>
  <c r="AE673" i="9"/>
  <c r="AF673" i="9"/>
  <c r="AG673" i="9"/>
  <c r="AH673" i="9"/>
  <c r="AI673" i="9"/>
  <c r="R674" i="9"/>
  <c r="S674" i="9"/>
  <c r="T674" i="9"/>
  <c r="U674" i="9"/>
  <c r="V674" i="9"/>
  <c r="W674" i="9"/>
  <c r="X674" i="9"/>
  <c r="Y674" i="9"/>
  <c r="Z674" i="9"/>
  <c r="AA674" i="9"/>
  <c r="AB674" i="9"/>
  <c r="AC674" i="9"/>
  <c r="AD674" i="9"/>
  <c r="AE674" i="9"/>
  <c r="AF674" i="9"/>
  <c r="AG674" i="9"/>
  <c r="AH674" i="9"/>
  <c r="AI674" i="9"/>
  <c r="R675" i="9"/>
  <c r="S675" i="9"/>
  <c r="T675" i="9"/>
  <c r="U675" i="9"/>
  <c r="V675" i="9"/>
  <c r="W675" i="9"/>
  <c r="X675" i="9"/>
  <c r="Y675" i="9"/>
  <c r="Z675" i="9"/>
  <c r="AA675" i="9"/>
  <c r="AB675" i="9"/>
  <c r="AC675" i="9"/>
  <c r="AD675" i="9"/>
  <c r="AE675" i="9"/>
  <c r="AF675" i="9"/>
  <c r="AG675" i="9"/>
  <c r="AH675" i="9"/>
  <c r="AI675" i="9"/>
  <c r="R676" i="9"/>
  <c r="S676" i="9"/>
  <c r="T676" i="9"/>
  <c r="U676" i="9"/>
  <c r="V676" i="9"/>
  <c r="W676" i="9"/>
  <c r="X676" i="9"/>
  <c r="Y676" i="9"/>
  <c r="Z676" i="9"/>
  <c r="AA676" i="9"/>
  <c r="AB676" i="9"/>
  <c r="AC676" i="9"/>
  <c r="AD676" i="9"/>
  <c r="AE676" i="9"/>
  <c r="AF676" i="9"/>
  <c r="AG676" i="9"/>
  <c r="AH676" i="9"/>
  <c r="AI676" i="9"/>
  <c r="R677" i="9"/>
  <c r="S677" i="9"/>
  <c r="T677" i="9"/>
  <c r="U677" i="9"/>
  <c r="V677" i="9"/>
  <c r="W677" i="9"/>
  <c r="X677" i="9"/>
  <c r="Y677" i="9"/>
  <c r="Z677" i="9"/>
  <c r="AA677" i="9"/>
  <c r="AB677" i="9"/>
  <c r="AC677" i="9"/>
  <c r="AD677" i="9"/>
  <c r="AE677" i="9"/>
  <c r="AF677" i="9"/>
  <c r="AG677" i="9"/>
  <c r="AH677" i="9"/>
  <c r="AI677" i="9"/>
  <c r="R678" i="9"/>
  <c r="S678" i="9"/>
  <c r="T678" i="9"/>
  <c r="U678" i="9"/>
  <c r="V678" i="9"/>
  <c r="W678" i="9"/>
  <c r="X678" i="9"/>
  <c r="Y678" i="9"/>
  <c r="Z678" i="9"/>
  <c r="AA678" i="9"/>
  <c r="AB678" i="9"/>
  <c r="AC678" i="9"/>
  <c r="AD678" i="9"/>
  <c r="AE678" i="9"/>
  <c r="AF678" i="9"/>
  <c r="AG678" i="9"/>
  <c r="AH678" i="9"/>
  <c r="AI678" i="9"/>
  <c r="R679" i="9"/>
  <c r="S679" i="9"/>
  <c r="T679" i="9"/>
  <c r="U679" i="9"/>
  <c r="V679" i="9"/>
  <c r="W679" i="9"/>
  <c r="X679" i="9"/>
  <c r="Y679" i="9"/>
  <c r="Z679" i="9"/>
  <c r="AA679" i="9"/>
  <c r="AB679" i="9"/>
  <c r="AC679" i="9"/>
  <c r="AD679" i="9"/>
  <c r="AE679" i="9"/>
  <c r="AF679" i="9"/>
  <c r="AG679" i="9"/>
  <c r="AH679" i="9"/>
  <c r="AI679" i="9"/>
  <c r="R680" i="9"/>
  <c r="S680" i="9"/>
  <c r="T680" i="9"/>
  <c r="U680" i="9"/>
  <c r="V680" i="9"/>
  <c r="W680" i="9"/>
  <c r="X680" i="9"/>
  <c r="Y680" i="9"/>
  <c r="Z680" i="9"/>
  <c r="AA680" i="9"/>
  <c r="AB680" i="9"/>
  <c r="AC680" i="9"/>
  <c r="AD680" i="9"/>
  <c r="AE680" i="9"/>
  <c r="AF680" i="9"/>
  <c r="AG680" i="9"/>
  <c r="AH680" i="9"/>
  <c r="AI680" i="9"/>
  <c r="R681" i="9"/>
  <c r="S681" i="9"/>
  <c r="T681" i="9"/>
  <c r="U681" i="9"/>
  <c r="V681" i="9"/>
  <c r="W681" i="9"/>
  <c r="X681" i="9"/>
  <c r="Y681" i="9"/>
  <c r="Z681" i="9"/>
  <c r="AA681" i="9"/>
  <c r="AB681" i="9"/>
  <c r="AC681" i="9"/>
  <c r="AD681" i="9"/>
  <c r="AE681" i="9"/>
  <c r="AF681" i="9"/>
  <c r="AG681" i="9"/>
  <c r="AH681" i="9"/>
  <c r="AI681" i="9"/>
  <c r="R682" i="9"/>
  <c r="S682" i="9"/>
  <c r="T682" i="9"/>
  <c r="U682" i="9"/>
  <c r="V682" i="9"/>
  <c r="W682" i="9"/>
  <c r="X682" i="9"/>
  <c r="Y682" i="9"/>
  <c r="Z682" i="9"/>
  <c r="AA682" i="9"/>
  <c r="AB682" i="9"/>
  <c r="AC682" i="9"/>
  <c r="AD682" i="9"/>
  <c r="AE682" i="9"/>
  <c r="AF682" i="9"/>
  <c r="AG682" i="9"/>
  <c r="AH682" i="9"/>
  <c r="AI682" i="9"/>
  <c r="R683" i="9"/>
  <c r="S683" i="9"/>
  <c r="T683" i="9"/>
  <c r="U683" i="9"/>
  <c r="V683" i="9"/>
  <c r="W683" i="9"/>
  <c r="X683" i="9"/>
  <c r="Y683" i="9"/>
  <c r="Z683" i="9"/>
  <c r="AA683" i="9"/>
  <c r="AB683" i="9"/>
  <c r="AC683" i="9"/>
  <c r="AD683" i="9"/>
  <c r="AE683" i="9"/>
  <c r="AF683" i="9"/>
  <c r="AG683" i="9"/>
  <c r="AH683" i="9"/>
  <c r="AI683" i="9"/>
  <c r="R684" i="9"/>
  <c r="S684" i="9"/>
  <c r="T684" i="9"/>
  <c r="U684" i="9"/>
  <c r="V684" i="9"/>
  <c r="W684" i="9"/>
  <c r="X684" i="9"/>
  <c r="Y684" i="9"/>
  <c r="Z684" i="9"/>
  <c r="AA684" i="9"/>
  <c r="AB684" i="9"/>
  <c r="AC684" i="9"/>
  <c r="AD684" i="9"/>
  <c r="AE684" i="9"/>
  <c r="AF684" i="9"/>
  <c r="AG684" i="9"/>
  <c r="AH684" i="9"/>
  <c r="AI684" i="9"/>
  <c r="R685" i="9"/>
  <c r="S685" i="9"/>
  <c r="T685" i="9"/>
  <c r="U685" i="9"/>
  <c r="V685" i="9"/>
  <c r="W685" i="9"/>
  <c r="X685" i="9"/>
  <c r="Y685" i="9"/>
  <c r="Z685" i="9"/>
  <c r="AA685" i="9"/>
  <c r="AB685" i="9"/>
  <c r="AC685" i="9"/>
  <c r="AD685" i="9"/>
  <c r="AE685" i="9"/>
  <c r="AF685" i="9"/>
  <c r="AG685" i="9"/>
  <c r="AH685" i="9"/>
  <c r="AI685" i="9"/>
  <c r="R686" i="9"/>
  <c r="S686" i="9"/>
  <c r="T686" i="9"/>
  <c r="U686" i="9"/>
  <c r="V686" i="9"/>
  <c r="W686" i="9"/>
  <c r="X686" i="9"/>
  <c r="Y686" i="9"/>
  <c r="Z686" i="9"/>
  <c r="AA686" i="9"/>
  <c r="AB686" i="9"/>
  <c r="AC686" i="9"/>
  <c r="AD686" i="9"/>
  <c r="AE686" i="9"/>
  <c r="AF686" i="9"/>
  <c r="AG686" i="9"/>
  <c r="AH686" i="9"/>
  <c r="AI686" i="9"/>
  <c r="R687" i="9"/>
  <c r="S687" i="9"/>
  <c r="T687" i="9"/>
  <c r="U687" i="9"/>
  <c r="V687" i="9"/>
  <c r="W687" i="9"/>
  <c r="X687" i="9"/>
  <c r="Y687" i="9"/>
  <c r="Z687" i="9"/>
  <c r="AA687" i="9"/>
  <c r="AB687" i="9"/>
  <c r="AC687" i="9"/>
  <c r="AD687" i="9"/>
  <c r="AE687" i="9"/>
  <c r="AF687" i="9"/>
  <c r="AG687" i="9"/>
  <c r="AH687" i="9"/>
  <c r="AI687" i="9"/>
  <c r="R688" i="9"/>
  <c r="S688" i="9"/>
  <c r="T688" i="9"/>
  <c r="U688" i="9"/>
  <c r="V688" i="9"/>
  <c r="W688" i="9"/>
  <c r="X688" i="9"/>
  <c r="Y688" i="9"/>
  <c r="Z688" i="9"/>
  <c r="AA688" i="9"/>
  <c r="AB688" i="9"/>
  <c r="AC688" i="9"/>
  <c r="AD688" i="9"/>
  <c r="AE688" i="9"/>
  <c r="AF688" i="9"/>
  <c r="AG688" i="9"/>
  <c r="AH688" i="9"/>
  <c r="AI688" i="9"/>
  <c r="R689" i="9"/>
  <c r="S689" i="9"/>
  <c r="T689" i="9"/>
  <c r="U689" i="9"/>
  <c r="V689" i="9"/>
  <c r="W689" i="9"/>
  <c r="X689" i="9"/>
  <c r="Y689" i="9"/>
  <c r="Z689" i="9"/>
  <c r="AA689" i="9"/>
  <c r="AB689" i="9"/>
  <c r="AC689" i="9"/>
  <c r="AD689" i="9"/>
  <c r="AE689" i="9"/>
  <c r="AF689" i="9"/>
  <c r="AG689" i="9"/>
  <c r="AH689" i="9"/>
  <c r="AI689" i="9"/>
  <c r="R690" i="9"/>
  <c r="S690" i="9"/>
  <c r="T690" i="9"/>
  <c r="U690" i="9"/>
  <c r="V690" i="9"/>
  <c r="W690" i="9"/>
  <c r="X690" i="9"/>
  <c r="Y690" i="9"/>
  <c r="Z690" i="9"/>
  <c r="AA690" i="9"/>
  <c r="AB690" i="9"/>
  <c r="AC690" i="9"/>
  <c r="AD690" i="9"/>
  <c r="AE690" i="9"/>
  <c r="AF690" i="9"/>
  <c r="AG690" i="9"/>
  <c r="AH690" i="9"/>
  <c r="AI690" i="9"/>
  <c r="R691" i="9"/>
  <c r="S691" i="9"/>
  <c r="T691" i="9"/>
  <c r="U691" i="9"/>
  <c r="V691" i="9"/>
  <c r="W691" i="9"/>
  <c r="X691" i="9"/>
  <c r="Y691" i="9"/>
  <c r="Z691" i="9"/>
  <c r="AA691" i="9"/>
  <c r="AB691" i="9"/>
  <c r="AC691" i="9"/>
  <c r="AD691" i="9"/>
  <c r="AE691" i="9"/>
  <c r="AF691" i="9"/>
  <c r="AG691" i="9"/>
  <c r="AH691" i="9"/>
  <c r="AI691" i="9"/>
  <c r="R692" i="9"/>
  <c r="S692" i="9"/>
  <c r="T692" i="9"/>
  <c r="U692" i="9"/>
  <c r="V692" i="9"/>
  <c r="W692" i="9"/>
  <c r="X692" i="9"/>
  <c r="Y692" i="9"/>
  <c r="Z692" i="9"/>
  <c r="AA692" i="9"/>
  <c r="AB692" i="9"/>
  <c r="AC692" i="9"/>
  <c r="AD692" i="9"/>
  <c r="AE692" i="9"/>
  <c r="AF692" i="9"/>
  <c r="AG692" i="9"/>
  <c r="AH692" i="9"/>
  <c r="AI692" i="9"/>
  <c r="R693" i="9"/>
  <c r="S693" i="9"/>
  <c r="T693" i="9"/>
  <c r="U693" i="9"/>
  <c r="V693" i="9"/>
  <c r="W693" i="9"/>
  <c r="X693" i="9"/>
  <c r="Y693" i="9"/>
  <c r="Z693" i="9"/>
  <c r="AA693" i="9"/>
  <c r="AB693" i="9"/>
  <c r="AC693" i="9"/>
  <c r="AD693" i="9"/>
  <c r="AE693" i="9"/>
  <c r="AF693" i="9"/>
  <c r="AG693" i="9"/>
  <c r="AH693" i="9"/>
  <c r="AI693" i="9"/>
  <c r="R694" i="9"/>
  <c r="S694" i="9"/>
  <c r="T694" i="9"/>
  <c r="U694" i="9"/>
  <c r="V694" i="9"/>
  <c r="W694" i="9"/>
  <c r="X694" i="9"/>
  <c r="Y694" i="9"/>
  <c r="Z694" i="9"/>
  <c r="AA694" i="9"/>
  <c r="AB694" i="9"/>
  <c r="AC694" i="9"/>
  <c r="AD694" i="9"/>
  <c r="AE694" i="9"/>
  <c r="AF694" i="9"/>
  <c r="AG694" i="9"/>
  <c r="AH694" i="9"/>
  <c r="AI694" i="9"/>
  <c r="R695" i="9"/>
  <c r="S695" i="9"/>
  <c r="T695" i="9"/>
  <c r="U695" i="9"/>
  <c r="V695" i="9"/>
  <c r="W695" i="9"/>
  <c r="X695" i="9"/>
  <c r="Y695" i="9"/>
  <c r="Z695" i="9"/>
  <c r="AA695" i="9"/>
  <c r="AB695" i="9"/>
  <c r="AC695" i="9"/>
  <c r="AD695" i="9"/>
  <c r="AE695" i="9"/>
  <c r="AF695" i="9"/>
  <c r="AG695" i="9"/>
  <c r="AH695" i="9"/>
  <c r="AI695" i="9"/>
  <c r="R696" i="9"/>
  <c r="S696" i="9"/>
  <c r="T696" i="9"/>
  <c r="U696" i="9"/>
  <c r="V696" i="9"/>
  <c r="W696" i="9"/>
  <c r="X696" i="9"/>
  <c r="Y696" i="9"/>
  <c r="Z696" i="9"/>
  <c r="AA696" i="9"/>
  <c r="AB696" i="9"/>
  <c r="AC696" i="9"/>
  <c r="AD696" i="9"/>
  <c r="AE696" i="9"/>
  <c r="AF696" i="9"/>
  <c r="AG696" i="9"/>
  <c r="AH696" i="9"/>
  <c r="AI696" i="9"/>
  <c r="R697" i="9"/>
  <c r="S697" i="9"/>
  <c r="T697" i="9"/>
  <c r="U697" i="9"/>
  <c r="V697" i="9"/>
  <c r="W697" i="9"/>
  <c r="X697" i="9"/>
  <c r="Y697" i="9"/>
  <c r="Z697" i="9"/>
  <c r="AA697" i="9"/>
  <c r="AB697" i="9"/>
  <c r="AC697" i="9"/>
  <c r="AD697" i="9"/>
  <c r="AE697" i="9"/>
  <c r="AF697" i="9"/>
  <c r="AG697" i="9"/>
  <c r="AH697" i="9"/>
  <c r="AI697" i="9"/>
  <c r="R698" i="9"/>
  <c r="S698" i="9"/>
  <c r="T698" i="9"/>
  <c r="U698" i="9"/>
  <c r="V698" i="9"/>
  <c r="W698" i="9"/>
  <c r="X698" i="9"/>
  <c r="Y698" i="9"/>
  <c r="Z698" i="9"/>
  <c r="AA698" i="9"/>
  <c r="AB698" i="9"/>
  <c r="AC698" i="9"/>
  <c r="AD698" i="9"/>
  <c r="AE698" i="9"/>
  <c r="AF698" i="9"/>
  <c r="AG698" i="9"/>
  <c r="AH698" i="9"/>
  <c r="AI698" i="9"/>
  <c r="R699" i="9"/>
  <c r="S699" i="9"/>
  <c r="T699" i="9"/>
  <c r="U699" i="9"/>
  <c r="V699" i="9"/>
  <c r="W699" i="9"/>
  <c r="X699" i="9"/>
  <c r="Y699" i="9"/>
  <c r="Z699" i="9"/>
  <c r="AA699" i="9"/>
  <c r="AB699" i="9"/>
  <c r="AC699" i="9"/>
  <c r="AD699" i="9"/>
  <c r="AE699" i="9"/>
  <c r="AF699" i="9"/>
  <c r="AG699" i="9"/>
  <c r="AH699" i="9"/>
  <c r="AI699" i="9"/>
  <c r="R700" i="9"/>
  <c r="S700" i="9"/>
  <c r="T700" i="9"/>
  <c r="U700" i="9"/>
  <c r="V700" i="9"/>
  <c r="W700" i="9"/>
  <c r="X700" i="9"/>
  <c r="Y700" i="9"/>
  <c r="Z700" i="9"/>
  <c r="AA700" i="9"/>
  <c r="AB700" i="9"/>
  <c r="AC700" i="9"/>
  <c r="AD700" i="9"/>
  <c r="AE700" i="9"/>
  <c r="AF700" i="9"/>
  <c r="AG700" i="9"/>
  <c r="AH700" i="9"/>
  <c r="AI700" i="9"/>
  <c r="R701" i="9"/>
  <c r="S701" i="9"/>
  <c r="T701" i="9"/>
  <c r="U701" i="9"/>
  <c r="V701" i="9"/>
  <c r="W701" i="9"/>
  <c r="X701" i="9"/>
  <c r="Y701" i="9"/>
  <c r="Z701" i="9"/>
  <c r="AA701" i="9"/>
  <c r="AB701" i="9"/>
  <c r="AC701" i="9"/>
  <c r="AD701" i="9"/>
  <c r="AE701" i="9"/>
  <c r="AF701" i="9"/>
  <c r="AG701" i="9"/>
  <c r="AH701" i="9"/>
  <c r="AI701" i="9"/>
  <c r="R702" i="9"/>
  <c r="S702" i="9"/>
  <c r="T702" i="9"/>
  <c r="U702" i="9"/>
  <c r="V702" i="9"/>
  <c r="W702" i="9"/>
  <c r="X702" i="9"/>
  <c r="Y702" i="9"/>
  <c r="Z702" i="9"/>
  <c r="AA702" i="9"/>
  <c r="AB702" i="9"/>
  <c r="AC702" i="9"/>
  <c r="AD702" i="9"/>
  <c r="AE702" i="9"/>
  <c r="AF702" i="9"/>
  <c r="AG702" i="9"/>
  <c r="AH702" i="9"/>
  <c r="AI702" i="9"/>
  <c r="R703" i="9"/>
  <c r="S703" i="9"/>
  <c r="T703" i="9"/>
  <c r="U703" i="9"/>
  <c r="V703" i="9"/>
  <c r="W703" i="9"/>
  <c r="X703" i="9"/>
  <c r="Y703" i="9"/>
  <c r="Z703" i="9"/>
  <c r="AA703" i="9"/>
  <c r="AB703" i="9"/>
  <c r="AC703" i="9"/>
  <c r="AD703" i="9"/>
  <c r="AE703" i="9"/>
  <c r="AF703" i="9"/>
  <c r="AG703" i="9"/>
  <c r="AH703" i="9"/>
  <c r="AI703" i="9"/>
  <c r="R704" i="9"/>
  <c r="S704" i="9"/>
  <c r="T704" i="9"/>
  <c r="U704" i="9"/>
  <c r="V704" i="9"/>
  <c r="W704" i="9"/>
  <c r="X704" i="9"/>
  <c r="Y704" i="9"/>
  <c r="Z704" i="9"/>
  <c r="AA704" i="9"/>
  <c r="AB704" i="9"/>
  <c r="AC704" i="9"/>
  <c r="AD704" i="9"/>
  <c r="AE704" i="9"/>
  <c r="AF704" i="9"/>
  <c r="AG704" i="9"/>
  <c r="AH704" i="9"/>
  <c r="AI704" i="9"/>
  <c r="R705" i="9"/>
  <c r="S705" i="9"/>
  <c r="T705" i="9"/>
  <c r="U705" i="9"/>
  <c r="V705" i="9"/>
  <c r="W705" i="9"/>
  <c r="X705" i="9"/>
  <c r="Y705" i="9"/>
  <c r="Z705" i="9"/>
  <c r="AA705" i="9"/>
  <c r="AB705" i="9"/>
  <c r="AC705" i="9"/>
  <c r="AD705" i="9"/>
  <c r="AE705" i="9"/>
  <c r="AF705" i="9"/>
  <c r="AG705" i="9"/>
  <c r="AH705" i="9"/>
  <c r="AI705" i="9"/>
  <c r="R706" i="9"/>
  <c r="S706" i="9"/>
  <c r="T706" i="9"/>
  <c r="U706" i="9"/>
  <c r="V706" i="9"/>
  <c r="W706" i="9"/>
  <c r="X706" i="9"/>
  <c r="Y706" i="9"/>
  <c r="Z706" i="9"/>
  <c r="AA706" i="9"/>
  <c r="AB706" i="9"/>
  <c r="AC706" i="9"/>
  <c r="AD706" i="9"/>
  <c r="AE706" i="9"/>
  <c r="AF706" i="9"/>
  <c r="AG706" i="9"/>
  <c r="AH706" i="9"/>
  <c r="AI706" i="9"/>
  <c r="R707" i="9"/>
  <c r="S707" i="9"/>
  <c r="T707" i="9"/>
  <c r="U707" i="9"/>
  <c r="V707" i="9"/>
  <c r="W707" i="9"/>
  <c r="X707" i="9"/>
  <c r="Y707" i="9"/>
  <c r="Z707" i="9"/>
  <c r="AA707" i="9"/>
  <c r="AB707" i="9"/>
  <c r="AC707" i="9"/>
  <c r="AD707" i="9"/>
  <c r="AE707" i="9"/>
  <c r="AF707" i="9"/>
  <c r="AG707" i="9"/>
  <c r="AH707" i="9"/>
  <c r="AI707" i="9"/>
  <c r="R708" i="9"/>
  <c r="S708" i="9"/>
  <c r="T708" i="9"/>
  <c r="U708" i="9"/>
  <c r="V708" i="9"/>
  <c r="W708" i="9"/>
  <c r="X708" i="9"/>
  <c r="Y708" i="9"/>
  <c r="Z708" i="9"/>
  <c r="AA708" i="9"/>
  <c r="AB708" i="9"/>
  <c r="AC708" i="9"/>
  <c r="AD708" i="9"/>
  <c r="AE708" i="9"/>
  <c r="AF708" i="9"/>
  <c r="AG708" i="9"/>
  <c r="AH708" i="9"/>
  <c r="AI708" i="9"/>
  <c r="R709" i="9"/>
  <c r="S709" i="9"/>
  <c r="T709" i="9"/>
  <c r="U709" i="9"/>
  <c r="V709" i="9"/>
  <c r="W709" i="9"/>
  <c r="X709" i="9"/>
  <c r="Y709" i="9"/>
  <c r="Z709" i="9"/>
  <c r="AA709" i="9"/>
  <c r="AB709" i="9"/>
  <c r="AC709" i="9"/>
  <c r="AD709" i="9"/>
  <c r="AE709" i="9"/>
  <c r="AF709" i="9"/>
  <c r="AG709" i="9"/>
  <c r="AH709" i="9"/>
  <c r="AI709" i="9"/>
  <c r="R710" i="9"/>
  <c r="S710" i="9"/>
  <c r="T710" i="9"/>
  <c r="U710" i="9"/>
  <c r="V710" i="9"/>
  <c r="W710" i="9"/>
  <c r="X710" i="9"/>
  <c r="Y710" i="9"/>
  <c r="Z710" i="9"/>
  <c r="AA710" i="9"/>
  <c r="AB710" i="9"/>
  <c r="AC710" i="9"/>
  <c r="AD710" i="9"/>
  <c r="AE710" i="9"/>
  <c r="AF710" i="9"/>
  <c r="AG710" i="9"/>
  <c r="AH710" i="9"/>
  <c r="AI710" i="9"/>
  <c r="R711" i="9"/>
  <c r="S711" i="9"/>
  <c r="T711" i="9"/>
  <c r="U711" i="9"/>
  <c r="V711" i="9"/>
  <c r="W711" i="9"/>
  <c r="X711" i="9"/>
  <c r="Y711" i="9"/>
  <c r="Z711" i="9"/>
  <c r="AA711" i="9"/>
  <c r="AB711" i="9"/>
  <c r="AC711" i="9"/>
  <c r="AD711" i="9"/>
  <c r="AE711" i="9"/>
  <c r="AF711" i="9"/>
  <c r="AG711" i="9"/>
  <c r="AH711" i="9"/>
  <c r="AI711" i="9"/>
  <c r="R712" i="9"/>
  <c r="S712" i="9"/>
  <c r="T712" i="9"/>
  <c r="U712" i="9"/>
  <c r="V712" i="9"/>
  <c r="W712" i="9"/>
  <c r="X712" i="9"/>
  <c r="Y712" i="9"/>
  <c r="Z712" i="9"/>
  <c r="AA712" i="9"/>
  <c r="AB712" i="9"/>
  <c r="AC712" i="9"/>
  <c r="AD712" i="9"/>
  <c r="AE712" i="9"/>
  <c r="AF712" i="9"/>
  <c r="AG712" i="9"/>
  <c r="AH712" i="9"/>
  <c r="AI712" i="9"/>
  <c r="R713" i="9"/>
  <c r="S713" i="9"/>
  <c r="T713" i="9"/>
  <c r="U713" i="9"/>
  <c r="V713" i="9"/>
  <c r="W713" i="9"/>
  <c r="X713" i="9"/>
  <c r="Y713" i="9"/>
  <c r="Z713" i="9"/>
  <c r="AA713" i="9"/>
  <c r="AB713" i="9"/>
  <c r="AC713" i="9"/>
  <c r="AD713" i="9"/>
  <c r="AE713" i="9"/>
  <c r="AF713" i="9"/>
  <c r="AG713" i="9"/>
  <c r="AH713" i="9"/>
  <c r="AI713" i="9"/>
  <c r="R714" i="9"/>
  <c r="S714" i="9"/>
  <c r="T714" i="9"/>
  <c r="U714" i="9"/>
  <c r="V714" i="9"/>
  <c r="W714" i="9"/>
  <c r="X714" i="9"/>
  <c r="Y714" i="9"/>
  <c r="Z714" i="9"/>
  <c r="AA714" i="9"/>
  <c r="AB714" i="9"/>
  <c r="AC714" i="9"/>
  <c r="AD714" i="9"/>
  <c r="AE714" i="9"/>
  <c r="AF714" i="9"/>
  <c r="AG714" i="9"/>
  <c r="AH714" i="9"/>
  <c r="AI714" i="9"/>
  <c r="R715" i="9"/>
  <c r="S715" i="9"/>
  <c r="T715" i="9"/>
  <c r="U715" i="9"/>
  <c r="V715" i="9"/>
  <c r="W715" i="9"/>
  <c r="X715" i="9"/>
  <c r="Y715" i="9"/>
  <c r="Z715" i="9"/>
  <c r="AA715" i="9"/>
  <c r="AB715" i="9"/>
  <c r="AC715" i="9"/>
  <c r="AD715" i="9"/>
  <c r="AE715" i="9"/>
  <c r="AF715" i="9"/>
  <c r="AG715" i="9"/>
  <c r="AH715" i="9"/>
  <c r="AI715" i="9"/>
  <c r="R716" i="9"/>
  <c r="S716" i="9"/>
  <c r="T716" i="9"/>
  <c r="U716" i="9"/>
  <c r="V716" i="9"/>
  <c r="W716" i="9"/>
  <c r="X716" i="9"/>
  <c r="Y716" i="9"/>
  <c r="Z716" i="9"/>
  <c r="AA716" i="9"/>
  <c r="AB716" i="9"/>
  <c r="AC716" i="9"/>
  <c r="AD716" i="9"/>
  <c r="AE716" i="9"/>
  <c r="AF716" i="9"/>
  <c r="AG716" i="9"/>
  <c r="AH716" i="9"/>
  <c r="AI716" i="9"/>
  <c r="R717" i="9"/>
  <c r="S717" i="9"/>
  <c r="T717" i="9"/>
  <c r="U717" i="9"/>
  <c r="V717" i="9"/>
  <c r="W717" i="9"/>
  <c r="X717" i="9"/>
  <c r="Y717" i="9"/>
  <c r="Z717" i="9"/>
  <c r="AA717" i="9"/>
  <c r="AB717" i="9"/>
  <c r="AC717" i="9"/>
  <c r="AD717" i="9"/>
  <c r="AE717" i="9"/>
  <c r="AF717" i="9"/>
  <c r="AG717" i="9"/>
  <c r="AH717" i="9"/>
  <c r="AI717" i="9"/>
  <c r="R718" i="9"/>
  <c r="S718" i="9"/>
  <c r="T718" i="9"/>
  <c r="U718" i="9"/>
  <c r="V718" i="9"/>
  <c r="W718" i="9"/>
  <c r="X718" i="9"/>
  <c r="Y718" i="9"/>
  <c r="Z718" i="9"/>
  <c r="AA718" i="9"/>
  <c r="AB718" i="9"/>
  <c r="AC718" i="9"/>
  <c r="AD718" i="9"/>
  <c r="AE718" i="9"/>
  <c r="AF718" i="9"/>
  <c r="AG718" i="9"/>
  <c r="AH718" i="9"/>
  <c r="AI718" i="9"/>
  <c r="R719" i="9"/>
  <c r="S719" i="9"/>
  <c r="T719" i="9"/>
  <c r="U719" i="9"/>
  <c r="V719" i="9"/>
  <c r="W719" i="9"/>
  <c r="X719" i="9"/>
  <c r="Y719" i="9"/>
  <c r="Z719" i="9"/>
  <c r="AA719" i="9"/>
  <c r="AB719" i="9"/>
  <c r="AC719" i="9"/>
  <c r="AD719" i="9"/>
  <c r="AE719" i="9"/>
  <c r="AF719" i="9"/>
  <c r="AG719" i="9"/>
  <c r="AH719" i="9"/>
  <c r="AI719" i="9"/>
  <c r="R720" i="9"/>
  <c r="S720" i="9"/>
  <c r="T720" i="9"/>
  <c r="U720" i="9"/>
  <c r="V720" i="9"/>
  <c r="W720" i="9"/>
  <c r="X720" i="9"/>
  <c r="Y720" i="9"/>
  <c r="Z720" i="9"/>
  <c r="AA720" i="9"/>
  <c r="AB720" i="9"/>
  <c r="AC720" i="9"/>
  <c r="AD720" i="9"/>
  <c r="AE720" i="9"/>
  <c r="AF720" i="9"/>
  <c r="AG720" i="9"/>
  <c r="AH720" i="9"/>
  <c r="AI720" i="9"/>
  <c r="R721" i="9"/>
  <c r="S721" i="9"/>
  <c r="T721" i="9"/>
  <c r="U721" i="9"/>
  <c r="V721" i="9"/>
  <c r="W721" i="9"/>
  <c r="X721" i="9"/>
  <c r="Y721" i="9"/>
  <c r="Z721" i="9"/>
  <c r="AA721" i="9"/>
  <c r="AB721" i="9"/>
  <c r="AC721" i="9"/>
  <c r="AD721" i="9"/>
  <c r="AE721" i="9"/>
  <c r="AF721" i="9"/>
  <c r="AG721" i="9"/>
  <c r="AH721" i="9"/>
  <c r="AI721" i="9"/>
  <c r="R722" i="9"/>
  <c r="S722" i="9"/>
  <c r="T722" i="9"/>
  <c r="U722" i="9"/>
  <c r="V722" i="9"/>
  <c r="W722" i="9"/>
  <c r="X722" i="9"/>
  <c r="Y722" i="9"/>
  <c r="Z722" i="9"/>
  <c r="AA722" i="9"/>
  <c r="AB722" i="9"/>
  <c r="AC722" i="9"/>
  <c r="AD722" i="9"/>
  <c r="AE722" i="9"/>
  <c r="AF722" i="9"/>
  <c r="AG722" i="9"/>
  <c r="AH722" i="9"/>
  <c r="AI722" i="9"/>
  <c r="R723" i="9"/>
  <c r="S723" i="9"/>
  <c r="T723" i="9"/>
  <c r="U723" i="9"/>
  <c r="V723" i="9"/>
  <c r="W723" i="9"/>
  <c r="X723" i="9"/>
  <c r="Y723" i="9"/>
  <c r="Z723" i="9"/>
  <c r="AA723" i="9"/>
  <c r="AB723" i="9"/>
  <c r="AC723" i="9"/>
  <c r="AD723" i="9"/>
  <c r="AE723" i="9"/>
  <c r="AF723" i="9"/>
  <c r="AG723" i="9"/>
  <c r="AH723" i="9"/>
  <c r="AI723" i="9"/>
  <c r="R724" i="9"/>
  <c r="S724" i="9"/>
  <c r="T724" i="9"/>
  <c r="U724" i="9"/>
  <c r="V724" i="9"/>
  <c r="W724" i="9"/>
  <c r="X724" i="9"/>
  <c r="Y724" i="9"/>
  <c r="Z724" i="9"/>
  <c r="AA724" i="9"/>
  <c r="AB724" i="9"/>
  <c r="AC724" i="9"/>
  <c r="AD724" i="9"/>
  <c r="AE724" i="9"/>
  <c r="AF724" i="9"/>
  <c r="AG724" i="9"/>
  <c r="AH724" i="9"/>
  <c r="AI724" i="9"/>
  <c r="R725" i="9"/>
  <c r="S725" i="9"/>
  <c r="T725" i="9"/>
  <c r="U725" i="9"/>
  <c r="V725" i="9"/>
  <c r="W725" i="9"/>
  <c r="X725" i="9"/>
  <c r="Y725" i="9"/>
  <c r="Z725" i="9"/>
  <c r="AA725" i="9"/>
  <c r="AB725" i="9"/>
  <c r="AC725" i="9"/>
  <c r="AD725" i="9"/>
  <c r="AE725" i="9"/>
  <c r="AF725" i="9"/>
  <c r="AG725" i="9"/>
  <c r="AH725" i="9"/>
  <c r="AI725" i="9"/>
  <c r="R726" i="9"/>
  <c r="S726" i="9"/>
  <c r="T726" i="9"/>
  <c r="U726" i="9"/>
  <c r="V726" i="9"/>
  <c r="W726" i="9"/>
  <c r="X726" i="9"/>
  <c r="Y726" i="9"/>
  <c r="Z726" i="9"/>
  <c r="AA726" i="9"/>
  <c r="AB726" i="9"/>
  <c r="AC726" i="9"/>
  <c r="AD726" i="9"/>
  <c r="AE726" i="9"/>
  <c r="AF726" i="9"/>
  <c r="AG726" i="9"/>
  <c r="AH726" i="9"/>
  <c r="AI726" i="9"/>
  <c r="R727" i="9"/>
  <c r="S727" i="9"/>
  <c r="T727" i="9"/>
  <c r="U727" i="9"/>
  <c r="V727" i="9"/>
  <c r="W727" i="9"/>
  <c r="X727" i="9"/>
  <c r="Y727" i="9"/>
  <c r="Z727" i="9"/>
  <c r="AA727" i="9"/>
  <c r="AB727" i="9"/>
  <c r="AC727" i="9"/>
  <c r="AD727" i="9"/>
  <c r="AE727" i="9"/>
  <c r="AF727" i="9"/>
  <c r="AG727" i="9"/>
  <c r="AH727" i="9"/>
  <c r="AI727" i="9"/>
  <c r="R728" i="9"/>
  <c r="S728" i="9"/>
  <c r="T728" i="9"/>
  <c r="U728" i="9"/>
  <c r="V728" i="9"/>
  <c r="W728" i="9"/>
  <c r="X728" i="9"/>
  <c r="Y728" i="9"/>
  <c r="Z728" i="9"/>
  <c r="AA728" i="9"/>
  <c r="AB728" i="9"/>
  <c r="AC728" i="9"/>
  <c r="AD728" i="9"/>
  <c r="AE728" i="9"/>
  <c r="AF728" i="9"/>
  <c r="AG728" i="9"/>
  <c r="AH728" i="9"/>
  <c r="AI728" i="9"/>
  <c r="R729" i="9"/>
  <c r="S729" i="9"/>
  <c r="T729" i="9"/>
  <c r="U729" i="9"/>
  <c r="V729" i="9"/>
  <c r="W729" i="9"/>
  <c r="X729" i="9"/>
  <c r="Y729" i="9"/>
  <c r="Z729" i="9"/>
  <c r="AA729" i="9"/>
  <c r="AB729" i="9"/>
  <c r="AC729" i="9"/>
  <c r="AD729" i="9"/>
  <c r="AE729" i="9"/>
  <c r="AF729" i="9"/>
  <c r="AG729" i="9"/>
  <c r="AH729" i="9"/>
  <c r="AI729" i="9"/>
  <c r="R730" i="9"/>
  <c r="S730" i="9"/>
  <c r="T730" i="9"/>
  <c r="U730" i="9"/>
  <c r="V730" i="9"/>
  <c r="W730" i="9"/>
  <c r="X730" i="9"/>
  <c r="Y730" i="9"/>
  <c r="Z730" i="9"/>
  <c r="AA730" i="9"/>
  <c r="AB730" i="9"/>
  <c r="AC730" i="9"/>
  <c r="AD730" i="9"/>
  <c r="AE730" i="9"/>
  <c r="AF730" i="9"/>
  <c r="AG730" i="9"/>
  <c r="AH730" i="9"/>
  <c r="AI730" i="9"/>
  <c r="R731" i="9"/>
  <c r="S731" i="9"/>
  <c r="T731" i="9"/>
  <c r="U731" i="9"/>
  <c r="V731" i="9"/>
  <c r="W731" i="9"/>
  <c r="X731" i="9"/>
  <c r="Y731" i="9"/>
  <c r="Z731" i="9"/>
  <c r="AA731" i="9"/>
  <c r="AB731" i="9"/>
  <c r="AC731" i="9"/>
  <c r="AD731" i="9"/>
  <c r="AE731" i="9"/>
  <c r="AF731" i="9"/>
  <c r="AG731" i="9"/>
  <c r="AH731" i="9"/>
  <c r="AI731" i="9"/>
  <c r="R732" i="9"/>
  <c r="S732" i="9"/>
  <c r="T732" i="9"/>
  <c r="U732" i="9"/>
  <c r="V732" i="9"/>
  <c r="W732" i="9"/>
  <c r="X732" i="9"/>
  <c r="Y732" i="9"/>
  <c r="Z732" i="9"/>
  <c r="AA732" i="9"/>
  <c r="AB732" i="9"/>
  <c r="AC732" i="9"/>
  <c r="AD732" i="9"/>
  <c r="AE732" i="9"/>
  <c r="AF732" i="9"/>
  <c r="AG732" i="9"/>
  <c r="AH732" i="9"/>
  <c r="AI732" i="9"/>
  <c r="R733" i="9"/>
  <c r="S733" i="9"/>
  <c r="T733" i="9"/>
  <c r="U733" i="9"/>
  <c r="V733" i="9"/>
  <c r="W733" i="9"/>
  <c r="X733" i="9"/>
  <c r="Y733" i="9"/>
  <c r="Z733" i="9"/>
  <c r="AA733" i="9"/>
  <c r="AB733" i="9"/>
  <c r="AC733" i="9"/>
  <c r="AD733" i="9"/>
  <c r="AE733" i="9"/>
  <c r="AF733" i="9"/>
  <c r="AG733" i="9"/>
  <c r="AH733" i="9"/>
  <c r="AI733" i="9"/>
  <c r="R734" i="9"/>
  <c r="S734" i="9"/>
  <c r="T734" i="9"/>
  <c r="U734" i="9"/>
  <c r="V734" i="9"/>
  <c r="W734" i="9"/>
  <c r="X734" i="9"/>
  <c r="Y734" i="9"/>
  <c r="Z734" i="9"/>
  <c r="AA734" i="9"/>
  <c r="AB734" i="9"/>
  <c r="AC734" i="9"/>
  <c r="AD734" i="9"/>
  <c r="AE734" i="9"/>
  <c r="AF734" i="9"/>
  <c r="AG734" i="9"/>
  <c r="AH734" i="9"/>
  <c r="AI734" i="9"/>
  <c r="R735" i="9"/>
  <c r="S735" i="9"/>
  <c r="T735" i="9"/>
  <c r="U735" i="9"/>
  <c r="V735" i="9"/>
  <c r="W735" i="9"/>
  <c r="X735" i="9"/>
  <c r="Y735" i="9"/>
  <c r="Z735" i="9"/>
  <c r="AA735" i="9"/>
  <c r="AB735" i="9"/>
  <c r="AC735" i="9"/>
  <c r="AD735" i="9"/>
  <c r="AE735" i="9"/>
  <c r="AF735" i="9"/>
  <c r="AG735" i="9"/>
  <c r="AH735" i="9"/>
  <c r="AI735" i="9"/>
  <c r="R736" i="9"/>
  <c r="S736" i="9"/>
  <c r="T736" i="9"/>
  <c r="U736" i="9"/>
  <c r="V736" i="9"/>
  <c r="W736" i="9"/>
  <c r="X736" i="9"/>
  <c r="Y736" i="9"/>
  <c r="Z736" i="9"/>
  <c r="AA736" i="9"/>
  <c r="AB736" i="9"/>
  <c r="AC736" i="9"/>
  <c r="AD736" i="9"/>
  <c r="AE736" i="9"/>
  <c r="AF736" i="9"/>
  <c r="AG736" i="9"/>
  <c r="AH736" i="9"/>
  <c r="AI736" i="9"/>
  <c r="R737" i="9"/>
  <c r="S737" i="9"/>
  <c r="T737" i="9"/>
  <c r="U737" i="9"/>
  <c r="V737" i="9"/>
  <c r="W737" i="9"/>
  <c r="X737" i="9"/>
  <c r="Y737" i="9"/>
  <c r="Z737" i="9"/>
  <c r="AA737" i="9"/>
  <c r="AB737" i="9"/>
  <c r="AC737" i="9"/>
  <c r="AD737" i="9"/>
  <c r="AE737" i="9"/>
  <c r="AF737" i="9"/>
  <c r="AG737" i="9"/>
  <c r="AH737" i="9"/>
  <c r="AI737" i="9"/>
  <c r="R738" i="9"/>
  <c r="S738" i="9"/>
  <c r="T738" i="9"/>
  <c r="U738" i="9"/>
  <c r="V738" i="9"/>
  <c r="W738" i="9"/>
  <c r="X738" i="9"/>
  <c r="Y738" i="9"/>
  <c r="Z738" i="9"/>
  <c r="AA738" i="9"/>
  <c r="AB738" i="9"/>
  <c r="AC738" i="9"/>
  <c r="AD738" i="9"/>
  <c r="AE738" i="9"/>
  <c r="AF738" i="9"/>
  <c r="AG738" i="9"/>
  <c r="AH738" i="9"/>
  <c r="AI738" i="9"/>
  <c r="R739" i="9"/>
  <c r="S739" i="9"/>
  <c r="T739" i="9"/>
  <c r="U739" i="9"/>
  <c r="V739" i="9"/>
  <c r="W739" i="9"/>
  <c r="X739" i="9"/>
  <c r="Y739" i="9"/>
  <c r="Z739" i="9"/>
  <c r="AA739" i="9"/>
  <c r="AB739" i="9"/>
  <c r="AC739" i="9"/>
  <c r="AD739" i="9"/>
  <c r="AE739" i="9"/>
  <c r="AF739" i="9"/>
  <c r="AG739" i="9"/>
  <c r="AH739" i="9"/>
  <c r="AI739" i="9"/>
  <c r="R740" i="9"/>
  <c r="S740" i="9"/>
  <c r="T740" i="9"/>
  <c r="U740" i="9"/>
  <c r="V740" i="9"/>
  <c r="W740" i="9"/>
  <c r="X740" i="9"/>
  <c r="Y740" i="9"/>
  <c r="Z740" i="9"/>
  <c r="AA740" i="9"/>
  <c r="AB740" i="9"/>
  <c r="AC740" i="9"/>
  <c r="AD740" i="9"/>
  <c r="AE740" i="9"/>
  <c r="AF740" i="9"/>
  <c r="AG740" i="9"/>
  <c r="AH740" i="9"/>
  <c r="AI740" i="9"/>
  <c r="R741" i="9"/>
  <c r="S741" i="9"/>
  <c r="T741" i="9"/>
  <c r="U741" i="9"/>
  <c r="V741" i="9"/>
  <c r="W741" i="9"/>
  <c r="X741" i="9"/>
  <c r="Y741" i="9"/>
  <c r="Z741" i="9"/>
  <c r="AA741" i="9"/>
  <c r="AB741" i="9"/>
  <c r="AC741" i="9"/>
  <c r="AD741" i="9"/>
  <c r="AE741" i="9"/>
  <c r="AF741" i="9"/>
  <c r="AG741" i="9"/>
  <c r="AH741" i="9"/>
  <c r="AI741" i="9"/>
  <c r="R742" i="9"/>
  <c r="S742" i="9"/>
  <c r="T742" i="9"/>
  <c r="U742" i="9"/>
  <c r="V742" i="9"/>
  <c r="W742" i="9"/>
  <c r="X742" i="9"/>
  <c r="Y742" i="9"/>
  <c r="Z742" i="9"/>
  <c r="AA742" i="9"/>
  <c r="AB742" i="9"/>
  <c r="AC742" i="9"/>
  <c r="AD742" i="9"/>
  <c r="AE742" i="9"/>
  <c r="AF742" i="9"/>
  <c r="AG742" i="9"/>
  <c r="AH742" i="9"/>
  <c r="AI742" i="9"/>
  <c r="R743" i="9"/>
  <c r="S743" i="9"/>
  <c r="T743" i="9"/>
  <c r="U743" i="9"/>
  <c r="V743" i="9"/>
  <c r="W743" i="9"/>
  <c r="X743" i="9"/>
  <c r="Y743" i="9"/>
  <c r="Z743" i="9"/>
  <c r="AA743" i="9"/>
  <c r="AB743" i="9"/>
  <c r="AC743" i="9"/>
  <c r="AD743" i="9"/>
  <c r="AE743" i="9"/>
  <c r="AF743" i="9"/>
  <c r="AG743" i="9"/>
  <c r="AH743" i="9"/>
  <c r="AI743" i="9"/>
  <c r="R744" i="9"/>
  <c r="S744" i="9"/>
  <c r="T744" i="9"/>
  <c r="U744" i="9"/>
  <c r="V744" i="9"/>
  <c r="W744" i="9"/>
  <c r="X744" i="9"/>
  <c r="Y744" i="9"/>
  <c r="Z744" i="9"/>
  <c r="AA744" i="9"/>
  <c r="AB744" i="9"/>
  <c r="AC744" i="9"/>
  <c r="AD744" i="9"/>
  <c r="AE744" i="9"/>
  <c r="AF744" i="9"/>
  <c r="AG744" i="9"/>
  <c r="AH744" i="9"/>
  <c r="AI744" i="9"/>
  <c r="R745" i="9"/>
  <c r="S745" i="9"/>
  <c r="T745" i="9"/>
  <c r="U745" i="9"/>
  <c r="V745" i="9"/>
  <c r="W745" i="9"/>
  <c r="X745" i="9"/>
  <c r="Y745" i="9"/>
  <c r="Z745" i="9"/>
  <c r="AA745" i="9"/>
  <c r="AB745" i="9"/>
  <c r="AC745" i="9"/>
  <c r="AD745" i="9"/>
  <c r="AE745" i="9"/>
  <c r="AF745" i="9"/>
  <c r="AG745" i="9"/>
  <c r="AH745" i="9"/>
  <c r="AI745" i="9"/>
  <c r="R746" i="9"/>
  <c r="S746" i="9"/>
  <c r="T746" i="9"/>
  <c r="U746" i="9"/>
  <c r="V746" i="9"/>
  <c r="W746" i="9"/>
  <c r="X746" i="9"/>
  <c r="Y746" i="9"/>
  <c r="Z746" i="9"/>
  <c r="AA746" i="9"/>
  <c r="AB746" i="9"/>
  <c r="AC746" i="9"/>
  <c r="AD746" i="9"/>
  <c r="AE746" i="9"/>
  <c r="AF746" i="9"/>
  <c r="AG746" i="9"/>
  <c r="AH746" i="9"/>
  <c r="AI746" i="9"/>
  <c r="R747" i="9"/>
  <c r="S747" i="9"/>
  <c r="T747" i="9"/>
  <c r="U747" i="9"/>
  <c r="V747" i="9"/>
  <c r="W747" i="9"/>
  <c r="X747" i="9"/>
  <c r="Y747" i="9"/>
  <c r="Z747" i="9"/>
  <c r="AA747" i="9"/>
  <c r="AB747" i="9"/>
  <c r="AC747" i="9"/>
  <c r="AD747" i="9"/>
  <c r="AE747" i="9"/>
  <c r="AF747" i="9"/>
  <c r="AG747" i="9"/>
  <c r="AH747" i="9"/>
  <c r="AI747" i="9"/>
  <c r="R748" i="9"/>
  <c r="S748" i="9"/>
  <c r="T748" i="9"/>
  <c r="U748" i="9"/>
  <c r="V748" i="9"/>
  <c r="W748" i="9"/>
  <c r="X748" i="9"/>
  <c r="Y748" i="9"/>
  <c r="Z748" i="9"/>
  <c r="AA748" i="9"/>
  <c r="AB748" i="9"/>
  <c r="AC748" i="9"/>
  <c r="AD748" i="9"/>
  <c r="AE748" i="9"/>
  <c r="AF748" i="9"/>
  <c r="AG748" i="9"/>
  <c r="AH748" i="9"/>
  <c r="AI748" i="9"/>
  <c r="R749" i="9"/>
  <c r="S749" i="9"/>
  <c r="T749" i="9"/>
  <c r="U749" i="9"/>
  <c r="V749" i="9"/>
  <c r="W749" i="9"/>
  <c r="X749" i="9"/>
  <c r="Y749" i="9"/>
  <c r="Z749" i="9"/>
  <c r="AA749" i="9"/>
  <c r="AB749" i="9"/>
  <c r="AC749" i="9"/>
  <c r="AD749" i="9"/>
  <c r="AE749" i="9"/>
  <c r="AF749" i="9"/>
  <c r="AG749" i="9"/>
  <c r="AH749" i="9"/>
  <c r="AI749" i="9"/>
  <c r="R750" i="9"/>
  <c r="S750" i="9"/>
  <c r="T750" i="9"/>
  <c r="U750" i="9"/>
  <c r="V750" i="9"/>
  <c r="W750" i="9"/>
  <c r="X750" i="9"/>
  <c r="Y750" i="9"/>
  <c r="Z750" i="9"/>
  <c r="AA750" i="9"/>
  <c r="AB750" i="9"/>
  <c r="AC750" i="9"/>
  <c r="AD750" i="9"/>
  <c r="AE750" i="9"/>
  <c r="AF750" i="9"/>
  <c r="AG750" i="9"/>
  <c r="AH750" i="9"/>
  <c r="AI750" i="9"/>
  <c r="R751" i="9"/>
  <c r="S751" i="9"/>
  <c r="T751" i="9"/>
  <c r="U751" i="9"/>
  <c r="V751" i="9"/>
  <c r="W751" i="9"/>
  <c r="X751" i="9"/>
  <c r="Y751" i="9"/>
  <c r="Z751" i="9"/>
  <c r="AA751" i="9"/>
  <c r="AB751" i="9"/>
  <c r="AC751" i="9"/>
  <c r="AD751" i="9"/>
  <c r="AE751" i="9"/>
  <c r="AF751" i="9"/>
  <c r="AG751" i="9"/>
  <c r="AH751" i="9"/>
  <c r="AI751" i="9"/>
  <c r="R752" i="9"/>
  <c r="S752" i="9"/>
  <c r="T752" i="9"/>
  <c r="U752" i="9"/>
  <c r="V752" i="9"/>
  <c r="W752" i="9"/>
  <c r="X752" i="9"/>
  <c r="Y752" i="9"/>
  <c r="Z752" i="9"/>
  <c r="AA752" i="9"/>
  <c r="AB752" i="9"/>
  <c r="AC752" i="9"/>
  <c r="AD752" i="9"/>
  <c r="AE752" i="9"/>
  <c r="AF752" i="9"/>
  <c r="AG752" i="9"/>
  <c r="AH752" i="9"/>
  <c r="AI752" i="9"/>
  <c r="R753" i="9"/>
  <c r="S753" i="9"/>
  <c r="T753" i="9"/>
  <c r="U753" i="9"/>
  <c r="V753" i="9"/>
  <c r="W753" i="9"/>
  <c r="X753" i="9"/>
  <c r="Y753" i="9"/>
  <c r="Z753" i="9"/>
  <c r="AA753" i="9"/>
  <c r="AB753" i="9"/>
  <c r="AC753" i="9"/>
  <c r="AD753" i="9"/>
  <c r="AE753" i="9"/>
  <c r="AF753" i="9"/>
  <c r="AG753" i="9"/>
  <c r="AH753" i="9"/>
  <c r="AI753" i="9"/>
  <c r="R754" i="9"/>
  <c r="S754" i="9"/>
  <c r="T754" i="9"/>
  <c r="U754" i="9"/>
  <c r="V754" i="9"/>
  <c r="W754" i="9"/>
  <c r="X754" i="9"/>
  <c r="Y754" i="9"/>
  <c r="Z754" i="9"/>
  <c r="AA754" i="9"/>
  <c r="AB754" i="9"/>
  <c r="AC754" i="9"/>
  <c r="AD754" i="9"/>
  <c r="AE754" i="9"/>
  <c r="AF754" i="9"/>
  <c r="AG754" i="9"/>
  <c r="AH754" i="9"/>
  <c r="AI754" i="9"/>
  <c r="R755" i="9"/>
  <c r="S755" i="9"/>
  <c r="T755" i="9"/>
  <c r="U755" i="9"/>
  <c r="V755" i="9"/>
  <c r="W755" i="9"/>
  <c r="X755" i="9"/>
  <c r="Y755" i="9"/>
  <c r="Z755" i="9"/>
  <c r="AA755" i="9"/>
  <c r="AB755" i="9"/>
  <c r="AC755" i="9"/>
  <c r="AD755" i="9"/>
  <c r="AE755" i="9"/>
  <c r="AF755" i="9"/>
  <c r="AG755" i="9"/>
  <c r="AH755" i="9"/>
  <c r="AI755" i="9"/>
  <c r="R756" i="9"/>
  <c r="S756" i="9"/>
  <c r="T756" i="9"/>
  <c r="U756" i="9"/>
  <c r="V756" i="9"/>
  <c r="W756" i="9"/>
  <c r="X756" i="9"/>
  <c r="Y756" i="9"/>
  <c r="Z756" i="9"/>
  <c r="AA756" i="9"/>
  <c r="AB756" i="9"/>
  <c r="AC756" i="9"/>
  <c r="AD756" i="9"/>
  <c r="AE756" i="9"/>
  <c r="AF756" i="9"/>
  <c r="AG756" i="9"/>
  <c r="AH756" i="9"/>
  <c r="AI756" i="9"/>
  <c r="R757" i="9"/>
  <c r="S757" i="9"/>
  <c r="T757" i="9"/>
  <c r="U757" i="9"/>
  <c r="V757" i="9"/>
  <c r="W757" i="9"/>
  <c r="X757" i="9"/>
  <c r="Y757" i="9"/>
  <c r="Z757" i="9"/>
  <c r="AA757" i="9"/>
  <c r="AB757" i="9"/>
  <c r="AC757" i="9"/>
  <c r="AD757" i="9"/>
  <c r="AE757" i="9"/>
  <c r="AF757" i="9"/>
  <c r="AG757" i="9"/>
  <c r="AH757" i="9"/>
  <c r="AI757" i="9"/>
  <c r="R758" i="9"/>
  <c r="S758" i="9"/>
  <c r="T758" i="9"/>
  <c r="U758" i="9"/>
  <c r="V758" i="9"/>
  <c r="W758" i="9"/>
  <c r="X758" i="9"/>
  <c r="Y758" i="9"/>
  <c r="Z758" i="9"/>
  <c r="AA758" i="9"/>
  <c r="AB758" i="9"/>
  <c r="AC758" i="9"/>
  <c r="AD758" i="9"/>
  <c r="AE758" i="9"/>
  <c r="AF758" i="9"/>
  <c r="AG758" i="9"/>
  <c r="AH758" i="9"/>
  <c r="AI758" i="9"/>
  <c r="R759" i="9"/>
  <c r="S759" i="9"/>
  <c r="T759" i="9"/>
  <c r="U759" i="9"/>
  <c r="V759" i="9"/>
  <c r="W759" i="9"/>
  <c r="X759" i="9"/>
  <c r="Y759" i="9"/>
  <c r="Z759" i="9"/>
  <c r="AA759" i="9"/>
  <c r="AB759" i="9"/>
  <c r="AC759" i="9"/>
  <c r="AD759" i="9"/>
  <c r="AE759" i="9"/>
  <c r="AF759" i="9"/>
  <c r="AG759" i="9"/>
  <c r="AH759" i="9"/>
  <c r="AI759" i="9"/>
  <c r="R760" i="9"/>
  <c r="S760" i="9"/>
  <c r="T760" i="9"/>
  <c r="U760" i="9"/>
  <c r="V760" i="9"/>
  <c r="W760" i="9"/>
  <c r="X760" i="9"/>
  <c r="Y760" i="9"/>
  <c r="Z760" i="9"/>
  <c r="AA760" i="9"/>
  <c r="AB760" i="9"/>
  <c r="AC760" i="9"/>
  <c r="AD760" i="9"/>
  <c r="AE760" i="9"/>
  <c r="AF760" i="9"/>
  <c r="AG760" i="9"/>
  <c r="AH760" i="9"/>
  <c r="AI760" i="9"/>
  <c r="R761" i="9"/>
  <c r="S761" i="9"/>
  <c r="T761" i="9"/>
  <c r="U761" i="9"/>
  <c r="V761" i="9"/>
  <c r="W761" i="9"/>
  <c r="X761" i="9"/>
  <c r="Y761" i="9"/>
  <c r="Z761" i="9"/>
  <c r="AA761" i="9"/>
  <c r="AB761" i="9"/>
  <c r="AC761" i="9"/>
  <c r="AD761" i="9"/>
  <c r="AE761" i="9"/>
  <c r="AF761" i="9"/>
  <c r="AG761" i="9"/>
  <c r="AH761" i="9"/>
  <c r="AI761" i="9"/>
  <c r="R762" i="9"/>
  <c r="S762" i="9"/>
  <c r="T762" i="9"/>
  <c r="U762" i="9"/>
  <c r="V762" i="9"/>
  <c r="W762" i="9"/>
  <c r="X762" i="9"/>
  <c r="Y762" i="9"/>
  <c r="Z762" i="9"/>
  <c r="AA762" i="9"/>
  <c r="AB762" i="9"/>
  <c r="AC762" i="9"/>
  <c r="AD762" i="9"/>
  <c r="AE762" i="9"/>
  <c r="AF762" i="9"/>
  <c r="AG762" i="9"/>
  <c r="AH762" i="9"/>
  <c r="AI762" i="9"/>
  <c r="R763" i="9"/>
  <c r="S763" i="9"/>
  <c r="T763" i="9"/>
  <c r="U763" i="9"/>
  <c r="V763" i="9"/>
  <c r="W763" i="9"/>
  <c r="X763" i="9"/>
  <c r="Y763" i="9"/>
  <c r="Z763" i="9"/>
  <c r="AA763" i="9"/>
  <c r="AB763" i="9"/>
  <c r="AC763" i="9"/>
  <c r="AD763" i="9"/>
  <c r="AE763" i="9"/>
  <c r="AF763" i="9"/>
  <c r="AG763" i="9"/>
  <c r="AH763" i="9"/>
  <c r="AI763" i="9"/>
  <c r="R764" i="9"/>
  <c r="S764" i="9"/>
  <c r="T764" i="9"/>
  <c r="U764" i="9"/>
  <c r="V764" i="9"/>
  <c r="W764" i="9"/>
  <c r="X764" i="9"/>
  <c r="Y764" i="9"/>
  <c r="Z764" i="9"/>
  <c r="AA764" i="9"/>
  <c r="AB764" i="9"/>
  <c r="AC764" i="9"/>
  <c r="AD764" i="9"/>
  <c r="AE764" i="9"/>
  <c r="AF764" i="9"/>
  <c r="AG764" i="9"/>
  <c r="AH764" i="9"/>
  <c r="AI764" i="9"/>
  <c r="R765" i="9"/>
  <c r="S765" i="9"/>
  <c r="T765" i="9"/>
  <c r="U765" i="9"/>
  <c r="V765" i="9"/>
  <c r="W765" i="9"/>
  <c r="X765" i="9"/>
  <c r="Y765" i="9"/>
  <c r="Z765" i="9"/>
  <c r="AA765" i="9"/>
  <c r="AB765" i="9"/>
  <c r="AC765" i="9"/>
  <c r="AD765" i="9"/>
  <c r="AE765" i="9"/>
  <c r="AF765" i="9"/>
  <c r="AG765" i="9"/>
  <c r="AH765" i="9"/>
  <c r="AI765" i="9"/>
  <c r="R766" i="9"/>
  <c r="S766" i="9"/>
  <c r="T766" i="9"/>
  <c r="U766" i="9"/>
  <c r="V766" i="9"/>
  <c r="W766" i="9"/>
  <c r="X766" i="9"/>
  <c r="Y766" i="9"/>
  <c r="Z766" i="9"/>
  <c r="AA766" i="9"/>
  <c r="AB766" i="9"/>
  <c r="AC766" i="9"/>
  <c r="AD766" i="9"/>
  <c r="AE766" i="9"/>
  <c r="AF766" i="9"/>
  <c r="AG766" i="9"/>
  <c r="AH766" i="9"/>
  <c r="AI766" i="9"/>
  <c r="R767" i="9"/>
  <c r="S767" i="9"/>
  <c r="T767" i="9"/>
  <c r="U767" i="9"/>
  <c r="V767" i="9"/>
  <c r="W767" i="9"/>
  <c r="X767" i="9"/>
  <c r="Y767" i="9"/>
  <c r="Z767" i="9"/>
  <c r="AA767" i="9"/>
  <c r="AB767" i="9"/>
  <c r="AC767" i="9"/>
  <c r="AD767" i="9"/>
  <c r="AE767" i="9"/>
  <c r="AF767" i="9"/>
  <c r="AG767" i="9"/>
  <c r="AH767" i="9"/>
  <c r="AI767" i="9"/>
  <c r="R768" i="9"/>
  <c r="S768" i="9"/>
  <c r="T768" i="9"/>
  <c r="U768" i="9"/>
  <c r="V768" i="9"/>
  <c r="W768" i="9"/>
  <c r="X768" i="9"/>
  <c r="Y768" i="9"/>
  <c r="Z768" i="9"/>
  <c r="AA768" i="9"/>
  <c r="AB768" i="9"/>
  <c r="AC768" i="9"/>
  <c r="AD768" i="9"/>
  <c r="AE768" i="9"/>
  <c r="AF768" i="9"/>
  <c r="AG768" i="9"/>
  <c r="AH768" i="9"/>
  <c r="AI768" i="9"/>
  <c r="R769" i="9"/>
  <c r="S769" i="9"/>
  <c r="T769" i="9"/>
  <c r="U769" i="9"/>
  <c r="V769" i="9"/>
  <c r="W769" i="9"/>
  <c r="X769" i="9"/>
  <c r="Y769" i="9"/>
  <c r="Z769" i="9"/>
  <c r="AA769" i="9"/>
  <c r="AB769" i="9"/>
  <c r="AC769" i="9"/>
  <c r="AD769" i="9"/>
  <c r="AE769" i="9"/>
  <c r="AF769" i="9"/>
  <c r="AG769" i="9"/>
  <c r="AH769" i="9"/>
  <c r="AI769" i="9"/>
  <c r="R770" i="9"/>
  <c r="S770" i="9"/>
  <c r="T770" i="9"/>
  <c r="U770" i="9"/>
  <c r="V770" i="9"/>
  <c r="W770" i="9"/>
  <c r="X770" i="9"/>
  <c r="Y770" i="9"/>
  <c r="Z770" i="9"/>
  <c r="AA770" i="9"/>
  <c r="AB770" i="9"/>
  <c r="AC770" i="9"/>
  <c r="AD770" i="9"/>
  <c r="AE770" i="9"/>
  <c r="AF770" i="9"/>
  <c r="AG770" i="9"/>
  <c r="AH770" i="9"/>
  <c r="AI770" i="9"/>
  <c r="R771" i="9"/>
  <c r="S771" i="9"/>
  <c r="T771" i="9"/>
  <c r="U771" i="9"/>
  <c r="V771" i="9"/>
  <c r="W771" i="9"/>
  <c r="X771" i="9"/>
  <c r="Y771" i="9"/>
  <c r="Z771" i="9"/>
  <c r="AA771" i="9"/>
  <c r="AB771" i="9"/>
  <c r="AC771" i="9"/>
  <c r="AD771" i="9"/>
  <c r="AE771" i="9"/>
  <c r="AF771" i="9"/>
  <c r="AG771" i="9"/>
  <c r="AH771" i="9"/>
  <c r="AI771" i="9"/>
  <c r="R772" i="9"/>
  <c r="S772" i="9"/>
  <c r="T772" i="9"/>
  <c r="U772" i="9"/>
  <c r="V772" i="9"/>
  <c r="W772" i="9"/>
  <c r="X772" i="9"/>
  <c r="Y772" i="9"/>
  <c r="Z772" i="9"/>
  <c r="AA772" i="9"/>
  <c r="AB772" i="9"/>
  <c r="AC772" i="9"/>
  <c r="AD772" i="9"/>
  <c r="AE772" i="9"/>
  <c r="AF772" i="9"/>
  <c r="AG772" i="9"/>
  <c r="AH772" i="9"/>
  <c r="AI772" i="9"/>
  <c r="R773" i="9"/>
  <c r="S773" i="9"/>
  <c r="T773" i="9"/>
  <c r="U773" i="9"/>
  <c r="V773" i="9"/>
  <c r="W773" i="9"/>
  <c r="X773" i="9"/>
  <c r="Y773" i="9"/>
  <c r="Z773" i="9"/>
  <c r="AA773" i="9"/>
  <c r="AB773" i="9"/>
  <c r="AC773" i="9"/>
  <c r="AD773" i="9"/>
  <c r="AE773" i="9"/>
  <c r="AF773" i="9"/>
  <c r="AG773" i="9"/>
  <c r="AH773" i="9"/>
  <c r="AI773" i="9"/>
  <c r="R774" i="9"/>
  <c r="S774" i="9"/>
  <c r="T774" i="9"/>
  <c r="U774" i="9"/>
  <c r="V774" i="9"/>
  <c r="W774" i="9"/>
  <c r="X774" i="9"/>
  <c r="Y774" i="9"/>
  <c r="Z774" i="9"/>
  <c r="AA774" i="9"/>
  <c r="AB774" i="9"/>
  <c r="AC774" i="9"/>
  <c r="AD774" i="9"/>
  <c r="AE774" i="9"/>
  <c r="AF774" i="9"/>
  <c r="AG774" i="9"/>
  <c r="AH774" i="9"/>
  <c r="AI774" i="9"/>
  <c r="R775" i="9"/>
  <c r="S775" i="9"/>
  <c r="T775" i="9"/>
  <c r="U775" i="9"/>
  <c r="V775" i="9"/>
  <c r="W775" i="9"/>
  <c r="X775" i="9"/>
  <c r="Y775" i="9"/>
  <c r="Z775" i="9"/>
  <c r="AA775" i="9"/>
  <c r="AB775" i="9"/>
  <c r="AC775" i="9"/>
  <c r="AD775" i="9"/>
  <c r="AE775" i="9"/>
  <c r="AF775" i="9"/>
  <c r="AG775" i="9"/>
  <c r="AH775" i="9"/>
  <c r="AI775" i="9"/>
  <c r="R776" i="9"/>
  <c r="S776" i="9"/>
  <c r="T776" i="9"/>
  <c r="U776" i="9"/>
  <c r="V776" i="9"/>
  <c r="W776" i="9"/>
  <c r="X776" i="9"/>
  <c r="Y776" i="9"/>
  <c r="Z776" i="9"/>
  <c r="AA776" i="9"/>
  <c r="AB776" i="9"/>
  <c r="AC776" i="9"/>
  <c r="AD776" i="9"/>
  <c r="AE776" i="9"/>
  <c r="AF776" i="9"/>
  <c r="AG776" i="9"/>
  <c r="AH776" i="9"/>
  <c r="AI776" i="9"/>
  <c r="R777" i="9"/>
  <c r="S777" i="9"/>
  <c r="T777" i="9"/>
  <c r="U777" i="9"/>
  <c r="V777" i="9"/>
  <c r="W777" i="9"/>
  <c r="X777" i="9"/>
  <c r="Y777" i="9"/>
  <c r="Z777" i="9"/>
  <c r="AA777" i="9"/>
  <c r="AB777" i="9"/>
  <c r="AC777" i="9"/>
  <c r="AD777" i="9"/>
  <c r="AE777" i="9"/>
  <c r="AF777" i="9"/>
  <c r="AG777" i="9"/>
  <c r="AH777" i="9"/>
  <c r="AI777" i="9"/>
  <c r="R778" i="9"/>
  <c r="S778" i="9"/>
  <c r="T778" i="9"/>
  <c r="U778" i="9"/>
  <c r="V778" i="9"/>
  <c r="W778" i="9"/>
  <c r="X778" i="9"/>
  <c r="Y778" i="9"/>
  <c r="Z778" i="9"/>
  <c r="AA778" i="9"/>
  <c r="AB778" i="9"/>
  <c r="AC778" i="9"/>
  <c r="AD778" i="9"/>
  <c r="AE778" i="9"/>
  <c r="AF778" i="9"/>
  <c r="AG778" i="9"/>
  <c r="AH778" i="9"/>
  <c r="AI778" i="9"/>
  <c r="R779" i="9"/>
  <c r="S779" i="9"/>
  <c r="T779" i="9"/>
  <c r="U779" i="9"/>
  <c r="V779" i="9"/>
  <c r="W779" i="9"/>
  <c r="X779" i="9"/>
  <c r="Y779" i="9"/>
  <c r="Z779" i="9"/>
  <c r="AA779" i="9"/>
  <c r="AB779" i="9"/>
  <c r="AC779" i="9"/>
  <c r="AD779" i="9"/>
  <c r="AE779" i="9"/>
  <c r="AF779" i="9"/>
  <c r="AG779" i="9"/>
  <c r="AH779" i="9"/>
  <c r="AI779" i="9"/>
  <c r="R780" i="9"/>
  <c r="S780" i="9"/>
  <c r="T780" i="9"/>
  <c r="U780" i="9"/>
  <c r="V780" i="9"/>
  <c r="W780" i="9"/>
  <c r="X780" i="9"/>
  <c r="Y780" i="9"/>
  <c r="Z780" i="9"/>
  <c r="AA780" i="9"/>
  <c r="AB780" i="9"/>
  <c r="AC780" i="9"/>
  <c r="AD780" i="9"/>
  <c r="AE780" i="9"/>
  <c r="AF780" i="9"/>
  <c r="AG780" i="9"/>
  <c r="AH780" i="9"/>
  <c r="AI780" i="9"/>
  <c r="R781" i="9"/>
  <c r="S781" i="9"/>
  <c r="T781" i="9"/>
  <c r="U781" i="9"/>
  <c r="V781" i="9"/>
  <c r="W781" i="9"/>
  <c r="X781" i="9"/>
  <c r="Y781" i="9"/>
  <c r="Z781" i="9"/>
  <c r="AA781" i="9"/>
  <c r="AB781" i="9"/>
  <c r="AC781" i="9"/>
  <c r="AD781" i="9"/>
  <c r="AE781" i="9"/>
  <c r="AF781" i="9"/>
  <c r="AG781" i="9"/>
  <c r="AH781" i="9"/>
  <c r="AI781" i="9"/>
  <c r="R782" i="9"/>
  <c r="S782" i="9"/>
  <c r="T782" i="9"/>
  <c r="U782" i="9"/>
  <c r="V782" i="9"/>
  <c r="W782" i="9"/>
  <c r="X782" i="9"/>
  <c r="Y782" i="9"/>
  <c r="Z782" i="9"/>
  <c r="AA782" i="9"/>
  <c r="AB782" i="9"/>
  <c r="AC782" i="9"/>
  <c r="AD782" i="9"/>
  <c r="AE782" i="9"/>
  <c r="AF782" i="9"/>
  <c r="AG782" i="9"/>
  <c r="AH782" i="9"/>
  <c r="AI782" i="9"/>
  <c r="R783" i="9"/>
  <c r="S783" i="9"/>
  <c r="T783" i="9"/>
  <c r="U783" i="9"/>
  <c r="V783" i="9"/>
  <c r="W783" i="9"/>
  <c r="X783" i="9"/>
  <c r="Y783" i="9"/>
  <c r="Z783" i="9"/>
  <c r="AA783" i="9"/>
  <c r="AB783" i="9"/>
  <c r="AC783" i="9"/>
  <c r="AD783" i="9"/>
  <c r="AE783" i="9"/>
  <c r="AF783" i="9"/>
  <c r="AG783" i="9"/>
  <c r="AH783" i="9"/>
  <c r="AI783" i="9"/>
  <c r="R784" i="9"/>
  <c r="S784" i="9"/>
  <c r="T784" i="9"/>
  <c r="U784" i="9"/>
  <c r="V784" i="9"/>
  <c r="W784" i="9"/>
  <c r="X784" i="9"/>
  <c r="Y784" i="9"/>
  <c r="Z784" i="9"/>
  <c r="AA784" i="9"/>
  <c r="AB784" i="9"/>
  <c r="AC784" i="9"/>
  <c r="AD784" i="9"/>
  <c r="AE784" i="9"/>
  <c r="AF784" i="9"/>
  <c r="AG784" i="9"/>
  <c r="AH784" i="9"/>
  <c r="AI784" i="9"/>
  <c r="R785" i="9"/>
  <c r="S785" i="9"/>
  <c r="T785" i="9"/>
  <c r="U785" i="9"/>
  <c r="V785" i="9"/>
  <c r="W785" i="9"/>
  <c r="X785" i="9"/>
  <c r="Y785" i="9"/>
  <c r="Z785" i="9"/>
  <c r="AA785" i="9"/>
  <c r="AB785" i="9"/>
  <c r="AC785" i="9"/>
  <c r="AD785" i="9"/>
  <c r="AE785" i="9"/>
  <c r="AF785" i="9"/>
  <c r="AG785" i="9"/>
  <c r="AH785" i="9"/>
  <c r="AI785" i="9"/>
  <c r="R786" i="9"/>
  <c r="S786" i="9"/>
  <c r="T786" i="9"/>
  <c r="U786" i="9"/>
  <c r="V786" i="9"/>
  <c r="W786" i="9"/>
  <c r="X786" i="9"/>
  <c r="Y786" i="9"/>
  <c r="Z786" i="9"/>
  <c r="AA786" i="9"/>
  <c r="AB786" i="9"/>
  <c r="AC786" i="9"/>
  <c r="AD786" i="9"/>
  <c r="AE786" i="9"/>
  <c r="AF786" i="9"/>
  <c r="AG786" i="9"/>
  <c r="AH786" i="9"/>
  <c r="AI786" i="9"/>
  <c r="R787" i="9"/>
  <c r="S787" i="9"/>
  <c r="T787" i="9"/>
  <c r="U787" i="9"/>
  <c r="V787" i="9"/>
  <c r="W787" i="9"/>
  <c r="X787" i="9"/>
  <c r="Y787" i="9"/>
  <c r="Z787" i="9"/>
  <c r="AA787" i="9"/>
  <c r="AB787" i="9"/>
  <c r="AC787" i="9"/>
  <c r="AD787" i="9"/>
  <c r="AE787" i="9"/>
  <c r="AF787" i="9"/>
  <c r="AG787" i="9"/>
  <c r="AH787" i="9"/>
  <c r="AI787" i="9"/>
  <c r="R788" i="9"/>
  <c r="S788" i="9"/>
  <c r="T788" i="9"/>
  <c r="U788" i="9"/>
  <c r="V788" i="9"/>
  <c r="W788" i="9"/>
  <c r="X788" i="9"/>
  <c r="Y788" i="9"/>
  <c r="Z788" i="9"/>
  <c r="AA788" i="9"/>
  <c r="AB788" i="9"/>
  <c r="AC788" i="9"/>
  <c r="AD788" i="9"/>
  <c r="AE788" i="9"/>
  <c r="AF788" i="9"/>
  <c r="AG788" i="9"/>
  <c r="AH788" i="9"/>
  <c r="AI788" i="9"/>
  <c r="R789" i="9"/>
  <c r="S789" i="9"/>
  <c r="T789" i="9"/>
  <c r="U789" i="9"/>
  <c r="V789" i="9"/>
  <c r="W789" i="9"/>
  <c r="X789" i="9"/>
  <c r="Y789" i="9"/>
  <c r="Z789" i="9"/>
  <c r="AA789" i="9"/>
  <c r="AB789" i="9"/>
  <c r="AC789" i="9"/>
  <c r="AD789" i="9"/>
  <c r="AE789" i="9"/>
  <c r="AF789" i="9"/>
  <c r="AG789" i="9"/>
  <c r="AH789" i="9"/>
  <c r="AI789" i="9"/>
  <c r="R790" i="9"/>
  <c r="S790" i="9"/>
  <c r="T790" i="9"/>
  <c r="U790" i="9"/>
  <c r="V790" i="9"/>
  <c r="W790" i="9"/>
  <c r="X790" i="9"/>
  <c r="Y790" i="9"/>
  <c r="Z790" i="9"/>
  <c r="AA790" i="9"/>
  <c r="AB790" i="9"/>
  <c r="AC790" i="9"/>
  <c r="AD790" i="9"/>
  <c r="AE790" i="9"/>
  <c r="AF790" i="9"/>
  <c r="AG790" i="9"/>
  <c r="AH790" i="9"/>
  <c r="AI790" i="9"/>
  <c r="R791" i="9"/>
  <c r="S791" i="9"/>
  <c r="T791" i="9"/>
  <c r="U791" i="9"/>
  <c r="V791" i="9"/>
  <c r="W791" i="9"/>
  <c r="X791" i="9"/>
  <c r="Y791" i="9"/>
  <c r="Z791" i="9"/>
  <c r="AA791" i="9"/>
  <c r="AB791" i="9"/>
  <c r="AC791" i="9"/>
  <c r="AD791" i="9"/>
  <c r="AE791" i="9"/>
  <c r="AF791" i="9"/>
  <c r="AG791" i="9"/>
  <c r="AH791" i="9"/>
  <c r="AI791" i="9"/>
  <c r="R792" i="9"/>
  <c r="S792" i="9"/>
  <c r="T792" i="9"/>
  <c r="U792" i="9"/>
  <c r="V792" i="9"/>
  <c r="W792" i="9"/>
  <c r="X792" i="9"/>
  <c r="Y792" i="9"/>
  <c r="Z792" i="9"/>
  <c r="AA792" i="9"/>
  <c r="AB792" i="9"/>
  <c r="AC792" i="9"/>
  <c r="AD792" i="9"/>
  <c r="AE792" i="9"/>
  <c r="AF792" i="9"/>
  <c r="AG792" i="9"/>
  <c r="AH792" i="9"/>
  <c r="AI792" i="9"/>
  <c r="R793" i="9"/>
  <c r="S793" i="9"/>
  <c r="T793" i="9"/>
  <c r="U793" i="9"/>
  <c r="V793" i="9"/>
  <c r="W793" i="9"/>
  <c r="X793" i="9"/>
  <c r="Y793" i="9"/>
  <c r="Z793" i="9"/>
  <c r="AA793" i="9"/>
  <c r="AB793" i="9"/>
  <c r="AC793" i="9"/>
  <c r="AD793" i="9"/>
  <c r="AE793" i="9"/>
  <c r="AF793" i="9"/>
  <c r="AG793" i="9"/>
  <c r="AH793" i="9"/>
  <c r="AI793" i="9"/>
  <c r="R794" i="9"/>
  <c r="S794" i="9"/>
  <c r="T794" i="9"/>
  <c r="U794" i="9"/>
  <c r="V794" i="9"/>
  <c r="W794" i="9"/>
  <c r="X794" i="9"/>
  <c r="Y794" i="9"/>
  <c r="Z794" i="9"/>
  <c r="AA794" i="9"/>
  <c r="AB794" i="9"/>
  <c r="AC794" i="9"/>
  <c r="AD794" i="9"/>
  <c r="AE794" i="9"/>
  <c r="AF794" i="9"/>
  <c r="AG794" i="9"/>
  <c r="AH794" i="9"/>
  <c r="AI794" i="9"/>
  <c r="R795" i="9"/>
  <c r="S795" i="9"/>
  <c r="T795" i="9"/>
  <c r="U795" i="9"/>
  <c r="V795" i="9"/>
  <c r="W795" i="9"/>
  <c r="X795" i="9"/>
  <c r="Y795" i="9"/>
  <c r="Z795" i="9"/>
  <c r="AA795" i="9"/>
  <c r="AB795" i="9"/>
  <c r="AC795" i="9"/>
  <c r="AD795" i="9"/>
  <c r="AE795" i="9"/>
  <c r="AF795" i="9"/>
  <c r="AG795" i="9"/>
  <c r="AH795" i="9"/>
  <c r="AI795" i="9"/>
  <c r="R796" i="9"/>
  <c r="S796" i="9"/>
  <c r="T796" i="9"/>
  <c r="U796" i="9"/>
  <c r="V796" i="9"/>
  <c r="W796" i="9"/>
  <c r="X796" i="9"/>
  <c r="Y796" i="9"/>
  <c r="Z796" i="9"/>
  <c r="AA796" i="9"/>
  <c r="AB796" i="9"/>
  <c r="AC796" i="9"/>
  <c r="AD796" i="9"/>
  <c r="AE796" i="9"/>
  <c r="AF796" i="9"/>
  <c r="AG796" i="9"/>
  <c r="AH796" i="9"/>
  <c r="AI796" i="9"/>
  <c r="R797" i="9"/>
  <c r="S797" i="9"/>
  <c r="T797" i="9"/>
  <c r="U797" i="9"/>
  <c r="V797" i="9"/>
  <c r="W797" i="9"/>
  <c r="X797" i="9"/>
  <c r="Y797" i="9"/>
  <c r="Z797" i="9"/>
  <c r="AA797" i="9"/>
  <c r="AB797" i="9"/>
  <c r="AC797" i="9"/>
  <c r="AD797" i="9"/>
  <c r="AE797" i="9"/>
  <c r="AF797" i="9"/>
  <c r="AG797" i="9"/>
  <c r="AH797" i="9"/>
  <c r="AI797" i="9"/>
  <c r="R798" i="9"/>
  <c r="S798" i="9"/>
  <c r="T798" i="9"/>
  <c r="U798" i="9"/>
  <c r="V798" i="9"/>
  <c r="W798" i="9"/>
  <c r="X798" i="9"/>
  <c r="Y798" i="9"/>
  <c r="Z798" i="9"/>
  <c r="AA798" i="9"/>
  <c r="AB798" i="9"/>
  <c r="AC798" i="9"/>
  <c r="AD798" i="9"/>
  <c r="AE798" i="9"/>
  <c r="AF798" i="9"/>
  <c r="AG798" i="9"/>
  <c r="AH798" i="9"/>
  <c r="AI798" i="9"/>
  <c r="R799" i="9"/>
  <c r="S799" i="9"/>
  <c r="T799" i="9"/>
  <c r="U799" i="9"/>
  <c r="V799" i="9"/>
  <c r="W799" i="9"/>
  <c r="X799" i="9"/>
  <c r="Y799" i="9"/>
  <c r="Z799" i="9"/>
  <c r="AA799" i="9"/>
  <c r="AB799" i="9"/>
  <c r="AC799" i="9"/>
  <c r="AD799" i="9"/>
  <c r="AE799" i="9"/>
  <c r="AF799" i="9"/>
  <c r="AG799" i="9"/>
  <c r="AH799" i="9"/>
  <c r="AI799" i="9"/>
  <c r="R800" i="9"/>
  <c r="S800" i="9"/>
  <c r="T800" i="9"/>
  <c r="U800" i="9"/>
  <c r="V800" i="9"/>
  <c r="W800" i="9"/>
  <c r="X800" i="9"/>
  <c r="Y800" i="9"/>
  <c r="Z800" i="9"/>
  <c r="AA800" i="9"/>
  <c r="AB800" i="9"/>
  <c r="AC800" i="9"/>
  <c r="AD800" i="9"/>
  <c r="AE800" i="9"/>
  <c r="AF800" i="9"/>
  <c r="AG800" i="9"/>
  <c r="AH800" i="9"/>
  <c r="AI800" i="9"/>
  <c r="R801" i="9"/>
  <c r="S801" i="9"/>
  <c r="T801" i="9"/>
  <c r="U801" i="9"/>
  <c r="V801" i="9"/>
  <c r="W801" i="9"/>
  <c r="X801" i="9"/>
  <c r="Y801" i="9"/>
  <c r="Z801" i="9"/>
  <c r="AA801" i="9"/>
  <c r="AB801" i="9"/>
  <c r="AC801" i="9"/>
  <c r="AD801" i="9"/>
  <c r="AE801" i="9"/>
  <c r="AF801" i="9"/>
  <c r="AG801" i="9"/>
  <c r="AH801" i="9"/>
  <c r="AI801" i="9"/>
  <c r="R802" i="9"/>
  <c r="S802" i="9"/>
  <c r="T802" i="9"/>
  <c r="U802" i="9"/>
  <c r="V802" i="9"/>
  <c r="W802" i="9"/>
  <c r="X802" i="9"/>
  <c r="Y802" i="9"/>
  <c r="Z802" i="9"/>
  <c r="AA802" i="9"/>
  <c r="AB802" i="9"/>
  <c r="AC802" i="9"/>
  <c r="AD802" i="9"/>
  <c r="AE802" i="9"/>
  <c r="AF802" i="9"/>
  <c r="AG802" i="9"/>
  <c r="AH802" i="9"/>
  <c r="AI802" i="9"/>
  <c r="R803" i="9"/>
  <c r="S803" i="9"/>
  <c r="T803" i="9"/>
  <c r="U803" i="9"/>
  <c r="V803" i="9"/>
  <c r="W803" i="9"/>
  <c r="X803" i="9"/>
  <c r="Y803" i="9"/>
  <c r="Z803" i="9"/>
  <c r="AA803" i="9"/>
  <c r="AB803" i="9"/>
  <c r="AC803" i="9"/>
  <c r="AD803" i="9"/>
  <c r="AE803" i="9"/>
  <c r="AF803" i="9"/>
  <c r="AG803" i="9"/>
  <c r="AH803" i="9"/>
  <c r="AI803" i="9"/>
  <c r="R804" i="9"/>
  <c r="S804" i="9"/>
  <c r="T804" i="9"/>
  <c r="U804" i="9"/>
  <c r="V804" i="9"/>
  <c r="W804" i="9"/>
  <c r="X804" i="9"/>
  <c r="Y804" i="9"/>
  <c r="Z804" i="9"/>
  <c r="AA804" i="9"/>
  <c r="AB804" i="9"/>
  <c r="AC804" i="9"/>
  <c r="AD804" i="9"/>
  <c r="AE804" i="9"/>
  <c r="AF804" i="9"/>
  <c r="AG804" i="9"/>
  <c r="AH804" i="9"/>
  <c r="AI804" i="9"/>
  <c r="R805" i="9"/>
  <c r="S805" i="9"/>
  <c r="T805" i="9"/>
  <c r="U805" i="9"/>
  <c r="V805" i="9"/>
  <c r="W805" i="9"/>
  <c r="X805" i="9"/>
  <c r="Y805" i="9"/>
  <c r="Z805" i="9"/>
  <c r="AA805" i="9"/>
  <c r="AB805" i="9"/>
  <c r="AC805" i="9"/>
  <c r="AD805" i="9"/>
  <c r="AE805" i="9"/>
  <c r="AF805" i="9"/>
  <c r="AG805" i="9"/>
  <c r="AH805" i="9"/>
  <c r="AI805" i="9"/>
  <c r="R806" i="9"/>
  <c r="S806" i="9"/>
  <c r="T806" i="9"/>
  <c r="U806" i="9"/>
  <c r="V806" i="9"/>
  <c r="W806" i="9"/>
  <c r="X806" i="9"/>
  <c r="Y806" i="9"/>
  <c r="Z806" i="9"/>
  <c r="AA806" i="9"/>
  <c r="AB806" i="9"/>
  <c r="AC806" i="9"/>
  <c r="AD806" i="9"/>
  <c r="AE806" i="9"/>
  <c r="AF806" i="9"/>
  <c r="AG806" i="9"/>
  <c r="AH806" i="9"/>
  <c r="AI806" i="9"/>
  <c r="R807" i="9"/>
  <c r="S807" i="9"/>
  <c r="T807" i="9"/>
  <c r="U807" i="9"/>
  <c r="V807" i="9"/>
  <c r="W807" i="9"/>
  <c r="X807" i="9"/>
  <c r="Y807" i="9"/>
  <c r="Z807" i="9"/>
  <c r="AA807" i="9"/>
  <c r="AB807" i="9"/>
  <c r="AC807" i="9"/>
  <c r="AD807" i="9"/>
  <c r="AE807" i="9"/>
  <c r="AF807" i="9"/>
  <c r="AG807" i="9"/>
  <c r="AH807" i="9"/>
  <c r="AI807" i="9"/>
  <c r="R808" i="9"/>
  <c r="S808" i="9"/>
  <c r="T808" i="9"/>
  <c r="U808" i="9"/>
  <c r="V808" i="9"/>
  <c r="W808" i="9"/>
  <c r="X808" i="9"/>
  <c r="Y808" i="9"/>
  <c r="Z808" i="9"/>
  <c r="AA808" i="9"/>
  <c r="AB808" i="9"/>
  <c r="AC808" i="9"/>
  <c r="AD808" i="9"/>
  <c r="AE808" i="9"/>
  <c r="AF808" i="9"/>
  <c r="AG808" i="9"/>
  <c r="AH808" i="9"/>
  <c r="AI808" i="9"/>
  <c r="R809" i="9"/>
  <c r="S809" i="9"/>
  <c r="T809" i="9"/>
  <c r="U809" i="9"/>
  <c r="V809" i="9"/>
  <c r="W809" i="9"/>
  <c r="X809" i="9"/>
  <c r="Y809" i="9"/>
  <c r="Z809" i="9"/>
  <c r="AA809" i="9"/>
  <c r="AB809" i="9"/>
  <c r="AC809" i="9"/>
  <c r="AD809" i="9"/>
  <c r="AE809" i="9"/>
  <c r="AF809" i="9"/>
  <c r="AG809" i="9"/>
  <c r="AH809" i="9"/>
  <c r="AI809" i="9"/>
  <c r="R810" i="9"/>
  <c r="S810" i="9"/>
  <c r="T810" i="9"/>
  <c r="U810" i="9"/>
  <c r="V810" i="9"/>
  <c r="W810" i="9"/>
  <c r="X810" i="9"/>
  <c r="Y810" i="9"/>
  <c r="Z810" i="9"/>
  <c r="AA810" i="9"/>
  <c r="AB810" i="9"/>
  <c r="AC810" i="9"/>
  <c r="AD810" i="9"/>
  <c r="AE810" i="9"/>
  <c r="AF810" i="9"/>
  <c r="AG810" i="9"/>
  <c r="AH810" i="9"/>
  <c r="AI810" i="9"/>
  <c r="R811" i="9"/>
  <c r="S811" i="9"/>
  <c r="T811" i="9"/>
  <c r="U811" i="9"/>
  <c r="V811" i="9"/>
  <c r="W811" i="9"/>
  <c r="X811" i="9"/>
  <c r="Y811" i="9"/>
  <c r="Z811" i="9"/>
  <c r="AA811" i="9"/>
  <c r="AB811" i="9"/>
  <c r="AC811" i="9"/>
  <c r="AD811" i="9"/>
  <c r="AE811" i="9"/>
  <c r="AF811" i="9"/>
  <c r="AG811" i="9"/>
  <c r="AH811" i="9"/>
  <c r="AI811" i="9"/>
  <c r="R812" i="9"/>
  <c r="S812" i="9"/>
  <c r="T812" i="9"/>
  <c r="U812" i="9"/>
  <c r="V812" i="9"/>
  <c r="W812" i="9"/>
  <c r="X812" i="9"/>
  <c r="Y812" i="9"/>
  <c r="Z812" i="9"/>
  <c r="AA812" i="9"/>
  <c r="AB812" i="9"/>
  <c r="AC812" i="9"/>
  <c r="AD812" i="9"/>
  <c r="AE812" i="9"/>
  <c r="AF812" i="9"/>
  <c r="AG812" i="9"/>
  <c r="AH812" i="9"/>
  <c r="AI812" i="9"/>
  <c r="R813" i="9"/>
  <c r="S813" i="9"/>
  <c r="T813" i="9"/>
  <c r="U813" i="9"/>
  <c r="V813" i="9"/>
  <c r="W813" i="9"/>
  <c r="X813" i="9"/>
  <c r="Y813" i="9"/>
  <c r="Z813" i="9"/>
  <c r="AA813" i="9"/>
  <c r="AB813" i="9"/>
  <c r="AC813" i="9"/>
  <c r="AD813" i="9"/>
  <c r="AE813" i="9"/>
  <c r="AF813" i="9"/>
  <c r="AG813" i="9"/>
  <c r="AH813" i="9"/>
  <c r="AI813" i="9"/>
  <c r="R814" i="9"/>
  <c r="S814" i="9"/>
  <c r="T814" i="9"/>
  <c r="U814" i="9"/>
  <c r="V814" i="9"/>
  <c r="W814" i="9"/>
  <c r="X814" i="9"/>
  <c r="Y814" i="9"/>
  <c r="Z814" i="9"/>
  <c r="AA814" i="9"/>
  <c r="AB814" i="9"/>
  <c r="AC814" i="9"/>
  <c r="AD814" i="9"/>
  <c r="AE814" i="9"/>
  <c r="AF814" i="9"/>
  <c r="AG814" i="9"/>
  <c r="AH814" i="9"/>
  <c r="AI814" i="9"/>
  <c r="R815" i="9"/>
  <c r="S815" i="9"/>
  <c r="T815" i="9"/>
  <c r="U815" i="9"/>
  <c r="V815" i="9"/>
  <c r="W815" i="9"/>
  <c r="X815" i="9"/>
  <c r="Y815" i="9"/>
  <c r="Z815" i="9"/>
  <c r="AA815" i="9"/>
  <c r="AB815" i="9"/>
  <c r="AC815" i="9"/>
  <c r="AD815" i="9"/>
  <c r="AE815" i="9"/>
  <c r="AF815" i="9"/>
  <c r="AG815" i="9"/>
  <c r="AH815" i="9"/>
  <c r="AI815" i="9"/>
  <c r="R816" i="9"/>
  <c r="S816" i="9"/>
  <c r="T816" i="9"/>
  <c r="U816" i="9"/>
  <c r="V816" i="9"/>
  <c r="W816" i="9"/>
  <c r="X816" i="9"/>
  <c r="Y816" i="9"/>
  <c r="Z816" i="9"/>
  <c r="AA816" i="9"/>
  <c r="AB816" i="9"/>
  <c r="AC816" i="9"/>
  <c r="AD816" i="9"/>
  <c r="AE816" i="9"/>
  <c r="AF816" i="9"/>
  <c r="AG816" i="9"/>
  <c r="AH816" i="9"/>
  <c r="AI816" i="9"/>
  <c r="R817" i="9"/>
  <c r="S817" i="9"/>
  <c r="T817" i="9"/>
  <c r="U817" i="9"/>
  <c r="V817" i="9"/>
  <c r="W817" i="9"/>
  <c r="X817" i="9"/>
  <c r="Y817" i="9"/>
  <c r="Z817" i="9"/>
  <c r="AA817" i="9"/>
  <c r="AB817" i="9"/>
  <c r="AC817" i="9"/>
  <c r="AD817" i="9"/>
  <c r="AE817" i="9"/>
  <c r="AF817" i="9"/>
  <c r="AG817" i="9"/>
  <c r="AH817" i="9"/>
  <c r="AI817" i="9"/>
  <c r="R818" i="9"/>
  <c r="S818" i="9"/>
  <c r="T818" i="9"/>
  <c r="U818" i="9"/>
  <c r="V818" i="9"/>
  <c r="W818" i="9"/>
  <c r="X818" i="9"/>
  <c r="Y818" i="9"/>
  <c r="Z818" i="9"/>
  <c r="AA818" i="9"/>
  <c r="AB818" i="9"/>
  <c r="AC818" i="9"/>
  <c r="AD818" i="9"/>
  <c r="AE818" i="9"/>
  <c r="AF818" i="9"/>
  <c r="AG818" i="9"/>
  <c r="AH818" i="9"/>
  <c r="AI818" i="9"/>
  <c r="R819" i="9"/>
  <c r="S819" i="9"/>
  <c r="T819" i="9"/>
  <c r="U819" i="9"/>
  <c r="V819" i="9"/>
  <c r="W819" i="9"/>
  <c r="X819" i="9"/>
  <c r="Y819" i="9"/>
  <c r="Z819" i="9"/>
  <c r="AA819" i="9"/>
  <c r="AB819" i="9"/>
  <c r="AC819" i="9"/>
  <c r="AD819" i="9"/>
  <c r="AE819" i="9"/>
  <c r="AF819" i="9"/>
  <c r="AG819" i="9"/>
  <c r="AH819" i="9"/>
  <c r="AI819" i="9"/>
  <c r="R820" i="9"/>
  <c r="S820" i="9"/>
  <c r="T820" i="9"/>
  <c r="U820" i="9"/>
  <c r="V820" i="9"/>
  <c r="W820" i="9"/>
  <c r="X820" i="9"/>
  <c r="Y820" i="9"/>
  <c r="Z820" i="9"/>
  <c r="AA820" i="9"/>
  <c r="AB820" i="9"/>
  <c r="AC820" i="9"/>
  <c r="AD820" i="9"/>
  <c r="AE820" i="9"/>
  <c r="AF820" i="9"/>
  <c r="AG820" i="9"/>
  <c r="AH820" i="9"/>
  <c r="AI820" i="9"/>
  <c r="R821" i="9"/>
  <c r="S821" i="9"/>
  <c r="T821" i="9"/>
  <c r="U821" i="9"/>
  <c r="V821" i="9"/>
  <c r="W821" i="9"/>
  <c r="X821" i="9"/>
  <c r="Y821" i="9"/>
  <c r="Z821" i="9"/>
  <c r="AA821" i="9"/>
  <c r="AB821" i="9"/>
  <c r="AC821" i="9"/>
  <c r="AD821" i="9"/>
  <c r="AE821" i="9"/>
  <c r="AF821" i="9"/>
  <c r="AG821" i="9"/>
  <c r="AH821" i="9"/>
  <c r="AI821" i="9"/>
  <c r="R822" i="9"/>
  <c r="S822" i="9"/>
  <c r="T822" i="9"/>
  <c r="U822" i="9"/>
  <c r="V822" i="9"/>
  <c r="W822" i="9"/>
  <c r="X822" i="9"/>
  <c r="Y822" i="9"/>
  <c r="Z822" i="9"/>
  <c r="AA822" i="9"/>
  <c r="AB822" i="9"/>
  <c r="AC822" i="9"/>
  <c r="AD822" i="9"/>
  <c r="AE822" i="9"/>
  <c r="AF822" i="9"/>
  <c r="AG822" i="9"/>
  <c r="AH822" i="9"/>
  <c r="AI822" i="9"/>
  <c r="R823" i="9"/>
  <c r="S823" i="9"/>
  <c r="T823" i="9"/>
  <c r="U823" i="9"/>
  <c r="V823" i="9"/>
  <c r="W823" i="9"/>
  <c r="X823" i="9"/>
  <c r="Y823" i="9"/>
  <c r="Z823" i="9"/>
  <c r="AA823" i="9"/>
  <c r="AB823" i="9"/>
  <c r="AC823" i="9"/>
  <c r="AD823" i="9"/>
  <c r="AE823" i="9"/>
  <c r="AF823" i="9"/>
  <c r="AG823" i="9"/>
  <c r="AH823" i="9"/>
  <c r="AI823" i="9"/>
  <c r="R824" i="9"/>
  <c r="S824" i="9"/>
  <c r="T824" i="9"/>
  <c r="U824" i="9"/>
  <c r="V824" i="9"/>
  <c r="W824" i="9"/>
  <c r="X824" i="9"/>
  <c r="Y824" i="9"/>
  <c r="Z824" i="9"/>
  <c r="AA824" i="9"/>
  <c r="AB824" i="9"/>
  <c r="AC824" i="9"/>
  <c r="AD824" i="9"/>
  <c r="AE824" i="9"/>
  <c r="AF824" i="9"/>
  <c r="AG824" i="9"/>
  <c r="AH824" i="9"/>
  <c r="AI824" i="9"/>
  <c r="R825" i="9"/>
  <c r="S825" i="9"/>
  <c r="T825" i="9"/>
  <c r="U825" i="9"/>
  <c r="V825" i="9"/>
  <c r="W825" i="9"/>
  <c r="X825" i="9"/>
  <c r="Y825" i="9"/>
  <c r="Z825" i="9"/>
  <c r="AA825" i="9"/>
  <c r="AB825" i="9"/>
  <c r="AC825" i="9"/>
  <c r="AD825" i="9"/>
  <c r="AE825" i="9"/>
  <c r="AF825" i="9"/>
  <c r="AG825" i="9"/>
  <c r="AH825" i="9"/>
  <c r="AI825" i="9"/>
  <c r="R826" i="9"/>
  <c r="S826" i="9"/>
  <c r="T826" i="9"/>
  <c r="U826" i="9"/>
  <c r="V826" i="9"/>
  <c r="W826" i="9"/>
  <c r="X826" i="9"/>
  <c r="Y826" i="9"/>
  <c r="Z826" i="9"/>
  <c r="AA826" i="9"/>
  <c r="AB826" i="9"/>
  <c r="AC826" i="9"/>
  <c r="AD826" i="9"/>
  <c r="AE826" i="9"/>
  <c r="AF826" i="9"/>
  <c r="AG826" i="9"/>
  <c r="AH826" i="9"/>
  <c r="AI826" i="9"/>
  <c r="R827" i="9"/>
  <c r="S827" i="9"/>
  <c r="T827" i="9"/>
  <c r="U827" i="9"/>
  <c r="V827" i="9"/>
  <c r="W827" i="9"/>
  <c r="X827" i="9"/>
  <c r="Y827" i="9"/>
  <c r="Z827" i="9"/>
  <c r="AA827" i="9"/>
  <c r="AB827" i="9"/>
  <c r="AC827" i="9"/>
  <c r="AD827" i="9"/>
  <c r="AE827" i="9"/>
  <c r="AF827" i="9"/>
  <c r="AG827" i="9"/>
  <c r="AH827" i="9"/>
  <c r="AI827" i="9"/>
  <c r="R828" i="9"/>
  <c r="S828" i="9"/>
  <c r="T828" i="9"/>
  <c r="U828" i="9"/>
  <c r="V828" i="9"/>
  <c r="W828" i="9"/>
  <c r="X828" i="9"/>
  <c r="Y828" i="9"/>
  <c r="Z828" i="9"/>
  <c r="AA828" i="9"/>
  <c r="AB828" i="9"/>
  <c r="AC828" i="9"/>
  <c r="AD828" i="9"/>
  <c r="AE828" i="9"/>
  <c r="AF828" i="9"/>
  <c r="AG828" i="9"/>
  <c r="AH828" i="9"/>
  <c r="AI828" i="9"/>
  <c r="R829" i="9"/>
  <c r="S829" i="9"/>
  <c r="T829" i="9"/>
  <c r="U829" i="9"/>
  <c r="V829" i="9"/>
  <c r="W829" i="9"/>
  <c r="X829" i="9"/>
  <c r="Y829" i="9"/>
  <c r="Z829" i="9"/>
  <c r="AA829" i="9"/>
  <c r="AB829" i="9"/>
  <c r="AC829" i="9"/>
  <c r="AD829" i="9"/>
  <c r="AE829" i="9"/>
  <c r="AF829" i="9"/>
  <c r="AG829" i="9"/>
  <c r="AH829" i="9"/>
  <c r="AI829" i="9"/>
  <c r="R830" i="9"/>
  <c r="S830" i="9"/>
  <c r="T830" i="9"/>
  <c r="U830" i="9"/>
  <c r="V830" i="9"/>
  <c r="W830" i="9"/>
  <c r="X830" i="9"/>
  <c r="Y830" i="9"/>
  <c r="Z830" i="9"/>
  <c r="AA830" i="9"/>
  <c r="AB830" i="9"/>
  <c r="AC830" i="9"/>
  <c r="AD830" i="9"/>
  <c r="AE830" i="9"/>
  <c r="AF830" i="9"/>
  <c r="AG830" i="9"/>
  <c r="AH830" i="9"/>
  <c r="AI830" i="9"/>
  <c r="R831" i="9"/>
  <c r="S831" i="9"/>
  <c r="T831" i="9"/>
  <c r="U831" i="9"/>
  <c r="V831" i="9"/>
  <c r="W831" i="9"/>
  <c r="X831" i="9"/>
  <c r="Y831" i="9"/>
  <c r="Z831" i="9"/>
  <c r="AA831" i="9"/>
  <c r="AB831" i="9"/>
  <c r="AC831" i="9"/>
  <c r="AD831" i="9"/>
  <c r="AE831" i="9"/>
  <c r="AF831" i="9"/>
  <c r="AG831" i="9"/>
  <c r="AH831" i="9"/>
  <c r="AI831" i="9"/>
  <c r="R832" i="9"/>
  <c r="S832" i="9"/>
  <c r="T832" i="9"/>
  <c r="U832" i="9"/>
  <c r="V832" i="9"/>
  <c r="W832" i="9"/>
  <c r="X832" i="9"/>
  <c r="Y832" i="9"/>
  <c r="Z832" i="9"/>
  <c r="AA832" i="9"/>
  <c r="AB832" i="9"/>
  <c r="AC832" i="9"/>
  <c r="AD832" i="9"/>
  <c r="AE832" i="9"/>
  <c r="AF832" i="9"/>
  <c r="AG832" i="9"/>
  <c r="AH832" i="9"/>
  <c r="AI832" i="9"/>
  <c r="R833" i="9"/>
  <c r="S833" i="9"/>
  <c r="T833" i="9"/>
  <c r="U833" i="9"/>
  <c r="V833" i="9"/>
  <c r="W833" i="9"/>
  <c r="X833" i="9"/>
  <c r="Y833" i="9"/>
  <c r="Z833" i="9"/>
  <c r="AA833" i="9"/>
  <c r="AB833" i="9"/>
  <c r="AC833" i="9"/>
  <c r="AD833" i="9"/>
  <c r="AE833" i="9"/>
  <c r="AF833" i="9"/>
  <c r="AG833" i="9"/>
  <c r="AH833" i="9"/>
  <c r="AI833" i="9"/>
  <c r="R834" i="9"/>
  <c r="S834" i="9"/>
  <c r="T834" i="9"/>
  <c r="U834" i="9"/>
  <c r="V834" i="9"/>
  <c r="W834" i="9"/>
  <c r="X834" i="9"/>
  <c r="Y834" i="9"/>
  <c r="Z834" i="9"/>
  <c r="AA834" i="9"/>
  <c r="AB834" i="9"/>
  <c r="AC834" i="9"/>
  <c r="AD834" i="9"/>
  <c r="AE834" i="9"/>
  <c r="AF834" i="9"/>
  <c r="AG834" i="9"/>
  <c r="AH834" i="9"/>
  <c r="AI834" i="9"/>
  <c r="R835" i="9"/>
  <c r="S835" i="9"/>
  <c r="T835" i="9"/>
  <c r="U835" i="9"/>
  <c r="V835" i="9"/>
  <c r="W835" i="9"/>
  <c r="X835" i="9"/>
  <c r="Y835" i="9"/>
  <c r="Z835" i="9"/>
  <c r="AA835" i="9"/>
  <c r="AB835" i="9"/>
  <c r="AC835" i="9"/>
  <c r="AD835" i="9"/>
  <c r="AE835" i="9"/>
  <c r="AF835" i="9"/>
  <c r="AG835" i="9"/>
  <c r="AH835" i="9"/>
  <c r="AI835" i="9"/>
  <c r="R836" i="9"/>
  <c r="S836" i="9"/>
  <c r="T836" i="9"/>
  <c r="U836" i="9"/>
  <c r="V836" i="9"/>
  <c r="W836" i="9"/>
  <c r="X836" i="9"/>
  <c r="Y836" i="9"/>
  <c r="Z836" i="9"/>
  <c r="AA836" i="9"/>
  <c r="AB836" i="9"/>
  <c r="AC836" i="9"/>
  <c r="AD836" i="9"/>
  <c r="AE836" i="9"/>
  <c r="AF836" i="9"/>
  <c r="AG836" i="9"/>
  <c r="AH836" i="9"/>
  <c r="AI836" i="9"/>
  <c r="R837" i="9"/>
  <c r="S837" i="9"/>
  <c r="T837" i="9"/>
  <c r="U837" i="9"/>
  <c r="V837" i="9"/>
  <c r="W837" i="9"/>
  <c r="X837" i="9"/>
  <c r="Y837" i="9"/>
  <c r="Z837" i="9"/>
  <c r="AA837" i="9"/>
  <c r="AB837" i="9"/>
  <c r="AC837" i="9"/>
  <c r="AD837" i="9"/>
  <c r="AE837" i="9"/>
  <c r="AF837" i="9"/>
  <c r="AG837" i="9"/>
  <c r="AH837" i="9"/>
  <c r="AI837" i="9"/>
  <c r="R838" i="9"/>
  <c r="S838" i="9"/>
  <c r="T838" i="9"/>
  <c r="U838" i="9"/>
  <c r="V838" i="9"/>
  <c r="W838" i="9"/>
  <c r="X838" i="9"/>
  <c r="Y838" i="9"/>
  <c r="Z838" i="9"/>
  <c r="AA838" i="9"/>
  <c r="AB838" i="9"/>
  <c r="AC838" i="9"/>
  <c r="AD838" i="9"/>
  <c r="AE838" i="9"/>
  <c r="AF838" i="9"/>
  <c r="AG838" i="9"/>
  <c r="AH838" i="9"/>
  <c r="AI838" i="9"/>
  <c r="R839" i="9"/>
  <c r="S839" i="9"/>
  <c r="T839" i="9"/>
  <c r="U839" i="9"/>
  <c r="V839" i="9"/>
  <c r="W839" i="9"/>
  <c r="X839" i="9"/>
  <c r="Y839" i="9"/>
  <c r="Z839" i="9"/>
  <c r="AA839" i="9"/>
  <c r="AB839" i="9"/>
  <c r="AC839" i="9"/>
  <c r="AD839" i="9"/>
  <c r="AE839" i="9"/>
  <c r="AF839" i="9"/>
  <c r="AG839" i="9"/>
  <c r="AH839" i="9"/>
  <c r="AI839" i="9"/>
  <c r="R840" i="9"/>
  <c r="S840" i="9"/>
  <c r="T840" i="9"/>
  <c r="U840" i="9"/>
  <c r="V840" i="9"/>
  <c r="W840" i="9"/>
  <c r="X840" i="9"/>
  <c r="Y840" i="9"/>
  <c r="Z840" i="9"/>
  <c r="AA840" i="9"/>
  <c r="AB840" i="9"/>
  <c r="AC840" i="9"/>
  <c r="AD840" i="9"/>
  <c r="AE840" i="9"/>
  <c r="AF840" i="9"/>
  <c r="AG840" i="9"/>
  <c r="AH840" i="9"/>
  <c r="AI840" i="9"/>
  <c r="R841" i="9"/>
  <c r="S841" i="9"/>
  <c r="T841" i="9"/>
  <c r="U841" i="9"/>
  <c r="V841" i="9"/>
  <c r="W841" i="9"/>
  <c r="X841" i="9"/>
  <c r="Y841" i="9"/>
  <c r="Z841" i="9"/>
  <c r="AA841" i="9"/>
  <c r="AB841" i="9"/>
  <c r="AC841" i="9"/>
  <c r="AD841" i="9"/>
  <c r="AE841" i="9"/>
  <c r="AF841" i="9"/>
  <c r="AG841" i="9"/>
  <c r="AH841" i="9"/>
  <c r="AI841" i="9"/>
  <c r="R842" i="9"/>
  <c r="S842" i="9"/>
  <c r="T842" i="9"/>
  <c r="U842" i="9"/>
  <c r="V842" i="9"/>
  <c r="W842" i="9"/>
  <c r="X842" i="9"/>
  <c r="Y842" i="9"/>
  <c r="Z842" i="9"/>
  <c r="AA842" i="9"/>
  <c r="AB842" i="9"/>
  <c r="AC842" i="9"/>
  <c r="AD842" i="9"/>
  <c r="AE842" i="9"/>
  <c r="AF842" i="9"/>
  <c r="AG842" i="9"/>
  <c r="AH842" i="9"/>
  <c r="AI842" i="9"/>
  <c r="R843" i="9"/>
  <c r="S843" i="9"/>
  <c r="T843" i="9"/>
  <c r="U843" i="9"/>
  <c r="V843" i="9"/>
  <c r="W843" i="9"/>
  <c r="X843" i="9"/>
  <c r="Y843" i="9"/>
  <c r="Z843" i="9"/>
  <c r="AA843" i="9"/>
  <c r="AB843" i="9"/>
  <c r="AC843" i="9"/>
  <c r="AD843" i="9"/>
  <c r="AE843" i="9"/>
  <c r="AF843" i="9"/>
  <c r="AG843" i="9"/>
  <c r="AH843" i="9"/>
  <c r="AI843" i="9"/>
  <c r="R844" i="9"/>
  <c r="S844" i="9"/>
  <c r="T844" i="9"/>
  <c r="U844" i="9"/>
  <c r="V844" i="9"/>
  <c r="W844" i="9"/>
  <c r="X844" i="9"/>
  <c r="Y844" i="9"/>
  <c r="Z844" i="9"/>
  <c r="AA844" i="9"/>
  <c r="AB844" i="9"/>
  <c r="AC844" i="9"/>
  <c r="AD844" i="9"/>
  <c r="AE844" i="9"/>
  <c r="AF844" i="9"/>
  <c r="AG844" i="9"/>
  <c r="AH844" i="9"/>
  <c r="AI844" i="9"/>
  <c r="R845" i="9"/>
  <c r="S845" i="9"/>
  <c r="T845" i="9"/>
  <c r="U845" i="9"/>
  <c r="V845" i="9"/>
  <c r="W845" i="9"/>
  <c r="X845" i="9"/>
  <c r="Y845" i="9"/>
  <c r="Z845" i="9"/>
  <c r="AA845" i="9"/>
  <c r="AB845" i="9"/>
  <c r="AC845" i="9"/>
  <c r="AD845" i="9"/>
  <c r="AE845" i="9"/>
  <c r="AF845" i="9"/>
  <c r="AG845" i="9"/>
  <c r="AH845" i="9"/>
  <c r="AI845" i="9"/>
  <c r="R846" i="9"/>
  <c r="S846" i="9"/>
  <c r="T846" i="9"/>
  <c r="U846" i="9"/>
  <c r="V846" i="9"/>
  <c r="W846" i="9"/>
  <c r="X846" i="9"/>
  <c r="Y846" i="9"/>
  <c r="Z846" i="9"/>
  <c r="AA846" i="9"/>
  <c r="AB846" i="9"/>
  <c r="AC846" i="9"/>
  <c r="AD846" i="9"/>
  <c r="AE846" i="9"/>
  <c r="AF846" i="9"/>
  <c r="AG846" i="9"/>
  <c r="AH846" i="9"/>
  <c r="AI846" i="9"/>
  <c r="R847" i="9"/>
  <c r="S847" i="9"/>
  <c r="T847" i="9"/>
  <c r="U847" i="9"/>
  <c r="V847" i="9"/>
  <c r="W847" i="9"/>
  <c r="X847" i="9"/>
  <c r="Y847" i="9"/>
  <c r="Z847" i="9"/>
  <c r="AA847" i="9"/>
  <c r="AB847" i="9"/>
  <c r="AC847" i="9"/>
  <c r="AD847" i="9"/>
  <c r="AE847" i="9"/>
  <c r="AF847" i="9"/>
  <c r="AG847" i="9"/>
  <c r="AH847" i="9"/>
  <c r="AI847" i="9"/>
  <c r="R848" i="9"/>
  <c r="S848" i="9"/>
  <c r="T848" i="9"/>
  <c r="U848" i="9"/>
  <c r="V848" i="9"/>
  <c r="W848" i="9"/>
  <c r="X848" i="9"/>
  <c r="Y848" i="9"/>
  <c r="Z848" i="9"/>
  <c r="AA848" i="9"/>
  <c r="AB848" i="9"/>
  <c r="AC848" i="9"/>
  <c r="AD848" i="9"/>
  <c r="AE848" i="9"/>
  <c r="AF848" i="9"/>
  <c r="AG848" i="9"/>
  <c r="AH848" i="9"/>
  <c r="AI848" i="9"/>
  <c r="R849" i="9"/>
  <c r="S849" i="9"/>
  <c r="T849" i="9"/>
  <c r="U849" i="9"/>
  <c r="V849" i="9"/>
  <c r="W849" i="9"/>
  <c r="X849" i="9"/>
  <c r="Y849" i="9"/>
  <c r="Z849" i="9"/>
  <c r="AA849" i="9"/>
  <c r="AB849" i="9"/>
  <c r="AC849" i="9"/>
  <c r="AD849" i="9"/>
  <c r="AE849" i="9"/>
  <c r="AF849" i="9"/>
  <c r="AG849" i="9"/>
  <c r="AH849" i="9"/>
  <c r="AI849" i="9"/>
  <c r="R850" i="9"/>
  <c r="S850" i="9"/>
  <c r="T850" i="9"/>
  <c r="U850" i="9"/>
  <c r="V850" i="9"/>
  <c r="W850" i="9"/>
  <c r="X850" i="9"/>
  <c r="Y850" i="9"/>
  <c r="Z850" i="9"/>
  <c r="AA850" i="9"/>
  <c r="AB850" i="9"/>
  <c r="AC850" i="9"/>
  <c r="AD850" i="9"/>
  <c r="AE850" i="9"/>
  <c r="AF850" i="9"/>
  <c r="AG850" i="9"/>
  <c r="AH850" i="9"/>
  <c r="AI850" i="9"/>
  <c r="R851" i="9"/>
  <c r="S851" i="9"/>
  <c r="T851" i="9"/>
  <c r="U851" i="9"/>
  <c r="V851" i="9"/>
  <c r="W851" i="9"/>
  <c r="X851" i="9"/>
  <c r="Y851" i="9"/>
  <c r="Z851" i="9"/>
  <c r="AA851" i="9"/>
  <c r="AB851" i="9"/>
  <c r="AC851" i="9"/>
  <c r="AD851" i="9"/>
  <c r="AE851" i="9"/>
  <c r="AF851" i="9"/>
  <c r="AG851" i="9"/>
  <c r="AH851" i="9"/>
  <c r="AI851" i="9"/>
  <c r="R852" i="9"/>
  <c r="S852" i="9"/>
  <c r="T852" i="9"/>
  <c r="U852" i="9"/>
  <c r="V852" i="9"/>
  <c r="W852" i="9"/>
  <c r="X852" i="9"/>
  <c r="Y852" i="9"/>
  <c r="Z852" i="9"/>
  <c r="AA852" i="9"/>
  <c r="AB852" i="9"/>
  <c r="AC852" i="9"/>
  <c r="AD852" i="9"/>
  <c r="AE852" i="9"/>
  <c r="AF852" i="9"/>
  <c r="AG852" i="9"/>
  <c r="AH852" i="9"/>
  <c r="AI852" i="9"/>
  <c r="R853" i="9"/>
  <c r="S853" i="9"/>
  <c r="T853" i="9"/>
  <c r="U853" i="9"/>
  <c r="V853" i="9"/>
  <c r="W853" i="9"/>
  <c r="X853" i="9"/>
  <c r="Y853" i="9"/>
  <c r="Z853" i="9"/>
  <c r="AA853" i="9"/>
  <c r="AB853" i="9"/>
  <c r="AC853" i="9"/>
  <c r="AD853" i="9"/>
  <c r="AE853" i="9"/>
  <c r="AF853" i="9"/>
  <c r="AG853" i="9"/>
  <c r="AH853" i="9"/>
  <c r="AI853" i="9"/>
  <c r="R854" i="9"/>
  <c r="S854" i="9"/>
  <c r="T854" i="9"/>
  <c r="U854" i="9"/>
  <c r="V854" i="9"/>
  <c r="W854" i="9"/>
  <c r="X854" i="9"/>
  <c r="Y854" i="9"/>
  <c r="Z854" i="9"/>
  <c r="AA854" i="9"/>
  <c r="AB854" i="9"/>
  <c r="AC854" i="9"/>
  <c r="AD854" i="9"/>
  <c r="AE854" i="9"/>
  <c r="AF854" i="9"/>
  <c r="AG854" i="9"/>
  <c r="AH854" i="9"/>
  <c r="AI854" i="9"/>
  <c r="R855" i="9"/>
  <c r="S855" i="9"/>
  <c r="T855" i="9"/>
  <c r="U855" i="9"/>
  <c r="V855" i="9"/>
  <c r="W855" i="9"/>
  <c r="X855" i="9"/>
  <c r="Y855" i="9"/>
  <c r="Z855" i="9"/>
  <c r="AA855" i="9"/>
  <c r="AB855" i="9"/>
  <c r="AC855" i="9"/>
  <c r="AD855" i="9"/>
  <c r="AE855" i="9"/>
  <c r="AF855" i="9"/>
  <c r="AG855" i="9"/>
  <c r="AH855" i="9"/>
  <c r="AI855" i="9"/>
  <c r="R856" i="9"/>
  <c r="S856" i="9"/>
  <c r="T856" i="9"/>
  <c r="U856" i="9"/>
  <c r="V856" i="9"/>
  <c r="W856" i="9"/>
  <c r="X856" i="9"/>
  <c r="Y856" i="9"/>
  <c r="Z856" i="9"/>
  <c r="AA856" i="9"/>
  <c r="AB856" i="9"/>
  <c r="AC856" i="9"/>
  <c r="AD856" i="9"/>
  <c r="AE856" i="9"/>
  <c r="AF856" i="9"/>
  <c r="AG856" i="9"/>
  <c r="AH856" i="9"/>
  <c r="AI856" i="9"/>
  <c r="R857" i="9"/>
  <c r="S857" i="9"/>
  <c r="T857" i="9"/>
  <c r="U857" i="9"/>
  <c r="V857" i="9"/>
  <c r="W857" i="9"/>
  <c r="X857" i="9"/>
  <c r="Y857" i="9"/>
  <c r="Z857" i="9"/>
  <c r="AA857" i="9"/>
  <c r="AB857" i="9"/>
  <c r="AC857" i="9"/>
  <c r="AD857" i="9"/>
  <c r="AE857" i="9"/>
  <c r="AF857" i="9"/>
  <c r="AG857" i="9"/>
  <c r="AH857" i="9"/>
  <c r="AI857" i="9"/>
  <c r="R858" i="9"/>
  <c r="S858" i="9"/>
  <c r="T858" i="9"/>
  <c r="U858" i="9"/>
  <c r="V858" i="9"/>
  <c r="W858" i="9"/>
  <c r="X858" i="9"/>
  <c r="Y858" i="9"/>
  <c r="Z858" i="9"/>
  <c r="AA858" i="9"/>
  <c r="AB858" i="9"/>
  <c r="AC858" i="9"/>
  <c r="AD858" i="9"/>
  <c r="AE858" i="9"/>
  <c r="AF858" i="9"/>
  <c r="AG858" i="9"/>
  <c r="AH858" i="9"/>
  <c r="AI858" i="9"/>
  <c r="R859" i="9"/>
  <c r="S859" i="9"/>
  <c r="T859" i="9"/>
  <c r="U859" i="9"/>
  <c r="V859" i="9"/>
  <c r="W859" i="9"/>
  <c r="X859" i="9"/>
  <c r="Y859" i="9"/>
  <c r="Z859" i="9"/>
  <c r="AA859" i="9"/>
  <c r="AB859" i="9"/>
  <c r="AC859" i="9"/>
  <c r="AD859" i="9"/>
  <c r="AE859" i="9"/>
  <c r="AF859" i="9"/>
  <c r="AG859" i="9"/>
  <c r="AH859" i="9"/>
  <c r="AI859" i="9"/>
  <c r="R860" i="9"/>
  <c r="S860" i="9"/>
  <c r="T860" i="9"/>
  <c r="U860" i="9"/>
  <c r="V860" i="9"/>
  <c r="W860" i="9"/>
  <c r="X860" i="9"/>
  <c r="Y860" i="9"/>
  <c r="Z860" i="9"/>
  <c r="AA860" i="9"/>
  <c r="AB860" i="9"/>
  <c r="AC860" i="9"/>
  <c r="AD860" i="9"/>
  <c r="AE860" i="9"/>
  <c r="AF860" i="9"/>
  <c r="AG860" i="9"/>
  <c r="AH860" i="9"/>
  <c r="AI860" i="9"/>
  <c r="R861" i="9"/>
  <c r="S861" i="9"/>
  <c r="T861" i="9"/>
  <c r="U861" i="9"/>
  <c r="V861" i="9"/>
  <c r="W861" i="9"/>
  <c r="X861" i="9"/>
  <c r="Y861" i="9"/>
  <c r="Z861" i="9"/>
  <c r="AA861" i="9"/>
  <c r="AB861" i="9"/>
  <c r="AC861" i="9"/>
  <c r="AD861" i="9"/>
  <c r="AE861" i="9"/>
  <c r="AF861" i="9"/>
  <c r="AG861" i="9"/>
  <c r="AH861" i="9"/>
  <c r="AI861" i="9"/>
  <c r="R862" i="9"/>
  <c r="S862" i="9"/>
  <c r="T862" i="9"/>
  <c r="U862" i="9"/>
  <c r="V862" i="9"/>
  <c r="W862" i="9"/>
  <c r="X862" i="9"/>
  <c r="Y862" i="9"/>
  <c r="Z862" i="9"/>
  <c r="AA862" i="9"/>
  <c r="AB862" i="9"/>
  <c r="AC862" i="9"/>
  <c r="AD862" i="9"/>
  <c r="AE862" i="9"/>
  <c r="AF862" i="9"/>
  <c r="AG862" i="9"/>
  <c r="AH862" i="9"/>
  <c r="AI862" i="9"/>
  <c r="R863" i="9"/>
  <c r="S863" i="9"/>
  <c r="T863" i="9"/>
  <c r="U863" i="9"/>
  <c r="V863" i="9"/>
  <c r="W863" i="9"/>
  <c r="X863" i="9"/>
  <c r="Y863" i="9"/>
  <c r="Z863" i="9"/>
  <c r="AA863" i="9"/>
  <c r="AB863" i="9"/>
  <c r="AC863" i="9"/>
  <c r="AD863" i="9"/>
  <c r="AE863" i="9"/>
  <c r="AF863" i="9"/>
  <c r="AG863" i="9"/>
  <c r="AH863" i="9"/>
  <c r="AI863" i="9"/>
  <c r="R864" i="9"/>
  <c r="S864" i="9"/>
  <c r="T864" i="9"/>
  <c r="U864" i="9"/>
  <c r="V864" i="9"/>
  <c r="W864" i="9"/>
  <c r="X864" i="9"/>
  <c r="Y864" i="9"/>
  <c r="Z864" i="9"/>
  <c r="AA864" i="9"/>
  <c r="AB864" i="9"/>
  <c r="AC864" i="9"/>
  <c r="AD864" i="9"/>
  <c r="AE864" i="9"/>
  <c r="AF864" i="9"/>
  <c r="AG864" i="9"/>
  <c r="AH864" i="9"/>
  <c r="AI864" i="9"/>
  <c r="R865" i="9"/>
  <c r="S865" i="9"/>
  <c r="T865" i="9"/>
  <c r="U865" i="9"/>
  <c r="V865" i="9"/>
  <c r="W865" i="9"/>
  <c r="X865" i="9"/>
  <c r="Y865" i="9"/>
  <c r="Z865" i="9"/>
  <c r="AA865" i="9"/>
  <c r="AB865" i="9"/>
  <c r="AC865" i="9"/>
  <c r="AD865" i="9"/>
  <c r="AE865" i="9"/>
  <c r="AF865" i="9"/>
  <c r="AG865" i="9"/>
  <c r="AH865" i="9"/>
  <c r="AI865" i="9"/>
  <c r="R866" i="9"/>
  <c r="S866" i="9"/>
  <c r="T866" i="9"/>
  <c r="U866" i="9"/>
  <c r="V866" i="9"/>
  <c r="W866" i="9"/>
  <c r="X866" i="9"/>
  <c r="Y866" i="9"/>
  <c r="Z866" i="9"/>
  <c r="AA866" i="9"/>
  <c r="AB866" i="9"/>
  <c r="AC866" i="9"/>
  <c r="AD866" i="9"/>
  <c r="AE866" i="9"/>
  <c r="AF866" i="9"/>
  <c r="AG866" i="9"/>
  <c r="AH866" i="9"/>
  <c r="AI866" i="9"/>
  <c r="R867" i="9"/>
  <c r="S867" i="9"/>
  <c r="T867" i="9"/>
  <c r="U867" i="9"/>
  <c r="V867" i="9"/>
  <c r="W867" i="9"/>
  <c r="X867" i="9"/>
  <c r="Y867" i="9"/>
  <c r="Z867" i="9"/>
  <c r="AA867" i="9"/>
  <c r="AB867" i="9"/>
  <c r="AC867" i="9"/>
  <c r="AD867" i="9"/>
  <c r="AE867" i="9"/>
  <c r="AF867" i="9"/>
  <c r="AG867" i="9"/>
  <c r="AH867" i="9"/>
  <c r="AI867" i="9"/>
  <c r="R868" i="9"/>
  <c r="S868" i="9"/>
  <c r="T868" i="9"/>
  <c r="U868" i="9"/>
  <c r="V868" i="9"/>
  <c r="W868" i="9"/>
  <c r="X868" i="9"/>
  <c r="Y868" i="9"/>
  <c r="Z868" i="9"/>
  <c r="AA868" i="9"/>
  <c r="AB868" i="9"/>
  <c r="AC868" i="9"/>
  <c r="AD868" i="9"/>
  <c r="AE868" i="9"/>
  <c r="AF868" i="9"/>
  <c r="AG868" i="9"/>
  <c r="AH868" i="9"/>
  <c r="AI868" i="9"/>
  <c r="R869" i="9"/>
  <c r="S869" i="9"/>
  <c r="T869" i="9"/>
  <c r="U869" i="9"/>
  <c r="V869" i="9"/>
  <c r="W869" i="9"/>
  <c r="X869" i="9"/>
  <c r="Y869" i="9"/>
  <c r="Z869" i="9"/>
  <c r="AA869" i="9"/>
  <c r="AB869" i="9"/>
  <c r="AC869" i="9"/>
  <c r="AD869" i="9"/>
  <c r="AE869" i="9"/>
  <c r="AF869" i="9"/>
  <c r="AG869" i="9"/>
  <c r="AH869" i="9"/>
  <c r="AI869" i="9"/>
  <c r="R870" i="9"/>
  <c r="S870" i="9"/>
  <c r="T870" i="9"/>
  <c r="U870" i="9"/>
  <c r="V870" i="9"/>
  <c r="W870" i="9"/>
  <c r="X870" i="9"/>
  <c r="Y870" i="9"/>
  <c r="Z870" i="9"/>
  <c r="AA870" i="9"/>
  <c r="AB870" i="9"/>
  <c r="AC870" i="9"/>
  <c r="AD870" i="9"/>
  <c r="AE870" i="9"/>
  <c r="AF870" i="9"/>
  <c r="AG870" i="9"/>
  <c r="AH870" i="9"/>
  <c r="AI870" i="9"/>
  <c r="R871" i="9"/>
  <c r="S871" i="9"/>
  <c r="T871" i="9"/>
  <c r="U871" i="9"/>
  <c r="V871" i="9"/>
  <c r="W871" i="9"/>
  <c r="X871" i="9"/>
  <c r="Y871" i="9"/>
  <c r="Z871" i="9"/>
  <c r="AA871" i="9"/>
  <c r="AB871" i="9"/>
  <c r="AC871" i="9"/>
  <c r="AD871" i="9"/>
  <c r="AE871" i="9"/>
  <c r="AF871" i="9"/>
  <c r="AG871" i="9"/>
  <c r="AH871" i="9"/>
  <c r="AI871" i="9"/>
  <c r="R872" i="9"/>
  <c r="S872" i="9"/>
  <c r="T872" i="9"/>
  <c r="U872" i="9"/>
  <c r="V872" i="9"/>
  <c r="W872" i="9"/>
  <c r="X872" i="9"/>
  <c r="Y872" i="9"/>
  <c r="Z872" i="9"/>
  <c r="AA872" i="9"/>
  <c r="AB872" i="9"/>
  <c r="AC872" i="9"/>
  <c r="AD872" i="9"/>
  <c r="AE872" i="9"/>
  <c r="AF872" i="9"/>
  <c r="AG872" i="9"/>
  <c r="AH872" i="9"/>
  <c r="AI872" i="9"/>
  <c r="R873" i="9"/>
  <c r="S873" i="9"/>
  <c r="T873" i="9"/>
  <c r="U873" i="9"/>
  <c r="V873" i="9"/>
  <c r="W873" i="9"/>
  <c r="X873" i="9"/>
  <c r="Y873" i="9"/>
  <c r="Z873" i="9"/>
  <c r="AA873" i="9"/>
  <c r="AB873" i="9"/>
  <c r="AC873" i="9"/>
  <c r="AD873" i="9"/>
  <c r="AE873" i="9"/>
  <c r="AF873" i="9"/>
  <c r="AG873" i="9"/>
  <c r="AH873" i="9"/>
  <c r="AI873" i="9"/>
  <c r="R874" i="9"/>
  <c r="S874" i="9"/>
  <c r="T874" i="9"/>
  <c r="U874" i="9"/>
  <c r="V874" i="9"/>
  <c r="W874" i="9"/>
  <c r="X874" i="9"/>
  <c r="Y874" i="9"/>
  <c r="Z874" i="9"/>
  <c r="AA874" i="9"/>
  <c r="AB874" i="9"/>
  <c r="AC874" i="9"/>
  <c r="AD874" i="9"/>
  <c r="AE874" i="9"/>
  <c r="AF874" i="9"/>
  <c r="AG874" i="9"/>
  <c r="AH874" i="9"/>
  <c r="AI874" i="9"/>
  <c r="R875" i="9"/>
  <c r="S875" i="9"/>
  <c r="T875" i="9"/>
  <c r="U875" i="9"/>
  <c r="V875" i="9"/>
  <c r="W875" i="9"/>
  <c r="X875" i="9"/>
  <c r="Y875" i="9"/>
  <c r="Z875" i="9"/>
  <c r="AA875" i="9"/>
  <c r="AB875" i="9"/>
  <c r="AC875" i="9"/>
  <c r="AD875" i="9"/>
  <c r="AE875" i="9"/>
  <c r="AF875" i="9"/>
  <c r="AG875" i="9"/>
  <c r="AH875" i="9"/>
  <c r="AI875" i="9"/>
  <c r="R876" i="9"/>
  <c r="S876" i="9"/>
  <c r="T876" i="9"/>
  <c r="U876" i="9"/>
  <c r="V876" i="9"/>
  <c r="W876" i="9"/>
  <c r="X876" i="9"/>
  <c r="Y876" i="9"/>
  <c r="Z876" i="9"/>
  <c r="AA876" i="9"/>
  <c r="AB876" i="9"/>
  <c r="AC876" i="9"/>
  <c r="AD876" i="9"/>
  <c r="AE876" i="9"/>
  <c r="AF876" i="9"/>
  <c r="AG876" i="9"/>
  <c r="AH876" i="9"/>
  <c r="AI876" i="9"/>
  <c r="R877" i="9"/>
  <c r="S877" i="9"/>
  <c r="T877" i="9"/>
  <c r="U877" i="9"/>
  <c r="V877" i="9"/>
  <c r="W877" i="9"/>
  <c r="X877" i="9"/>
  <c r="Y877" i="9"/>
  <c r="Z877" i="9"/>
  <c r="AA877" i="9"/>
  <c r="AB877" i="9"/>
  <c r="AC877" i="9"/>
  <c r="AD877" i="9"/>
  <c r="AE877" i="9"/>
  <c r="AF877" i="9"/>
  <c r="AG877" i="9"/>
  <c r="AH877" i="9"/>
  <c r="AI877" i="9"/>
  <c r="R878" i="9"/>
  <c r="S878" i="9"/>
  <c r="T878" i="9"/>
  <c r="U878" i="9"/>
  <c r="V878" i="9"/>
  <c r="W878" i="9"/>
  <c r="X878" i="9"/>
  <c r="Y878" i="9"/>
  <c r="Z878" i="9"/>
  <c r="AA878" i="9"/>
  <c r="AB878" i="9"/>
  <c r="AC878" i="9"/>
  <c r="AD878" i="9"/>
  <c r="AE878" i="9"/>
  <c r="AF878" i="9"/>
  <c r="AG878" i="9"/>
  <c r="AH878" i="9"/>
  <c r="AI878" i="9"/>
  <c r="R879" i="9"/>
  <c r="S879" i="9"/>
  <c r="T879" i="9"/>
  <c r="U879" i="9"/>
  <c r="V879" i="9"/>
  <c r="W879" i="9"/>
  <c r="X879" i="9"/>
  <c r="Y879" i="9"/>
  <c r="Z879" i="9"/>
  <c r="AA879" i="9"/>
  <c r="AB879" i="9"/>
  <c r="AC879" i="9"/>
  <c r="AD879" i="9"/>
  <c r="AE879" i="9"/>
  <c r="AF879" i="9"/>
  <c r="AG879" i="9"/>
  <c r="AH879" i="9"/>
  <c r="AI879" i="9"/>
  <c r="R880" i="9"/>
  <c r="S880" i="9"/>
  <c r="T880" i="9"/>
  <c r="U880" i="9"/>
  <c r="V880" i="9"/>
  <c r="W880" i="9"/>
  <c r="X880" i="9"/>
  <c r="Y880" i="9"/>
  <c r="Z880" i="9"/>
  <c r="AA880" i="9"/>
  <c r="AB880" i="9"/>
  <c r="AC880" i="9"/>
  <c r="AD880" i="9"/>
  <c r="AE880" i="9"/>
  <c r="AF880" i="9"/>
  <c r="AG880" i="9"/>
  <c r="AH880" i="9"/>
  <c r="AI880" i="9"/>
  <c r="R881" i="9"/>
  <c r="S881" i="9"/>
  <c r="T881" i="9"/>
  <c r="U881" i="9"/>
  <c r="V881" i="9"/>
  <c r="W881" i="9"/>
  <c r="X881" i="9"/>
  <c r="Y881" i="9"/>
  <c r="Z881" i="9"/>
  <c r="AA881" i="9"/>
  <c r="AB881" i="9"/>
  <c r="AC881" i="9"/>
  <c r="AD881" i="9"/>
  <c r="AE881" i="9"/>
  <c r="AF881" i="9"/>
  <c r="AG881" i="9"/>
  <c r="AH881" i="9"/>
  <c r="AI881" i="9"/>
  <c r="R882" i="9"/>
  <c r="S882" i="9"/>
  <c r="T882" i="9"/>
  <c r="U882" i="9"/>
  <c r="V882" i="9"/>
  <c r="W882" i="9"/>
  <c r="X882" i="9"/>
  <c r="Y882" i="9"/>
  <c r="Z882" i="9"/>
  <c r="AA882" i="9"/>
  <c r="AB882" i="9"/>
  <c r="AC882" i="9"/>
  <c r="AD882" i="9"/>
  <c r="AE882" i="9"/>
  <c r="AF882" i="9"/>
  <c r="AG882" i="9"/>
  <c r="AH882" i="9"/>
  <c r="AI882" i="9"/>
  <c r="R883" i="9"/>
  <c r="S883" i="9"/>
  <c r="T883" i="9"/>
  <c r="U883" i="9"/>
  <c r="V883" i="9"/>
  <c r="W883" i="9"/>
  <c r="X883" i="9"/>
  <c r="Y883" i="9"/>
  <c r="Z883" i="9"/>
  <c r="AA883" i="9"/>
  <c r="AB883" i="9"/>
  <c r="AC883" i="9"/>
  <c r="AD883" i="9"/>
  <c r="AE883" i="9"/>
  <c r="AF883" i="9"/>
  <c r="AG883" i="9"/>
  <c r="AH883" i="9"/>
  <c r="AI883" i="9"/>
  <c r="R884" i="9"/>
  <c r="S884" i="9"/>
  <c r="T884" i="9"/>
  <c r="U884" i="9"/>
  <c r="V884" i="9"/>
  <c r="W884" i="9"/>
  <c r="X884" i="9"/>
  <c r="Y884" i="9"/>
  <c r="Z884" i="9"/>
  <c r="AA884" i="9"/>
  <c r="AB884" i="9"/>
  <c r="AC884" i="9"/>
  <c r="AD884" i="9"/>
  <c r="AE884" i="9"/>
  <c r="AF884" i="9"/>
  <c r="AG884" i="9"/>
  <c r="AH884" i="9"/>
  <c r="AI884" i="9"/>
  <c r="R885" i="9"/>
  <c r="S885" i="9"/>
  <c r="T885" i="9"/>
  <c r="U885" i="9"/>
  <c r="V885" i="9"/>
  <c r="W885" i="9"/>
  <c r="X885" i="9"/>
  <c r="Y885" i="9"/>
  <c r="Z885" i="9"/>
  <c r="AA885" i="9"/>
  <c r="AB885" i="9"/>
  <c r="AC885" i="9"/>
  <c r="AD885" i="9"/>
  <c r="AE885" i="9"/>
  <c r="AF885" i="9"/>
  <c r="AG885" i="9"/>
  <c r="AH885" i="9"/>
  <c r="AI885" i="9"/>
  <c r="R886" i="9"/>
  <c r="S886" i="9"/>
  <c r="T886" i="9"/>
  <c r="U886" i="9"/>
  <c r="V886" i="9"/>
  <c r="W886" i="9"/>
  <c r="X886" i="9"/>
  <c r="Y886" i="9"/>
  <c r="Z886" i="9"/>
  <c r="AA886" i="9"/>
  <c r="AB886" i="9"/>
  <c r="AC886" i="9"/>
  <c r="AD886" i="9"/>
  <c r="AE886" i="9"/>
  <c r="AF886" i="9"/>
  <c r="AG886" i="9"/>
  <c r="AH886" i="9"/>
  <c r="AI886" i="9"/>
  <c r="R887" i="9"/>
  <c r="S887" i="9"/>
  <c r="T887" i="9"/>
  <c r="U887" i="9"/>
  <c r="V887" i="9"/>
  <c r="W887" i="9"/>
  <c r="X887" i="9"/>
  <c r="Y887" i="9"/>
  <c r="Z887" i="9"/>
  <c r="AA887" i="9"/>
  <c r="AB887" i="9"/>
  <c r="AC887" i="9"/>
  <c r="AD887" i="9"/>
  <c r="AE887" i="9"/>
  <c r="AF887" i="9"/>
  <c r="AG887" i="9"/>
  <c r="AH887" i="9"/>
  <c r="AI887" i="9"/>
  <c r="R888" i="9"/>
  <c r="S888" i="9"/>
  <c r="T888" i="9"/>
  <c r="U888" i="9"/>
  <c r="V888" i="9"/>
  <c r="W888" i="9"/>
  <c r="X888" i="9"/>
  <c r="Y888" i="9"/>
  <c r="Z888" i="9"/>
  <c r="AA888" i="9"/>
  <c r="AB888" i="9"/>
  <c r="AC888" i="9"/>
  <c r="AD888" i="9"/>
  <c r="AE888" i="9"/>
  <c r="AF888" i="9"/>
  <c r="AG888" i="9"/>
  <c r="AH888" i="9"/>
  <c r="AI888" i="9"/>
  <c r="R889" i="9"/>
  <c r="S889" i="9"/>
  <c r="T889" i="9"/>
  <c r="U889" i="9"/>
  <c r="V889" i="9"/>
  <c r="W889" i="9"/>
  <c r="X889" i="9"/>
  <c r="Y889" i="9"/>
  <c r="Z889" i="9"/>
  <c r="AA889" i="9"/>
  <c r="AB889" i="9"/>
  <c r="AC889" i="9"/>
  <c r="AD889" i="9"/>
  <c r="AE889" i="9"/>
  <c r="AF889" i="9"/>
  <c r="AG889" i="9"/>
  <c r="AH889" i="9"/>
  <c r="AI889" i="9"/>
  <c r="R890" i="9"/>
  <c r="S890" i="9"/>
  <c r="T890" i="9"/>
  <c r="U890" i="9"/>
  <c r="V890" i="9"/>
  <c r="W890" i="9"/>
  <c r="X890" i="9"/>
  <c r="Y890" i="9"/>
  <c r="Z890" i="9"/>
  <c r="AA890" i="9"/>
  <c r="AB890" i="9"/>
  <c r="AC890" i="9"/>
  <c r="AD890" i="9"/>
  <c r="AE890" i="9"/>
  <c r="AF890" i="9"/>
  <c r="AG890" i="9"/>
  <c r="AH890" i="9"/>
  <c r="AI890" i="9"/>
  <c r="R891" i="9"/>
  <c r="S891" i="9"/>
  <c r="T891" i="9"/>
  <c r="U891" i="9"/>
  <c r="V891" i="9"/>
  <c r="W891" i="9"/>
  <c r="X891" i="9"/>
  <c r="Y891" i="9"/>
  <c r="Z891" i="9"/>
  <c r="AA891" i="9"/>
  <c r="AB891" i="9"/>
  <c r="AC891" i="9"/>
  <c r="AD891" i="9"/>
  <c r="AE891" i="9"/>
  <c r="AF891" i="9"/>
  <c r="AG891" i="9"/>
  <c r="AH891" i="9"/>
  <c r="AI891" i="9"/>
  <c r="R892" i="9"/>
  <c r="S892" i="9"/>
  <c r="T892" i="9"/>
  <c r="U892" i="9"/>
  <c r="V892" i="9"/>
  <c r="W892" i="9"/>
  <c r="X892" i="9"/>
  <c r="Y892" i="9"/>
  <c r="Z892" i="9"/>
  <c r="AA892" i="9"/>
  <c r="AB892" i="9"/>
  <c r="AC892" i="9"/>
  <c r="AD892" i="9"/>
  <c r="AE892" i="9"/>
  <c r="AF892" i="9"/>
  <c r="AG892" i="9"/>
  <c r="AH892" i="9"/>
  <c r="AI892" i="9"/>
  <c r="R893" i="9"/>
  <c r="S893" i="9"/>
  <c r="T893" i="9"/>
  <c r="U893" i="9"/>
  <c r="V893" i="9"/>
  <c r="W893" i="9"/>
  <c r="X893" i="9"/>
  <c r="Y893" i="9"/>
  <c r="Z893" i="9"/>
  <c r="AA893" i="9"/>
  <c r="AB893" i="9"/>
  <c r="AC893" i="9"/>
  <c r="AD893" i="9"/>
  <c r="AE893" i="9"/>
  <c r="AF893" i="9"/>
  <c r="AG893" i="9"/>
  <c r="AH893" i="9"/>
  <c r="AI893" i="9"/>
  <c r="R894" i="9"/>
  <c r="S894" i="9"/>
  <c r="T894" i="9"/>
  <c r="U894" i="9"/>
  <c r="V894" i="9"/>
  <c r="W894" i="9"/>
  <c r="X894" i="9"/>
  <c r="Y894" i="9"/>
  <c r="Z894" i="9"/>
  <c r="AA894" i="9"/>
  <c r="AB894" i="9"/>
  <c r="AC894" i="9"/>
  <c r="AD894" i="9"/>
  <c r="AE894" i="9"/>
  <c r="AF894" i="9"/>
  <c r="AG894" i="9"/>
  <c r="AH894" i="9"/>
  <c r="AI894" i="9"/>
  <c r="R895" i="9"/>
  <c r="S895" i="9"/>
  <c r="T895" i="9"/>
  <c r="U895" i="9"/>
  <c r="V895" i="9"/>
  <c r="W895" i="9"/>
  <c r="X895" i="9"/>
  <c r="Y895" i="9"/>
  <c r="Z895" i="9"/>
  <c r="AA895" i="9"/>
  <c r="AB895" i="9"/>
  <c r="AC895" i="9"/>
  <c r="AD895" i="9"/>
  <c r="AE895" i="9"/>
  <c r="AF895" i="9"/>
  <c r="AG895" i="9"/>
  <c r="AH895" i="9"/>
  <c r="AI895" i="9"/>
  <c r="R896" i="9"/>
  <c r="S896" i="9"/>
  <c r="T896" i="9"/>
  <c r="U896" i="9"/>
  <c r="V896" i="9"/>
  <c r="W896" i="9"/>
  <c r="X896" i="9"/>
  <c r="Y896" i="9"/>
  <c r="Z896" i="9"/>
  <c r="AA896" i="9"/>
  <c r="AB896" i="9"/>
  <c r="AC896" i="9"/>
  <c r="AD896" i="9"/>
  <c r="AE896" i="9"/>
  <c r="AF896" i="9"/>
  <c r="AG896" i="9"/>
  <c r="AH896" i="9"/>
  <c r="AI896" i="9"/>
  <c r="R897" i="9"/>
  <c r="S897" i="9"/>
  <c r="T897" i="9"/>
  <c r="U897" i="9"/>
  <c r="V897" i="9"/>
  <c r="W897" i="9"/>
  <c r="X897" i="9"/>
  <c r="Y897" i="9"/>
  <c r="Z897" i="9"/>
  <c r="AA897" i="9"/>
  <c r="AB897" i="9"/>
  <c r="AC897" i="9"/>
  <c r="AD897" i="9"/>
  <c r="AE897" i="9"/>
  <c r="AF897" i="9"/>
  <c r="AG897" i="9"/>
  <c r="AH897" i="9"/>
  <c r="AI897" i="9"/>
  <c r="R898" i="9"/>
  <c r="S898" i="9"/>
  <c r="T898" i="9"/>
  <c r="U898" i="9"/>
  <c r="V898" i="9"/>
  <c r="W898" i="9"/>
  <c r="X898" i="9"/>
  <c r="Y898" i="9"/>
  <c r="Z898" i="9"/>
  <c r="AA898" i="9"/>
  <c r="AB898" i="9"/>
  <c r="AC898" i="9"/>
  <c r="AD898" i="9"/>
  <c r="AE898" i="9"/>
  <c r="AF898" i="9"/>
  <c r="AG898" i="9"/>
  <c r="AH898" i="9"/>
  <c r="AI898" i="9"/>
  <c r="R899" i="9"/>
  <c r="S899" i="9"/>
  <c r="T899" i="9"/>
  <c r="U899" i="9"/>
  <c r="V899" i="9"/>
  <c r="W899" i="9"/>
  <c r="X899" i="9"/>
  <c r="Y899" i="9"/>
  <c r="Z899" i="9"/>
  <c r="AA899" i="9"/>
  <c r="AB899" i="9"/>
  <c r="AC899" i="9"/>
  <c r="AD899" i="9"/>
  <c r="AE899" i="9"/>
  <c r="AF899" i="9"/>
  <c r="AG899" i="9"/>
  <c r="AH899" i="9"/>
  <c r="AI899" i="9"/>
  <c r="R900" i="9"/>
  <c r="S900" i="9"/>
  <c r="T900" i="9"/>
  <c r="U900" i="9"/>
  <c r="V900" i="9"/>
  <c r="W900" i="9"/>
  <c r="X900" i="9"/>
  <c r="Y900" i="9"/>
  <c r="Z900" i="9"/>
  <c r="AA900" i="9"/>
  <c r="AB900" i="9"/>
  <c r="AC900" i="9"/>
  <c r="AD900" i="9"/>
  <c r="AE900" i="9"/>
  <c r="AF900" i="9"/>
  <c r="AG900" i="9"/>
  <c r="AH900" i="9"/>
  <c r="AI900" i="9"/>
  <c r="R901" i="9"/>
  <c r="S901" i="9"/>
  <c r="T901" i="9"/>
  <c r="U901" i="9"/>
  <c r="V901" i="9"/>
  <c r="W901" i="9"/>
  <c r="X901" i="9"/>
  <c r="Y901" i="9"/>
  <c r="Z901" i="9"/>
  <c r="AA901" i="9"/>
  <c r="AB901" i="9"/>
  <c r="AC901" i="9"/>
  <c r="AD901" i="9"/>
  <c r="AE901" i="9"/>
  <c r="AF901" i="9"/>
  <c r="AG901" i="9"/>
  <c r="AH901" i="9"/>
  <c r="AI901" i="9"/>
  <c r="R902" i="9"/>
  <c r="S902" i="9"/>
  <c r="T902" i="9"/>
  <c r="U902" i="9"/>
  <c r="V902" i="9"/>
  <c r="W902" i="9"/>
  <c r="X902" i="9"/>
  <c r="Y902" i="9"/>
  <c r="Z902" i="9"/>
  <c r="AA902" i="9"/>
  <c r="AB902" i="9"/>
  <c r="AC902" i="9"/>
  <c r="AD902" i="9"/>
  <c r="AE902" i="9"/>
  <c r="AF902" i="9"/>
  <c r="AG902" i="9"/>
  <c r="AH902" i="9"/>
  <c r="AI902" i="9"/>
  <c r="R903" i="9"/>
  <c r="S903" i="9"/>
  <c r="T903" i="9"/>
  <c r="U903" i="9"/>
  <c r="V903" i="9"/>
  <c r="W903" i="9"/>
  <c r="X903" i="9"/>
  <c r="Y903" i="9"/>
  <c r="Z903" i="9"/>
  <c r="AA903" i="9"/>
  <c r="AB903" i="9"/>
  <c r="AC903" i="9"/>
  <c r="AD903" i="9"/>
  <c r="AE903" i="9"/>
  <c r="AF903" i="9"/>
  <c r="AG903" i="9"/>
  <c r="AH903" i="9"/>
  <c r="AI903" i="9"/>
  <c r="R904" i="9"/>
  <c r="S904" i="9"/>
  <c r="T904" i="9"/>
  <c r="U904" i="9"/>
  <c r="V904" i="9"/>
  <c r="W904" i="9"/>
  <c r="X904" i="9"/>
  <c r="Y904" i="9"/>
  <c r="Z904" i="9"/>
  <c r="AA904" i="9"/>
  <c r="AB904" i="9"/>
  <c r="AC904" i="9"/>
  <c r="AD904" i="9"/>
  <c r="AE904" i="9"/>
  <c r="AF904" i="9"/>
  <c r="AG904" i="9"/>
  <c r="AH904" i="9"/>
  <c r="AI904" i="9"/>
  <c r="R905" i="9"/>
  <c r="S905" i="9"/>
  <c r="T905" i="9"/>
  <c r="U905" i="9"/>
  <c r="V905" i="9"/>
  <c r="W905" i="9"/>
  <c r="X905" i="9"/>
  <c r="Y905" i="9"/>
  <c r="Z905" i="9"/>
  <c r="AA905" i="9"/>
  <c r="AB905" i="9"/>
  <c r="AC905" i="9"/>
  <c r="AD905" i="9"/>
  <c r="AE905" i="9"/>
  <c r="AF905" i="9"/>
  <c r="AG905" i="9"/>
  <c r="AH905" i="9"/>
  <c r="AI905" i="9"/>
  <c r="R906" i="9"/>
  <c r="S906" i="9"/>
  <c r="T906" i="9"/>
  <c r="U906" i="9"/>
  <c r="V906" i="9"/>
  <c r="W906" i="9"/>
  <c r="X906" i="9"/>
  <c r="Y906" i="9"/>
  <c r="Z906" i="9"/>
  <c r="AA906" i="9"/>
  <c r="AB906" i="9"/>
  <c r="AC906" i="9"/>
  <c r="AD906" i="9"/>
  <c r="AE906" i="9"/>
  <c r="AF906" i="9"/>
  <c r="AG906" i="9"/>
  <c r="AH906" i="9"/>
  <c r="AI906" i="9"/>
  <c r="R907" i="9"/>
  <c r="S907" i="9"/>
  <c r="T907" i="9"/>
  <c r="U907" i="9"/>
  <c r="V907" i="9"/>
  <c r="W907" i="9"/>
  <c r="X907" i="9"/>
  <c r="Y907" i="9"/>
  <c r="Z907" i="9"/>
  <c r="AA907" i="9"/>
  <c r="AB907" i="9"/>
  <c r="AC907" i="9"/>
  <c r="AD907" i="9"/>
  <c r="AE907" i="9"/>
  <c r="AF907" i="9"/>
  <c r="AG907" i="9"/>
  <c r="AH907" i="9"/>
  <c r="AI907" i="9"/>
  <c r="R908" i="9"/>
  <c r="S908" i="9"/>
  <c r="T908" i="9"/>
  <c r="U908" i="9"/>
  <c r="V908" i="9"/>
  <c r="W908" i="9"/>
  <c r="X908" i="9"/>
  <c r="Y908" i="9"/>
  <c r="Z908" i="9"/>
  <c r="AA908" i="9"/>
  <c r="AB908" i="9"/>
  <c r="AC908" i="9"/>
  <c r="AD908" i="9"/>
  <c r="AE908" i="9"/>
  <c r="AF908" i="9"/>
  <c r="AG908" i="9"/>
  <c r="AH908" i="9"/>
  <c r="AI908" i="9"/>
  <c r="R909" i="9"/>
  <c r="S909" i="9"/>
  <c r="T909" i="9"/>
  <c r="U909" i="9"/>
  <c r="V909" i="9"/>
  <c r="W909" i="9"/>
  <c r="X909" i="9"/>
  <c r="Y909" i="9"/>
  <c r="Z909" i="9"/>
  <c r="AA909" i="9"/>
  <c r="AB909" i="9"/>
  <c r="AC909" i="9"/>
  <c r="AD909" i="9"/>
  <c r="AE909" i="9"/>
  <c r="AF909" i="9"/>
  <c r="AG909" i="9"/>
  <c r="AH909" i="9"/>
  <c r="AI909" i="9"/>
  <c r="R910" i="9"/>
  <c r="S910" i="9"/>
  <c r="T910" i="9"/>
  <c r="U910" i="9"/>
  <c r="V910" i="9"/>
  <c r="W910" i="9"/>
  <c r="X910" i="9"/>
  <c r="Y910" i="9"/>
  <c r="Z910" i="9"/>
  <c r="AA910" i="9"/>
  <c r="AB910" i="9"/>
  <c r="AC910" i="9"/>
  <c r="AD910" i="9"/>
  <c r="AE910" i="9"/>
  <c r="AF910" i="9"/>
  <c r="AG910" i="9"/>
  <c r="AH910" i="9"/>
  <c r="AI910" i="9"/>
  <c r="R911" i="9"/>
  <c r="S911" i="9"/>
  <c r="T911" i="9"/>
  <c r="U911" i="9"/>
  <c r="V911" i="9"/>
  <c r="W911" i="9"/>
  <c r="X911" i="9"/>
  <c r="Y911" i="9"/>
  <c r="Z911" i="9"/>
  <c r="AA911" i="9"/>
  <c r="AB911" i="9"/>
  <c r="AC911" i="9"/>
  <c r="AD911" i="9"/>
  <c r="AE911" i="9"/>
  <c r="AF911" i="9"/>
  <c r="AG911" i="9"/>
  <c r="AH911" i="9"/>
  <c r="AI911" i="9"/>
  <c r="R912" i="9"/>
  <c r="S912" i="9"/>
  <c r="T912" i="9"/>
  <c r="U912" i="9"/>
  <c r="V912" i="9"/>
  <c r="W912" i="9"/>
  <c r="X912" i="9"/>
  <c r="Y912" i="9"/>
  <c r="Z912" i="9"/>
  <c r="AA912" i="9"/>
  <c r="AB912" i="9"/>
  <c r="AC912" i="9"/>
  <c r="AD912" i="9"/>
  <c r="AE912" i="9"/>
  <c r="AF912" i="9"/>
  <c r="AG912" i="9"/>
  <c r="AH912" i="9"/>
  <c r="AI912" i="9"/>
  <c r="R913" i="9"/>
  <c r="S913" i="9"/>
  <c r="T913" i="9"/>
  <c r="U913" i="9"/>
  <c r="V913" i="9"/>
  <c r="W913" i="9"/>
  <c r="X913" i="9"/>
  <c r="Y913" i="9"/>
  <c r="Z913" i="9"/>
  <c r="AA913" i="9"/>
  <c r="AB913" i="9"/>
  <c r="AC913" i="9"/>
  <c r="AD913" i="9"/>
  <c r="AE913" i="9"/>
  <c r="AF913" i="9"/>
  <c r="AG913" i="9"/>
  <c r="AH913" i="9"/>
  <c r="AI913" i="9"/>
  <c r="R914" i="9"/>
  <c r="S914" i="9"/>
  <c r="T914" i="9"/>
  <c r="U914" i="9"/>
  <c r="V914" i="9"/>
  <c r="W914" i="9"/>
  <c r="X914" i="9"/>
  <c r="Y914" i="9"/>
  <c r="Z914" i="9"/>
  <c r="AA914" i="9"/>
  <c r="AB914" i="9"/>
  <c r="AC914" i="9"/>
  <c r="AD914" i="9"/>
  <c r="AE914" i="9"/>
  <c r="AF914" i="9"/>
  <c r="AG914" i="9"/>
  <c r="AH914" i="9"/>
  <c r="AI914" i="9"/>
  <c r="R915" i="9"/>
  <c r="S915" i="9"/>
  <c r="T915" i="9"/>
  <c r="U915" i="9"/>
  <c r="V915" i="9"/>
  <c r="W915" i="9"/>
  <c r="X915" i="9"/>
  <c r="Y915" i="9"/>
  <c r="Z915" i="9"/>
  <c r="AA915" i="9"/>
  <c r="AB915" i="9"/>
  <c r="AC915" i="9"/>
  <c r="AD915" i="9"/>
  <c r="AE915" i="9"/>
  <c r="AF915" i="9"/>
  <c r="AG915" i="9"/>
  <c r="AH915" i="9"/>
  <c r="AI915" i="9"/>
  <c r="R916" i="9"/>
  <c r="S916" i="9"/>
  <c r="T916" i="9"/>
  <c r="U916" i="9"/>
  <c r="V916" i="9"/>
  <c r="W916" i="9"/>
  <c r="X916" i="9"/>
  <c r="Y916" i="9"/>
  <c r="Z916" i="9"/>
  <c r="AA916" i="9"/>
  <c r="AB916" i="9"/>
  <c r="AC916" i="9"/>
  <c r="AD916" i="9"/>
  <c r="AE916" i="9"/>
  <c r="AF916" i="9"/>
  <c r="AG916" i="9"/>
  <c r="AH916" i="9"/>
  <c r="AI916" i="9"/>
  <c r="R917" i="9"/>
  <c r="S917" i="9"/>
  <c r="T917" i="9"/>
  <c r="U917" i="9"/>
  <c r="V917" i="9"/>
  <c r="W917" i="9"/>
  <c r="X917" i="9"/>
  <c r="Y917" i="9"/>
  <c r="Z917" i="9"/>
  <c r="AA917" i="9"/>
  <c r="AB917" i="9"/>
  <c r="AC917" i="9"/>
  <c r="AD917" i="9"/>
  <c r="AE917" i="9"/>
  <c r="AF917" i="9"/>
  <c r="AG917" i="9"/>
  <c r="AH917" i="9"/>
  <c r="AI917" i="9"/>
  <c r="R918" i="9"/>
  <c r="S918" i="9"/>
  <c r="T918" i="9"/>
  <c r="U918" i="9"/>
  <c r="V918" i="9"/>
  <c r="W918" i="9"/>
  <c r="X918" i="9"/>
  <c r="Y918" i="9"/>
  <c r="Z918" i="9"/>
  <c r="AA918" i="9"/>
  <c r="AB918" i="9"/>
  <c r="AC918" i="9"/>
  <c r="AD918" i="9"/>
  <c r="AE918" i="9"/>
  <c r="AF918" i="9"/>
  <c r="AG918" i="9"/>
  <c r="AH918" i="9"/>
  <c r="AI918" i="9"/>
  <c r="R919" i="9"/>
  <c r="S919" i="9"/>
  <c r="T919" i="9"/>
  <c r="U919" i="9"/>
  <c r="V919" i="9"/>
  <c r="W919" i="9"/>
  <c r="X919" i="9"/>
  <c r="Y919" i="9"/>
  <c r="Z919" i="9"/>
  <c r="AA919" i="9"/>
  <c r="AB919" i="9"/>
  <c r="AC919" i="9"/>
  <c r="AD919" i="9"/>
  <c r="AE919" i="9"/>
  <c r="AF919" i="9"/>
  <c r="AG919" i="9"/>
  <c r="AH919" i="9"/>
  <c r="AI919" i="9"/>
  <c r="R920" i="9"/>
  <c r="S920" i="9"/>
  <c r="T920" i="9"/>
  <c r="U920" i="9"/>
  <c r="V920" i="9"/>
  <c r="W920" i="9"/>
  <c r="X920" i="9"/>
  <c r="Y920" i="9"/>
  <c r="Z920" i="9"/>
  <c r="AA920" i="9"/>
  <c r="AB920" i="9"/>
  <c r="AC920" i="9"/>
  <c r="AD920" i="9"/>
  <c r="AE920" i="9"/>
  <c r="AF920" i="9"/>
  <c r="AG920" i="9"/>
  <c r="AH920" i="9"/>
  <c r="AI920" i="9"/>
  <c r="R921" i="9"/>
  <c r="S921" i="9"/>
  <c r="T921" i="9"/>
  <c r="U921" i="9"/>
  <c r="V921" i="9"/>
  <c r="W921" i="9"/>
  <c r="X921" i="9"/>
  <c r="Y921" i="9"/>
  <c r="Z921" i="9"/>
  <c r="AA921" i="9"/>
  <c r="AB921" i="9"/>
  <c r="AC921" i="9"/>
  <c r="AD921" i="9"/>
  <c r="AE921" i="9"/>
  <c r="AF921" i="9"/>
  <c r="AG921" i="9"/>
  <c r="AH921" i="9"/>
  <c r="AI921" i="9"/>
  <c r="R922" i="9"/>
  <c r="S922" i="9"/>
  <c r="T922" i="9"/>
  <c r="U922" i="9"/>
  <c r="V922" i="9"/>
  <c r="W922" i="9"/>
  <c r="X922" i="9"/>
  <c r="Y922" i="9"/>
  <c r="Z922" i="9"/>
  <c r="AA922" i="9"/>
  <c r="AB922" i="9"/>
  <c r="AC922" i="9"/>
  <c r="AD922" i="9"/>
  <c r="AE922" i="9"/>
  <c r="AF922" i="9"/>
  <c r="AG922" i="9"/>
  <c r="AH922" i="9"/>
  <c r="AI922" i="9"/>
  <c r="R923" i="9"/>
  <c r="S923" i="9"/>
  <c r="T923" i="9"/>
  <c r="U923" i="9"/>
  <c r="V923" i="9"/>
  <c r="W923" i="9"/>
  <c r="X923" i="9"/>
  <c r="Y923" i="9"/>
  <c r="Z923" i="9"/>
  <c r="AA923" i="9"/>
  <c r="AB923" i="9"/>
  <c r="AC923" i="9"/>
  <c r="AD923" i="9"/>
  <c r="AE923" i="9"/>
  <c r="AF923" i="9"/>
  <c r="AG923" i="9"/>
  <c r="AH923" i="9"/>
  <c r="AI923" i="9"/>
  <c r="R924" i="9"/>
  <c r="S924" i="9"/>
  <c r="T924" i="9"/>
  <c r="U924" i="9"/>
  <c r="V924" i="9"/>
  <c r="W924" i="9"/>
  <c r="X924" i="9"/>
  <c r="Y924" i="9"/>
  <c r="Z924" i="9"/>
  <c r="AA924" i="9"/>
  <c r="AB924" i="9"/>
  <c r="AC924" i="9"/>
  <c r="AD924" i="9"/>
  <c r="AE924" i="9"/>
  <c r="AF924" i="9"/>
  <c r="AG924" i="9"/>
  <c r="AH924" i="9"/>
  <c r="AI924" i="9"/>
  <c r="R925" i="9"/>
  <c r="S925" i="9"/>
  <c r="T925" i="9"/>
  <c r="U925" i="9"/>
  <c r="V925" i="9"/>
  <c r="W925" i="9"/>
  <c r="X925" i="9"/>
  <c r="Y925" i="9"/>
  <c r="Z925" i="9"/>
  <c r="AA925" i="9"/>
  <c r="AB925" i="9"/>
  <c r="AC925" i="9"/>
  <c r="AD925" i="9"/>
  <c r="AE925" i="9"/>
  <c r="AF925" i="9"/>
  <c r="AG925" i="9"/>
  <c r="AH925" i="9"/>
  <c r="AI925" i="9"/>
  <c r="R926" i="9"/>
  <c r="S926" i="9"/>
  <c r="T926" i="9"/>
  <c r="U926" i="9"/>
  <c r="V926" i="9"/>
  <c r="W926" i="9"/>
  <c r="X926" i="9"/>
  <c r="Y926" i="9"/>
  <c r="Z926" i="9"/>
  <c r="AA926" i="9"/>
  <c r="AB926" i="9"/>
  <c r="AC926" i="9"/>
  <c r="AD926" i="9"/>
  <c r="AE926" i="9"/>
  <c r="AF926" i="9"/>
  <c r="AG926" i="9"/>
  <c r="AH926" i="9"/>
  <c r="AI926" i="9"/>
  <c r="R927" i="9"/>
  <c r="S927" i="9"/>
  <c r="T927" i="9"/>
  <c r="U927" i="9"/>
  <c r="V927" i="9"/>
  <c r="W927" i="9"/>
  <c r="X927" i="9"/>
  <c r="Y927" i="9"/>
  <c r="Z927" i="9"/>
  <c r="AA927" i="9"/>
  <c r="AB927" i="9"/>
  <c r="AC927" i="9"/>
  <c r="AD927" i="9"/>
  <c r="AE927" i="9"/>
  <c r="AF927" i="9"/>
  <c r="AG927" i="9"/>
  <c r="AH927" i="9"/>
  <c r="AI927" i="9"/>
  <c r="R928" i="9"/>
  <c r="S928" i="9"/>
  <c r="T928" i="9"/>
  <c r="U928" i="9"/>
  <c r="V928" i="9"/>
  <c r="W928" i="9"/>
  <c r="X928" i="9"/>
  <c r="Y928" i="9"/>
  <c r="Z928" i="9"/>
  <c r="AA928" i="9"/>
  <c r="AB928" i="9"/>
  <c r="AC928" i="9"/>
  <c r="AD928" i="9"/>
  <c r="AE928" i="9"/>
  <c r="AF928" i="9"/>
  <c r="AG928" i="9"/>
  <c r="AH928" i="9"/>
  <c r="AI928" i="9"/>
  <c r="R929" i="9"/>
  <c r="S929" i="9"/>
  <c r="T929" i="9"/>
  <c r="U929" i="9"/>
  <c r="V929" i="9"/>
  <c r="W929" i="9"/>
  <c r="X929" i="9"/>
  <c r="Y929" i="9"/>
  <c r="Z929" i="9"/>
  <c r="AA929" i="9"/>
  <c r="AB929" i="9"/>
  <c r="AC929" i="9"/>
  <c r="AD929" i="9"/>
  <c r="AE929" i="9"/>
  <c r="AF929" i="9"/>
  <c r="AG929" i="9"/>
  <c r="AH929" i="9"/>
  <c r="AI929" i="9"/>
  <c r="R930" i="9"/>
  <c r="S930" i="9"/>
  <c r="T930" i="9"/>
  <c r="U930" i="9"/>
  <c r="V930" i="9"/>
  <c r="W930" i="9"/>
  <c r="X930" i="9"/>
  <c r="Y930" i="9"/>
  <c r="Z930" i="9"/>
  <c r="AA930" i="9"/>
  <c r="AB930" i="9"/>
  <c r="AC930" i="9"/>
  <c r="AD930" i="9"/>
  <c r="AE930" i="9"/>
  <c r="AF930" i="9"/>
  <c r="AG930" i="9"/>
  <c r="AH930" i="9"/>
  <c r="AI930" i="9"/>
  <c r="R931" i="9"/>
  <c r="S931" i="9"/>
  <c r="T931" i="9"/>
  <c r="U931" i="9"/>
  <c r="V931" i="9"/>
  <c r="W931" i="9"/>
  <c r="X931" i="9"/>
  <c r="Y931" i="9"/>
  <c r="Z931" i="9"/>
  <c r="AA931" i="9"/>
  <c r="AB931" i="9"/>
  <c r="AC931" i="9"/>
  <c r="AD931" i="9"/>
  <c r="AE931" i="9"/>
  <c r="AF931" i="9"/>
  <c r="AG931" i="9"/>
  <c r="AH931" i="9"/>
  <c r="AI931" i="9"/>
  <c r="R932" i="9"/>
  <c r="S932" i="9"/>
  <c r="T932" i="9"/>
  <c r="U932" i="9"/>
  <c r="V932" i="9"/>
  <c r="W932" i="9"/>
  <c r="X932" i="9"/>
  <c r="Y932" i="9"/>
  <c r="Z932" i="9"/>
  <c r="AA932" i="9"/>
  <c r="AB932" i="9"/>
  <c r="AC932" i="9"/>
  <c r="AD932" i="9"/>
  <c r="AE932" i="9"/>
  <c r="AF932" i="9"/>
  <c r="AG932" i="9"/>
  <c r="AH932" i="9"/>
  <c r="AI932" i="9"/>
  <c r="R933" i="9"/>
  <c r="S933" i="9"/>
  <c r="T933" i="9"/>
  <c r="U933" i="9"/>
  <c r="V933" i="9"/>
  <c r="W933" i="9"/>
  <c r="X933" i="9"/>
  <c r="Y933" i="9"/>
  <c r="Z933" i="9"/>
  <c r="AA933" i="9"/>
  <c r="AB933" i="9"/>
  <c r="AC933" i="9"/>
  <c r="AD933" i="9"/>
  <c r="AE933" i="9"/>
  <c r="AF933" i="9"/>
  <c r="AG933" i="9"/>
  <c r="AH933" i="9"/>
  <c r="AI933" i="9"/>
  <c r="R934" i="9"/>
  <c r="S934" i="9"/>
  <c r="T934" i="9"/>
  <c r="U934" i="9"/>
  <c r="V934" i="9"/>
  <c r="W934" i="9"/>
  <c r="X934" i="9"/>
  <c r="Y934" i="9"/>
  <c r="Z934" i="9"/>
  <c r="AA934" i="9"/>
  <c r="AB934" i="9"/>
  <c r="AC934" i="9"/>
  <c r="AD934" i="9"/>
  <c r="AE934" i="9"/>
  <c r="AF934" i="9"/>
  <c r="AG934" i="9"/>
  <c r="AH934" i="9"/>
  <c r="AI934" i="9"/>
  <c r="R935" i="9"/>
  <c r="S935" i="9"/>
  <c r="T935" i="9"/>
  <c r="U935" i="9"/>
  <c r="V935" i="9"/>
  <c r="W935" i="9"/>
  <c r="X935" i="9"/>
  <c r="Y935" i="9"/>
  <c r="Z935" i="9"/>
  <c r="AA935" i="9"/>
  <c r="AB935" i="9"/>
  <c r="AC935" i="9"/>
  <c r="AD935" i="9"/>
  <c r="AE935" i="9"/>
  <c r="AF935" i="9"/>
  <c r="AG935" i="9"/>
  <c r="AH935" i="9"/>
  <c r="AI935" i="9"/>
  <c r="R936" i="9"/>
  <c r="S936" i="9"/>
  <c r="T936" i="9"/>
  <c r="U936" i="9"/>
  <c r="V936" i="9"/>
  <c r="W936" i="9"/>
  <c r="X936" i="9"/>
  <c r="Y936" i="9"/>
  <c r="Z936" i="9"/>
  <c r="AA936" i="9"/>
  <c r="AB936" i="9"/>
  <c r="AC936" i="9"/>
  <c r="AD936" i="9"/>
  <c r="AE936" i="9"/>
  <c r="AF936" i="9"/>
  <c r="AG936" i="9"/>
  <c r="AH936" i="9"/>
  <c r="AI936" i="9"/>
  <c r="R937" i="9"/>
  <c r="S937" i="9"/>
  <c r="T937" i="9"/>
  <c r="U937" i="9"/>
  <c r="V937" i="9"/>
  <c r="W937" i="9"/>
  <c r="X937" i="9"/>
  <c r="Y937" i="9"/>
  <c r="Z937" i="9"/>
  <c r="AA937" i="9"/>
  <c r="AB937" i="9"/>
  <c r="AC937" i="9"/>
  <c r="AD937" i="9"/>
  <c r="AE937" i="9"/>
  <c r="AF937" i="9"/>
  <c r="AG937" i="9"/>
  <c r="AH937" i="9"/>
  <c r="AI937" i="9"/>
  <c r="R938" i="9"/>
  <c r="S938" i="9"/>
  <c r="T938" i="9"/>
  <c r="U938" i="9"/>
  <c r="V938" i="9"/>
  <c r="W938" i="9"/>
  <c r="X938" i="9"/>
  <c r="Y938" i="9"/>
  <c r="Z938" i="9"/>
  <c r="AA938" i="9"/>
  <c r="AB938" i="9"/>
  <c r="AC938" i="9"/>
  <c r="AD938" i="9"/>
  <c r="AE938" i="9"/>
  <c r="AF938" i="9"/>
  <c r="AG938" i="9"/>
  <c r="AH938" i="9"/>
  <c r="AI938" i="9"/>
  <c r="R939" i="9"/>
  <c r="S939" i="9"/>
  <c r="T939" i="9"/>
  <c r="U939" i="9"/>
  <c r="V939" i="9"/>
  <c r="W939" i="9"/>
  <c r="X939" i="9"/>
  <c r="Y939" i="9"/>
  <c r="Z939" i="9"/>
  <c r="AA939" i="9"/>
  <c r="AB939" i="9"/>
  <c r="AC939" i="9"/>
  <c r="AD939" i="9"/>
  <c r="AE939" i="9"/>
  <c r="AF939" i="9"/>
  <c r="AG939" i="9"/>
  <c r="AH939" i="9"/>
  <c r="AI939" i="9"/>
  <c r="R940" i="9"/>
  <c r="S940" i="9"/>
  <c r="T940" i="9"/>
  <c r="U940" i="9"/>
  <c r="V940" i="9"/>
  <c r="W940" i="9"/>
  <c r="X940" i="9"/>
  <c r="Y940" i="9"/>
  <c r="Z940" i="9"/>
  <c r="AA940" i="9"/>
  <c r="AB940" i="9"/>
  <c r="AC940" i="9"/>
  <c r="AD940" i="9"/>
  <c r="AE940" i="9"/>
  <c r="AF940" i="9"/>
  <c r="AG940" i="9"/>
  <c r="AH940" i="9"/>
  <c r="AI940" i="9"/>
  <c r="R941" i="9"/>
  <c r="S941" i="9"/>
  <c r="T941" i="9"/>
  <c r="U941" i="9"/>
  <c r="V941" i="9"/>
  <c r="W941" i="9"/>
  <c r="X941" i="9"/>
  <c r="Y941" i="9"/>
  <c r="Z941" i="9"/>
  <c r="AA941" i="9"/>
  <c r="AB941" i="9"/>
  <c r="AC941" i="9"/>
  <c r="AD941" i="9"/>
  <c r="AE941" i="9"/>
  <c r="AF941" i="9"/>
  <c r="AG941" i="9"/>
  <c r="AH941" i="9"/>
  <c r="AI941" i="9"/>
  <c r="R942" i="9"/>
  <c r="S942" i="9"/>
  <c r="T942" i="9"/>
  <c r="U942" i="9"/>
  <c r="V942" i="9"/>
  <c r="W942" i="9"/>
  <c r="X942" i="9"/>
  <c r="Y942" i="9"/>
  <c r="Z942" i="9"/>
  <c r="AA942" i="9"/>
  <c r="AB942" i="9"/>
  <c r="AC942" i="9"/>
  <c r="AD942" i="9"/>
  <c r="AE942" i="9"/>
  <c r="AF942" i="9"/>
  <c r="AG942" i="9"/>
  <c r="AH942" i="9"/>
  <c r="AI942" i="9"/>
  <c r="R943" i="9"/>
  <c r="S943" i="9"/>
  <c r="T943" i="9"/>
  <c r="U943" i="9"/>
  <c r="V943" i="9"/>
  <c r="W943" i="9"/>
  <c r="X943" i="9"/>
  <c r="Y943" i="9"/>
  <c r="Z943" i="9"/>
  <c r="AA943" i="9"/>
  <c r="AB943" i="9"/>
  <c r="AC943" i="9"/>
  <c r="AD943" i="9"/>
  <c r="AE943" i="9"/>
  <c r="AF943" i="9"/>
  <c r="AG943" i="9"/>
  <c r="AH943" i="9"/>
  <c r="AI943" i="9"/>
  <c r="R944" i="9"/>
  <c r="S944" i="9"/>
  <c r="T944" i="9"/>
  <c r="U944" i="9"/>
  <c r="V944" i="9"/>
  <c r="W944" i="9"/>
  <c r="X944" i="9"/>
  <c r="Y944" i="9"/>
  <c r="Z944" i="9"/>
  <c r="AA944" i="9"/>
  <c r="AB944" i="9"/>
  <c r="AC944" i="9"/>
  <c r="AD944" i="9"/>
  <c r="AE944" i="9"/>
  <c r="AF944" i="9"/>
  <c r="AG944" i="9"/>
  <c r="AH944" i="9"/>
  <c r="AI944" i="9"/>
  <c r="R945" i="9"/>
  <c r="S945" i="9"/>
  <c r="T945" i="9"/>
  <c r="U945" i="9"/>
  <c r="V945" i="9"/>
  <c r="W945" i="9"/>
  <c r="X945" i="9"/>
  <c r="Y945" i="9"/>
  <c r="Z945" i="9"/>
  <c r="AA945" i="9"/>
  <c r="AB945" i="9"/>
  <c r="AC945" i="9"/>
  <c r="AD945" i="9"/>
  <c r="AE945" i="9"/>
  <c r="AF945" i="9"/>
  <c r="AG945" i="9"/>
  <c r="AH945" i="9"/>
  <c r="AI945" i="9"/>
  <c r="R946" i="9"/>
  <c r="S946" i="9"/>
  <c r="T946" i="9"/>
  <c r="U946" i="9"/>
  <c r="V946" i="9"/>
  <c r="W946" i="9"/>
  <c r="X946" i="9"/>
  <c r="Y946" i="9"/>
  <c r="Z946" i="9"/>
  <c r="AA946" i="9"/>
  <c r="AB946" i="9"/>
  <c r="AC946" i="9"/>
  <c r="AD946" i="9"/>
  <c r="AE946" i="9"/>
  <c r="AF946" i="9"/>
  <c r="AG946" i="9"/>
  <c r="AH946" i="9"/>
  <c r="AI946" i="9"/>
  <c r="R947" i="9"/>
  <c r="S947" i="9"/>
  <c r="T947" i="9"/>
  <c r="U947" i="9"/>
  <c r="V947" i="9"/>
  <c r="W947" i="9"/>
  <c r="X947" i="9"/>
  <c r="Y947" i="9"/>
  <c r="Z947" i="9"/>
  <c r="AA947" i="9"/>
  <c r="AB947" i="9"/>
  <c r="AC947" i="9"/>
  <c r="AD947" i="9"/>
  <c r="AE947" i="9"/>
  <c r="AF947" i="9"/>
  <c r="AG947" i="9"/>
  <c r="AH947" i="9"/>
  <c r="AI947" i="9"/>
  <c r="R948" i="9"/>
  <c r="S948" i="9"/>
  <c r="T948" i="9"/>
  <c r="U948" i="9"/>
  <c r="V948" i="9"/>
  <c r="W948" i="9"/>
  <c r="X948" i="9"/>
  <c r="Y948" i="9"/>
  <c r="Z948" i="9"/>
  <c r="AA948" i="9"/>
  <c r="AB948" i="9"/>
  <c r="AC948" i="9"/>
  <c r="AD948" i="9"/>
  <c r="AE948" i="9"/>
  <c r="AF948" i="9"/>
  <c r="AG948" i="9"/>
  <c r="AH948" i="9"/>
  <c r="AI948" i="9"/>
  <c r="R949" i="9"/>
  <c r="S949" i="9"/>
  <c r="T949" i="9"/>
  <c r="U949" i="9"/>
  <c r="V949" i="9"/>
  <c r="W949" i="9"/>
  <c r="X949" i="9"/>
  <c r="Y949" i="9"/>
  <c r="Z949" i="9"/>
  <c r="AA949" i="9"/>
  <c r="AB949" i="9"/>
  <c r="AC949" i="9"/>
  <c r="AD949" i="9"/>
  <c r="AE949" i="9"/>
  <c r="AF949" i="9"/>
  <c r="AG949" i="9"/>
  <c r="AH949" i="9"/>
  <c r="AI949" i="9"/>
  <c r="R950" i="9"/>
  <c r="S950" i="9"/>
  <c r="T950" i="9"/>
  <c r="U950" i="9"/>
  <c r="V950" i="9"/>
  <c r="W950" i="9"/>
  <c r="X950" i="9"/>
  <c r="Y950" i="9"/>
  <c r="Z950" i="9"/>
  <c r="AA950" i="9"/>
  <c r="AB950" i="9"/>
  <c r="AC950" i="9"/>
  <c r="AD950" i="9"/>
  <c r="AE950" i="9"/>
  <c r="AF950" i="9"/>
  <c r="AG950" i="9"/>
  <c r="AH950" i="9"/>
  <c r="AI950" i="9"/>
  <c r="R951" i="9"/>
  <c r="S951" i="9"/>
  <c r="T951" i="9"/>
  <c r="U951" i="9"/>
  <c r="V951" i="9"/>
  <c r="W951" i="9"/>
  <c r="X951" i="9"/>
  <c r="Y951" i="9"/>
  <c r="Z951" i="9"/>
  <c r="AA951" i="9"/>
  <c r="AB951" i="9"/>
  <c r="AC951" i="9"/>
  <c r="AD951" i="9"/>
  <c r="AE951" i="9"/>
  <c r="AF951" i="9"/>
  <c r="AG951" i="9"/>
  <c r="AH951" i="9"/>
  <c r="AI951" i="9"/>
  <c r="R952" i="9"/>
  <c r="S952" i="9"/>
  <c r="T952" i="9"/>
  <c r="U952" i="9"/>
  <c r="V952" i="9"/>
  <c r="W952" i="9"/>
  <c r="X952" i="9"/>
  <c r="Y952" i="9"/>
  <c r="Z952" i="9"/>
  <c r="AA952" i="9"/>
  <c r="AB952" i="9"/>
  <c r="AC952" i="9"/>
  <c r="AD952" i="9"/>
  <c r="AE952" i="9"/>
  <c r="AF952" i="9"/>
  <c r="AG952" i="9"/>
  <c r="AH952" i="9"/>
  <c r="AI952" i="9"/>
  <c r="R953" i="9"/>
  <c r="S953" i="9"/>
  <c r="T953" i="9"/>
  <c r="U953" i="9"/>
  <c r="V953" i="9"/>
  <c r="W953" i="9"/>
  <c r="X953" i="9"/>
  <c r="Y953" i="9"/>
  <c r="Z953" i="9"/>
  <c r="AA953" i="9"/>
  <c r="AB953" i="9"/>
  <c r="AC953" i="9"/>
  <c r="AD953" i="9"/>
  <c r="AE953" i="9"/>
  <c r="AF953" i="9"/>
  <c r="AG953" i="9"/>
  <c r="AH953" i="9"/>
  <c r="AI953" i="9"/>
  <c r="R954" i="9"/>
  <c r="S954" i="9"/>
  <c r="T954" i="9"/>
  <c r="U954" i="9"/>
  <c r="V954" i="9"/>
  <c r="W954" i="9"/>
  <c r="X954" i="9"/>
  <c r="Y954" i="9"/>
  <c r="Z954" i="9"/>
  <c r="AA954" i="9"/>
  <c r="AB954" i="9"/>
  <c r="AC954" i="9"/>
  <c r="AD954" i="9"/>
  <c r="AE954" i="9"/>
  <c r="AF954" i="9"/>
  <c r="AG954" i="9"/>
  <c r="AH954" i="9"/>
  <c r="AI954" i="9"/>
  <c r="R955" i="9"/>
  <c r="S955" i="9"/>
  <c r="T955" i="9"/>
  <c r="U955" i="9"/>
  <c r="V955" i="9"/>
  <c r="W955" i="9"/>
  <c r="X955" i="9"/>
  <c r="Y955" i="9"/>
  <c r="Z955" i="9"/>
  <c r="AA955" i="9"/>
  <c r="AB955" i="9"/>
  <c r="AC955" i="9"/>
  <c r="AD955" i="9"/>
  <c r="AE955" i="9"/>
  <c r="AF955" i="9"/>
  <c r="AG955" i="9"/>
  <c r="AH955" i="9"/>
  <c r="AI955" i="9"/>
  <c r="R956" i="9"/>
  <c r="S956" i="9"/>
  <c r="T956" i="9"/>
  <c r="U956" i="9"/>
  <c r="V956" i="9"/>
  <c r="W956" i="9"/>
  <c r="X956" i="9"/>
  <c r="Y956" i="9"/>
  <c r="Z956" i="9"/>
  <c r="AA956" i="9"/>
  <c r="AB956" i="9"/>
  <c r="AC956" i="9"/>
  <c r="AD956" i="9"/>
  <c r="AE956" i="9"/>
  <c r="AF956" i="9"/>
  <c r="AG956" i="9"/>
  <c r="AH956" i="9"/>
  <c r="AI956" i="9"/>
  <c r="R957" i="9"/>
  <c r="S957" i="9"/>
  <c r="T957" i="9"/>
  <c r="U957" i="9"/>
  <c r="V957" i="9"/>
  <c r="W957" i="9"/>
  <c r="X957" i="9"/>
  <c r="Y957" i="9"/>
  <c r="Z957" i="9"/>
  <c r="AA957" i="9"/>
  <c r="AB957" i="9"/>
  <c r="AC957" i="9"/>
  <c r="AD957" i="9"/>
  <c r="AE957" i="9"/>
  <c r="AF957" i="9"/>
  <c r="AG957" i="9"/>
  <c r="AH957" i="9"/>
  <c r="AI957" i="9"/>
  <c r="R958" i="9"/>
  <c r="S958" i="9"/>
  <c r="T958" i="9"/>
  <c r="U958" i="9"/>
  <c r="V958" i="9"/>
  <c r="W958" i="9"/>
  <c r="X958" i="9"/>
  <c r="Y958" i="9"/>
  <c r="Z958" i="9"/>
  <c r="AA958" i="9"/>
  <c r="AB958" i="9"/>
  <c r="AC958" i="9"/>
  <c r="AD958" i="9"/>
  <c r="AE958" i="9"/>
  <c r="AF958" i="9"/>
  <c r="AG958" i="9"/>
  <c r="AH958" i="9"/>
  <c r="AI958" i="9"/>
  <c r="R959" i="9"/>
  <c r="S959" i="9"/>
  <c r="T959" i="9"/>
  <c r="U959" i="9"/>
  <c r="V959" i="9"/>
  <c r="W959" i="9"/>
  <c r="X959" i="9"/>
  <c r="Y959" i="9"/>
  <c r="Z959" i="9"/>
  <c r="AA959" i="9"/>
  <c r="AB959" i="9"/>
  <c r="AC959" i="9"/>
  <c r="AD959" i="9"/>
  <c r="AE959" i="9"/>
  <c r="AF959" i="9"/>
  <c r="AG959" i="9"/>
  <c r="AH959" i="9"/>
  <c r="AI959" i="9"/>
  <c r="R960" i="9"/>
  <c r="S960" i="9"/>
  <c r="T960" i="9"/>
  <c r="U960" i="9"/>
  <c r="V960" i="9"/>
  <c r="W960" i="9"/>
  <c r="X960" i="9"/>
  <c r="Y960" i="9"/>
  <c r="Z960" i="9"/>
  <c r="AA960" i="9"/>
  <c r="AB960" i="9"/>
  <c r="AC960" i="9"/>
  <c r="AD960" i="9"/>
  <c r="AE960" i="9"/>
  <c r="AF960" i="9"/>
  <c r="AG960" i="9"/>
  <c r="AH960" i="9"/>
  <c r="AI960" i="9"/>
  <c r="R961" i="9"/>
  <c r="S961" i="9"/>
  <c r="T961" i="9"/>
  <c r="U961" i="9"/>
  <c r="V961" i="9"/>
  <c r="W961" i="9"/>
  <c r="X961" i="9"/>
  <c r="Y961" i="9"/>
  <c r="Z961" i="9"/>
  <c r="AA961" i="9"/>
  <c r="AB961" i="9"/>
  <c r="AC961" i="9"/>
  <c r="AD961" i="9"/>
  <c r="AE961" i="9"/>
  <c r="AF961" i="9"/>
  <c r="AG961" i="9"/>
  <c r="AH961" i="9"/>
  <c r="AI961" i="9"/>
  <c r="R962" i="9"/>
  <c r="S962" i="9"/>
  <c r="T962" i="9"/>
  <c r="U962" i="9"/>
  <c r="V962" i="9"/>
  <c r="W962" i="9"/>
  <c r="X962" i="9"/>
  <c r="Y962" i="9"/>
  <c r="Z962" i="9"/>
  <c r="AA962" i="9"/>
  <c r="AB962" i="9"/>
  <c r="AC962" i="9"/>
  <c r="AD962" i="9"/>
  <c r="AE962" i="9"/>
  <c r="AF962" i="9"/>
  <c r="AG962" i="9"/>
  <c r="AH962" i="9"/>
  <c r="AI962" i="9"/>
  <c r="R963" i="9"/>
  <c r="S963" i="9"/>
  <c r="T963" i="9"/>
  <c r="U963" i="9"/>
  <c r="V963" i="9"/>
  <c r="W963" i="9"/>
  <c r="X963" i="9"/>
  <c r="Y963" i="9"/>
  <c r="Z963" i="9"/>
  <c r="AA963" i="9"/>
  <c r="AB963" i="9"/>
  <c r="AC963" i="9"/>
  <c r="AD963" i="9"/>
  <c r="AE963" i="9"/>
  <c r="AF963" i="9"/>
  <c r="AG963" i="9"/>
  <c r="AH963" i="9"/>
  <c r="AI963" i="9"/>
  <c r="R964" i="9"/>
  <c r="S964" i="9"/>
  <c r="T964" i="9"/>
  <c r="U964" i="9"/>
  <c r="V964" i="9"/>
  <c r="W964" i="9"/>
  <c r="X964" i="9"/>
  <c r="Y964" i="9"/>
  <c r="Z964" i="9"/>
  <c r="AA964" i="9"/>
  <c r="AB964" i="9"/>
  <c r="AC964" i="9"/>
  <c r="AD964" i="9"/>
  <c r="AE964" i="9"/>
  <c r="AF964" i="9"/>
  <c r="AG964" i="9"/>
  <c r="AH964" i="9"/>
  <c r="AI964" i="9"/>
  <c r="R965" i="9"/>
  <c r="S965" i="9"/>
  <c r="T965" i="9"/>
  <c r="U965" i="9"/>
  <c r="V965" i="9"/>
  <c r="W965" i="9"/>
  <c r="X965" i="9"/>
  <c r="Y965" i="9"/>
  <c r="Z965" i="9"/>
  <c r="AA965" i="9"/>
  <c r="AB965" i="9"/>
  <c r="AC965" i="9"/>
  <c r="AD965" i="9"/>
  <c r="AE965" i="9"/>
  <c r="AF965" i="9"/>
  <c r="AG965" i="9"/>
  <c r="AH965" i="9"/>
  <c r="AI965" i="9"/>
  <c r="R966" i="9"/>
  <c r="S966" i="9"/>
  <c r="T966" i="9"/>
  <c r="U966" i="9"/>
  <c r="V966" i="9"/>
  <c r="W966" i="9"/>
  <c r="X966" i="9"/>
  <c r="Y966" i="9"/>
  <c r="Z966" i="9"/>
  <c r="AA966" i="9"/>
  <c r="AB966" i="9"/>
  <c r="AC966" i="9"/>
  <c r="AD966" i="9"/>
  <c r="AE966" i="9"/>
  <c r="AF966" i="9"/>
  <c r="AG966" i="9"/>
  <c r="AH966" i="9"/>
  <c r="AI966" i="9"/>
  <c r="R967" i="9"/>
  <c r="S967" i="9"/>
  <c r="T967" i="9"/>
  <c r="U967" i="9"/>
  <c r="V967" i="9"/>
  <c r="W967" i="9"/>
  <c r="X967" i="9"/>
  <c r="Y967" i="9"/>
  <c r="Z967" i="9"/>
  <c r="AA967" i="9"/>
  <c r="AB967" i="9"/>
  <c r="AC967" i="9"/>
  <c r="AD967" i="9"/>
  <c r="AE967" i="9"/>
  <c r="AF967" i="9"/>
  <c r="AG967" i="9"/>
  <c r="AH967" i="9"/>
  <c r="AI967" i="9"/>
  <c r="R968" i="9"/>
  <c r="S968" i="9"/>
  <c r="T968" i="9"/>
  <c r="U968" i="9"/>
  <c r="V968" i="9"/>
  <c r="W968" i="9"/>
  <c r="X968" i="9"/>
  <c r="Y968" i="9"/>
  <c r="Z968" i="9"/>
  <c r="AA968" i="9"/>
  <c r="AB968" i="9"/>
  <c r="AC968" i="9"/>
  <c r="AD968" i="9"/>
  <c r="AE968" i="9"/>
  <c r="AF968" i="9"/>
  <c r="AG968" i="9"/>
  <c r="AH968" i="9"/>
  <c r="AI968" i="9"/>
  <c r="R969" i="9"/>
  <c r="S969" i="9"/>
  <c r="T969" i="9"/>
  <c r="U969" i="9"/>
  <c r="V969" i="9"/>
  <c r="W969" i="9"/>
  <c r="X969" i="9"/>
  <c r="Y969" i="9"/>
  <c r="Z969" i="9"/>
  <c r="AA969" i="9"/>
  <c r="AB969" i="9"/>
  <c r="AC969" i="9"/>
  <c r="AD969" i="9"/>
  <c r="AE969" i="9"/>
  <c r="AF969" i="9"/>
  <c r="AG969" i="9"/>
  <c r="AH969" i="9"/>
  <c r="AI969" i="9"/>
  <c r="R970" i="9"/>
  <c r="S970" i="9"/>
  <c r="T970" i="9"/>
  <c r="U970" i="9"/>
  <c r="V970" i="9"/>
  <c r="W970" i="9"/>
  <c r="X970" i="9"/>
  <c r="Y970" i="9"/>
  <c r="Z970" i="9"/>
  <c r="AA970" i="9"/>
  <c r="AB970" i="9"/>
  <c r="AC970" i="9"/>
  <c r="AD970" i="9"/>
  <c r="AE970" i="9"/>
  <c r="AF970" i="9"/>
  <c r="AG970" i="9"/>
  <c r="AH970" i="9"/>
  <c r="AI970" i="9"/>
  <c r="R971" i="9"/>
  <c r="S971" i="9"/>
  <c r="T971" i="9"/>
  <c r="U971" i="9"/>
  <c r="V971" i="9"/>
  <c r="W971" i="9"/>
  <c r="X971" i="9"/>
  <c r="Y971" i="9"/>
  <c r="Z971" i="9"/>
  <c r="AA971" i="9"/>
  <c r="AB971" i="9"/>
  <c r="AC971" i="9"/>
  <c r="AD971" i="9"/>
  <c r="AE971" i="9"/>
  <c r="AF971" i="9"/>
  <c r="AG971" i="9"/>
  <c r="AH971" i="9"/>
  <c r="AI971" i="9"/>
  <c r="R972" i="9"/>
  <c r="S972" i="9"/>
  <c r="T972" i="9"/>
  <c r="U972" i="9"/>
  <c r="V972" i="9"/>
  <c r="W972" i="9"/>
  <c r="X972" i="9"/>
  <c r="Y972" i="9"/>
  <c r="Z972" i="9"/>
  <c r="AA972" i="9"/>
  <c r="AB972" i="9"/>
  <c r="AC972" i="9"/>
  <c r="AD972" i="9"/>
  <c r="AE972" i="9"/>
  <c r="AF972" i="9"/>
  <c r="AG972" i="9"/>
  <c r="AH972" i="9"/>
  <c r="AI972" i="9"/>
  <c r="R973" i="9"/>
  <c r="S973" i="9"/>
  <c r="T973" i="9"/>
  <c r="U973" i="9"/>
  <c r="V973" i="9"/>
  <c r="W973" i="9"/>
  <c r="X973" i="9"/>
  <c r="Y973" i="9"/>
  <c r="Z973" i="9"/>
  <c r="AA973" i="9"/>
  <c r="AB973" i="9"/>
  <c r="AC973" i="9"/>
  <c r="AD973" i="9"/>
  <c r="AE973" i="9"/>
  <c r="AF973" i="9"/>
  <c r="AG973" i="9"/>
  <c r="AH973" i="9"/>
  <c r="AI973" i="9"/>
  <c r="R974" i="9"/>
  <c r="S974" i="9"/>
  <c r="T974" i="9"/>
  <c r="U974" i="9"/>
  <c r="V974" i="9"/>
  <c r="W974" i="9"/>
  <c r="X974" i="9"/>
  <c r="Y974" i="9"/>
  <c r="Z974" i="9"/>
  <c r="AA974" i="9"/>
  <c r="AB974" i="9"/>
  <c r="AC974" i="9"/>
  <c r="AD974" i="9"/>
  <c r="AE974" i="9"/>
  <c r="AF974" i="9"/>
  <c r="AG974" i="9"/>
  <c r="AH974" i="9"/>
  <c r="AI974" i="9"/>
  <c r="R975" i="9"/>
  <c r="S975" i="9"/>
  <c r="T975" i="9"/>
  <c r="U975" i="9"/>
  <c r="V975" i="9"/>
  <c r="W975" i="9"/>
  <c r="X975" i="9"/>
  <c r="Y975" i="9"/>
  <c r="Z975" i="9"/>
  <c r="AA975" i="9"/>
  <c r="AB975" i="9"/>
  <c r="AC975" i="9"/>
  <c r="AD975" i="9"/>
  <c r="AE975" i="9"/>
  <c r="AF975" i="9"/>
  <c r="AG975" i="9"/>
  <c r="AH975" i="9"/>
  <c r="AI975" i="9"/>
  <c r="R976" i="9"/>
  <c r="S976" i="9"/>
  <c r="T976" i="9"/>
  <c r="U976" i="9"/>
  <c r="V976" i="9"/>
  <c r="W976" i="9"/>
  <c r="X976" i="9"/>
  <c r="Y976" i="9"/>
  <c r="Z976" i="9"/>
  <c r="AA976" i="9"/>
  <c r="AB976" i="9"/>
  <c r="AC976" i="9"/>
  <c r="AD976" i="9"/>
  <c r="AE976" i="9"/>
  <c r="AF976" i="9"/>
  <c r="AG976" i="9"/>
  <c r="AH976" i="9"/>
  <c r="AI976" i="9"/>
  <c r="R977" i="9"/>
  <c r="S977" i="9"/>
  <c r="T977" i="9"/>
  <c r="U977" i="9"/>
  <c r="V977" i="9"/>
  <c r="W977" i="9"/>
  <c r="X977" i="9"/>
  <c r="Y977" i="9"/>
  <c r="Z977" i="9"/>
  <c r="AA977" i="9"/>
  <c r="AB977" i="9"/>
  <c r="AC977" i="9"/>
  <c r="AD977" i="9"/>
  <c r="AE977" i="9"/>
  <c r="AF977" i="9"/>
  <c r="AG977" i="9"/>
  <c r="AH977" i="9"/>
  <c r="AI977" i="9"/>
  <c r="R978" i="9"/>
  <c r="S978" i="9"/>
  <c r="T978" i="9"/>
  <c r="U978" i="9"/>
  <c r="V978" i="9"/>
  <c r="W978" i="9"/>
  <c r="X978" i="9"/>
  <c r="Y978" i="9"/>
  <c r="Z978" i="9"/>
  <c r="AA978" i="9"/>
  <c r="AB978" i="9"/>
  <c r="AC978" i="9"/>
  <c r="AD978" i="9"/>
  <c r="AE978" i="9"/>
  <c r="AF978" i="9"/>
  <c r="AG978" i="9"/>
  <c r="AH978" i="9"/>
  <c r="AI978" i="9"/>
  <c r="R979" i="9"/>
  <c r="S979" i="9"/>
  <c r="T979" i="9"/>
  <c r="U979" i="9"/>
  <c r="V979" i="9"/>
  <c r="W979" i="9"/>
  <c r="X979" i="9"/>
  <c r="Y979" i="9"/>
  <c r="Z979" i="9"/>
  <c r="AA979" i="9"/>
  <c r="AB979" i="9"/>
  <c r="AC979" i="9"/>
  <c r="AD979" i="9"/>
  <c r="AE979" i="9"/>
  <c r="AF979" i="9"/>
  <c r="AG979" i="9"/>
  <c r="AH979" i="9"/>
  <c r="AI979" i="9"/>
  <c r="R980" i="9"/>
  <c r="S980" i="9"/>
  <c r="T980" i="9"/>
  <c r="U980" i="9"/>
  <c r="V980" i="9"/>
  <c r="W980" i="9"/>
  <c r="X980" i="9"/>
  <c r="Y980" i="9"/>
  <c r="Z980" i="9"/>
  <c r="AA980" i="9"/>
  <c r="AB980" i="9"/>
  <c r="AC980" i="9"/>
  <c r="AD980" i="9"/>
  <c r="AE980" i="9"/>
  <c r="AF980" i="9"/>
  <c r="AG980" i="9"/>
  <c r="AH980" i="9"/>
  <c r="AI980" i="9"/>
  <c r="R981" i="9"/>
  <c r="S981" i="9"/>
  <c r="T981" i="9"/>
  <c r="U981" i="9"/>
  <c r="V981" i="9"/>
  <c r="W981" i="9"/>
  <c r="X981" i="9"/>
  <c r="Y981" i="9"/>
  <c r="Z981" i="9"/>
  <c r="AA981" i="9"/>
  <c r="AB981" i="9"/>
  <c r="AC981" i="9"/>
  <c r="AD981" i="9"/>
  <c r="AE981" i="9"/>
  <c r="AF981" i="9"/>
  <c r="AG981" i="9"/>
  <c r="AH981" i="9"/>
  <c r="AI981" i="9"/>
  <c r="R982" i="9"/>
  <c r="S982" i="9"/>
  <c r="T982" i="9"/>
  <c r="U982" i="9"/>
  <c r="V982" i="9"/>
  <c r="W982" i="9"/>
  <c r="X982" i="9"/>
  <c r="Y982" i="9"/>
  <c r="Z982" i="9"/>
  <c r="AA982" i="9"/>
  <c r="AB982" i="9"/>
  <c r="AC982" i="9"/>
  <c r="AD982" i="9"/>
  <c r="AE982" i="9"/>
  <c r="AF982" i="9"/>
  <c r="AG982" i="9"/>
  <c r="AH982" i="9"/>
  <c r="AI982" i="9"/>
  <c r="R983" i="9"/>
  <c r="S983" i="9"/>
  <c r="T983" i="9"/>
  <c r="U983" i="9"/>
  <c r="V983" i="9"/>
  <c r="W983" i="9"/>
  <c r="X983" i="9"/>
  <c r="Y983" i="9"/>
  <c r="Z983" i="9"/>
  <c r="AA983" i="9"/>
  <c r="AB983" i="9"/>
  <c r="AC983" i="9"/>
  <c r="AD983" i="9"/>
  <c r="AE983" i="9"/>
  <c r="AF983" i="9"/>
  <c r="AG983" i="9"/>
  <c r="AH983" i="9"/>
  <c r="AI983" i="9"/>
  <c r="R984" i="9"/>
  <c r="S984" i="9"/>
  <c r="T984" i="9"/>
  <c r="U984" i="9"/>
  <c r="V984" i="9"/>
  <c r="W984" i="9"/>
  <c r="X984" i="9"/>
  <c r="Y984" i="9"/>
  <c r="Z984" i="9"/>
  <c r="AA984" i="9"/>
  <c r="AB984" i="9"/>
  <c r="AC984" i="9"/>
  <c r="AD984" i="9"/>
  <c r="AE984" i="9"/>
  <c r="AF984" i="9"/>
  <c r="AG984" i="9"/>
  <c r="AH984" i="9"/>
  <c r="AI984" i="9"/>
  <c r="R985" i="9"/>
  <c r="S985" i="9"/>
  <c r="T985" i="9"/>
  <c r="U985" i="9"/>
  <c r="V985" i="9"/>
  <c r="W985" i="9"/>
  <c r="X985" i="9"/>
  <c r="Y985" i="9"/>
  <c r="Z985" i="9"/>
  <c r="AA985" i="9"/>
  <c r="AB985" i="9"/>
  <c r="AC985" i="9"/>
  <c r="AD985" i="9"/>
  <c r="AE985" i="9"/>
  <c r="AF985" i="9"/>
  <c r="AG985" i="9"/>
  <c r="AH985" i="9"/>
  <c r="AI985" i="9"/>
  <c r="R986" i="9"/>
  <c r="S986" i="9"/>
  <c r="T986" i="9"/>
  <c r="U986" i="9"/>
  <c r="V986" i="9"/>
  <c r="W986" i="9"/>
  <c r="X986" i="9"/>
  <c r="Y986" i="9"/>
  <c r="Z986" i="9"/>
  <c r="AA986" i="9"/>
  <c r="AB986" i="9"/>
  <c r="AC986" i="9"/>
  <c r="AD986" i="9"/>
  <c r="AE986" i="9"/>
  <c r="AF986" i="9"/>
  <c r="AG986" i="9"/>
  <c r="AH986" i="9"/>
  <c r="AI986" i="9"/>
  <c r="R987" i="9"/>
  <c r="S987" i="9"/>
  <c r="T987" i="9"/>
  <c r="U987" i="9"/>
  <c r="V987" i="9"/>
  <c r="W987" i="9"/>
  <c r="X987" i="9"/>
  <c r="Y987" i="9"/>
  <c r="Z987" i="9"/>
  <c r="AA987" i="9"/>
  <c r="AB987" i="9"/>
  <c r="AC987" i="9"/>
  <c r="AD987" i="9"/>
  <c r="AE987" i="9"/>
  <c r="AF987" i="9"/>
  <c r="AG987" i="9"/>
  <c r="AH987" i="9"/>
  <c r="AI987" i="9"/>
  <c r="R988" i="9"/>
  <c r="S988" i="9"/>
  <c r="T988" i="9"/>
  <c r="U988" i="9"/>
  <c r="V988" i="9"/>
  <c r="W988" i="9"/>
  <c r="X988" i="9"/>
  <c r="Y988" i="9"/>
  <c r="Z988" i="9"/>
  <c r="AA988" i="9"/>
  <c r="AB988" i="9"/>
  <c r="AC988" i="9"/>
  <c r="AD988" i="9"/>
  <c r="AE988" i="9"/>
  <c r="AF988" i="9"/>
  <c r="AG988" i="9"/>
  <c r="AH988" i="9"/>
  <c r="AI988" i="9"/>
  <c r="R989" i="9"/>
  <c r="S989" i="9"/>
  <c r="T989" i="9"/>
  <c r="U989" i="9"/>
  <c r="V989" i="9"/>
  <c r="W989" i="9"/>
  <c r="X989" i="9"/>
  <c r="Y989" i="9"/>
  <c r="Z989" i="9"/>
  <c r="AA989" i="9"/>
  <c r="AB989" i="9"/>
  <c r="AC989" i="9"/>
  <c r="AD989" i="9"/>
  <c r="AE989" i="9"/>
  <c r="AF989" i="9"/>
  <c r="AG989" i="9"/>
  <c r="AH989" i="9"/>
  <c r="AI989" i="9"/>
  <c r="R990" i="9"/>
  <c r="S990" i="9"/>
  <c r="T990" i="9"/>
  <c r="U990" i="9"/>
  <c r="V990" i="9"/>
  <c r="W990" i="9"/>
  <c r="X990" i="9"/>
  <c r="Y990" i="9"/>
  <c r="Z990" i="9"/>
  <c r="AA990" i="9"/>
  <c r="AB990" i="9"/>
  <c r="AC990" i="9"/>
  <c r="AD990" i="9"/>
  <c r="AE990" i="9"/>
  <c r="AF990" i="9"/>
  <c r="AG990" i="9"/>
  <c r="AH990" i="9"/>
  <c r="AI990" i="9"/>
  <c r="R991" i="9"/>
  <c r="S991" i="9"/>
  <c r="T991" i="9"/>
  <c r="U991" i="9"/>
  <c r="V991" i="9"/>
  <c r="W991" i="9"/>
  <c r="X991" i="9"/>
  <c r="Y991" i="9"/>
  <c r="Z991" i="9"/>
  <c r="AA991" i="9"/>
  <c r="AB991" i="9"/>
  <c r="AC991" i="9"/>
  <c r="AD991" i="9"/>
  <c r="AE991" i="9"/>
  <c r="AF991" i="9"/>
  <c r="AG991" i="9"/>
  <c r="AH991" i="9"/>
  <c r="AI991" i="9"/>
  <c r="R992" i="9"/>
  <c r="S992" i="9"/>
  <c r="T992" i="9"/>
  <c r="U992" i="9"/>
  <c r="V992" i="9"/>
  <c r="W992" i="9"/>
  <c r="X992" i="9"/>
  <c r="Y992" i="9"/>
  <c r="Z992" i="9"/>
  <c r="AA992" i="9"/>
  <c r="AB992" i="9"/>
  <c r="AC992" i="9"/>
  <c r="AD992" i="9"/>
  <c r="AE992" i="9"/>
  <c r="AF992" i="9"/>
  <c r="AG992" i="9"/>
  <c r="AH992" i="9"/>
  <c r="AI992" i="9"/>
  <c r="R993" i="9"/>
  <c r="S993" i="9"/>
  <c r="T993" i="9"/>
  <c r="U993" i="9"/>
  <c r="V993" i="9"/>
  <c r="W993" i="9"/>
  <c r="X993" i="9"/>
  <c r="Y993" i="9"/>
  <c r="Z993" i="9"/>
  <c r="AA993" i="9"/>
  <c r="AB993" i="9"/>
  <c r="AC993" i="9"/>
  <c r="AD993" i="9"/>
  <c r="AE993" i="9"/>
  <c r="AF993" i="9"/>
  <c r="AG993" i="9"/>
  <c r="AH993" i="9"/>
  <c r="AI993" i="9"/>
  <c r="R994" i="9"/>
  <c r="S994" i="9"/>
  <c r="T994" i="9"/>
  <c r="U994" i="9"/>
  <c r="V994" i="9"/>
  <c r="W994" i="9"/>
  <c r="X994" i="9"/>
  <c r="Y994" i="9"/>
  <c r="Z994" i="9"/>
  <c r="AA994" i="9"/>
  <c r="AB994" i="9"/>
  <c r="AC994" i="9"/>
  <c r="AD994" i="9"/>
  <c r="AE994" i="9"/>
  <c r="AF994" i="9"/>
  <c r="AG994" i="9"/>
  <c r="AH994" i="9"/>
  <c r="AI994" i="9"/>
  <c r="R995" i="9"/>
  <c r="S995" i="9"/>
  <c r="T995" i="9"/>
  <c r="U995" i="9"/>
  <c r="V995" i="9"/>
  <c r="W995" i="9"/>
  <c r="X995" i="9"/>
  <c r="Y995" i="9"/>
  <c r="Z995" i="9"/>
  <c r="AA995" i="9"/>
  <c r="AB995" i="9"/>
  <c r="AC995" i="9"/>
  <c r="AD995" i="9"/>
  <c r="AE995" i="9"/>
  <c r="AF995" i="9"/>
  <c r="AG995" i="9"/>
  <c r="AH995" i="9"/>
  <c r="AI995" i="9"/>
  <c r="R996" i="9"/>
  <c r="S996" i="9"/>
  <c r="T996" i="9"/>
  <c r="U996" i="9"/>
  <c r="V996" i="9"/>
  <c r="W996" i="9"/>
  <c r="X996" i="9"/>
  <c r="Y996" i="9"/>
  <c r="Z996" i="9"/>
  <c r="AA996" i="9"/>
  <c r="AB996" i="9"/>
  <c r="AC996" i="9"/>
  <c r="AD996" i="9"/>
  <c r="AE996" i="9"/>
  <c r="AF996" i="9"/>
  <c r="AG996" i="9"/>
  <c r="AH996" i="9"/>
  <c r="AI996" i="9"/>
  <c r="R997" i="9"/>
  <c r="S997" i="9"/>
  <c r="T997" i="9"/>
  <c r="U997" i="9"/>
  <c r="V997" i="9"/>
  <c r="W997" i="9"/>
  <c r="X997" i="9"/>
  <c r="Y997" i="9"/>
  <c r="Z997" i="9"/>
  <c r="AA997" i="9"/>
  <c r="AB997" i="9"/>
  <c r="AC997" i="9"/>
  <c r="AD997" i="9"/>
  <c r="AE997" i="9"/>
  <c r="AF997" i="9"/>
  <c r="AG997" i="9"/>
  <c r="AH997" i="9"/>
  <c r="AI997" i="9"/>
  <c r="R998" i="9"/>
  <c r="S998" i="9"/>
  <c r="T998" i="9"/>
  <c r="U998" i="9"/>
  <c r="V998" i="9"/>
  <c r="W998" i="9"/>
  <c r="X998" i="9"/>
  <c r="Y998" i="9"/>
  <c r="Z998" i="9"/>
  <c r="AA998" i="9"/>
  <c r="AB998" i="9"/>
  <c r="AC998" i="9"/>
  <c r="AD998" i="9"/>
  <c r="AE998" i="9"/>
  <c r="AF998" i="9"/>
  <c r="AG998" i="9"/>
  <c r="AH998" i="9"/>
  <c r="AI998" i="9"/>
  <c r="R999" i="9"/>
  <c r="S999" i="9"/>
  <c r="T999" i="9"/>
  <c r="U999" i="9"/>
  <c r="V999" i="9"/>
  <c r="W999" i="9"/>
  <c r="X999" i="9"/>
  <c r="Y999" i="9"/>
  <c r="Z999" i="9"/>
  <c r="AA999" i="9"/>
  <c r="AB999" i="9"/>
  <c r="AC999" i="9"/>
  <c r="AD999" i="9"/>
  <c r="AE999" i="9"/>
  <c r="AF999" i="9"/>
  <c r="AG999" i="9"/>
  <c r="AH999" i="9"/>
  <c r="AI999" i="9"/>
  <c r="R1000" i="9"/>
  <c r="S1000" i="9"/>
  <c r="T1000" i="9"/>
  <c r="U1000" i="9"/>
  <c r="V1000" i="9"/>
  <c r="W1000" i="9"/>
  <c r="X1000" i="9"/>
  <c r="Y1000" i="9"/>
  <c r="Z1000" i="9"/>
  <c r="AA1000" i="9"/>
  <c r="AB1000" i="9"/>
  <c r="AC1000" i="9"/>
  <c r="AD1000" i="9"/>
  <c r="AE1000" i="9"/>
  <c r="AF1000" i="9"/>
  <c r="AG1000" i="9"/>
  <c r="AH1000" i="9"/>
  <c r="AI1000" i="9"/>
  <c r="R1001" i="9"/>
  <c r="S1001" i="9"/>
  <c r="T1001" i="9"/>
  <c r="U1001" i="9"/>
  <c r="V1001" i="9"/>
  <c r="W1001" i="9"/>
  <c r="X1001" i="9"/>
  <c r="Y1001" i="9"/>
  <c r="Z1001" i="9"/>
  <c r="AA1001" i="9"/>
  <c r="AB1001" i="9"/>
  <c r="AC1001" i="9"/>
  <c r="AD1001" i="9"/>
  <c r="AE1001" i="9"/>
  <c r="AF1001" i="9"/>
  <c r="AG1001" i="9"/>
  <c r="AH1001" i="9"/>
  <c r="AI1001" i="9"/>
  <c r="R1002" i="9"/>
  <c r="S1002" i="9"/>
  <c r="T1002" i="9"/>
  <c r="U1002" i="9"/>
  <c r="V1002" i="9"/>
  <c r="W1002" i="9"/>
  <c r="X1002" i="9"/>
  <c r="Y1002" i="9"/>
  <c r="Z1002" i="9"/>
  <c r="AA1002" i="9"/>
  <c r="AB1002" i="9"/>
  <c r="AC1002" i="9"/>
  <c r="AD1002" i="9"/>
  <c r="AE1002" i="9"/>
  <c r="AF1002" i="9"/>
  <c r="AG1002" i="9"/>
  <c r="AH1002" i="9"/>
  <c r="AI1002" i="9"/>
  <c r="R1003" i="9"/>
  <c r="S1003" i="9"/>
  <c r="T1003" i="9"/>
  <c r="U1003" i="9"/>
  <c r="V1003" i="9"/>
  <c r="W1003" i="9"/>
  <c r="X1003" i="9"/>
  <c r="Y1003" i="9"/>
  <c r="Z1003" i="9"/>
  <c r="AA1003" i="9"/>
  <c r="AB1003" i="9"/>
  <c r="AC1003" i="9"/>
  <c r="AD1003" i="9"/>
  <c r="AE1003" i="9"/>
  <c r="AF1003" i="9"/>
  <c r="AG1003" i="9"/>
  <c r="AH1003" i="9"/>
  <c r="AI1003" i="9"/>
  <c r="R1004" i="9"/>
  <c r="S1004" i="9"/>
  <c r="T1004" i="9"/>
  <c r="U1004" i="9"/>
  <c r="V1004" i="9"/>
  <c r="W1004" i="9"/>
  <c r="X1004" i="9"/>
  <c r="Y1004" i="9"/>
  <c r="Z1004" i="9"/>
  <c r="AA1004" i="9"/>
  <c r="AB1004" i="9"/>
  <c r="AC1004" i="9"/>
  <c r="AD1004" i="9"/>
  <c r="AE1004" i="9"/>
  <c r="AF1004" i="9"/>
  <c r="AG1004" i="9"/>
  <c r="AH1004" i="9"/>
  <c r="AI1004" i="9"/>
  <c r="R1005" i="9"/>
  <c r="S1005" i="9"/>
  <c r="T1005" i="9"/>
  <c r="U1005" i="9"/>
  <c r="V1005" i="9"/>
  <c r="W1005" i="9"/>
  <c r="X1005" i="9"/>
  <c r="Y1005" i="9"/>
  <c r="Z1005" i="9"/>
  <c r="AA1005" i="9"/>
  <c r="AB1005" i="9"/>
  <c r="AC1005" i="9"/>
  <c r="AD1005" i="9"/>
  <c r="AE1005" i="9"/>
  <c r="AF1005" i="9"/>
  <c r="AG1005" i="9"/>
  <c r="AH1005" i="9"/>
  <c r="AI1005" i="9"/>
  <c r="R1006" i="9"/>
  <c r="S1006" i="9"/>
  <c r="T1006" i="9"/>
  <c r="U1006" i="9"/>
  <c r="V1006" i="9"/>
  <c r="W1006" i="9"/>
  <c r="X1006" i="9"/>
  <c r="Y1006" i="9"/>
  <c r="Z1006" i="9"/>
  <c r="AA1006" i="9"/>
  <c r="AB1006" i="9"/>
  <c r="AC1006" i="9"/>
  <c r="AD1006" i="9"/>
  <c r="AE1006" i="9"/>
  <c r="AF1006" i="9"/>
  <c r="AG1006" i="9"/>
  <c r="AH1006" i="9"/>
  <c r="AI1006" i="9"/>
  <c r="R1007" i="9"/>
  <c r="S1007" i="9"/>
  <c r="T1007" i="9"/>
  <c r="U1007" i="9"/>
  <c r="V1007" i="9"/>
  <c r="W1007" i="9"/>
  <c r="X1007" i="9"/>
  <c r="Y1007" i="9"/>
  <c r="Z1007" i="9"/>
  <c r="AA1007" i="9"/>
  <c r="AB1007" i="9"/>
  <c r="AC1007" i="9"/>
  <c r="AD1007" i="9"/>
  <c r="AE1007" i="9"/>
  <c r="AF1007" i="9"/>
  <c r="AG1007" i="9"/>
  <c r="AH1007" i="9"/>
  <c r="AI1007" i="9"/>
  <c r="R1008" i="9"/>
  <c r="S1008" i="9"/>
  <c r="T1008" i="9"/>
  <c r="U1008" i="9"/>
  <c r="V1008" i="9"/>
  <c r="W1008" i="9"/>
  <c r="X1008" i="9"/>
  <c r="Y1008" i="9"/>
  <c r="Z1008" i="9"/>
  <c r="AA1008" i="9"/>
  <c r="AB1008" i="9"/>
  <c r="AC1008" i="9"/>
  <c r="AD1008" i="9"/>
  <c r="AE1008" i="9"/>
  <c r="AF1008" i="9"/>
  <c r="AG1008" i="9"/>
  <c r="AH1008" i="9"/>
  <c r="AI1008" i="9"/>
  <c r="R1009" i="9"/>
  <c r="S1009" i="9"/>
  <c r="T1009" i="9"/>
  <c r="U1009" i="9"/>
  <c r="V1009" i="9"/>
  <c r="W1009" i="9"/>
  <c r="X1009" i="9"/>
  <c r="Y1009" i="9"/>
  <c r="Z1009" i="9"/>
  <c r="AA1009" i="9"/>
  <c r="AB1009" i="9"/>
  <c r="AC1009" i="9"/>
  <c r="AD1009" i="9"/>
  <c r="AE1009" i="9"/>
  <c r="AF1009" i="9"/>
  <c r="AG1009" i="9"/>
  <c r="AH1009" i="9"/>
  <c r="AI1009" i="9"/>
  <c r="R1010" i="9"/>
  <c r="S1010" i="9"/>
  <c r="T1010" i="9"/>
  <c r="U1010" i="9"/>
  <c r="V1010" i="9"/>
  <c r="W1010" i="9"/>
  <c r="X1010" i="9"/>
  <c r="Y1010" i="9"/>
  <c r="Z1010" i="9"/>
  <c r="AA1010" i="9"/>
  <c r="AB1010" i="9"/>
  <c r="AC1010" i="9"/>
  <c r="AD1010" i="9"/>
  <c r="AE1010" i="9"/>
  <c r="AF1010" i="9"/>
  <c r="AG1010" i="9"/>
  <c r="AH1010" i="9"/>
  <c r="AI1010" i="9"/>
  <c r="R1011" i="9"/>
  <c r="S1011" i="9"/>
  <c r="T1011" i="9"/>
  <c r="U1011" i="9"/>
  <c r="V1011" i="9"/>
  <c r="W1011" i="9"/>
  <c r="X1011" i="9"/>
  <c r="Y1011" i="9"/>
  <c r="Z1011" i="9"/>
  <c r="AA1011" i="9"/>
  <c r="AB1011" i="9"/>
  <c r="AC1011" i="9"/>
  <c r="AD1011" i="9"/>
  <c r="AE1011" i="9"/>
  <c r="AF1011" i="9"/>
  <c r="AG1011" i="9"/>
  <c r="AH1011" i="9"/>
  <c r="AI1011" i="9"/>
  <c r="R1012" i="9"/>
  <c r="S1012" i="9"/>
  <c r="T1012" i="9"/>
  <c r="U1012" i="9"/>
  <c r="V1012" i="9"/>
  <c r="W1012" i="9"/>
  <c r="X1012" i="9"/>
  <c r="Y1012" i="9"/>
  <c r="Z1012" i="9"/>
  <c r="AA1012" i="9"/>
  <c r="AB1012" i="9"/>
  <c r="AC1012" i="9"/>
  <c r="AD1012" i="9"/>
  <c r="AE1012" i="9"/>
  <c r="AF1012" i="9"/>
  <c r="AG1012" i="9"/>
  <c r="AH1012" i="9"/>
  <c r="AI1012" i="9"/>
  <c r="R1013" i="9"/>
  <c r="S1013" i="9"/>
  <c r="T1013" i="9"/>
  <c r="U1013" i="9"/>
  <c r="V1013" i="9"/>
  <c r="W1013" i="9"/>
  <c r="X1013" i="9"/>
  <c r="Y1013" i="9"/>
  <c r="Z1013" i="9"/>
  <c r="AA1013" i="9"/>
  <c r="AB1013" i="9"/>
  <c r="AC1013" i="9"/>
  <c r="AD1013" i="9"/>
  <c r="AE1013" i="9"/>
  <c r="AF1013" i="9"/>
  <c r="AG1013" i="9"/>
  <c r="AH1013" i="9"/>
  <c r="AI1013" i="9"/>
  <c r="R1014" i="9"/>
  <c r="S1014" i="9"/>
  <c r="T1014" i="9"/>
  <c r="U1014" i="9"/>
  <c r="V1014" i="9"/>
  <c r="W1014" i="9"/>
  <c r="X1014" i="9"/>
  <c r="Y1014" i="9"/>
  <c r="Z1014" i="9"/>
  <c r="AA1014" i="9"/>
  <c r="AB1014" i="9"/>
  <c r="AC1014" i="9"/>
  <c r="AD1014" i="9"/>
  <c r="AE1014" i="9"/>
  <c r="AF1014" i="9"/>
  <c r="AG1014" i="9"/>
  <c r="AH1014" i="9"/>
  <c r="AI1014" i="9"/>
  <c r="R1015" i="9"/>
  <c r="S1015" i="9"/>
  <c r="T1015" i="9"/>
  <c r="U1015" i="9"/>
  <c r="V1015" i="9"/>
  <c r="W1015" i="9"/>
  <c r="X1015" i="9"/>
  <c r="Y1015" i="9"/>
  <c r="Z1015" i="9"/>
  <c r="AA1015" i="9"/>
  <c r="AB1015" i="9"/>
  <c r="AC1015" i="9"/>
  <c r="AD1015" i="9"/>
  <c r="AE1015" i="9"/>
  <c r="AF1015" i="9"/>
  <c r="AG1015" i="9"/>
  <c r="AH1015" i="9"/>
  <c r="AI1015" i="9"/>
  <c r="R1016" i="9"/>
  <c r="S1016" i="9"/>
  <c r="T1016" i="9"/>
  <c r="U1016" i="9"/>
  <c r="V1016" i="9"/>
  <c r="W1016" i="9"/>
  <c r="X1016" i="9"/>
  <c r="Y1016" i="9"/>
  <c r="Z1016" i="9"/>
  <c r="AA1016" i="9"/>
  <c r="AB1016" i="9"/>
  <c r="AC1016" i="9"/>
  <c r="AD1016" i="9"/>
  <c r="AE1016" i="9"/>
  <c r="AF1016" i="9"/>
  <c r="AG1016" i="9"/>
  <c r="AH1016" i="9"/>
  <c r="AI1016" i="9"/>
  <c r="R1017" i="9"/>
  <c r="S1017" i="9"/>
  <c r="T1017" i="9"/>
  <c r="U1017" i="9"/>
  <c r="V1017" i="9"/>
  <c r="W1017" i="9"/>
  <c r="X1017" i="9"/>
  <c r="Y1017" i="9"/>
  <c r="Z1017" i="9"/>
  <c r="AA1017" i="9"/>
  <c r="AB1017" i="9"/>
  <c r="AC1017" i="9"/>
  <c r="AD1017" i="9"/>
  <c r="AE1017" i="9"/>
  <c r="AF1017" i="9"/>
  <c r="AG1017" i="9"/>
  <c r="AH1017" i="9"/>
  <c r="AI1017" i="9"/>
  <c r="R1018" i="9"/>
  <c r="S1018" i="9"/>
  <c r="T1018" i="9"/>
  <c r="U1018" i="9"/>
  <c r="V1018" i="9"/>
  <c r="W1018" i="9"/>
  <c r="X1018" i="9"/>
  <c r="Y1018" i="9"/>
  <c r="Z1018" i="9"/>
  <c r="AA1018" i="9"/>
  <c r="AB1018" i="9"/>
  <c r="AC1018" i="9"/>
  <c r="AD1018" i="9"/>
  <c r="AE1018" i="9"/>
  <c r="AF1018" i="9"/>
  <c r="AG1018" i="9"/>
  <c r="AH1018" i="9"/>
  <c r="AI1018" i="9"/>
  <c r="R1019" i="9"/>
  <c r="S1019" i="9"/>
  <c r="T1019" i="9"/>
  <c r="U1019" i="9"/>
  <c r="V1019" i="9"/>
  <c r="W1019" i="9"/>
  <c r="X1019" i="9"/>
  <c r="Y1019" i="9"/>
  <c r="Z1019" i="9"/>
  <c r="AA1019" i="9"/>
  <c r="AB1019" i="9"/>
  <c r="AC1019" i="9"/>
  <c r="AD1019" i="9"/>
  <c r="AE1019" i="9"/>
  <c r="AF1019" i="9"/>
  <c r="AG1019" i="9"/>
  <c r="AH1019" i="9"/>
  <c r="AI1019" i="9"/>
  <c r="R1020" i="9"/>
  <c r="S1020" i="9"/>
  <c r="T1020" i="9"/>
  <c r="U1020" i="9"/>
  <c r="V1020" i="9"/>
  <c r="W1020" i="9"/>
  <c r="X1020" i="9"/>
  <c r="Y1020" i="9"/>
  <c r="Z1020" i="9"/>
  <c r="AA1020" i="9"/>
  <c r="AB1020" i="9"/>
  <c r="AC1020" i="9"/>
  <c r="AD1020" i="9"/>
  <c r="AE1020" i="9"/>
  <c r="AF1020" i="9"/>
  <c r="AG1020" i="9"/>
  <c r="AH1020" i="9"/>
  <c r="AI1020" i="9"/>
  <c r="R1021" i="9"/>
  <c r="S1021" i="9"/>
  <c r="T1021" i="9"/>
  <c r="U1021" i="9"/>
  <c r="V1021" i="9"/>
  <c r="W1021" i="9"/>
  <c r="X1021" i="9"/>
  <c r="Y1021" i="9"/>
  <c r="Z1021" i="9"/>
  <c r="AA1021" i="9"/>
  <c r="AB1021" i="9"/>
  <c r="AC1021" i="9"/>
  <c r="AD1021" i="9"/>
  <c r="AE1021" i="9"/>
  <c r="AF1021" i="9"/>
  <c r="AG1021" i="9"/>
  <c r="AH1021" i="9"/>
  <c r="AI1021" i="9"/>
  <c r="R1022" i="9"/>
  <c r="S1022" i="9"/>
  <c r="T1022" i="9"/>
  <c r="U1022" i="9"/>
  <c r="V1022" i="9"/>
  <c r="W1022" i="9"/>
  <c r="X1022" i="9"/>
  <c r="Y1022" i="9"/>
  <c r="Z1022" i="9"/>
  <c r="AA1022" i="9"/>
  <c r="AB1022" i="9"/>
  <c r="AC1022" i="9"/>
  <c r="AD1022" i="9"/>
  <c r="AE1022" i="9"/>
  <c r="AF1022" i="9"/>
  <c r="AG1022" i="9"/>
  <c r="AH1022" i="9"/>
  <c r="AI1022" i="9"/>
  <c r="R1023" i="9"/>
  <c r="S1023" i="9"/>
  <c r="T1023" i="9"/>
  <c r="U1023" i="9"/>
  <c r="V1023" i="9"/>
  <c r="W1023" i="9"/>
  <c r="X1023" i="9"/>
  <c r="Y1023" i="9"/>
  <c r="Z1023" i="9"/>
  <c r="AA1023" i="9"/>
  <c r="AB1023" i="9"/>
  <c r="AC1023" i="9"/>
  <c r="AD1023" i="9"/>
  <c r="AE1023" i="9"/>
  <c r="AF1023" i="9"/>
  <c r="AG1023" i="9"/>
  <c r="AH1023" i="9"/>
  <c r="AI1023" i="9"/>
  <c r="R1024" i="9"/>
  <c r="S1024" i="9"/>
  <c r="T1024" i="9"/>
  <c r="U1024" i="9"/>
  <c r="V1024" i="9"/>
  <c r="W1024" i="9"/>
  <c r="X1024" i="9"/>
  <c r="Y1024" i="9"/>
  <c r="Z1024" i="9"/>
  <c r="AA1024" i="9"/>
  <c r="AB1024" i="9"/>
  <c r="AC1024" i="9"/>
  <c r="AD1024" i="9"/>
  <c r="AE1024" i="9"/>
  <c r="AF1024" i="9"/>
  <c r="AG1024" i="9"/>
  <c r="AH1024" i="9"/>
  <c r="AI1024" i="9"/>
  <c r="R1025" i="9"/>
  <c r="S1025" i="9"/>
  <c r="T1025" i="9"/>
  <c r="U1025" i="9"/>
  <c r="V1025" i="9"/>
  <c r="W1025" i="9"/>
  <c r="X1025" i="9"/>
  <c r="Y1025" i="9"/>
  <c r="Z1025" i="9"/>
  <c r="AA1025" i="9"/>
  <c r="AB1025" i="9"/>
  <c r="AC1025" i="9"/>
  <c r="AD1025" i="9"/>
  <c r="AE1025" i="9"/>
  <c r="AF1025" i="9"/>
  <c r="AG1025" i="9"/>
  <c r="AH1025" i="9"/>
  <c r="AI1025" i="9"/>
  <c r="R1026" i="9"/>
  <c r="S1026" i="9"/>
  <c r="T1026" i="9"/>
  <c r="U1026" i="9"/>
  <c r="V1026" i="9"/>
  <c r="W1026" i="9"/>
  <c r="X1026" i="9"/>
  <c r="Y1026" i="9"/>
  <c r="Z1026" i="9"/>
  <c r="AA1026" i="9"/>
  <c r="AB1026" i="9"/>
  <c r="AC1026" i="9"/>
  <c r="AD1026" i="9"/>
  <c r="AE1026" i="9"/>
  <c r="AF1026" i="9"/>
  <c r="AG1026" i="9"/>
  <c r="AH1026" i="9"/>
  <c r="AI1026" i="9"/>
  <c r="R1027" i="9"/>
  <c r="S1027" i="9"/>
  <c r="T1027" i="9"/>
  <c r="U1027" i="9"/>
  <c r="V1027" i="9"/>
  <c r="W1027" i="9"/>
  <c r="X1027" i="9"/>
  <c r="Y1027" i="9"/>
  <c r="Z1027" i="9"/>
  <c r="AA1027" i="9"/>
  <c r="AB1027" i="9"/>
  <c r="AC1027" i="9"/>
  <c r="AD1027" i="9"/>
  <c r="AE1027" i="9"/>
  <c r="AF1027" i="9"/>
  <c r="AG1027" i="9"/>
  <c r="AH1027" i="9"/>
  <c r="AI1027" i="9"/>
  <c r="R1028" i="9"/>
  <c r="S1028" i="9"/>
  <c r="T1028" i="9"/>
  <c r="U1028" i="9"/>
  <c r="V1028" i="9"/>
  <c r="W1028" i="9"/>
  <c r="X1028" i="9"/>
  <c r="Y1028" i="9"/>
  <c r="Z1028" i="9"/>
  <c r="AA1028" i="9"/>
  <c r="AB1028" i="9"/>
  <c r="AC1028" i="9"/>
  <c r="AD1028" i="9"/>
  <c r="AE1028" i="9"/>
  <c r="AF1028" i="9"/>
  <c r="AG1028" i="9"/>
  <c r="AH1028" i="9"/>
  <c r="AI1028" i="9"/>
  <c r="R1029" i="9"/>
  <c r="S1029" i="9"/>
  <c r="T1029" i="9"/>
  <c r="U1029" i="9"/>
  <c r="V1029" i="9"/>
  <c r="W1029" i="9"/>
  <c r="X1029" i="9"/>
  <c r="Y1029" i="9"/>
  <c r="Z1029" i="9"/>
  <c r="AA1029" i="9"/>
  <c r="AB1029" i="9"/>
  <c r="AC1029" i="9"/>
  <c r="AD1029" i="9"/>
  <c r="AE1029" i="9"/>
  <c r="AF1029" i="9"/>
  <c r="AG1029" i="9"/>
  <c r="AH1029" i="9"/>
  <c r="AI1029" i="9"/>
  <c r="R1030" i="9"/>
  <c r="S1030" i="9"/>
  <c r="T1030" i="9"/>
  <c r="U1030" i="9"/>
  <c r="V1030" i="9"/>
  <c r="W1030" i="9"/>
  <c r="X1030" i="9"/>
  <c r="Y1030" i="9"/>
  <c r="Z1030" i="9"/>
  <c r="AA1030" i="9"/>
  <c r="AB1030" i="9"/>
  <c r="AC1030" i="9"/>
  <c r="AD1030" i="9"/>
  <c r="AE1030" i="9"/>
  <c r="AF1030" i="9"/>
  <c r="AG1030" i="9"/>
  <c r="AH1030" i="9"/>
  <c r="AI1030" i="9"/>
  <c r="R1031" i="9"/>
  <c r="S1031" i="9"/>
  <c r="T1031" i="9"/>
  <c r="U1031" i="9"/>
  <c r="V1031" i="9"/>
  <c r="W1031" i="9"/>
  <c r="X1031" i="9"/>
  <c r="Y1031" i="9"/>
  <c r="Z1031" i="9"/>
  <c r="AA1031" i="9"/>
  <c r="AB1031" i="9"/>
  <c r="AC1031" i="9"/>
  <c r="AD1031" i="9"/>
  <c r="AE1031" i="9"/>
  <c r="AF1031" i="9"/>
  <c r="AG1031" i="9"/>
  <c r="AH1031" i="9"/>
  <c r="AI1031" i="9"/>
  <c r="R1032" i="9"/>
  <c r="S1032" i="9"/>
  <c r="T1032" i="9"/>
  <c r="U1032" i="9"/>
  <c r="V1032" i="9"/>
  <c r="W1032" i="9"/>
  <c r="X1032" i="9"/>
  <c r="Y1032" i="9"/>
  <c r="Z1032" i="9"/>
  <c r="AA1032" i="9"/>
  <c r="AB1032" i="9"/>
  <c r="AC1032" i="9"/>
  <c r="AD1032" i="9"/>
  <c r="AE1032" i="9"/>
  <c r="AF1032" i="9"/>
  <c r="AG1032" i="9"/>
  <c r="AH1032" i="9"/>
  <c r="AI1032" i="9"/>
  <c r="R1033" i="9"/>
  <c r="S1033" i="9"/>
  <c r="T1033" i="9"/>
  <c r="U1033" i="9"/>
  <c r="V1033" i="9"/>
  <c r="W1033" i="9"/>
  <c r="X1033" i="9"/>
  <c r="Y1033" i="9"/>
  <c r="Z1033" i="9"/>
  <c r="AA1033" i="9"/>
  <c r="AB1033" i="9"/>
  <c r="AC1033" i="9"/>
  <c r="AD1033" i="9"/>
  <c r="AE1033" i="9"/>
  <c r="AF1033" i="9"/>
  <c r="AG1033" i="9"/>
  <c r="AH1033" i="9"/>
  <c r="AI1033" i="9"/>
  <c r="R1034" i="9"/>
  <c r="S1034" i="9"/>
  <c r="T1034" i="9"/>
  <c r="U1034" i="9"/>
  <c r="V1034" i="9"/>
  <c r="W1034" i="9"/>
  <c r="X1034" i="9"/>
  <c r="Y1034" i="9"/>
  <c r="Z1034" i="9"/>
  <c r="AA1034" i="9"/>
  <c r="AB1034" i="9"/>
  <c r="AC1034" i="9"/>
  <c r="AD1034" i="9"/>
  <c r="AE1034" i="9"/>
  <c r="AF1034" i="9"/>
  <c r="AG1034" i="9"/>
  <c r="AH1034" i="9"/>
  <c r="AI1034" i="9"/>
  <c r="R1035" i="9"/>
  <c r="S1035" i="9"/>
  <c r="T1035" i="9"/>
  <c r="U1035" i="9"/>
  <c r="V1035" i="9"/>
  <c r="W1035" i="9"/>
  <c r="X1035" i="9"/>
  <c r="Y1035" i="9"/>
  <c r="Z1035" i="9"/>
  <c r="AA1035" i="9"/>
  <c r="AB1035" i="9"/>
  <c r="AC1035" i="9"/>
  <c r="AD1035" i="9"/>
  <c r="AE1035" i="9"/>
  <c r="AF1035" i="9"/>
  <c r="AG1035" i="9"/>
  <c r="AH1035" i="9"/>
  <c r="AI1035" i="9"/>
  <c r="R1036" i="9"/>
  <c r="S1036" i="9"/>
  <c r="T1036" i="9"/>
  <c r="U1036" i="9"/>
  <c r="V1036" i="9"/>
  <c r="W1036" i="9"/>
  <c r="X1036" i="9"/>
  <c r="Y1036" i="9"/>
  <c r="Z1036" i="9"/>
  <c r="AA1036" i="9"/>
  <c r="AB1036" i="9"/>
  <c r="AC1036" i="9"/>
  <c r="AD1036" i="9"/>
  <c r="AE1036" i="9"/>
  <c r="AF1036" i="9"/>
  <c r="AG1036" i="9"/>
  <c r="AH1036" i="9"/>
  <c r="AI1036" i="9"/>
  <c r="R1037" i="9"/>
  <c r="S1037" i="9"/>
  <c r="T1037" i="9"/>
  <c r="U1037" i="9"/>
  <c r="V1037" i="9"/>
  <c r="W1037" i="9"/>
  <c r="X1037" i="9"/>
  <c r="Y1037" i="9"/>
  <c r="Z1037" i="9"/>
  <c r="AA1037" i="9"/>
  <c r="AB1037" i="9"/>
  <c r="AC1037" i="9"/>
  <c r="AD1037" i="9"/>
  <c r="AE1037" i="9"/>
  <c r="AF1037" i="9"/>
  <c r="AG1037" i="9"/>
  <c r="AH1037" i="9"/>
  <c r="AI1037" i="9"/>
  <c r="R1038" i="9"/>
  <c r="S1038" i="9"/>
  <c r="T1038" i="9"/>
  <c r="U1038" i="9"/>
  <c r="V1038" i="9"/>
  <c r="W1038" i="9"/>
  <c r="X1038" i="9"/>
  <c r="Y1038" i="9"/>
  <c r="Z1038" i="9"/>
  <c r="AA1038" i="9"/>
  <c r="AB1038" i="9"/>
  <c r="AC1038" i="9"/>
  <c r="AD1038" i="9"/>
  <c r="AE1038" i="9"/>
  <c r="AF1038" i="9"/>
  <c r="AG1038" i="9"/>
  <c r="AH1038" i="9"/>
  <c r="AI1038" i="9"/>
  <c r="R1039" i="9"/>
  <c r="S1039" i="9"/>
  <c r="T1039" i="9"/>
  <c r="U1039" i="9"/>
  <c r="V1039" i="9"/>
  <c r="W1039" i="9"/>
  <c r="X1039" i="9"/>
  <c r="Y1039" i="9"/>
  <c r="Z1039" i="9"/>
  <c r="AA1039" i="9"/>
  <c r="AB1039" i="9"/>
  <c r="AC1039" i="9"/>
  <c r="AD1039" i="9"/>
  <c r="AE1039" i="9"/>
  <c r="AF1039" i="9"/>
  <c r="AG1039" i="9"/>
  <c r="AH1039" i="9"/>
  <c r="AI1039" i="9"/>
  <c r="R1040" i="9"/>
  <c r="S1040" i="9"/>
  <c r="T1040" i="9"/>
  <c r="U1040" i="9"/>
  <c r="V1040" i="9"/>
  <c r="W1040" i="9"/>
  <c r="X1040" i="9"/>
  <c r="Y1040" i="9"/>
  <c r="Z1040" i="9"/>
  <c r="AA1040" i="9"/>
  <c r="AB1040" i="9"/>
  <c r="AC1040" i="9"/>
  <c r="AD1040" i="9"/>
  <c r="AE1040" i="9"/>
  <c r="AF1040" i="9"/>
  <c r="AG1040" i="9"/>
  <c r="AH1040" i="9"/>
  <c r="AI1040" i="9"/>
  <c r="R1041" i="9"/>
  <c r="S1041" i="9"/>
  <c r="T1041" i="9"/>
  <c r="U1041" i="9"/>
  <c r="V1041" i="9"/>
  <c r="W1041" i="9"/>
  <c r="X1041" i="9"/>
  <c r="Y1041" i="9"/>
  <c r="Z1041" i="9"/>
  <c r="AA1041" i="9"/>
  <c r="AB1041" i="9"/>
  <c r="AC1041" i="9"/>
  <c r="AD1041" i="9"/>
  <c r="AE1041" i="9"/>
  <c r="AF1041" i="9"/>
  <c r="AG1041" i="9"/>
  <c r="AH1041" i="9"/>
  <c r="AI1041" i="9"/>
  <c r="R1042" i="9"/>
  <c r="S1042" i="9"/>
  <c r="T1042" i="9"/>
  <c r="U1042" i="9"/>
  <c r="V1042" i="9"/>
  <c r="W1042" i="9"/>
  <c r="X1042" i="9"/>
  <c r="Y1042" i="9"/>
  <c r="Z1042" i="9"/>
  <c r="AA1042" i="9"/>
  <c r="AB1042" i="9"/>
  <c r="AC1042" i="9"/>
  <c r="AD1042" i="9"/>
  <c r="AE1042" i="9"/>
  <c r="AF1042" i="9"/>
  <c r="AG1042" i="9"/>
  <c r="AH1042" i="9"/>
  <c r="AI1042" i="9"/>
  <c r="R1043" i="9"/>
  <c r="S1043" i="9"/>
  <c r="T1043" i="9"/>
  <c r="U1043" i="9"/>
  <c r="V1043" i="9"/>
  <c r="W1043" i="9"/>
  <c r="X1043" i="9"/>
  <c r="Y1043" i="9"/>
  <c r="Z1043" i="9"/>
  <c r="AA1043" i="9"/>
  <c r="AB1043" i="9"/>
  <c r="AC1043" i="9"/>
  <c r="AD1043" i="9"/>
  <c r="AE1043" i="9"/>
  <c r="AF1043" i="9"/>
  <c r="AG1043" i="9"/>
  <c r="AH1043" i="9"/>
  <c r="AI1043" i="9"/>
  <c r="R1044" i="9"/>
  <c r="S1044" i="9"/>
  <c r="T1044" i="9"/>
  <c r="U1044" i="9"/>
  <c r="V1044" i="9"/>
  <c r="W1044" i="9"/>
  <c r="X1044" i="9"/>
  <c r="Y1044" i="9"/>
  <c r="Z1044" i="9"/>
  <c r="AA1044" i="9"/>
  <c r="AB1044" i="9"/>
  <c r="AC1044" i="9"/>
  <c r="AD1044" i="9"/>
  <c r="AE1044" i="9"/>
  <c r="AF1044" i="9"/>
  <c r="AG1044" i="9"/>
  <c r="AH1044" i="9"/>
  <c r="AI1044" i="9"/>
  <c r="R1045" i="9"/>
  <c r="S1045" i="9"/>
  <c r="T1045" i="9"/>
  <c r="U1045" i="9"/>
  <c r="V1045" i="9"/>
  <c r="W1045" i="9"/>
  <c r="X1045" i="9"/>
  <c r="Y1045" i="9"/>
  <c r="Z1045" i="9"/>
  <c r="AA1045" i="9"/>
  <c r="AB1045" i="9"/>
  <c r="AC1045" i="9"/>
  <c r="AD1045" i="9"/>
  <c r="AE1045" i="9"/>
  <c r="AF1045" i="9"/>
  <c r="AG1045" i="9"/>
  <c r="AH1045" i="9"/>
  <c r="AI1045" i="9"/>
  <c r="R1046" i="9"/>
  <c r="S1046" i="9"/>
  <c r="T1046" i="9"/>
  <c r="U1046" i="9"/>
  <c r="V1046" i="9"/>
  <c r="W1046" i="9"/>
  <c r="X1046" i="9"/>
  <c r="Y1046" i="9"/>
  <c r="Z1046" i="9"/>
  <c r="AA1046" i="9"/>
  <c r="AB1046" i="9"/>
  <c r="AC1046" i="9"/>
  <c r="AD1046" i="9"/>
  <c r="AE1046" i="9"/>
  <c r="AF1046" i="9"/>
  <c r="AG1046" i="9"/>
  <c r="AH1046" i="9"/>
  <c r="AI1046" i="9"/>
  <c r="R1047" i="9"/>
  <c r="S1047" i="9"/>
  <c r="T1047" i="9"/>
  <c r="U1047" i="9"/>
  <c r="V1047" i="9"/>
  <c r="W1047" i="9"/>
  <c r="X1047" i="9"/>
  <c r="Y1047" i="9"/>
  <c r="Z1047" i="9"/>
  <c r="AA1047" i="9"/>
  <c r="AB1047" i="9"/>
  <c r="AC1047" i="9"/>
  <c r="AD1047" i="9"/>
  <c r="AE1047" i="9"/>
  <c r="AF1047" i="9"/>
  <c r="AG1047" i="9"/>
  <c r="AH1047" i="9"/>
  <c r="AI1047" i="9"/>
  <c r="R1048" i="9"/>
  <c r="S1048" i="9"/>
  <c r="T1048" i="9"/>
  <c r="U1048" i="9"/>
  <c r="V1048" i="9"/>
  <c r="W1048" i="9"/>
  <c r="X1048" i="9"/>
  <c r="Y1048" i="9"/>
  <c r="Z1048" i="9"/>
  <c r="AA1048" i="9"/>
  <c r="AB1048" i="9"/>
  <c r="AC1048" i="9"/>
  <c r="AD1048" i="9"/>
  <c r="AE1048" i="9"/>
  <c r="AF1048" i="9"/>
  <c r="AG1048" i="9"/>
  <c r="AH1048" i="9"/>
  <c r="AI1048" i="9"/>
  <c r="R1049" i="9"/>
  <c r="S1049" i="9"/>
  <c r="T1049" i="9"/>
  <c r="U1049" i="9"/>
  <c r="V1049" i="9"/>
  <c r="W1049" i="9"/>
  <c r="X1049" i="9"/>
  <c r="Y1049" i="9"/>
  <c r="Z1049" i="9"/>
  <c r="AA1049" i="9"/>
  <c r="AB1049" i="9"/>
  <c r="AC1049" i="9"/>
  <c r="AD1049" i="9"/>
  <c r="AE1049" i="9"/>
  <c r="AF1049" i="9"/>
  <c r="AG1049" i="9"/>
  <c r="AH1049" i="9"/>
  <c r="AI1049" i="9"/>
  <c r="R1050" i="9"/>
  <c r="S1050" i="9"/>
  <c r="T1050" i="9"/>
  <c r="U1050" i="9"/>
  <c r="V1050" i="9"/>
  <c r="W1050" i="9"/>
  <c r="X1050" i="9"/>
  <c r="Y1050" i="9"/>
  <c r="Z1050" i="9"/>
  <c r="AA1050" i="9"/>
  <c r="AB1050" i="9"/>
  <c r="AC1050" i="9"/>
  <c r="AD1050" i="9"/>
  <c r="AE1050" i="9"/>
  <c r="AF1050" i="9"/>
  <c r="AG1050" i="9"/>
  <c r="AH1050" i="9"/>
  <c r="AI1050" i="9"/>
  <c r="R1051" i="9"/>
  <c r="S1051" i="9"/>
  <c r="T1051" i="9"/>
  <c r="U1051" i="9"/>
  <c r="V1051" i="9"/>
  <c r="W1051" i="9"/>
  <c r="X1051" i="9"/>
  <c r="Y1051" i="9"/>
  <c r="Z1051" i="9"/>
  <c r="AA1051" i="9"/>
  <c r="AB1051" i="9"/>
  <c r="AC1051" i="9"/>
  <c r="AD1051" i="9"/>
  <c r="AE1051" i="9"/>
  <c r="AF1051" i="9"/>
  <c r="AG1051" i="9"/>
  <c r="AH1051" i="9"/>
  <c r="AI1051" i="9"/>
  <c r="R1052" i="9"/>
  <c r="S1052" i="9"/>
  <c r="T1052" i="9"/>
  <c r="U1052" i="9"/>
  <c r="V1052" i="9"/>
  <c r="W1052" i="9"/>
  <c r="X1052" i="9"/>
  <c r="Y1052" i="9"/>
  <c r="Z1052" i="9"/>
  <c r="AA1052" i="9"/>
  <c r="AB1052" i="9"/>
  <c r="AC1052" i="9"/>
  <c r="AD1052" i="9"/>
  <c r="AE1052" i="9"/>
  <c r="AF1052" i="9"/>
  <c r="AG1052" i="9"/>
  <c r="AH1052" i="9"/>
  <c r="AI1052" i="9"/>
  <c r="R1053" i="9"/>
  <c r="S1053" i="9"/>
  <c r="T1053" i="9"/>
  <c r="U1053" i="9"/>
  <c r="V1053" i="9"/>
  <c r="W1053" i="9"/>
  <c r="X1053" i="9"/>
  <c r="Y1053" i="9"/>
  <c r="Z1053" i="9"/>
  <c r="AA1053" i="9"/>
  <c r="AB1053" i="9"/>
  <c r="AC1053" i="9"/>
  <c r="AD1053" i="9"/>
  <c r="AE1053" i="9"/>
  <c r="AF1053" i="9"/>
  <c r="AG1053" i="9"/>
  <c r="AH1053" i="9"/>
  <c r="AI1053" i="9"/>
  <c r="R1054" i="9"/>
  <c r="S1054" i="9"/>
  <c r="T1054" i="9"/>
  <c r="U1054" i="9"/>
  <c r="V1054" i="9"/>
  <c r="W1054" i="9"/>
  <c r="X1054" i="9"/>
  <c r="Y1054" i="9"/>
  <c r="Z1054" i="9"/>
  <c r="AA1054" i="9"/>
  <c r="AB1054" i="9"/>
  <c r="AC1054" i="9"/>
  <c r="AD1054" i="9"/>
  <c r="AE1054" i="9"/>
  <c r="AF1054" i="9"/>
  <c r="AG1054" i="9"/>
  <c r="AH1054" i="9"/>
  <c r="AI1054" i="9"/>
  <c r="R1055" i="9"/>
  <c r="S1055" i="9"/>
  <c r="T1055" i="9"/>
  <c r="U1055" i="9"/>
  <c r="V1055" i="9"/>
  <c r="W1055" i="9"/>
  <c r="X1055" i="9"/>
  <c r="Y1055" i="9"/>
  <c r="Z1055" i="9"/>
  <c r="AA1055" i="9"/>
  <c r="AB1055" i="9"/>
  <c r="AC1055" i="9"/>
  <c r="AD1055" i="9"/>
  <c r="AE1055" i="9"/>
  <c r="AF1055" i="9"/>
  <c r="AG1055" i="9"/>
  <c r="AH1055" i="9"/>
  <c r="AI1055" i="9"/>
  <c r="R1056" i="9"/>
  <c r="S1056" i="9"/>
  <c r="T1056" i="9"/>
  <c r="U1056" i="9"/>
  <c r="V1056" i="9"/>
  <c r="W1056" i="9"/>
  <c r="X1056" i="9"/>
  <c r="Y1056" i="9"/>
  <c r="Z1056" i="9"/>
  <c r="AA1056" i="9"/>
  <c r="AB1056" i="9"/>
  <c r="AC1056" i="9"/>
  <c r="AD1056" i="9"/>
  <c r="AE1056" i="9"/>
  <c r="AF1056" i="9"/>
  <c r="AG1056" i="9"/>
  <c r="AH1056" i="9"/>
  <c r="AI1056" i="9"/>
  <c r="R1057" i="9"/>
  <c r="S1057" i="9"/>
  <c r="T1057" i="9"/>
  <c r="U1057" i="9"/>
  <c r="V1057" i="9"/>
  <c r="W1057" i="9"/>
  <c r="X1057" i="9"/>
  <c r="Y1057" i="9"/>
  <c r="Z1057" i="9"/>
  <c r="AA1057" i="9"/>
  <c r="AB1057" i="9"/>
  <c r="AC1057" i="9"/>
  <c r="AD1057" i="9"/>
  <c r="AE1057" i="9"/>
  <c r="AF1057" i="9"/>
  <c r="AG1057" i="9"/>
  <c r="AH1057" i="9"/>
  <c r="AI1057" i="9"/>
  <c r="R1058" i="9"/>
  <c r="S1058" i="9"/>
  <c r="T1058" i="9"/>
  <c r="U1058" i="9"/>
  <c r="V1058" i="9"/>
  <c r="W1058" i="9"/>
  <c r="X1058" i="9"/>
  <c r="Y1058" i="9"/>
  <c r="Z1058" i="9"/>
  <c r="AA1058" i="9"/>
  <c r="AB1058" i="9"/>
  <c r="AC1058" i="9"/>
  <c r="AD1058" i="9"/>
  <c r="AE1058" i="9"/>
  <c r="AF1058" i="9"/>
  <c r="AG1058" i="9"/>
  <c r="AH1058" i="9"/>
  <c r="AI1058" i="9"/>
  <c r="R1059" i="9"/>
  <c r="S1059" i="9"/>
  <c r="T1059" i="9"/>
  <c r="U1059" i="9"/>
  <c r="V1059" i="9"/>
  <c r="W1059" i="9"/>
  <c r="X1059" i="9"/>
  <c r="Y1059" i="9"/>
  <c r="Z1059" i="9"/>
  <c r="AA1059" i="9"/>
  <c r="AB1059" i="9"/>
  <c r="AC1059" i="9"/>
  <c r="AD1059" i="9"/>
  <c r="AE1059" i="9"/>
  <c r="AF1059" i="9"/>
  <c r="AG1059" i="9"/>
  <c r="AH1059" i="9"/>
  <c r="AI1059" i="9"/>
  <c r="R1060" i="9"/>
  <c r="S1060" i="9"/>
  <c r="T1060" i="9"/>
  <c r="U1060" i="9"/>
  <c r="V1060" i="9"/>
  <c r="W1060" i="9"/>
  <c r="X1060" i="9"/>
  <c r="Y1060" i="9"/>
  <c r="Z1060" i="9"/>
  <c r="AA1060" i="9"/>
  <c r="AB1060" i="9"/>
  <c r="AC1060" i="9"/>
  <c r="AD1060" i="9"/>
  <c r="AE1060" i="9"/>
  <c r="AF1060" i="9"/>
  <c r="AG1060" i="9"/>
  <c r="AH1060" i="9"/>
  <c r="AI1060" i="9"/>
  <c r="R1061" i="9"/>
  <c r="S1061" i="9"/>
  <c r="T1061" i="9"/>
  <c r="U1061" i="9"/>
  <c r="V1061" i="9"/>
  <c r="W1061" i="9"/>
  <c r="X1061" i="9"/>
  <c r="Y1061" i="9"/>
  <c r="Z1061" i="9"/>
  <c r="AA1061" i="9"/>
  <c r="AB1061" i="9"/>
  <c r="AC1061" i="9"/>
  <c r="AD1061" i="9"/>
  <c r="AE1061" i="9"/>
  <c r="AF1061" i="9"/>
  <c r="AG1061" i="9"/>
  <c r="AH1061" i="9"/>
  <c r="AI1061" i="9"/>
  <c r="R1062" i="9"/>
  <c r="S1062" i="9"/>
  <c r="T1062" i="9"/>
  <c r="U1062" i="9"/>
  <c r="V1062" i="9"/>
  <c r="W1062" i="9"/>
  <c r="X1062" i="9"/>
  <c r="Y1062" i="9"/>
  <c r="Z1062" i="9"/>
  <c r="AA1062" i="9"/>
  <c r="AB1062" i="9"/>
  <c r="AC1062" i="9"/>
  <c r="AD1062" i="9"/>
  <c r="AE1062" i="9"/>
  <c r="AF1062" i="9"/>
  <c r="AG1062" i="9"/>
  <c r="AH1062" i="9"/>
  <c r="AI1062" i="9"/>
  <c r="R1063" i="9"/>
  <c r="S1063" i="9"/>
  <c r="T1063" i="9"/>
  <c r="U1063" i="9"/>
  <c r="V1063" i="9"/>
  <c r="W1063" i="9"/>
  <c r="X1063" i="9"/>
  <c r="Y1063" i="9"/>
  <c r="Z1063" i="9"/>
  <c r="AA1063" i="9"/>
  <c r="AB1063" i="9"/>
  <c r="AC1063" i="9"/>
  <c r="AD1063" i="9"/>
  <c r="AE1063" i="9"/>
  <c r="AF1063" i="9"/>
  <c r="AG1063" i="9"/>
  <c r="AH1063" i="9"/>
  <c r="AI1063" i="9"/>
  <c r="R1064" i="9"/>
  <c r="S1064" i="9"/>
  <c r="T1064" i="9"/>
  <c r="U1064" i="9"/>
  <c r="V1064" i="9"/>
  <c r="W1064" i="9"/>
  <c r="X1064" i="9"/>
  <c r="Y1064" i="9"/>
  <c r="Z1064" i="9"/>
  <c r="AA1064" i="9"/>
  <c r="AB1064" i="9"/>
  <c r="AC1064" i="9"/>
  <c r="AD1064" i="9"/>
  <c r="AE1064" i="9"/>
  <c r="AF1064" i="9"/>
  <c r="AG1064" i="9"/>
  <c r="AH1064" i="9"/>
  <c r="AI1064" i="9"/>
  <c r="R1065" i="9"/>
  <c r="S1065" i="9"/>
  <c r="T1065" i="9"/>
  <c r="U1065" i="9"/>
  <c r="V1065" i="9"/>
  <c r="W1065" i="9"/>
  <c r="X1065" i="9"/>
  <c r="Y1065" i="9"/>
  <c r="Z1065" i="9"/>
  <c r="AA1065" i="9"/>
  <c r="AB1065" i="9"/>
  <c r="AC1065" i="9"/>
  <c r="AD1065" i="9"/>
  <c r="AE1065" i="9"/>
  <c r="AF1065" i="9"/>
  <c r="AG1065" i="9"/>
  <c r="AH1065" i="9"/>
  <c r="AI1065" i="9"/>
  <c r="R1066" i="9"/>
  <c r="S1066" i="9"/>
  <c r="T1066" i="9"/>
  <c r="U1066" i="9"/>
  <c r="V1066" i="9"/>
  <c r="W1066" i="9"/>
  <c r="X1066" i="9"/>
  <c r="Y1066" i="9"/>
  <c r="Z1066" i="9"/>
  <c r="AA1066" i="9"/>
  <c r="AB1066" i="9"/>
  <c r="AC1066" i="9"/>
  <c r="AD1066" i="9"/>
  <c r="AE1066" i="9"/>
  <c r="AF1066" i="9"/>
  <c r="AG1066" i="9"/>
  <c r="AH1066" i="9"/>
  <c r="AI1066" i="9"/>
  <c r="R1067" i="9"/>
  <c r="S1067" i="9"/>
  <c r="T1067" i="9"/>
  <c r="U1067" i="9"/>
  <c r="V1067" i="9"/>
  <c r="W1067" i="9"/>
  <c r="X1067" i="9"/>
  <c r="Y1067" i="9"/>
  <c r="Z1067" i="9"/>
  <c r="AA1067" i="9"/>
  <c r="AB1067" i="9"/>
  <c r="AC1067" i="9"/>
  <c r="AD1067" i="9"/>
  <c r="AE1067" i="9"/>
  <c r="AF1067" i="9"/>
  <c r="AG1067" i="9"/>
  <c r="AH1067" i="9"/>
  <c r="AI1067" i="9"/>
  <c r="R1068" i="9"/>
  <c r="S1068" i="9"/>
  <c r="T1068" i="9"/>
  <c r="U1068" i="9"/>
  <c r="V1068" i="9"/>
  <c r="W1068" i="9"/>
  <c r="X1068" i="9"/>
  <c r="Y1068" i="9"/>
  <c r="Z1068" i="9"/>
  <c r="AA1068" i="9"/>
  <c r="AB1068" i="9"/>
  <c r="AC1068" i="9"/>
  <c r="AD1068" i="9"/>
  <c r="AE1068" i="9"/>
  <c r="AF1068" i="9"/>
  <c r="AG1068" i="9"/>
  <c r="AH1068" i="9"/>
  <c r="AI1068" i="9"/>
  <c r="R1069" i="9"/>
  <c r="S1069" i="9"/>
  <c r="T1069" i="9"/>
  <c r="U1069" i="9"/>
  <c r="V1069" i="9"/>
  <c r="W1069" i="9"/>
  <c r="X1069" i="9"/>
  <c r="Y1069" i="9"/>
  <c r="Z1069" i="9"/>
  <c r="AA1069" i="9"/>
  <c r="AB1069" i="9"/>
  <c r="AC1069" i="9"/>
  <c r="AD1069" i="9"/>
  <c r="AE1069" i="9"/>
  <c r="AF1069" i="9"/>
  <c r="AG1069" i="9"/>
  <c r="AH1069" i="9"/>
  <c r="AI1069" i="9"/>
  <c r="R1070" i="9"/>
  <c r="S1070" i="9"/>
  <c r="T1070" i="9"/>
  <c r="U1070" i="9"/>
  <c r="V1070" i="9"/>
  <c r="W1070" i="9"/>
  <c r="X1070" i="9"/>
  <c r="Y1070" i="9"/>
  <c r="Z1070" i="9"/>
  <c r="AA1070" i="9"/>
  <c r="AB1070" i="9"/>
  <c r="AC1070" i="9"/>
  <c r="AD1070" i="9"/>
  <c r="AE1070" i="9"/>
  <c r="AF1070" i="9"/>
  <c r="AG1070" i="9"/>
  <c r="AH1070" i="9"/>
  <c r="AI1070" i="9"/>
  <c r="R1071" i="9"/>
  <c r="S1071" i="9"/>
  <c r="T1071" i="9"/>
  <c r="U1071" i="9"/>
  <c r="V1071" i="9"/>
  <c r="W1071" i="9"/>
  <c r="X1071" i="9"/>
  <c r="Y1071" i="9"/>
  <c r="Z1071" i="9"/>
  <c r="AA1071" i="9"/>
  <c r="AB1071" i="9"/>
  <c r="AC1071" i="9"/>
  <c r="AD1071" i="9"/>
  <c r="AE1071" i="9"/>
  <c r="AF1071" i="9"/>
  <c r="AG1071" i="9"/>
  <c r="AH1071" i="9"/>
  <c r="AI1071" i="9"/>
  <c r="R1072" i="9"/>
  <c r="S1072" i="9"/>
  <c r="T1072" i="9"/>
  <c r="U1072" i="9"/>
  <c r="V1072" i="9"/>
  <c r="W1072" i="9"/>
  <c r="X1072" i="9"/>
  <c r="Y1072" i="9"/>
  <c r="Z1072" i="9"/>
  <c r="AA1072" i="9"/>
  <c r="AB1072" i="9"/>
  <c r="AC1072" i="9"/>
  <c r="AD1072" i="9"/>
  <c r="AE1072" i="9"/>
  <c r="AF1072" i="9"/>
  <c r="AG1072" i="9"/>
  <c r="AH1072" i="9"/>
  <c r="AI1072" i="9"/>
  <c r="R1073" i="9"/>
  <c r="S1073" i="9"/>
  <c r="T1073" i="9"/>
  <c r="U1073" i="9"/>
  <c r="V1073" i="9"/>
  <c r="W1073" i="9"/>
  <c r="X1073" i="9"/>
  <c r="Y1073" i="9"/>
  <c r="Z1073" i="9"/>
  <c r="AA1073" i="9"/>
  <c r="AB1073" i="9"/>
  <c r="AC1073" i="9"/>
  <c r="AD1073" i="9"/>
  <c r="AE1073" i="9"/>
  <c r="AF1073" i="9"/>
  <c r="AG1073" i="9"/>
  <c r="AH1073" i="9"/>
  <c r="AI1073" i="9"/>
  <c r="R1074" i="9"/>
  <c r="S1074" i="9"/>
  <c r="T1074" i="9"/>
  <c r="U1074" i="9"/>
  <c r="V1074" i="9"/>
  <c r="W1074" i="9"/>
  <c r="X1074" i="9"/>
  <c r="Y1074" i="9"/>
  <c r="Z1074" i="9"/>
  <c r="AA1074" i="9"/>
  <c r="AB1074" i="9"/>
  <c r="AC1074" i="9"/>
  <c r="AD1074" i="9"/>
  <c r="AE1074" i="9"/>
  <c r="AF1074" i="9"/>
  <c r="AG1074" i="9"/>
  <c r="AH1074" i="9"/>
  <c r="AI1074" i="9"/>
  <c r="R1075" i="9"/>
  <c r="S1075" i="9"/>
  <c r="T1075" i="9"/>
  <c r="U1075" i="9"/>
  <c r="V1075" i="9"/>
  <c r="W1075" i="9"/>
  <c r="X1075" i="9"/>
  <c r="Y1075" i="9"/>
  <c r="Z1075" i="9"/>
  <c r="AA1075" i="9"/>
  <c r="AB1075" i="9"/>
  <c r="AC1075" i="9"/>
  <c r="AD1075" i="9"/>
  <c r="AE1075" i="9"/>
  <c r="AF1075" i="9"/>
  <c r="AG1075" i="9"/>
  <c r="AH1075" i="9"/>
  <c r="AI1075" i="9"/>
  <c r="R1076" i="9"/>
  <c r="S1076" i="9"/>
  <c r="T1076" i="9"/>
  <c r="U1076" i="9"/>
  <c r="V1076" i="9"/>
  <c r="W1076" i="9"/>
  <c r="X1076" i="9"/>
  <c r="Y1076" i="9"/>
  <c r="Z1076" i="9"/>
  <c r="AA1076" i="9"/>
  <c r="AB1076" i="9"/>
  <c r="AC1076" i="9"/>
  <c r="AD1076" i="9"/>
  <c r="AE1076" i="9"/>
  <c r="AF1076" i="9"/>
  <c r="AG1076" i="9"/>
  <c r="AH1076" i="9"/>
  <c r="AI1076" i="9"/>
  <c r="V3" i="9"/>
  <c r="W3" i="9"/>
  <c r="U3" i="9"/>
  <c r="S3" i="9"/>
  <c r="T3" i="9"/>
  <c r="R3" i="9"/>
  <c r="AH3" i="9"/>
  <c r="AI3" i="9"/>
  <c r="AE3" i="9"/>
  <c r="AF3" i="9"/>
  <c r="AB3" i="9"/>
  <c r="AC3" i="9"/>
  <c r="Y3" i="9"/>
  <c r="Z3" i="9"/>
  <c r="AG3" i="9"/>
  <c r="AD3" i="9"/>
  <c r="AA3" i="9"/>
  <c r="X3" i="9"/>
  <c r="B19" i="10"/>
  <c r="C19" i="10"/>
  <c r="D19" i="10"/>
  <c r="B20" i="10"/>
  <c r="C20" i="10"/>
  <c r="D20" i="10"/>
  <c r="B21" i="10"/>
  <c r="C21" i="10"/>
  <c r="D21" i="10"/>
  <c r="B22" i="10"/>
  <c r="C22" i="10"/>
  <c r="D22" i="10"/>
  <c r="B23" i="10"/>
  <c r="C23" i="10"/>
  <c r="D23" i="10"/>
  <c r="D18" i="10"/>
  <c r="C18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Z10" i="10"/>
  <c r="AA10" i="10"/>
  <c r="AB10" i="10"/>
  <c r="AC10" i="10"/>
  <c r="AD10" i="10"/>
  <c r="AE10" i="10"/>
  <c r="AF10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Z11" i="10"/>
  <c r="AA11" i="10"/>
  <c r="AB11" i="10"/>
  <c r="AC11" i="10"/>
  <c r="AD11" i="10"/>
  <c r="AE11" i="10"/>
  <c r="AF11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B11" i="10"/>
  <c r="B12" i="10"/>
  <c r="B13" i="10"/>
  <c r="B14" i="10"/>
  <c r="B15" i="10"/>
</calcChain>
</file>

<file path=xl/comments1.xml><?xml version="1.0" encoding="utf-8"?>
<comments xmlns="http://schemas.openxmlformats.org/spreadsheetml/2006/main">
  <authors>
    <author>Anonymous Reviewer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Anonymous Reviewer:</t>
        </r>
        <r>
          <rPr>
            <sz val="9"/>
            <color indexed="81"/>
            <rFont val="Tahoma"/>
            <family val="2"/>
          </rPr>
          <t xml:space="preserve">
Burkhard, B., M. Kandziora, Y. Hou and F. Müller (2014). "Ecosystem service potentials, flows and demands-concepts for spatial localisation, indication and quantification." Landscape Online 34(1): 1-32.</t>
        </r>
      </text>
    </comment>
  </commentList>
</comments>
</file>

<file path=xl/sharedStrings.xml><?xml version="1.0" encoding="utf-8"?>
<sst xmlns="http://schemas.openxmlformats.org/spreadsheetml/2006/main" count="31686" uniqueCount="208">
  <si>
    <t>Sector_MIMES</t>
  </si>
  <si>
    <t>Country_MIMES</t>
  </si>
  <si>
    <t>SuperID</t>
  </si>
  <si>
    <t>Kamp</t>
  </si>
  <si>
    <t>Lamp</t>
  </si>
  <si>
    <t>LCamp</t>
  </si>
  <si>
    <t>K_coef</t>
  </si>
  <si>
    <t>L_coef</t>
  </si>
  <si>
    <t>LCtot_coef</t>
  </si>
  <si>
    <t>Arab_To_Agric</t>
  </si>
  <si>
    <t>Perm_To_Agric</t>
  </si>
  <si>
    <t>MePa_To_Agric</t>
  </si>
  <si>
    <t>Fore_To_Fores</t>
  </si>
  <si>
    <t>InWa_To_Fishi</t>
  </si>
  <si>
    <t>Buil_To_Minin</t>
  </si>
  <si>
    <t>Buil_To_Manuf</t>
  </si>
  <si>
    <t>Buil_To_Const</t>
  </si>
  <si>
    <t>InWa_To_TTAFS</t>
  </si>
  <si>
    <t>Fore_To_TTAFS</t>
  </si>
  <si>
    <t>Buil_To_TTAFS</t>
  </si>
  <si>
    <t>Buil_To_InfoC</t>
  </si>
  <si>
    <t>Buil_To_Finan</t>
  </si>
  <si>
    <t>Buil_To_RealE</t>
  </si>
  <si>
    <t>Buil_To_PubAd</t>
  </si>
  <si>
    <t>Buil_To_OthSe</t>
  </si>
  <si>
    <t>TotalProduction</t>
  </si>
  <si>
    <t>DEFL</t>
  </si>
  <si>
    <t>EMP</t>
  </si>
  <si>
    <t>K_GFCF</t>
  </si>
  <si>
    <t>InlandWater</t>
  </si>
  <si>
    <t>Cropland</t>
  </si>
  <si>
    <t>PermCrop</t>
  </si>
  <si>
    <t>Grass</t>
  </si>
  <si>
    <t>Forest</t>
  </si>
  <si>
    <t>Built</t>
  </si>
  <si>
    <t>ConstantTerm</t>
  </si>
  <si>
    <t>InWaterContrib</t>
  </si>
  <si>
    <t>CropContrib</t>
  </si>
  <si>
    <t>PermContrib</t>
  </si>
  <si>
    <t>GrassContrib</t>
  </si>
  <si>
    <t>ForestContrib</t>
  </si>
  <si>
    <t>BuiltContrib</t>
  </si>
  <si>
    <t>InWaterValue</t>
  </si>
  <si>
    <t>CropValue</t>
  </si>
  <si>
    <t>PermValue</t>
  </si>
  <si>
    <t>GrassValue</t>
  </si>
  <si>
    <t>ForestValue</t>
  </si>
  <si>
    <t>BuiltValue</t>
  </si>
  <si>
    <t>ErrorTest</t>
  </si>
  <si>
    <t>PearsonTest</t>
  </si>
  <si>
    <t>WIOD_ID</t>
  </si>
  <si>
    <t>Country</t>
  </si>
  <si>
    <t>ISIC_Sector</t>
  </si>
  <si>
    <t>GRC</t>
  </si>
  <si>
    <t>Greece</t>
  </si>
  <si>
    <t>Agriculture</t>
  </si>
  <si>
    <t>BEL</t>
  </si>
  <si>
    <t>Belgium</t>
  </si>
  <si>
    <t>SVN</t>
  </si>
  <si>
    <t>Slovenia</t>
  </si>
  <si>
    <t>POL</t>
  </si>
  <si>
    <t>Poland</t>
  </si>
  <si>
    <t>LTU</t>
  </si>
  <si>
    <t>Lituania</t>
  </si>
  <si>
    <t>FRA</t>
  </si>
  <si>
    <t>France</t>
  </si>
  <si>
    <t>FIN</t>
  </si>
  <si>
    <t>Finland</t>
  </si>
  <si>
    <t>NA</t>
  </si>
  <si>
    <t>LUX</t>
  </si>
  <si>
    <t>Luxembourg</t>
  </si>
  <si>
    <t>AUT</t>
  </si>
  <si>
    <t>Austria</t>
  </si>
  <si>
    <t>LVA</t>
  </si>
  <si>
    <t>Latvia</t>
  </si>
  <si>
    <t>TWN</t>
  </si>
  <si>
    <t>Taiwan</t>
  </si>
  <si>
    <t>NOR</t>
  </si>
  <si>
    <t>Norway</t>
  </si>
  <si>
    <t>CZE</t>
  </si>
  <si>
    <t>Czech republic</t>
  </si>
  <si>
    <t>AUS</t>
  </si>
  <si>
    <t>Australia</t>
  </si>
  <si>
    <t>JPN</t>
  </si>
  <si>
    <t>Japan</t>
  </si>
  <si>
    <t>TUR</t>
  </si>
  <si>
    <t>Turkey</t>
  </si>
  <si>
    <t>BRA</t>
  </si>
  <si>
    <t>Brazil</t>
  </si>
  <si>
    <t>IRL</t>
  </si>
  <si>
    <t>Ireland</t>
  </si>
  <si>
    <t>MLT</t>
  </si>
  <si>
    <t>Malta</t>
  </si>
  <si>
    <t>MEX</t>
  </si>
  <si>
    <t>Mexico</t>
  </si>
  <si>
    <t>IND</t>
  </si>
  <si>
    <t>India</t>
  </si>
  <si>
    <t>GBR</t>
  </si>
  <si>
    <t>United Kingdom</t>
  </si>
  <si>
    <t>CYP</t>
  </si>
  <si>
    <t>Cyprus</t>
  </si>
  <si>
    <t>DEU</t>
  </si>
  <si>
    <t>Germany</t>
  </si>
  <si>
    <t>NLD</t>
  </si>
  <si>
    <t>Netherlands</t>
  </si>
  <si>
    <t>IDN</t>
  </si>
  <si>
    <t>Indonesia</t>
  </si>
  <si>
    <t>KOR</t>
  </si>
  <si>
    <t>South Korea</t>
  </si>
  <si>
    <t>BGR</t>
  </si>
  <si>
    <t>Bulgaria</t>
  </si>
  <si>
    <t>DNK</t>
  </si>
  <si>
    <t>Denmark</t>
  </si>
  <si>
    <t>ROU</t>
  </si>
  <si>
    <t>Romania</t>
  </si>
  <si>
    <t>ESP</t>
  </si>
  <si>
    <t>Spain</t>
  </si>
  <si>
    <t>PRT</t>
  </si>
  <si>
    <t>Portugal</t>
  </si>
  <si>
    <t>EST</t>
  </si>
  <si>
    <t>Estonia</t>
  </si>
  <si>
    <t>ITA</t>
  </si>
  <si>
    <t>Italy</t>
  </si>
  <si>
    <t>SVK</t>
  </si>
  <si>
    <t>Slovakia</t>
  </si>
  <si>
    <t>RUS</t>
  </si>
  <si>
    <t>Russia</t>
  </si>
  <si>
    <t>HUN</t>
  </si>
  <si>
    <t>Hungary</t>
  </si>
  <si>
    <t>USA</t>
  </si>
  <si>
    <t>United States of America</t>
  </si>
  <si>
    <t>CHN</t>
  </si>
  <si>
    <t>China</t>
  </si>
  <si>
    <t>CAN</t>
  </si>
  <si>
    <t>Canada</t>
  </si>
  <si>
    <t>SWE</t>
  </si>
  <si>
    <t>Sweden</t>
  </si>
  <si>
    <t>Forestry</t>
  </si>
  <si>
    <t>Fishing</t>
  </si>
  <si>
    <t>Mining and quarrying</t>
  </si>
  <si>
    <t>Manufacturing and other industry</t>
  </si>
  <si>
    <t>Construction</t>
  </si>
  <si>
    <t>Trade, transport, accomodation and food services</t>
  </si>
  <si>
    <t>CHE</t>
  </si>
  <si>
    <t>Switzerland</t>
  </si>
  <si>
    <t>Information and communication</t>
  </si>
  <si>
    <t>Financial and insurance activities</t>
  </si>
  <si>
    <t>Real estate, rental and business services</t>
  </si>
  <si>
    <t>Pubilc admin, education and health</t>
  </si>
  <si>
    <t>Other services activities</t>
  </si>
  <si>
    <t>Row Labels</t>
  </si>
  <si>
    <t>Grand Total</t>
  </si>
  <si>
    <t>Average of InWaterValue</t>
  </si>
  <si>
    <t>Average of CropValue</t>
  </si>
  <si>
    <t>Average of PermValue</t>
  </si>
  <si>
    <t>Average of GrassValue</t>
  </si>
  <si>
    <t>Average of ForestValue</t>
  </si>
  <si>
    <t>Average of BuiltValue</t>
  </si>
  <si>
    <t>(Multiple Items)</t>
  </si>
  <si>
    <t>Elaborated after Burkhard "POTENTIAL" ES matrix</t>
  </si>
  <si>
    <t>LC in MIMES:</t>
  </si>
  <si>
    <t>Global climate regulation</t>
  </si>
  <si>
    <t>Local climate regulation</t>
  </si>
  <si>
    <t>Air quality regulation</t>
  </si>
  <si>
    <t>Water flow regulation</t>
  </si>
  <si>
    <t>Water purification</t>
  </si>
  <si>
    <t>Nutrient regulation</t>
  </si>
  <si>
    <t>Erosion regulation</t>
  </si>
  <si>
    <t>Natural hazard regulation</t>
  </si>
  <si>
    <t>Pollination</t>
  </si>
  <si>
    <t>Pest and disease control</t>
  </si>
  <si>
    <t>Regulation of waste</t>
  </si>
  <si>
    <t>Crops</t>
  </si>
  <si>
    <t>Biomass for energy</t>
  </si>
  <si>
    <t>Fodder</t>
  </si>
  <si>
    <t>Livestock (domestic)</t>
  </si>
  <si>
    <t>Fibre</t>
  </si>
  <si>
    <t>Timber</t>
  </si>
  <si>
    <t>Wood Fuel</t>
  </si>
  <si>
    <t>Fish, seafood &amp; edible algae</t>
  </si>
  <si>
    <t>Aquaculture</t>
  </si>
  <si>
    <t>Wild foods &amp; resources</t>
  </si>
  <si>
    <t>Biochemicals &amp; medicine</t>
  </si>
  <si>
    <t>Freshwater</t>
  </si>
  <si>
    <t>Mineral resources*</t>
  </si>
  <si>
    <t>Abiotic energy sources*</t>
  </si>
  <si>
    <t>Recreation &amp; tourism</t>
  </si>
  <si>
    <t>Landscape aesthetics &amp; inspiration</t>
  </si>
  <si>
    <t>Knowledge systems</t>
  </si>
  <si>
    <t>Religious &amp; spiritual experience</t>
  </si>
  <si>
    <t>Cultural heritage &amp; cultural diversity</t>
  </si>
  <si>
    <t>Natural heritage &amp; natural diversity</t>
  </si>
  <si>
    <t>Inland water</t>
  </si>
  <si>
    <t>Permanent crops</t>
  </si>
  <si>
    <t>Regulation &amp; Maintenance services</t>
  </si>
  <si>
    <t>Provisioning services</t>
  </si>
  <si>
    <t>Cultural services</t>
  </si>
  <si>
    <t>Grassland</t>
  </si>
  <si>
    <t>Regulation</t>
  </si>
  <si>
    <t>Provision</t>
  </si>
  <si>
    <t>Culture</t>
  </si>
  <si>
    <t>Average of Regulation</t>
  </si>
  <si>
    <t>Average of Provision</t>
  </si>
  <si>
    <t>Average of Culture</t>
  </si>
  <si>
    <t>PermanentCrops</t>
  </si>
  <si>
    <t>Land Use</t>
  </si>
  <si>
    <t>Values are in Million 2007$ per Ha</t>
  </si>
  <si>
    <t>Methodology developed in the VALUES project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</si>
</sst>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/>
    <xf numFmtId="0" fontId="0" fillId="0" borderId="0" xfId="0" applyFill="1"/>
    <xf numFmtId="9" fontId="0" fillId="0" borderId="0" xfId="43" applyFont="1"/>
    <xf numFmtId="9" fontId="0" fillId="0" borderId="0" xfId="0" applyNumberFormat="1"/>
    <xf numFmtId="1" fontId="0" fillId="0" borderId="0" xfId="0" applyNumberFormat="1"/>
    <xf numFmtId="11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2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[VALUES_CFs_global_v1.xlsx]Plot - ES!PivotTable2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'Plot - ES'!$B$3</c:f>
              <c:strCache>
                <c:ptCount val="1"/>
                <c:pt idx="0">
                  <c:v>Average of Regulation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'Plot - ES'!$A$4:$A$10</c:f>
              <c:strCache>
                <c:ptCount val="6"/>
                <c:pt idx="0">
                  <c:v>Built</c:v>
                </c:pt>
                <c:pt idx="1">
                  <c:v>Cropland</c:v>
                </c:pt>
                <c:pt idx="2">
                  <c:v>Forest</c:v>
                </c:pt>
                <c:pt idx="3">
                  <c:v>Grassland</c:v>
                </c:pt>
                <c:pt idx="4">
                  <c:v>InlandWater</c:v>
                </c:pt>
                <c:pt idx="5">
                  <c:v>PermanentCrops</c:v>
                </c:pt>
              </c:strCache>
            </c:strRef>
          </c:cat>
          <c:val>
            <c:numRef>
              <c:f>'Plot - ES'!$B$4:$B$10</c:f>
              <c:numCache>
                <c:formatCode>General</c:formatCode>
                <c:ptCount val="6"/>
                <c:pt idx="0">
                  <c:v>5.7309730653381955E-4</c:v>
                </c:pt>
                <c:pt idx="1">
                  <c:v>3.5512362485973056E-5</c:v>
                </c:pt>
                <c:pt idx="2">
                  <c:v>2.4361085539439972E-4</c:v>
                </c:pt>
                <c:pt idx="3">
                  <c:v>1.8201646751990144E-4</c:v>
                </c:pt>
                <c:pt idx="4">
                  <c:v>2.7483771758344891E-3</c:v>
                </c:pt>
                <c:pt idx="5">
                  <c:v>1.549334372689049E-3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5C-4A18-9843-3A3EDCE03BEE}"/>
            </c:ext>
          </c:extLst>
        </c:ser>
        <c:ser>
          <c:idx val="1"/>
          <c:order val="1"/>
          <c:tx>
            <c:strRef>
              <c:f>'Plot - ES'!$C$3</c:f>
              <c:strCache>
                <c:ptCount val="1"/>
                <c:pt idx="0">
                  <c:v>Average of Provision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'Plot - ES'!$A$4:$A$10</c:f>
              <c:strCache>
                <c:ptCount val="6"/>
                <c:pt idx="0">
                  <c:v>Built</c:v>
                </c:pt>
                <c:pt idx="1">
                  <c:v>Cropland</c:v>
                </c:pt>
                <c:pt idx="2">
                  <c:v>Forest</c:v>
                </c:pt>
                <c:pt idx="3">
                  <c:v>Grassland</c:v>
                </c:pt>
                <c:pt idx="4">
                  <c:v>InlandWater</c:v>
                </c:pt>
                <c:pt idx="5">
                  <c:v>PermanentCrops</c:v>
                </c:pt>
              </c:strCache>
            </c:strRef>
          </c:cat>
          <c:val>
            <c:numRef>
              <c:f>'Plot - ES'!$C$4:$C$10</c:f>
              <c:numCache>
                <c:formatCode>General</c:formatCode>
                <c:ptCount val="6"/>
                <c:pt idx="0">
                  <c:v>4.7121334092780764E-4</c:v>
                </c:pt>
                <c:pt idx="1">
                  <c:v>2.919905359957784E-5</c:v>
                </c:pt>
                <c:pt idx="2">
                  <c:v>2.0030225887983981E-4</c:v>
                </c:pt>
                <c:pt idx="3">
                  <c:v>1.4965798440525225E-4</c:v>
                </c:pt>
                <c:pt idx="4">
                  <c:v>2.2597767890194694E-3</c:v>
                </c:pt>
                <c:pt idx="5">
                  <c:v>1.2738971508776623E-3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5C-4A18-9843-3A3EDCE03BEE}"/>
            </c:ext>
          </c:extLst>
        </c:ser>
        <c:ser>
          <c:idx val="2"/>
          <c:order val="2"/>
          <c:tx>
            <c:strRef>
              <c:f>'Plot - ES'!$D$3</c:f>
              <c:strCache>
                <c:ptCount val="1"/>
                <c:pt idx="0">
                  <c:v>Average of Culture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'Plot - ES'!$A$4:$A$10</c:f>
              <c:strCache>
                <c:ptCount val="6"/>
                <c:pt idx="0">
                  <c:v>Built</c:v>
                </c:pt>
                <c:pt idx="1">
                  <c:v>Cropland</c:v>
                </c:pt>
                <c:pt idx="2">
                  <c:v>Forest</c:v>
                </c:pt>
                <c:pt idx="3">
                  <c:v>Grassland</c:v>
                </c:pt>
                <c:pt idx="4">
                  <c:v>InlandWater</c:v>
                </c:pt>
                <c:pt idx="5">
                  <c:v>PermanentCrops</c:v>
                </c:pt>
              </c:strCache>
            </c:strRef>
          </c:cat>
          <c:val>
            <c:numRef>
              <c:f>'Plot - ES'!$D$4:$D$10</c:f>
              <c:numCache>
                <c:formatCode>General</c:formatCode>
                <c:ptCount val="6"/>
                <c:pt idx="0">
                  <c:v>5.2215532373081413E-4</c:v>
                </c:pt>
                <c:pt idx="1">
                  <c:v>3.2355708042775436E-5</c:v>
                </c:pt>
                <c:pt idx="2">
                  <c:v>2.2195655713711968E-4</c:v>
                </c:pt>
                <c:pt idx="3">
                  <c:v>1.6583722596257697E-4</c:v>
                </c:pt>
                <c:pt idx="4">
                  <c:v>2.5040769824269788E-3</c:v>
                </c:pt>
                <c:pt idx="5">
                  <c:v>1.4116157617833545E-3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C5C-4A18-9843-3A3EDCE03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5195296"/>
        <c:axId val="495195856"/>
      </c:barChart>
      <c:catAx>
        <c:axId val="49519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5195856"/>
        <c:crosses val="autoZero"/>
        <c:auto val="1"/>
        <c:lblAlgn val="ctr"/>
        <c:lblOffset val="100"/>
        <c:noMultiLvlLbl val="0"/>
      </c:catAx>
      <c:valAx>
        <c:axId val="49519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519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[VALUES_CFs_global_v1.xlsx]Plot - Mean per LU per Country!PivotTable4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'Plot - Mean per LU per Country'!$B$4</c:f>
              <c:strCache>
                <c:ptCount val="1"/>
                <c:pt idx="0">
                  <c:v>Average of InWaterValue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'Plot - Mean per LU per Country'!$A$5:$A$45</c:f>
              <c:strCache>
                <c:ptCount val="40"/>
                <c:pt idx="0">
                  <c:v>Australia</c:v>
                </c:pt>
                <c:pt idx="1">
                  <c:v>Austria</c:v>
                </c:pt>
                <c:pt idx="2">
                  <c:v>Belgium</c:v>
                </c:pt>
                <c:pt idx="3">
                  <c:v>Brazil</c:v>
                </c:pt>
                <c:pt idx="4">
                  <c:v>Bulgaria</c:v>
                </c:pt>
                <c:pt idx="5">
                  <c:v>Canada</c:v>
                </c:pt>
                <c:pt idx="6">
                  <c:v>China</c:v>
                </c:pt>
                <c:pt idx="7">
                  <c:v>Cyprus</c:v>
                </c:pt>
                <c:pt idx="8">
                  <c:v>Czech republic</c:v>
                </c:pt>
                <c:pt idx="9">
                  <c:v>Denmark</c:v>
                </c:pt>
                <c:pt idx="10">
                  <c:v>Estonia</c:v>
                </c:pt>
                <c:pt idx="11">
                  <c:v>Finland</c:v>
                </c:pt>
                <c:pt idx="12">
                  <c:v>France</c:v>
                </c:pt>
                <c:pt idx="13">
                  <c:v>Germany</c:v>
                </c:pt>
                <c:pt idx="14">
                  <c:v>Greece</c:v>
                </c:pt>
                <c:pt idx="15">
                  <c:v>Hungary</c:v>
                </c:pt>
                <c:pt idx="16">
                  <c:v>India</c:v>
                </c:pt>
                <c:pt idx="17">
                  <c:v>Indonesia</c:v>
                </c:pt>
                <c:pt idx="18">
                  <c:v>Ireland</c:v>
                </c:pt>
                <c:pt idx="19">
                  <c:v>Italy</c:v>
                </c:pt>
                <c:pt idx="20">
                  <c:v>Japan</c:v>
                </c:pt>
                <c:pt idx="21">
                  <c:v>Latvia</c:v>
                </c:pt>
                <c:pt idx="22">
                  <c:v>Lituania</c:v>
                </c:pt>
                <c:pt idx="23">
                  <c:v>Luxembourg</c:v>
                </c:pt>
                <c:pt idx="24">
                  <c:v>Malta</c:v>
                </c:pt>
                <c:pt idx="25">
                  <c:v>Mexico</c:v>
                </c:pt>
                <c:pt idx="26">
                  <c:v>Netherlands</c:v>
                </c:pt>
                <c:pt idx="27">
                  <c:v>Poland</c:v>
                </c:pt>
                <c:pt idx="28">
                  <c:v>Portugal</c:v>
                </c:pt>
                <c:pt idx="29">
                  <c:v>Romania</c:v>
                </c:pt>
                <c:pt idx="30">
                  <c:v>Russia</c:v>
                </c:pt>
                <c:pt idx="31">
                  <c:v>Slovakia</c:v>
                </c:pt>
                <c:pt idx="32">
                  <c:v>Slovenia</c:v>
                </c:pt>
                <c:pt idx="33">
                  <c:v>South Korea</c:v>
                </c:pt>
                <c:pt idx="34">
                  <c:v>Spain</c:v>
                </c:pt>
                <c:pt idx="35">
                  <c:v>Sweden</c:v>
                </c:pt>
                <c:pt idx="36">
                  <c:v>Switzerland</c:v>
                </c:pt>
                <c:pt idx="37">
                  <c:v>Turkey</c:v>
                </c:pt>
                <c:pt idx="38">
                  <c:v>United Kingdom</c:v>
                </c:pt>
                <c:pt idx="39">
                  <c:v>United States of America</c:v>
                </c:pt>
              </c:strCache>
            </c:strRef>
          </c:cat>
          <c:val>
            <c:numRef>
              <c:f>'Plot - Mean per LU per Country'!$B$5:$B$45</c:f>
              <c:numCache>
                <c:formatCode>General</c:formatCode>
                <c:ptCount val="40"/>
                <c:pt idx="0">
                  <c:v>3.3293971893175238E-4</c:v>
                </c:pt>
                <c:pt idx="1">
                  <c:v>0</c:v>
                </c:pt>
                <c:pt idx="2">
                  <c:v>9.1308473763371339E-2</c:v>
                </c:pt>
                <c:pt idx="3">
                  <c:v>5.0723529687750227E-4</c:v>
                </c:pt>
                <c:pt idx="4">
                  <c:v>6.2936749271275594E-4</c:v>
                </c:pt>
                <c:pt idx="5">
                  <c:v>1.9957384669459276E-4</c:v>
                </c:pt>
                <c:pt idx="6">
                  <c:v>0</c:v>
                </c:pt>
                <c:pt idx="7">
                  <c:v>5.0147451070433925E-2</c:v>
                </c:pt>
                <c:pt idx="8">
                  <c:v>1.95833262846874E-2</c:v>
                </c:pt>
                <c:pt idx="9">
                  <c:v>2.6354524476059733E-4</c:v>
                </c:pt>
                <c:pt idx="10">
                  <c:v>1.4876441881355574E-4</c:v>
                </c:pt>
                <c:pt idx="11">
                  <c:v>0</c:v>
                </c:pt>
                <c:pt idx="12">
                  <c:v>0</c:v>
                </c:pt>
                <c:pt idx="13">
                  <c:v>1.1768098675744444E-2</c:v>
                </c:pt>
                <c:pt idx="14">
                  <c:v>0</c:v>
                </c:pt>
                <c:pt idx="15">
                  <c:v>3.382757506899143E-3</c:v>
                </c:pt>
                <c:pt idx="16">
                  <c:v>0</c:v>
                </c:pt>
                <c:pt idx="17">
                  <c:v>2.5670810153689523E-4</c:v>
                </c:pt>
                <c:pt idx="18">
                  <c:v>0</c:v>
                </c:pt>
                <c:pt idx="19">
                  <c:v>4.5848796234047974E-3</c:v>
                </c:pt>
                <c:pt idx="20">
                  <c:v>1.4531369755609371E-2</c:v>
                </c:pt>
                <c:pt idx="21">
                  <c:v>1.3103693924429196E-3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1.0931401824408533E-3</c:v>
                </c:pt>
                <c:pt idx="27">
                  <c:v>2.9128592673654465E-3</c:v>
                </c:pt>
                <c:pt idx="28">
                  <c:v>5.8953913627733476E-3</c:v>
                </c:pt>
                <c:pt idx="30">
                  <c:v>2.4871175056426795E-5</c:v>
                </c:pt>
                <c:pt idx="31">
                  <c:v>2.9763849862033571E-3</c:v>
                </c:pt>
                <c:pt idx="32">
                  <c:v>6.5533868900450694E-3</c:v>
                </c:pt>
                <c:pt idx="33">
                  <c:v>2.4055432667270449E-2</c:v>
                </c:pt>
                <c:pt idx="34">
                  <c:v>1.7972186386715477E-2</c:v>
                </c:pt>
                <c:pt idx="35">
                  <c:v>1.2125720339209774E-3</c:v>
                </c:pt>
                <c:pt idx="36">
                  <c:v>3.6999999999999997E-3</c:v>
                </c:pt>
                <c:pt idx="37">
                  <c:v>0</c:v>
                </c:pt>
                <c:pt idx="38">
                  <c:v>1.8300589843594825E-2</c:v>
                </c:pt>
                <c:pt idx="3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18-468E-8DA4-4D32A31B535A}"/>
            </c:ext>
          </c:extLst>
        </c:ser>
        <c:ser>
          <c:idx val="1"/>
          <c:order val="1"/>
          <c:tx>
            <c:strRef>
              <c:f>'Plot - Mean per LU per Country'!$C$4</c:f>
              <c:strCache>
                <c:ptCount val="1"/>
                <c:pt idx="0">
                  <c:v>Average of CropValue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'Plot - Mean per LU per Country'!$A$5:$A$45</c:f>
              <c:strCache>
                <c:ptCount val="40"/>
                <c:pt idx="0">
                  <c:v>Australia</c:v>
                </c:pt>
                <c:pt idx="1">
                  <c:v>Austria</c:v>
                </c:pt>
                <c:pt idx="2">
                  <c:v>Belgium</c:v>
                </c:pt>
                <c:pt idx="3">
                  <c:v>Brazil</c:v>
                </c:pt>
                <c:pt idx="4">
                  <c:v>Bulgaria</c:v>
                </c:pt>
                <c:pt idx="5">
                  <c:v>Canada</c:v>
                </c:pt>
                <c:pt idx="6">
                  <c:v>China</c:v>
                </c:pt>
                <c:pt idx="7">
                  <c:v>Cyprus</c:v>
                </c:pt>
                <c:pt idx="8">
                  <c:v>Czech republic</c:v>
                </c:pt>
                <c:pt idx="9">
                  <c:v>Denmark</c:v>
                </c:pt>
                <c:pt idx="10">
                  <c:v>Estonia</c:v>
                </c:pt>
                <c:pt idx="11">
                  <c:v>Finland</c:v>
                </c:pt>
                <c:pt idx="12">
                  <c:v>France</c:v>
                </c:pt>
                <c:pt idx="13">
                  <c:v>Germany</c:v>
                </c:pt>
                <c:pt idx="14">
                  <c:v>Greece</c:v>
                </c:pt>
                <c:pt idx="15">
                  <c:v>Hungary</c:v>
                </c:pt>
                <c:pt idx="16">
                  <c:v>India</c:v>
                </c:pt>
                <c:pt idx="17">
                  <c:v>Indonesia</c:v>
                </c:pt>
                <c:pt idx="18">
                  <c:v>Ireland</c:v>
                </c:pt>
                <c:pt idx="19">
                  <c:v>Italy</c:v>
                </c:pt>
                <c:pt idx="20">
                  <c:v>Japan</c:v>
                </c:pt>
                <c:pt idx="21">
                  <c:v>Latvia</c:v>
                </c:pt>
                <c:pt idx="22">
                  <c:v>Lituania</c:v>
                </c:pt>
                <c:pt idx="23">
                  <c:v>Luxembourg</c:v>
                </c:pt>
                <c:pt idx="24">
                  <c:v>Malta</c:v>
                </c:pt>
                <c:pt idx="25">
                  <c:v>Mexico</c:v>
                </c:pt>
                <c:pt idx="26">
                  <c:v>Netherlands</c:v>
                </c:pt>
                <c:pt idx="27">
                  <c:v>Poland</c:v>
                </c:pt>
                <c:pt idx="28">
                  <c:v>Portugal</c:v>
                </c:pt>
                <c:pt idx="29">
                  <c:v>Romania</c:v>
                </c:pt>
                <c:pt idx="30">
                  <c:v>Russia</c:v>
                </c:pt>
                <c:pt idx="31">
                  <c:v>Slovakia</c:v>
                </c:pt>
                <c:pt idx="32">
                  <c:v>Slovenia</c:v>
                </c:pt>
                <c:pt idx="33">
                  <c:v>South Korea</c:v>
                </c:pt>
                <c:pt idx="34">
                  <c:v>Spain</c:v>
                </c:pt>
                <c:pt idx="35">
                  <c:v>Sweden</c:v>
                </c:pt>
                <c:pt idx="36">
                  <c:v>Switzerland</c:v>
                </c:pt>
                <c:pt idx="37">
                  <c:v>Turkey</c:v>
                </c:pt>
                <c:pt idx="38">
                  <c:v>United Kingdom</c:v>
                </c:pt>
                <c:pt idx="39">
                  <c:v>United States of America</c:v>
                </c:pt>
              </c:strCache>
            </c:strRef>
          </c:cat>
          <c:val>
            <c:numRef>
              <c:f>'Plot - Mean per LU per Country'!$C$5:$C$45</c:f>
              <c:numCache>
                <c:formatCode>General</c:formatCode>
                <c:ptCount val="40"/>
                <c:pt idx="0">
                  <c:v>2.6823077018520265E-5</c:v>
                </c:pt>
                <c:pt idx="1">
                  <c:v>1.1830710252250491E-4</c:v>
                </c:pt>
                <c:pt idx="2">
                  <c:v>3.1515700951471269E-4</c:v>
                </c:pt>
                <c:pt idx="3">
                  <c:v>7.393009406417914E-5</c:v>
                </c:pt>
                <c:pt idx="4">
                  <c:v>7.0790594599955025E-5</c:v>
                </c:pt>
                <c:pt idx="5">
                  <c:v>0</c:v>
                </c:pt>
                <c:pt idx="6">
                  <c:v>0</c:v>
                </c:pt>
                <c:pt idx="7">
                  <c:v>2.1755720556603E-4</c:v>
                </c:pt>
                <c:pt idx="8">
                  <c:v>7.5452199627344639E-5</c:v>
                </c:pt>
                <c:pt idx="9">
                  <c:v>1.0038589976284998E-4</c:v>
                </c:pt>
                <c:pt idx="10">
                  <c:v>3.2781169814777335E-5</c:v>
                </c:pt>
                <c:pt idx="11">
                  <c:v>1.157876771797035E-4</c:v>
                </c:pt>
                <c:pt idx="12">
                  <c:v>1.458814091016119E-4</c:v>
                </c:pt>
                <c:pt idx="13">
                  <c:v>9.3626145452213168E-5</c:v>
                </c:pt>
                <c:pt idx="14">
                  <c:v>1.3775779119436693E-4</c:v>
                </c:pt>
                <c:pt idx="15">
                  <c:v>5.7515216447697738E-5</c:v>
                </c:pt>
                <c:pt idx="16">
                  <c:v>4.3491351772463041E-5</c:v>
                </c:pt>
                <c:pt idx="17">
                  <c:v>0</c:v>
                </c:pt>
                <c:pt idx="18">
                  <c:v>0</c:v>
                </c:pt>
                <c:pt idx="19">
                  <c:v>5.0140853035176869E-5</c:v>
                </c:pt>
                <c:pt idx="20">
                  <c:v>0</c:v>
                </c:pt>
                <c:pt idx="21">
                  <c:v>1.9616778643532633E-5</c:v>
                </c:pt>
                <c:pt idx="22">
                  <c:v>6.6498598064276162E-5</c:v>
                </c:pt>
                <c:pt idx="23">
                  <c:v>0</c:v>
                </c:pt>
                <c:pt idx="24">
                  <c:v>5.7303028858655101E-4</c:v>
                </c:pt>
                <c:pt idx="25">
                  <c:v>0</c:v>
                </c:pt>
                <c:pt idx="26">
                  <c:v>1.5786023037918034E-4</c:v>
                </c:pt>
                <c:pt idx="27">
                  <c:v>2.3562719384860566E-5</c:v>
                </c:pt>
                <c:pt idx="28">
                  <c:v>1.2301290193063338E-4</c:v>
                </c:pt>
                <c:pt idx="30">
                  <c:v>2.8371246133008137E-6</c:v>
                </c:pt>
                <c:pt idx="31">
                  <c:v>4.5367409778969134E-5</c:v>
                </c:pt>
                <c:pt idx="32">
                  <c:v>1.9706906727618898E-4</c:v>
                </c:pt>
                <c:pt idx="33">
                  <c:v>4.9789980459167594E-4</c:v>
                </c:pt>
                <c:pt idx="34">
                  <c:v>7.7142477891432672E-5</c:v>
                </c:pt>
                <c:pt idx="35">
                  <c:v>7.9628132727704726E-5</c:v>
                </c:pt>
                <c:pt idx="37">
                  <c:v>0</c:v>
                </c:pt>
                <c:pt idx="38">
                  <c:v>1.9271010494883732E-4</c:v>
                </c:pt>
                <c:pt idx="39">
                  <c:v>4.3071459607221301E-5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18-468E-8DA4-4D32A31B535A}"/>
            </c:ext>
          </c:extLst>
        </c:ser>
        <c:ser>
          <c:idx val="2"/>
          <c:order val="2"/>
          <c:tx>
            <c:strRef>
              <c:f>'Plot - Mean per LU per Country'!$D$4</c:f>
              <c:strCache>
                <c:ptCount val="1"/>
                <c:pt idx="0">
                  <c:v>Average of PermValue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'Plot - Mean per LU per Country'!$A$5:$A$45</c:f>
              <c:strCache>
                <c:ptCount val="40"/>
                <c:pt idx="0">
                  <c:v>Australia</c:v>
                </c:pt>
                <c:pt idx="1">
                  <c:v>Austria</c:v>
                </c:pt>
                <c:pt idx="2">
                  <c:v>Belgium</c:v>
                </c:pt>
                <c:pt idx="3">
                  <c:v>Brazil</c:v>
                </c:pt>
                <c:pt idx="4">
                  <c:v>Bulgaria</c:v>
                </c:pt>
                <c:pt idx="5">
                  <c:v>Canada</c:v>
                </c:pt>
                <c:pt idx="6">
                  <c:v>China</c:v>
                </c:pt>
                <c:pt idx="7">
                  <c:v>Cyprus</c:v>
                </c:pt>
                <c:pt idx="8">
                  <c:v>Czech republic</c:v>
                </c:pt>
                <c:pt idx="9">
                  <c:v>Denmark</c:v>
                </c:pt>
                <c:pt idx="10">
                  <c:v>Estonia</c:v>
                </c:pt>
                <c:pt idx="11">
                  <c:v>Finland</c:v>
                </c:pt>
                <c:pt idx="12">
                  <c:v>France</c:v>
                </c:pt>
                <c:pt idx="13">
                  <c:v>Germany</c:v>
                </c:pt>
                <c:pt idx="14">
                  <c:v>Greece</c:v>
                </c:pt>
                <c:pt idx="15">
                  <c:v>Hungary</c:v>
                </c:pt>
                <c:pt idx="16">
                  <c:v>India</c:v>
                </c:pt>
                <c:pt idx="17">
                  <c:v>Indonesia</c:v>
                </c:pt>
                <c:pt idx="18">
                  <c:v>Ireland</c:v>
                </c:pt>
                <c:pt idx="19">
                  <c:v>Italy</c:v>
                </c:pt>
                <c:pt idx="20">
                  <c:v>Japan</c:v>
                </c:pt>
                <c:pt idx="21">
                  <c:v>Latvia</c:v>
                </c:pt>
                <c:pt idx="22">
                  <c:v>Lituania</c:v>
                </c:pt>
                <c:pt idx="23">
                  <c:v>Luxembourg</c:v>
                </c:pt>
                <c:pt idx="24">
                  <c:v>Malta</c:v>
                </c:pt>
                <c:pt idx="25">
                  <c:v>Mexico</c:v>
                </c:pt>
                <c:pt idx="26">
                  <c:v>Netherlands</c:v>
                </c:pt>
                <c:pt idx="27">
                  <c:v>Poland</c:v>
                </c:pt>
                <c:pt idx="28">
                  <c:v>Portugal</c:v>
                </c:pt>
                <c:pt idx="29">
                  <c:v>Romania</c:v>
                </c:pt>
                <c:pt idx="30">
                  <c:v>Russia</c:v>
                </c:pt>
                <c:pt idx="31">
                  <c:v>Slovakia</c:v>
                </c:pt>
                <c:pt idx="32">
                  <c:v>Slovenia</c:v>
                </c:pt>
                <c:pt idx="33">
                  <c:v>South Korea</c:v>
                </c:pt>
                <c:pt idx="34">
                  <c:v>Spain</c:v>
                </c:pt>
                <c:pt idx="35">
                  <c:v>Sweden</c:v>
                </c:pt>
                <c:pt idx="36">
                  <c:v>Switzerland</c:v>
                </c:pt>
                <c:pt idx="37">
                  <c:v>Turkey</c:v>
                </c:pt>
                <c:pt idx="38">
                  <c:v>United Kingdom</c:v>
                </c:pt>
                <c:pt idx="39">
                  <c:v>United States of America</c:v>
                </c:pt>
              </c:strCache>
            </c:strRef>
          </c:cat>
          <c:val>
            <c:numRef>
              <c:f>'Plot - Mean per LU per Country'!$D$5:$D$45</c:f>
              <c:numCache>
                <c:formatCode>General</c:formatCode>
                <c:ptCount val="40"/>
                <c:pt idx="0">
                  <c:v>2.2768665761490115E-3</c:v>
                </c:pt>
                <c:pt idx="1">
                  <c:v>3.5909685236242667E-3</c:v>
                </c:pt>
                <c:pt idx="2">
                  <c:v>4.2171727429480702E-3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8.7872872813205395E-4</c:v>
                </c:pt>
                <c:pt idx="7">
                  <c:v>1.3457904885155007E-4</c:v>
                </c:pt>
                <c:pt idx="8">
                  <c:v>0</c:v>
                </c:pt>
                <c:pt idx="9">
                  <c:v>3.3069983550447435E-2</c:v>
                </c:pt>
                <c:pt idx="10">
                  <c:v>1.4201750653009201E-3</c:v>
                </c:pt>
                <c:pt idx="11">
                  <c:v>7.7767277110546602E-3</c:v>
                </c:pt>
                <c:pt idx="12">
                  <c:v>1.6405048663367093E-3</c:v>
                </c:pt>
                <c:pt idx="13">
                  <c:v>0</c:v>
                </c:pt>
                <c:pt idx="14">
                  <c:v>0</c:v>
                </c:pt>
                <c:pt idx="15">
                  <c:v>1.0671106017285973E-3</c:v>
                </c:pt>
                <c:pt idx="16">
                  <c:v>4.0981457303447528E-4</c:v>
                </c:pt>
                <c:pt idx="17">
                  <c:v>2.7205545913829232E-5</c:v>
                </c:pt>
                <c:pt idx="18">
                  <c:v>4.9799776407390257E-2</c:v>
                </c:pt>
                <c:pt idx="19">
                  <c:v>8.5237469090933098E-4</c:v>
                </c:pt>
                <c:pt idx="20">
                  <c:v>0</c:v>
                </c:pt>
                <c:pt idx="21">
                  <c:v>1.5536488685677873E-3</c:v>
                </c:pt>
                <c:pt idx="22">
                  <c:v>4.5360396360752674E-4</c:v>
                </c:pt>
                <c:pt idx="23">
                  <c:v>9.3274351293573391E-4</c:v>
                </c:pt>
                <c:pt idx="24">
                  <c:v>1.5112886731952987E-3</c:v>
                </c:pt>
                <c:pt idx="25">
                  <c:v>1.518124334154118E-4</c:v>
                </c:pt>
                <c:pt idx="26">
                  <c:v>4.4416001457306668E-2</c:v>
                </c:pt>
                <c:pt idx="27">
                  <c:v>2.9715416670635431E-3</c:v>
                </c:pt>
                <c:pt idx="28">
                  <c:v>2.8984178791077264E-4</c:v>
                </c:pt>
                <c:pt idx="30">
                  <c:v>9.6131713416229959E-4</c:v>
                </c:pt>
                <c:pt idx="31">
                  <c:v>8.3294564354187298E-4</c:v>
                </c:pt>
                <c:pt idx="32">
                  <c:v>3.3160660358974066E-4</c:v>
                </c:pt>
                <c:pt idx="33">
                  <c:v>7.1634773687649395E-4</c:v>
                </c:pt>
                <c:pt idx="34">
                  <c:v>3.0278021623957599E-4</c:v>
                </c:pt>
                <c:pt idx="35">
                  <c:v>0</c:v>
                </c:pt>
                <c:pt idx="37">
                  <c:v>1.0941651087095631E-3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118-468E-8DA4-4D32A31B535A}"/>
            </c:ext>
          </c:extLst>
        </c:ser>
        <c:ser>
          <c:idx val="3"/>
          <c:order val="3"/>
          <c:tx>
            <c:strRef>
              <c:f>'Plot - Mean per LU per Country'!$E$4</c:f>
              <c:strCache>
                <c:ptCount val="1"/>
                <c:pt idx="0">
                  <c:v>Average of GrassValue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'Plot - Mean per LU per Country'!$A$5:$A$45</c:f>
              <c:strCache>
                <c:ptCount val="40"/>
                <c:pt idx="0">
                  <c:v>Australia</c:v>
                </c:pt>
                <c:pt idx="1">
                  <c:v>Austria</c:v>
                </c:pt>
                <c:pt idx="2">
                  <c:v>Belgium</c:v>
                </c:pt>
                <c:pt idx="3">
                  <c:v>Brazil</c:v>
                </c:pt>
                <c:pt idx="4">
                  <c:v>Bulgaria</c:v>
                </c:pt>
                <c:pt idx="5">
                  <c:v>Canada</c:v>
                </c:pt>
                <c:pt idx="6">
                  <c:v>China</c:v>
                </c:pt>
                <c:pt idx="7">
                  <c:v>Cyprus</c:v>
                </c:pt>
                <c:pt idx="8">
                  <c:v>Czech republic</c:v>
                </c:pt>
                <c:pt idx="9">
                  <c:v>Denmark</c:v>
                </c:pt>
                <c:pt idx="10">
                  <c:v>Estonia</c:v>
                </c:pt>
                <c:pt idx="11">
                  <c:v>Finland</c:v>
                </c:pt>
                <c:pt idx="12">
                  <c:v>France</c:v>
                </c:pt>
                <c:pt idx="13">
                  <c:v>Germany</c:v>
                </c:pt>
                <c:pt idx="14">
                  <c:v>Greece</c:v>
                </c:pt>
                <c:pt idx="15">
                  <c:v>Hungary</c:v>
                </c:pt>
                <c:pt idx="16">
                  <c:v>India</c:v>
                </c:pt>
                <c:pt idx="17">
                  <c:v>Indonesia</c:v>
                </c:pt>
                <c:pt idx="18">
                  <c:v>Ireland</c:v>
                </c:pt>
                <c:pt idx="19">
                  <c:v>Italy</c:v>
                </c:pt>
                <c:pt idx="20">
                  <c:v>Japan</c:v>
                </c:pt>
                <c:pt idx="21">
                  <c:v>Latvia</c:v>
                </c:pt>
                <c:pt idx="22">
                  <c:v>Lituania</c:v>
                </c:pt>
                <c:pt idx="23">
                  <c:v>Luxembourg</c:v>
                </c:pt>
                <c:pt idx="24">
                  <c:v>Malta</c:v>
                </c:pt>
                <c:pt idx="25">
                  <c:v>Mexico</c:v>
                </c:pt>
                <c:pt idx="26">
                  <c:v>Netherlands</c:v>
                </c:pt>
                <c:pt idx="27">
                  <c:v>Poland</c:v>
                </c:pt>
                <c:pt idx="28">
                  <c:v>Portugal</c:v>
                </c:pt>
                <c:pt idx="29">
                  <c:v>Romania</c:v>
                </c:pt>
                <c:pt idx="30">
                  <c:v>Russia</c:v>
                </c:pt>
                <c:pt idx="31">
                  <c:v>Slovakia</c:v>
                </c:pt>
                <c:pt idx="32">
                  <c:v>Slovenia</c:v>
                </c:pt>
                <c:pt idx="33">
                  <c:v>South Korea</c:v>
                </c:pt>
                <c:pt idx="34">
                  <c:v>Spain</c:v>
                </c:pt>
                <c:pt idx="35">
                  <c:v>Sweden</c:v>
                </c:pt>
                <c:pt idx="36">
                  <c:v>Switzerland</c:v>
                </c:pt>
                <c:pt idx="37">
                  <c:v>Turkey</c:v>
                </c:pt>
                <c:pt idx="38">
                  <c:v>United Kingdom</c:v>
                </c:pt>
                <c:pt idx="39">
                  <c:v>United States of America</c:v>
                </c:pt>
              </c:strCache>
            </c:strRef>
          </c:cat>
          <c:val>
            <c:numRef>
              <c:f>'Plot - Mean per LU per Country'!$E$5:$E$45</c:f>
              <c:numCache>
                <c:formatCode>General</c:formatCode>
                <c:ptCount val="40"/>
                <c:pt idx="0">
                  <c:v>2.3311464240379562E-6</c:v>
                </c:pt>
                <c:pt idx="1">
                  <c:v>0</c:v>
                </c:pt>
                <c:pt idx="2">
                  <c:v>1.7384400459095621E-4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1.0058013124694773E-2</c:v>
                </c:pt>
                <c:pt idx="8">
                  <c:v>1.0563969229157172E-4</c:v>
                </c:pt>
                <c:pt idx="9">
                  <c:v>0</c:v>
                </c:pt>
                <c:pt idx="10">
                  <c:v>2.5597075009766867E-5</c:v>
                </c:pt>
                <c:pt idx="11">
                  <c:v>9.6065459960087158E-4</c:v>
                </c:pt>
                <c:pt idx="12">
                  <c:v>0</c:v>
                </c:pt>
                <c:pt idx="13">
                  <c:v>3.4215314754951833E-4</c:v>
                </c:pt>
                <c:pt idx="14">
                  <c:v>7.7719615383722935E-5</c:v>
                </c:pt>
                <c:pt idx="15">
                  <c:v>5.1939011588560039E-5</c:v>
                </c:pt>
                <c:pt idx="16">
                  <c:v>0</c:v>
                </c:pt>
                <c:pt idx="17">
                  <c:v>1.9785851573693967E-4</c:v>
                </c:pt>
                <c:pt idx="18">
                  <c:v>3.099892711322145E-5</c:v>
                </c:pt>
                <c:pt idx="19">
                  <c:v>2.41856540660484E-4</c:v>
                </c:pt>
                <c:pt idx="20">
                  <c:v>0</c:v>
                </c:pt>
                <c:pt idx="21">
                  <c:v>6.0594729663330133E-5</c:v>
                </c:pt>
                <c:pt idx="22">
                  <c:v>0</c:v>
                </c:pt>
                <c:pt idx="23">
                  <c:v>2.4690269460063565E-4</c:v>
                </c:pt>
                <c:pt idx="24">
                  <c:v>0</c:v>
                </c:pt>
                <c:pt idx="25">
                  <c:v>1.9795640253187106E-5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1.4981077701826709E-5</c:v>
                </c:pt>
                <c:pt idx="31">
                  <c:v>2.3663228509712299E-4</c:v>
                </c:pt>
                <c:pt idx="32">
                  <c:v>1.4514767160493671E-4</c:v>
                </c:pt>
                <c:pt idx="33">
                  <c:v>6.8547067925250754E-3</c:v>
                </c:pt>
                <c:pt idx="34">
                  <c:v>0</c:v>
                </c:pt>
                <c:pt idx="35">
                  <c:v>2.8648758318801961E-4</c:v>
                </c:pt>
                <c:pt idx="37">
                  <c:v>0</c:v>
                </c:pt>
                <c:pt idx="38">
                  <c:v>6.7884739412624434E-5</c:v>
                </c:pt>
                <c:pt idx="39">
                  <c:v>2.8071806319156733E-5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118-468E-8DA4-4D32A31B535A}"/>
            </c:ext>
          </c:extLst>
        </c:ser>
        <c:ser>
          <c:idx val="4"/>
          <c:order val="4"/>
          <c:tx>
            <c:strRef>
              <c:f>'Plot - Mean per LU per Country'!$F$4</c:f>
              <c:strCache>
                <c:ptCount val="1"/>
                <c:pt idx="0">
                  <c:v>Average of ForestValue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'Plot - Mean per LU per Country'!$A$5:$A$45</c:f>
              <c:strCache>
                <c:ptCount val="40"/>
                <c:pt idx="0">
                  <c:v>Australia</c:v>
                </c:pt>
                <c:pt idx="1">
                  <c:v>Austria</c:v>
                </c:pt>
                <c:pt idx="2">
                  <c:v>Belgium</c:v>
                </c:pt>
                <c:pt idx="3">
                  <c:v>Brazil</c:v>
                </c:pt>
                <c:pt idx="4">
                  <c:v>Bulgaria</c:v>
                </c:pt>
                <c:pt idx="5">
                  <c:v>Canada</c:v>
                </c:pt>
                <c:pt idx="6">
                  <c:v>China</c:v>
                </c:pt>
                <c:pt idx="7">
                  <c:v>Cyprus</c:v>
                </c:pt>
                <c:pt idx="8">
                  <c:v>Czech republic</c:v>
                </c:pt>
                <c:pt idx="9">
                  <c:v>Denmark</c:v>
                </c:pt>
                <c:pt idx="10">
                  <c:v>Estonia</c:v>
                </c:pt>
                <c:pt idx="11">
                  <c:v>Finland</c:v>
                </c:pt>
                <c:pt idx="12">
                  <c:v>France</c:v>
                </c:pt>
                <c:pt idx="13">
                  <c:v>Germany</c:v>
                </c:pt>
                <c:pt idx="14">
                  <c:v>Greece</c:v>
                </c:pt>
                <c:pt idx="15">
                  <c:v>Hungary</c:v>
                </c:pt>
                <c:pt idx="16">
                  <c:v>India</c:v>
                </c:pt>
                <c:pt idx="17">
                  <c:v>Indonesia</c:v>
                </c:pt>
                <c:pt idx="18">
                  <c:v>Ireland</c:v>
                </c:pt>
                <c:pt idx="19">
                  <c:v>Italy</c:v>
                </c:pt>
                <c:pt idx="20">
                  <c:v>Japan</c:v>
                </c:pt>
                <c:pt idx="21">
                  <c:v>Latvia</c:v>
                </c:pt>
                <c:pt idx="22">
                  <c:v>Lituania</c:v>
                </c:pt>
                <c:pt idx="23">
                  <c:v>Luxembourg</c:v>
                </c:pt>
                <c:pt idx="24">
                  <c:v>Malta</c:v>
                </c:pt>
                <c:pt idx="25">
                  <c:v>Mexico</c:v>
                </c:pt>
                <c:pt idx="26">
                  <c:v>Netherlands</c:v>
                </c:pt>
                <c:pt idx="27">
                  <c:v>Poland</c:v>
                </c:pt>
                <c:pt idx="28">
                  <c:v>Portugal</c:v>
                </c:pt>
                <c:pt idx="29">
                  <c:v>Romania</c:v>
                </c:pt>
                <c:pt idx="30">
                  <c:v>Russia</c:v>
                </c:pt>
                <c:pt idx="31">
                  <c:v>Slovakia</c:v>
                </c:pt>
                <c:pt idx="32">
                  <c:v>Slovenia</c:v>
                </c:pt>
                <c:pt idx="33">
                  <c:v>South Korea</c:v>
                </c:pt>
                <c:pt idx="34">
                  <c:v>Spain</c:v>
                </c:pt>
                <c:pt idx="35">
                  <c:v>Sweden</c:v>
                </c:pt>
                <c:pt idx="36">
                  <c:v>Switzerland</c:v>
                </c:pt>
                <c:pt idx="37">
                  <c:v>Turkey</c:v>
                </c:pt>
                <c:pt idx="38">
                  <c:v>United Kingdom</c:v>
                </c:pt>
                <c:pt idx="39">
                  <c:v>United States of America</c:v>
                </c:pt>
              </c:strCache>
            </c:strRef>
          </c:cat>
          <c:val>
            <c:numRef>
              <c:f>'Plot - Mean per LU per Country'!$F$5:$F$45</c:f>
              <c:numCache>
                <c:formatCode>General</c:formatCode>
                <c:ptCount val="40"/>
                <c:pt idx="0">
                  <c:v>1.558509898343426E-5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6.1222186502828295E-5</c:v>
                </c:pt>
                <c:pt idx="5">
                  <c:v>0</c:v>
                </c:pt>
                <c:pt idx="6">
                  <c:v>1.4247855029287401E-4</c:v>
                </c:pt>
                <c:pt idx="7">
                  <c:v>3.0946262351824998E-3</c:v>
                </c:pt>
                <c:pt idx="8">
                  <c:v>1.8303478288557503E-5</c:v>
                </c:pt>
                <c:pt idx="9">
                  <c:v>0</c:v>
                </c:pt>
                <c:pt idx="10">
                  <c:v>1.0576336128073097E-4</c:v>
                </c:pt>
                <c:pt idx="11">
                  <c:v>0</c:v>
                </c:pt>
                <c:pt idx="12">
                  <c:v>1.26748346053838E-3</c:v>
                </c:pt>
                <c:pt idx="13">
                  <c:v>2.6120345401928801E-3</c:v>
                </c:pt>
                <c:pt idx="14">
                  <c:v>3.7229770063042597E-4</c:v>
                </c:pt>
                <c:pt idx="15">
                  <c:v>4.6087165316582336E-4</c:v>
                </c:pt>
                <c:pt idx="16">
                  <c:v>2.0974298056556203E-4</c:v>
                </c:pt>
                <c:pt idx="17">
                  <c:v>3.3043981273002946E-5</c:v>
                </c:pt>
                <c:pt idx="18">
                  <c:v>0</c:v>
                </c:pt>
                <c:pt idx="19">
                  <c:v>2.6061616969255573E-3</c:v>
                </c:pt>
                <c:pt idx="20">
                  <c:v>2.3017546940777827E-4</c:v>
                </c:pt>
                <c:pt idx="21">
                  <c:v>7.7455976953818783E-5</c:v>
                </c:pt>
                <c:pt idx="22">
                  <c:v>0</c:v>
                </c:pt>
                <c:pt idx="23">
                  <c:v>6.8574082053803489E-6</c:v>
                </c:pt>
                <c:pt idx="24">
                  <c:v>0</c:v>
                </c:pt>
                <c:pt idx="25">
                  <c:v>3.6429329419824975E-5</c:v>
                </c:pt>
                <c:pt idx="26">
                  <c:v>1.5398570739434797E-2</c:v>
                </c:pt>
                <c:pt idx="27">
                  <c:v>0</c:v>
                </c:pt>
                <c:pt idx="28">
                  <c:v>0</c:v>
                </c:pt>
                <c:pt idx="30">
                  <c:v>1.3252107404634788E-5</c:v>
                </c:pt>
                <c:pt idx="31">
                  <c:v>2.9745250242109916E-4</c:v>
                </c:pt>
                <c:pt idx="32">
                  <c:v>2.8076385428737354E-4</c:v>
                </c:pt>
                <c:pt idx="33">
                  <c:v>0</c:v>
                </c:pt>
                <c:pt idx="34">
                  <c:v>2.5470921208037002E-4</c:v>
                </c:pt>
                <c:pt idx="35">
                  <c:v>4.1349400116944649E-6</c:v>
                </c:pt>
                <c:pt idx="36">
                  <c:v>0</c:v>
                </c:pt>
                <c:pt idx="37">
                  <c:v>9.3398123229745123E-5</c:v>
                </c:pt>
                <c:pt idx="38">
                  <c:v>4.0504566151425125E-3</c:v>
                </c:pt>
                <c:pt idx="39">
                  <c:v>1.046224951746545E-4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118-468E-8DA4-4D32A31B535A}"/>
            </c:ext>
          </c:extLst>
        </c:ser>
        <c:ser>
          <c:idx val="5"/>
          <c:order val="5"/>
          <c:tx>
            <c:strRef>
              <c:f>'Plot - Mean per LU per Country'!$G$4</c:f>
              <c:strCache>
                <c:ptCount val="1"/>
                <c:pt idx="0">
                  <c:v>Average of BuiltValue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'Plot - Mean per LU per Country'!$A$5:$A$45</c:f>
              <c:strCache>
                <c:ptCount val="40"/>
                <c:pt idx="0">
                  <c:v>Australia</c:v>
                </c:pt>
                <c:pt idx="1">
                  <c:v>Austria</c:v>
                </c:pt>
                <c:pt idx="2">
                  <c:v>Belgium</c:v>
                </c:pt>
                <c:pt idx="3">
                  <c:v>Brazil</c:v>
                </c:pt>
                <c:pt idx="4">
                  <c:v>Bulgaria</c:v>
                </c:pt>
                <c:pt idx="5">
                  <c:v>Canada</c:v>
                </c:pt>
                <c:pt idx="6">
                  <c:v>China</c:v>
                </c:pt>
                <c:pt idx="7">
                  <c:v>Cyprus</c:v>
                </c:pt>
                <c:pt idx="8">
                  <c:v>Czech republic</c:v>
                </c:pt>
                <c:pt idx="9">
                  <c:v>Denmark</c:v>
                </c:pt>
                <c:pt idx="10">
                  <c:v>Estonia</c:v>
                </c:pt>
                <c:pt idx="11">
                  <c:v>Finland</c:v>
                </c:pt>
                <c:pt idx="12">
                  <c:v>France</c:v>
                </c:pt>
                <c:pt idx="13">
                  <c:v>Germany</c:v>
                </c:pt>
                <c:pt idx="14">
                  <c:v>Greece</c:v>
                </c:pt>
                <c:pt idx="15">
                  <c:v>Hungary</c:v>
                </c:pt>
                <c:pt idx="16">
                  <c:v>India</c:v>
                </c:pt>
                <c:pt idx="17">
                  <c:v>Indonesia</c:v>
                </c:pt>
                <c:pt idx="18">
                  <c:v>Ireland</c:v>
                </c:pt>
                <c:pt idx="19">
                  <c:v>Italy</c:v>
                </c:pt>
                <c:pt idx="20">
                  <c:v>Japan</c:v>
                </c:pt>
                <c:pt idx="21">
                  <c:v>Latvia</c:v>
                </c:pt>
                <c:pt idx="22">
                  <c:v>Lituania</c:v>
                </c:pt>
                <c:pt idx="23">
                  <c:v>Luxembourg</c:v>
                </c:pt>
                <c:pt idx="24">
                  <c:v>Malta</c:v>
                </c:pt>
                <c:pt idx="25">
                  <c:v>Mexico</c:v>
                </c:pt>
                <c:pt idx="26">
                  <c:v>Netherlands</c:v>
                </c:pt>
                <c:pt idx="27">
                  <c:v>Poland</c:v>
                </c:pt>
                <c:pt idx="28">
                  <c:v>Portugal</c:v>
                </c:pt>
                <c:pt idx="29">
                  <c:v>Romania</c:v>
                </c:pt>
                <c:pt idx="30">
                  <c:v>Russia</c:v>
                </c:pt>
                <c:pt idx="31">
                  <c:v>Slovakia</c:v>
                </c:pt>
                <c:pt idx="32">
                  <c:v>Slovenia</c:v>
                </c:pt>
                <c:pt idx="33">
                  <c:v>South Korea</c:v>
                </c:pt>
                <c:pt idx="34">
                  <c:v>Spain</c:v>
                </c:pt>
                <c:pt idx="35">
                  <c:v>Sweden</c:v>
                </c:pt>
                <c:pt idx="36">
                  <c:v>Switzerland</c:v>
                </c:pt>
                <c:pt idx="37">
                  <c:v>Turkey</c:v>
                </c:pt>
                <c:pt idx="38">
                  <c:v>United Kingdom</c:v>
                </c:pt>
                <c:pt idx="39">
                  <c:v>United States of America</c:v>
                </c:pt>
              </c:strCache>
            </c:strRef>
          </c:cat>
          <c:val>
            <c:numRef>
              <c:f>'Plot - Mean per LU per Country'!$G$5:$G$45</c:f>
              <c:numCache>
                <c:formatCode>General</c:formatCode>
                <c:ptCount val="40"/>
                <c:pt idx="0">
                  <c:v>5.2557007169580324E-5</c:v>
                </c:pt>
                <c:pt idx="1">
                  <c:v>2.0334719638430681E-3</c:v>
                </c:pt>
                <c:pt idx="2">
                  <c:v>3.7699843891879107E-3</c:v>
                </c:pt>
                <c:pt idx="3">
                  <c:v>1.2296386730157626E-4</c:v>
                </c:pt>
                <c:pt idx="4">
                  <c:v>1.1152425340938402E-4</c:v>
                </c:pt>
                <c:pt idx="5">
                  <c:v>1.987113972007661E-5</c:v>
                </c:pt>
                <c:pt idx="6">
                  <c:v>4.3715454547225642E-5</c:v>
                </c:pt>
                <c:pt idx="7">
                  <c:v>1.9129365329020263E-4</c:v>
                </c:pt>
                <c:pt idx="8">
                  <c:v>2.0478332552319994E-3</c:v>
                </c:pt>
                <c:pt idx="9">
                  <c:v>2.5132267112383971E-3</c:v>
                </c:pt>
                <c:pt idx="10">
                  <c:v>1.4011149833904727E-4</c:v>
                </c:pt>
                <c:pt idx="11">
                  <c:v>3.456466113581668E-4</c:v>
                </c:pt>
                <c:pt idx="12">
                  <c:v>1.8745638857109693E-3</c:v>
                </c:pt>
                <c:pt idx="13">
                  <c:v>3.1573800840988303E-3</c:v>
                </c:pt>
                <c:pt idx="14">
                  <c:v>2.9328865983018733E-3</c:v>
                </c:pt>
                <c:pt idx="15">
                  <c:v>8.7000936577431322E-4</c:v>
                </c:pt>
                <c:pt idx="16">
                  <c:v>1.8422024307334091E-4</c:v>
                </c:pt>
                <c:pt idx="17">
                  <c:v>8.2480748956126158E-5</c:v>
                </c:pt>
                <c:pt idx="18">
                  <c:v>1.2383998223888136E-3</c:v>
                </c:pt>
                <c:pt idx="19">
                  <c:v>2.4942543672951917E-3</c:v>
                </c:pt>
                <c:pt idx="20">
                  <c:v>3.6084084927784305E-3</c:v>
                </c:pt>
                <c:pt idx="21">
                  <c:v>1.332072099498948E-4</c:v>
                </c:pt>
                <c:pt idx="22">
                  <c:v>2.2503812130096303E-4</c:v>
                </c:pt>
                <c:pt idx="23">
                  <c:v>9.4586920333740929E-3</c:v>
                </c:pt>
                <c:pt idx="24">
                  <c:v>3.7107231284212124E-3</c:v>
                </c:pt>
                <c:pt idx="25">
                  <c:v>4.0076544305213581E-4</c:v>
                </c:pt>
                <c:pt idx="26">
                  <c:v>4.1434508838863824E-3</c:v>
                </c:pt>
                <c:pt idx="27">
                  <c:v>7.1759671621982556E-4</c:v>
                </c:pt>
                <c:pt idx="28">
                  <c:v>1.0369527321873334E-3</c:v>
                </c:pt>
                <c:pt idx="29">
                  <c:v>1.2364778079220753E-4</c:v>
                </c:pt>
                <c:pt idx="30">
                  <c:v>1.01191874401922E-5</c:v>
                </c:pt>
                <c:pt idx="31">
                  <c:v>7.4912990143808462E-4</c:v>
                </c:pt>
                <c:pt idx="32">
                  <c:v>1.5301181684184979E-3</c:v>
                </c:pt>
                <c:pt idx="33">
                  <c:v>4.5770489651818565E-3</c:v>
                </c:pt>
                <c:pt idx="34">
                  <c:v>2.7557641607393372E-3</c:v>
                </c:pt>
                <c:pt idx="35">
                  <c:v>3.0103282673728037E-4</c:v>
                </c:pt>
                <c:pt idx="36">
                  <c:v>0</c:v>
                </c:pt>
                <c:pt idx="37">
                  <c:v>1.9796328431703574E-4</c:v>
                </c:pt>
                <c:pt idx="38">
                  <c:v>5.3955906415922043E-3</c:v>
                </c:pt>
                <c:pt idx="39">
                  <c:v>5.9779167928136669E-4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AA-4F28-9C98-698D6DA47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8736176"/>
        <c:axId val="348736736"/>
      </c:barChart>
      <c:catAx>
        <c:axId val="34873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8736736"/>
        <c:crosses val="autoZero"/>
        <c:auto val="1"/>
        <c:lblAlgn val="ctr"/>
        <c:lblOffset val="100"/>
        <c:noMultiLvlLbl val="0"/>
      </c:catAx>
      <c:valAx>
        <c:axId val="34873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873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[VALUES_CFs_global_v1.xlsx]Plot - Mean per LU!PivotTable3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'Plot - Mean per LU'!$A$3</c:f>
              <c:strCache>
                <c:ptCount val="1"/>
                <c:pt idx="0">
                  <c:v>Average of InWaterValue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'Plot - Mean per LU'!$A$4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'Plot - Mean per LU'!$A$4</c:f>
              <c:numCache>
                <c:formatCode>General</c:formatCode>
                <c:ptCount val="1"/>
                <c:pt idx="0">
                  <c:v>7.7748963650180339E-3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6D-4C1B-8A57-10C927A1896F}"/>
            </c:ext>
          </c:extLst>
        </c:ser>
        <c:ser>
          <c:idx val="1"/>
          <c:order val="1"/>
          <c:tx>
            <c:strRef>
              <c:f>'Plot - Mean per LU'!$B$3</c:f>
              <c:strCache>
                <c:ptCount val="1"/>
                <c:pt idx="0">
                  <c:v>Average of CropValue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'Plot - Mean per LU'!$A$4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'Plot - Mean per LU'!$B$4</c:f>
              <c:numCache>
                <c:formatCode>General</c:formatCode>
                <c:ptCount val="1"/>
                <c:pt idx="0">
                  <c:v>1.0208783744530876E-4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6D-4C1B-8A57-10C927A1896F}"/>
            </c:ext>
          </c:extLst>
        </c:ser>
        <c:ser>
          <c:idx val="2"/>
          <c:order val="2"/>
          <c:tx>
            <c:strRef>
              <c:f>'Plot - Mean per LU'!$C$3</c:f>
              <c:strCache>
                <c:ptCount val="1"/>
                <c:pt idx="0">
                  <c:v>Average of PermValue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'Plot - Mean per LU'!$A$4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'Plot - Mean per LU'!$C$4</c:f>
              <c:numCache>
                <c:formatCode>General</c:formatCode>
                <c:ptCount val="1"/>
                <c:pt idx="0">
                  <c:v>4.334457022795583E-3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76D-4C1B-8A57-10C927A1896F}"/>
            </c:ext>
          </c:extLst>
        </c:ser>
        <c:ser>
          <c:idx val="3"/>
          <c:order val="3"/>
          <c:tx>
            <c:strRef>
              <c:f>'Plot - Mean per LU'!$D$3</c:f>
              <c:strCache>
                <c:ptCount val="1"/>
                <c:pt idx="0">
                  <c:v>Average of GrassValue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'Plot - Mean per LU'!$A$4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'Plot - Mean per LU'!$D$4</c:f>
              <c:numCache>
                <c:formatCode>General</c:formatCode>
                <c:ptCount val="1"/>
                <c:pt idx="0">
                  <c:v>5.3242477809037846E-4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76D-4C1B-8A57-10C927A1896F}"/>
            </c:ext>
          </c:extLst>
        </c:ser>
        <c:ser>
          <c:idx val="4"/>
          <c:order val="4"/>
          <c:tx>
            <c:strRef>
              <c:f>'Plot - Mean per LU'!$E$3</c:f>
              <c:strCache>
                <c:ptCount val="1"/>
                <c:pt idx="0">
                  <c:v>Average of ForestValue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'Plot - Mean per LU'!$A$4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'Plot - Mean per LU'!$E$4</c:f>
              <c:numCache>
                <c:formatCode>General</c:formatCode>
                <c:ptCount val="1"/>
                <c:pt idx="0">
                  <c:v>6.9398104110156636E-4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76D-4C1B-8A57-10C927A1896F}"/>
            </c:ext>
          </c:extLst>
        </c:ser>
        <c:ser>
          <c:idx val="5"/>
          <c:order val="5"/>
          <c:tx>
            <c:strRef>
              <c:f>'Plot - Mean per LU'!$F$3</c:f>
              <c:strCache>
                <c:ptCount val="1"/>
                <c:pt idx="0">
                  <c:v>Average of BuiltValue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'Plot - Mean per LU'!$A$4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'Plot - Mean per LU'!$F$4</c:f>
              <c:numCache>
                <c:formatCode>General</c:formatCode>
                <c:ptCount val="1"/>
                <c:pt idx="0">
                  <c:v>1.6119019298638153E-3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76D-4C1B-8A57-10C927A18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3231088"/>
        <c:axId val="403231648"/>
      </c:barChart>
      <c:catAx>
        <c:axId val="40323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231648"/>
        <c:crosses val="autoZero"/>
        <c:auto val="1"/>
        <c:lblAlgn val="ctr"/>
        <c:lblOffset val="100"/>
        <c:noMultiLvlLbl val="0"/>
      </c:catAx>
      <c:valAx>
        <c:axId val="40323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23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10</xdr:row>
      <xdr:rowOff>66675</xdr:rowOff>
    </xdr:from>
    <xdr:to>
      <xdr:col>8</xdr:col>
      <xdr:colOff>361949</xdr:colOff>
      <xdr:row>31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47625</xdr:rowOff>
    </xdr:from>
    <xdr:to>
      <xdr:col>9</xdr:col>
      <xdr:colOff>200025</xdr:colOff>
      <xdr:row>26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1257300</xdr:colOff>
      <xdr:row>6</xdr:row>
      <xdr:rowOff>104775</xdr:rowOff>
    </xdr:from>
    <xdr:to>
      <xdr:col>5</xdr:col>
      <xdr:colOff>457200</xdr:colOff>
      <xdr:row>20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oit OTHONIEL" refreshedDate="43216.159320254628" createdVersion="6" refreshedVersion="6" minRefreshableVersion="3" recordCount="1076">
  <cacheSource type="worksheet">
    <worksheetSource ref="A1:J1048576" sheet="LU values - BlankSectors"/>
  </cacheSource>
  <cacheFields count="10">
    <cacheField name="Country" numFmtId="0">
      <sharedItems containsBlank="1" count="42">
        <s v="Greece"/>
        <s v="Belgium"/>
        <s v="Slovenia"/>
        <s v="Poland"/>
        <s v="Lituania"/>
        <s v="France"/>
        <s v="Finland"/>
        <s v="Luxembourg"/>
        <s v="Austria"/>
        <s v="Latvia"/>
        <s v="Norway"/>
        <s v="Czech republic"/>
        <s v="Australia"/>
        <s v="Japan"/>
        <s v="Turkey"/>
        <s v="Brazil"/>
        <s v="Ireland"/>
        <s v="Malta"/>
        <s v="Mexico"/>
        <s v="India"/>
        <s v="United Kingdom"/>
        <s v="Cyprus"/>
        <s v="Germany"/>
        <s v="Netherlands"/>
        <s v="Indonesia"/>
        <s v="South Korea"/>
        <s v="Bulgaria"/>
        <s v="Denmark"/>
        <s v="Romania"/>
        <s v="Spain"/>
        <s v="Portugal"/>
        <s v="Estonia"/>
        <s v="Italy"/>
        <s v="Slovakia"/>
        <s v="Russia"/>
        <s v="Hungary"/>
        <s v="United States of America"/>
        <s v="China"/>
        <s v="Canada"/>
        <s v="Sweden"/>
        <s v="Switzerland"/>
        <m/>
      </sharedItems>
    </cacheField>
    <cacheField name="ISIC_Sector" numFmtId="0">
      <sharedItems containsBlank="1"/>
    </cacheField>
    <cacheField name="InWaterValue" numFmtId="0">
      <sharedItems containsString="0" containsBlank="1" containsNumber="1" minValue="0" maxValue="0.15059418081943399"/>
    </cacheField>
    <cacheField name="CropValue" numFmtId="0">
      <sharedItems containsString="0" containsBlank="1" containsNumber="1" minValue="0" maxValue="1.10439081484821E-3"/>
    </cacheField>
    <cacheField name="PermValue" numFmtId="0">
      <sharedItems containsString="0" containsBlank="1" containsNumber="1" minValue="0" maxValue="9.5978200003138905E-2" count="92">
        <n v="0"/>
        <n v="7.2196372915748104E-3"/>
        <n v="1.9518595744074901E-4"/>
        <n v="2.9197132086801101E-3"/>
        <n v="4.4569238208371002E-4"/>
        <n v="7.0545856671218798E-4"/>
        <n v="4.5774361173945401E-3"/>
        <n v="1.59682096511839E-3"/>
        <n v="2.8026571178324401E-3"/>
        <n v="2.2970913793867098E-3"/>
        <n v="3.5402604309061302E-4"/>
        <n v="1E-4"/>
        <n v="3.0934889521184799E-4"/>
        <n v="3.8979078740830398E-3"/>
        <n v="1.40757489293279E-3"/>
        <n v="4.7051865872265402E-4"/>
        <n v="3.6183900419566699E-3"/>
        <n v="3.8209609638067299E-2"/>
        <n v="9.5978200003138905E-2"/>
        <n v="1.1595584241349201E-3"/>
        <n v="6.5283184392788397E-5"/>
        <n v="3.1984956775597503E-4"/>
        <n v="4.0266674879937698E-4"/>
        <n v="5.0692740254807398E-4"/>
        <n v="1.98976988441369E-4"/>
        <n v="1.30257077620095E-4"/>
        <n v="5.4941160543917102E-2"/>
        <n v="2.53794872628365E-5"/>
        <n v="1.38060391675825E-3"/>
        <n v="2.3192106389520401E-3"/>
        <n v="5.6614537991553103E-2"/>
        <n v="1.3574502673586099E-3"/>
        <n v="1.9535816643456399E-3"/>
        <n v="5.4962831895570205E-4"/>
        <n v="1.30203147677428E-4"/>
        <n v="2.4868809106124199E-4"/>
        <n v="1.25545992239632E-4"/>
        <n v="5.4041068510522598E-4"/>
        <n v="4.44191218685531E-3"/>
        <n v="2.5978943385110003E-4"/>
        <n v="6.10711182030681E-4"/>
        <n v="7.9214165873649198E-5"/>
        <n v="2.5989703823335201E-4"/>
        <n v="1.6013373887628202E-5"/>
        <n v="4.90284958116625E-4"/>
        <n v="5.1834806719019998E-4"/>
        <n v="7.9516259955294795E-4"/>
        <n v="4.01103291583093E-4"/>
        <n v="6.5009231389308905E-4"/>
        <n v="3.5283362661850501E-3"/>
        <n v="4.9619797627604501E-4"/>
        <n v="8.1841773397208005E-4"/>
        <n v="1.2602477909311499E-3"/>
        <n v="1.5211519580964601E-2"/>
        <n v="4.13390671090403E-4"/>
        <n v="1.8731685191670201E-3"/>
        <n v="9.1448854955047205E-4"/>
        <n v="8.3285194614589201E-4"/>
        <n v="1.2185290068359199E-3"/>
        <n v="5.0171368224389504E-4"/>
        <n v="1.0484984792652899E-3"/>
        <n v="1.1497999674385201E-2"/>
        <n v="8.5649321595651997E-4"/>
        <n v="1.4493666767661801E-3"/>
        <n v="9.7911019001835505E-4"/>
        <n v="4.0223776591022999E-5"/>
        <n v="2.1881097491553001E-4"/>
        <n v="2.8084811393651499E-3"/>
        <n v="4.3641315068552997E-2"/>
        <n v="3.46655287594499E-2"/>
        <n v="4.6162852332382699E-4"/>
        <n v="3.6757011535584801E-3"/>
        <n v="1.31998137977461E-3"/>
        <n v="8.24822827386376E-4"/>
        <n v="1.4220928980716601E-2"/>
        <n v="1.0303268827604501E-3"/>
        <n v="1.2463929639503101E-4"/>
        <n v="7.2547473413842401E-3"/>
        <n v="5.6109346564825696E-4"/>
        <n v="1.8134908953127301E-3"/>
        <n v="1.6935578370317001E-3"/>
        <n v="9.3880814823901499E-4"/>
        <n v="2.8374483679072599E-2"/>
        <n v="6.7421751866939103E-4"/>
        <n v="1.64573790401012E-3"/>
        <n v="1E-3"/>
        <n v="0.01"/>
        <n v="8.0030628210571897E-4"/>
        <n v="2.9126790721271498E-3"/>
        <n v="2.4312850070361599E-3"/>
        <n v="2.6841082869507102E-4"/>
        <m/>
      </sharedItems>
    </cacheField>
    <cacheField name="GrassValue" numFmtId="0">
      <sharedItems containsBlank="1" containsMixedTypes="1" containsNumber="1" minValue="0" maxValue="1.48709117677233E-2"/>
    </cacheField>
    <cacheField name="ForestValue" numFmtId="0">
      <sharedItems containsString="0" containsBlank="1" containsNumber="1" minValue="0" maxValue="2.63617599571365E-2"/>
    </cacheField>
    <cacheField name="BuiltValue" numFmtId="0">
      <sharedItems containsString="0" containsBlank="1" containsNumber="1" minValue="0" maxValue="2.7053231689811299E-2"/>
    </cacheField>
    <cacheField name="ErrorTest" numFmtId="0">
      <sharedItems containsString="0" containsBlank="1" containsNumber="1" minValue="4.3910993343232701E-4" maxValue="6.8050068858422996" count="454">
        <n v="3.0956610605699202E-2"/>
        <n v="2.18908249215711E-2"/>
        <n v="1.7664757587269202E-2"/>
        <n v="2.9625425956760001E-2"/>
        <n v="2.30767760860358E-2"/>
        <n v="0.104337139790157"/>
        <n v="1.33489521950413E-2"/>
        <n v="7.9454985845124795E-2"/>
        <n v="1.36694165820587E-2"/>
        <n v="3.07035465854467E-2"/>
        <n v="2.6312638917039401"/>
        <n v="2.4266560845379499E-2"/>
        <n v="0.15665334666602801"/>
        <n v="1.22683954213017E-2"/>
        <n v="0.13327225284078001"/>
        <n v="3.3938250969971502E-2"/>
        <n v="6.9893333859834095E-2"/>
        <n v="3.5327890298019402E-3"/>
        <n v="5.1823453517365198E-3"/>
        <n v="1.36276951554853E-2"/>
        <n v="2.6511730245940401E-2"/>
        <n v="2.83105768283809E-3"/>
        <n v="2.60033210006489E-2"/>
        <n v="1.20093878689895E-2"/>
        <n v="7.3826690020590294E-2"/>
        <n v="1.7805098851982001E-2"/>
        <n v="1.7916871174523199E-2"/>
        <n v="1.2114268476263E-2"/>
        <n v="1.75425676995088"/>
        <n v="2.0327895749614199E-2"/>
        <n v="6.1666556998254103E-3"/>
        <n v="1.03244593271038E-2"/>
        <n v="1.0304776183497E-2"/>
        <n v="1.0248221377616501E-2"/>
        <n v="6.6390931258736102E-2"/>
        <n v="2.5852935857453199E-2"/>
        <n v="5.4057846953425297E-2"/>
        <n v="0.33721449165055301"/>
        <n v="3.8121620056816999E-3"/>
        <n v="9.6436643833399498E-3"/>
        <n v="6.4366313642104295E-2"/>
        <n v="0.325628216318116"/>
        <n v="4.9578799182253802E-2"/>
        <n v="0.190716781978196"/>
        <n v="0.28732621648547801"/>
        <n v="6.0368076280827701E-2"/>
        <n v="0.83850104475093001"/>
        <n v="0.24950563749972399"/>
        <n v="0.49376301064322697"/>
        <n v="0.13627049733406499"/>
        <n v="1.1356920866111799"/>
        <n v="8.7433461889298902E-2"/>
        <n v="0.184526210992043"/>
        <n v="0.114561887267597"/>
        <n v="0.123251038675265"/>
        <n v="5.2435188089350701E-2"/>
        <n v="0.29378613902554301"/>
        <n v="0.23055738389157299"/>
        <n v="0.20110506902001701"/>
        <n v="6.8050068858422996"/>
        <n v="5.6791136516061398"/>
        <n v="0.15371429953212801"/>
        <n v="7.0255877256964694E-2"/>
        <n v="2.6826896182891101E-2"/>
        <n v="0.105722714554805"/>
        <n v="3.19329241015381"/>
        <n v="0.896812380526394"/>
        <n v="6.8027452711606998E-2"/>
        <n v="4.8329588662136998E-2"/>
        <n v="0.34879607008388602"/>
        <n v="0.10230331725026499"/>
        <n v="0.134810660129634"/>
        <n v="0.121308937702301"/>
        <n v="1.8038942784401799E-2"/>
        <n v="0.22362328532266501"/>
        <n v="0.100441168225989"/>
        <n v="2.7864327098840298E-2"/>
        <n v="1.9606155830573599"/>
        <n v="0.49740479483102501"/>
        <n v="0.198451323751969"/>
        <n v="0.103933181768042"/>
        <n v="0.31005060488265501"/>
        <n v="2.3288855670185099E-2"/>
        <n v="0.46266199679418402"/>
        <n v="0.186741835923218"/>
        <n v="0.13911055463281599"/>
        <n v="2.3051836910383101E-2"/>
        <n v="0.22564844399728601"/>
        <n v="0.55125985993206295"/>
        <n v="0.24706778763745799"/>
        <n v="0.31565979498586899"/>
        <n v="0.38842488677137499"/>
        <n v="9.3886094890648503E-2"/>
        <n v="0.108173782009245"/>
        <n v="0.24975718464195501"/>
        <n v="1.1916382150503699E-2"/>
        <n v="0.134826022009011"/>
        <n v="1.03509432856534"/>
        <n v="0.10536197135473099"/>
        <n v="0.248244425091737"/>
        <n v="0.65577597791286302"/>
        <n v="5.5104186084637102E-2"/>
        <n v="0.20013123902841701"/>
        <n v="0.42869986007952698"/>
        <n v="8.8098211925740202E-2"/>
        <n v="1.22395997650973"/>
        <n v="0.31695361238639003"/>
        <n v="6.7517818204823901E-2"/>
        <n v="0.13812015688471799"/>
        <n v="0.142458994824116"/>
        <n v="0.91477992085641902"/>
        <n v="0.311508810254779"/>
        <n v="0.39360779127689099"/>
        <n v="0.31459427119731198"/>
        <n v="0.29124105268907802"/>
        <n v="0.17065627110376599"/>
        <n v="1.0039500659362499"/>
        <n v="0.159257366674041"/>
        <n v="0.12724902171372801"/>
        <n v="1.5750816367196999E-2"/>
        <n v="0.81311322087584703"/>
        <n v="0.237898235378142"/>
        <n v="0.10524882955208099"/>
        <n v="0.26487353915189799"/>
        <n v="0.29978458168724897"/>
        <n v="4.6981234141568198E-2"/>
        <n v="5.4003669728441797E-2"/>
        <n v="2.8520309358694301E-2"/>
        <n v="0.69598314115333004"/>
        <n v="8.4883847411100194E-2"/>
        <n v="3.4380269862853398E-2"/>
        <n v="0.322061842769925"/>
        <n v="0.33983963462904698"/>
        <n v="0.130004649969332"/>
        <n v="0.117287580270679"/>
        <n v="0.52331241758040303"/>
        <n v="0.19907062930159"/>
        <n v="0.11790388570121001"/>
        <n v="0.113440798260703"/>
        <n v="0.12643782027484901"/>
        <n v="0.34809736888833798"/>
        <n v="0.16709538509336799"/>
        <n v="5.35618710834962E-2"/>
        <n v="9.3855869469469305E-2"/>
        <n v="1.2043372596858499"/>
        <n v="0.12597978832644399"/>
        <n v="0.14974698376120801"/>
        <n v="2.8155491782133201E-3"/>
        <n v="9.9309525009702707E-2"/>
        <n v="5.5472965270304798E-2"/>
        <n v="1.84633258712469E-2"/>
        <n v="6.08846757503523E-2"/>
        <n v="0.139738394581603"/>
        <n v="0.69256237792321496"/>
        <n v="6.0733819739005802E-2"/>
        <n v="2.0121275915154599E-2"/>
        <n v="6.3947372520733806E-2"/>
        <n v="7.3140914235191395E-2"/>
        <n v="0.12807504284886101"/>
        <n v="2.6605761811826702E-2"/>
        <n v="6.1360768481167297E-2"/>
        <n v="0.118208989752159"/>
        <n v="5.9447254052424202E-2"/>
        <n v="0.18914429207349601"/>
        <n v="4.9974658498947701E-2"/>
        <n v="0.41675844581565702"/>
        <n v="0.20430391549909999"/>
        <n v="0.114382063904967"/>
        <n v="6.6373582019237598E-2"/>
        <n v="7.3841264268352094E-2"/>
        <n v="5.0111977118972202E-2"/>
        <n v="7.5895964375250799E-2"/>
        <n v="0.159163877790543"/>
        <n v="3.5941548999761298E-2"/>
        <n v="4.79327524955954E-2"/>
        <n v="0.150028266234154"/>
        <n v="0.55588307503291701"/>
        <n v="6.0280801145694701E-2"/>
        <n v="1.1728086971374001E-2"/>
        <n v="0.58309809657204004"/>
        <n v="7.4918463159049195E-2"/>
        <n v="0.13621381795324899"/>
        <n v="0.150621644577282"/>
        <n v="0.17297359155169001"/>
        <n v="0.182380835617587"/>
        <n v="0.10979648295706899"/>
        <n v="1.5574849559081999E-2"/>
        <n v="1.4156599586522401E-2"/>
        <n v="0.788423107769186"/>
        <n v="0.28447650803034302"/>
        <n v="0.171018323203112"/>
        <n v="7.8973801647596598E-2"/>
        <n v="9.2283678633563307E-2"/>
        <n v="0.20861290673255001"/>
        <n v="9.5638452219970901E-2"/>
        <n v="1.1225445835882299"/>
        <n v="0.20747893047973601"/>
        <n v="0.2412906917291"/>
        <n v="9.1819497650357698E-2"/>
        <n v="0.14097794728463001"/>
        <n v="0.51513772876445696"/>
        <n v="3.1622766808482299E-2"/>
        <n v="5.5254660346171901E-2"/>
        <n v="0.112254685938001"/>
        <n v="0.189535076064382"/>
        <n v="1.5244780932590301"/>
        <n v="0.64772291942815197"/>
        <n v="0.21898319240304701"/>
        <n v="0.15110261487837501"/>
        <n v="0.124171047993146"/>
        <n v="0.31862029887222099"/>
        <n v="0.81304211430755802"/>
        <n v="0.115319347646569"/>
        <n v="0.89076623441946801"/>
        <n v="0.39288130976707902"/>
        <n v="2.6216839639954099E-2"/>
        <n v="1.85688045086921E-2"/>
        <n v="0.34628938229564599"/>
        <n v="7.7188389590756804E-3"/>
        <n v="0.15897818827678201"/>
        <n v="8.8700295590310202E-2"/>
        <n v="3.6308578902307701E-3"/>
        <n v="1.2598459843259E-3"/>
        <n v="0.164151311085379"/>
        <n v="1.37840648358285"/>
        <n v="2.1268219385984902E-2"/>
        <n v="4.3910993343232701E-4"/>
        <n v="0.85928765922981298"/>
        <n v="7.6931211974839604E-3"/>
        <n v="6.5974727474591901E-3"/>
        <n v="2.6317370794433598E-2"/>
        <n v="1.2231454987522599E-3"/>
        <n v="3.2988830635701399E-3"/>
        <n v="3.0025410678992399E-2"/>
        <n v="1.58410833116607E-2"/>
        <n v="2.2221624293947699E-3"/>
        <n v="2.4397389788885698E-2"/>
        <n v="2.9854651993085801E-2"/>
        <n v="3.8438235939834198E-2"/>
        <n v="6.5673300827273698E-2"/>
        <n v="1.9063077525713699E-2"/>
        <n v="6.92892896704599E-2"/>
        <n v="2.3367073273853602E-2"/>
        <n v="4.9412774321164797E-3"/>
        <n v="5.4710314421848899E-4"/>
        <n v="0.146124269482071"/>
        <n v="3.5518568145211202E-3"/>
        <n v="3.18296723941898E-3"/>
        <n v="3.0595338522291602E-3"/>
        <n v="0.20588162747225"/>
        <n v="2.74432796232616E-2"/>
        <n v="3.3696731467220797E-2"/>
        <n v="7.4137803839885103E-3"/>
        <n v="2.0684700420921999E-2"/>
        <n v="1.72009909940018E-3"/>
        <n v="6.45811152932482E-3"/>
        <n v="4.2972151757377598E-2"/>
        <n v="6.1454792478817397E-2"/>
        <n v="0.140358306168581"/>
        <n v="2.2931171632639299E-2"/>
        <n v="0.28000902009436601"/>
        <n v="3.2503186834576897E-2"/>
        <n v="1.29060835770033E-2"/>
        <n v="4.1816582149548601E-2"/>
        <n v="1.66550772754544"/>
        <n v="5.6814336978440801E-2"/>
        <n v="4.3034698353593297E-2"/>
        <n v="5.3606105768113199E-2"/>
        <n v="9.9111972899940406E-2"/>
        <n v="2.03540150517693E-2"/>
        <n v="8.5325837446460599E-3"/>
        <n v="1.28560980593541E-2"/>
        <n v="1.7391921342646399E-2"/>
        <n v="0.68552910681845003"/>
        <n v="0.15456576838079"/>
        <n v="5.8811810179822899E-2"/>
        <n v="5.34934432728753E-2"/>
        <n v="0.32119807347870699"/>
        <n v="0.137179087189927"/>
        <n v="0.1633946903762"/>
        <n v="9.09871131503526E-2"/>
        <n v="0.234330216252778"/>
        <n v="2.7358015000675799E-2"/>
        <n v="0.142971813207421"/>
        <n v="0.199726261450617"/>
        <n v="8.3143249100917305E-2"/>
        <n v="6.14096015343749E-2"/>
        <n v="9.3641173963398203E-3"/>
        <n v="0.25498442440529201"/>
        <n v="0.51140953038311798"/>
        <n v="0.20154830469854099"/>
        <n v="1.21255652399661E-2"/>
        <n v="1.1535073505223099E-2"/>
        <n v="0.103040749020354"/>
        <n v="5.5198016681707797E-2"/>
        <n v="0.38333806189747499"/>
        <n v="3.3647987596493602E-2"/>
        <n v="1.10981930268911E-2"/>
        <n v="3.9121491531191599E-2"/>
        <n v="0.98953128651926303"/>
        <n v="4.7470771821791498E-2"/>
        <n v="4.1312882269233901E-2"/>
        <n v="0.20182885735393299"/>
        <n v="4.62491382132579E-2"/>
        <n v="0.221176490903851"/>
        <n v="0.59500441958788397"/>
        <n v="0.57318993551003306"/>
        <n v="2.4660297337713698E-2"/>
        <n v="0.28283841893127598"/>
        <n v="1.08738556393898"/>
        <n v="0.11061192975919799"/>
        <n v="0.44254587451833799"/>
        <n v="0.67346298872021004"/>
        <n v="0.22837914945355201"/>
        <n v="2.5823860781245801E-2"/>
        <n v="0.26808535165460501"/>
        <n v="4.6616886135272602E-2"/>
        <n v="6.8572267563006398E-2"/>
        <n v="1.46291387221603"/>
        <n v="1.9331746360033802E-2"/>
        <n v="0.30414894129805498"/>
        <n v="0.26499481569422401"/>
        <n v="2.3742257553103299E-2"/>
        <n v="0.46476814327826099"/>
        <n v="0.80516013913917195"/>
        <n v="0.301726284694745"/>
        <n v="0.40305439397489801"/>
        <n v="0.21562343049716801"/>
        <n v="0.87031128152681303"/>
        <n v="9.4781638214610206E-2"/>
        <n v="0.107053007239353"/>
        <n v="9.8948399995920103E-2"/>
        <n v="1.2542401931868199"/>
        <n v="0.30021573341090702"/>
        <n v="9.7809421669625106E-3"/>
        <n v="9.5465676118342099E-2"/>
        <n v="2.3178905471458199E-2"/>
        <n v="1.08390001640546"/>
        <n v="9.5165563502708897E-2"/>
        <n v="9.8325208001577794E-3"/>
        <n v="0.16911022027067801"/>
        <n v="5.8940670726060303E-2"/>
        <n v="0.38457029473480597"/>
        <n v="3.1353228119526001E-3"/>
        <n v="8.9209713208216995E-2"/>
        <n v="0.58992913899011901"/>
        <n v="8.6377264832441694E-2"/>
        <n v="6.0102950890392297E-2"/>
        <n v="1.5881026043585201E-2"/>
        <n v="0.817440096757026"/>
        <n v="8.4671194023496599E-2"/>
        <n v="0.109553172499166"/>
        <n v="0.554099122589091"/>
        <n v="0.22961037034364601"/>
        <n v="0.119833813099362"/>
        <n v="1.7502021172344399E-2"/>
        <n v="1.1216622610870201E-2"/>
        <n v="5.2827062549760398E-2"/>
        <n v="0.14341414640725"/>
        <n v="0.10930153044746301"/>
        <n v="0.10488805839412001"/>
        <n v="6.8149945833251999E-2"/>
        <n v="0.19046309691673"/>
        <n v="1.6460122983073099E-2"/>
        <n v="0.101234323582008"/>
        <n v="5.8879313610372699E-2"/>
        <n v="1.8200711813221401E-2"/>
        <n v="0.241926914990093"/>
        <n v="2.9482074982472E-2"/>
        <n v="6.65309064805297E-2"/>
        <n v="4.57127615322903E-2"/>
        <n v="0.33026104108557403"/>
        <n v="0.48097582719348803"/>
        <n v="3.3568946756282698E-2"/>
        <n v="0.19688519029134099"/>
        <n v="2.81802143246172E-2"/>
        <n v="2.98664987028062E-2"/>
        <n v="0.629583174737118"/>
        <n v="1.8346287247889399E-2"/>
        <n v="4.37795785693193E-2"/>
        <n v="4.49712443139978E-2"/>
        <n v="0.40686852395630702"/>
        <n v="1.7595596656381E-2"/>
        <n v="1.0528327497977301E-2"/>
        <n v="2.0764510627130899E-2"/>
        <n v="2.2067929451328201E-2"/>
        <n v="7.80084732098807E-3"/>
        <n v="7.3902824734557698E-2"/>
        <n v="0.53682308237771104"/>
        <n v="2.12197649687214E-2"/>
        <n v="5.8034009285778898E-2"/>
        <n v="2.8169144279699701E-2"/>
        <n v="0.105401146782442"/>
        <n v="1.8315921374546199E-2"/>
        <n v="5.4005287305659098E-3"/>
        <n v="2.50583346251253E-2"/>
        <n v="5.9490682031982198E-2"/>
        <n v="1.10115162360624E-2"/>
        <n v="7.2269911842630097E-2"/>
        <n v="1.9530006370258399"/>
        <n v="8.2321670720566804E-3"/>
        <n v="0.20267822791856999"/>
        <n v="7.0543013045627004E-3"/>
        <n v="0.19760266146379299"/>
        <n v="7.0435898610866701E-2"/>
        <n v="7.9415077056922898E-2"/>
        <n v="6.6739063948721505E-2"/>
        <n v="9.0562573542206801E-2"/>
        <n v="0.11296100954428299"/>
        <n v="5.7697828276264101E-2"/>
        <n v="7.9736111340164095E-4"/>
        <n v="2.1913608721022802E-2"/>
        <n v="7.3577621100853696E-2"/>
        <n v="4.7001149341747102E-2"/>
        <n v="1.6105672205931901E-2"/>
        <n v="2.8611180163195301E-2"/>
        <n v="9.4735629522053097E-2"/>
        <n v="7.2545806460555104E-3"/>
        <n v="2.4429262365772701E-2"/>
        <n v="8.6864362633705307E-3"/>
        <n v="0.14928697819548301"/>
        <n v="8.1644654109393505E-2"/>
        <n v="3.6735151348671197E-2"/>
        <n v="4.2050584272810998E-2"/>
        <n v="2.2765835678429699E-2"/>
        <n v="1.8571019262200599E-2"/>
        <n v="4.2006383381066402E-2"/>
        <n v="7.4121909208103203E-3"/>
        <n v="2.4226725669587199E-2"/>
        <n v="0.94635153549652196"/>
        <n v="3.7833240412744502E-2"/>
        <n v="6.5348030390617207E-2"/>
        <n v="2.1770609168707201E-2"/>
        <n v="8.13350538211456E-2"/>
        <n v="1.42283236251126E-2"/>
        <n v="4.0859901421545698E-2"/>
        <n v="4.3306782581742302E-2"/>
        <n v="9.1360844067714803E-2"/>
        <n v="0.178834549654349"/>
        <n v="1.2977660540617699"/>
        <n v="4.1776391468443502E-2"/>
        <n v="5.2904080477781397E-2"/>
        <n v="3.0772431064051801E-3"/>
        <n v="2.1883226333157799E-2"/>
        <n v="6.3902250505233807E-2"/>
        <n v="3.0111683665968399E-2"/>
        <n v="1.57301365957273E-2"/>
        <n v="2.4183794140124198E-2"/>
        <n v="4.1239687823918202E-2"/>
        <n v="4.6838480748788699E-2"/>
        <n v="1.29419540459458"/>
        <n v="2.0294336664651799E-2"/>
        <n v="5.15263478107508E-2"/>
        <m/>
      </sharedItems>
    </cacheField>
    <cacheField name="PearsonTest" numFmtId="0">
      <sharedItems containsString="0" containsBlank="1" containsNumber="1" minValue="5.6688578017669998E-4" maxValue="0.999904228608694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Benoit OTHONIEL" refreshedDate="43216.19550671296" createdVersion="6" refreshedVersion="6" minRefreshableVersion="3" recordCount="6450">
  <cacheSource type="worksheet">
    <worksheetSource ref="A1:F6451" sheet="ES values - LU index"/>
  </cacheSource>
  <cacheFields count="6">
    <cacheField name="Country" numFmtId="0">
      <sharedItems count="41">
        <s v="Greece"/>
        <s v="Belgium"/>
        <s v="Slovenia"/>
        <s v="Poland"/>
        <s v="Lituania"/>
        <s v="France"/>
        <s v="Finland"/>
        <s v="Luxembourg"/>
        <s v="Austria"/>
        <s v="Latvia"/>
        <s v="Norway"/>
        <s v="Czech republic"/>
        <s v="Australia"/>
        <s v="Japan"/>
        <s v="Turkey"/>
        <s v="Brazil"/>
        <s v="Ireland"/>
        <s v="Malta"/>
        <s v="Mexico"/>
        <s v="India"/>
        <s v="United Kingdom"/>
        <s v="Cyprus"/>
        <s v="Germany"/>
        <s v="Netherlands"/>
        <s v="Indonesia"/>
        <s v="South Korea"/>
        <s v="Bulgaria"/>
        <s v="Denmark"/>
        <s v="Romania"/>
        <s v="Spain"/>
        <s v="Portugal"/>
        <s v="Estonia"/>
        <s v="Italy"/>
        <s v="Slovakia"/>
        <s v="Russia"/>
        <s v="Hungary"/>
        <s v="United States of America"/>
        <s v="China"/>
        <s v="Canada"/>
        <s v="Sweden"/>
        <s v="Switzerland"/>
      </sharedItems>
    </cacheField>
    <cacheField name="ISIC_Sector" numFmtId="0">
      <sharedItems/>
    </cacheField>
    <cacheField name="Regulation" numFmtId="0">
      <sharedItems containsString="0" containsBlank="1" containsNumber="1" minValue="0" maxValue="5.5095432007109993E-2"/>
    </cacheField>
    <cacheField name="Provision" numFmtId="0">
      <sharedItems containsString="0" containsBlank="1" containsNumber="1" minValue="0" maxValue="4.5300688539179332E-2"/>
    </cacheField>
    <cacheField name="Culture" numFmtId="0">
      <sharedItems containsString="0" containsBlank="1" containsNumber="1" minValue="0" maxValue="5.0198060273144662E-2"/>
    </cacheField>
    <cacheField name="Land Use" numFmtId="0">
      <sharedItems count="6">
        <s v="InlandWater"/>
        <s v="Cropland"/>
        <s v="PermanentCrops"/>
        <s v="Grassland"/>
        <s v="Forest"/>
        <s v="Buil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6">
  <r>
    <x v="0"/>
    <s v="Agriculture"/>
    <m/>
    <n v="2.3583603213193601E-4"/>
    <x v="0"/>
    <n v="1.33052987798391E-4"/>
    <m/>
    <m/>
    <x v="0"/>
    <n v="0.78887043325417805"/>
  </r>
  <r>
    <x v="1"/>
    <s v="Agriculture"/>
    <m/>
    <n v="5.3953666052650802E-4"/>
    <x v="1"/>
    <n v="2.9761423943572702E-4"/>
    <m/>
    <m/>
    <x v="1"/>
    <n v="0.984115421320783"/>
  </r>
  <r>
    <x v="2"/>
    <s v="Agriculture"/>
    <m/>
    <n v="1.15996226136217E-4"/>
    <x v="2"/>
    <n v="8.5434930866321195E-5"/>
    <m/>
    <m/>
    <x v="2"/>
    <n v="0.91411501406189599"/>
  </r>
  <r>
    <x v="3"/>
    <s v="Agriculture"/>
    <m/>
    <n v="2.3151747721708499E-5"/>
    <x v="3"/>
    <n v="0"/>
    <m/>
    <m/>
    <x v="3"/>
    <n v="0.95696649315874105"/>
  </r>
  <r>
    <x v="4"/>
    <s v="Agriculture"/>
    <m/>
    <n v="6.5338755730402103E-5"/>
    <x v="4"/>
    <n v="0"/>
    <m/>
    <m/>
    <x v="4"/>
    <n v="0.97392286212276602"/>
  </r>
  <r>
    <x v="5"/>
    <s v="Agriculture"/>
    <m/>
    <n v="6.2732693993517704E-5"/>
    <x v="5"/>
    <n v="0"/>
    <m/>
    <m/>
    <x v="5"/>
    <n v="0.57886245836973804"/>
  </r>
  <r>
    <x v="6"/>
    <s v="Agriculture"/>
    <m/>
    <n v="6.8153433573118498E-5"/>
    <x v="6"/>
    <n v="5.6544799097226698E-4"/>
    <m/>
    <m/>
    <x v="6"/>
    <n v="0.93479661549890003"/>
  </r>
  <r>
    <x v="7"/>
    <s v="Agriculture"/>
    <m/>
    <n v="0"/>
    <x v="7"/>
    <n v="4.2268790253133898E-4"/>
    <m/>
    <m/>
    <x v="7"/>
    <n v="0.79150448001322504"/>
  </r>
  <r>
    <x v="8"/>
    <s v="Agriculture"/>
    <m/>
    <n v="9.2335602719285698E-5"/>
    <x v="8"/>
    <n v="0"/>
    <m/>
    <m/>
    <x v="8"/>
    <n v="0.92157957534295898"/>
  </r>
  <r>
    <x v="9"/>
    <s v="Agriculture"/>
    <m/>
    <n v="2.9003679032660399E-5"/>
    <x v="9"/>
    <n v="8.9590147401977601E-5"/>
    <m/>
    <m/>
    <x v="9"/>
    <n v="0.96357330049753898"/>
  </r>
  <r>
    <x v="4"/>
    <s v="Agriculture"/>
    <m/>
    <n v="5.1900418498411403E-5"/>
    <x v="10"/>
    <n v="0"/>
    <m/>
    <m/>
    <x v="4"/>
    <n v="0.97392286212276602"/>
  </r>
  <r>
    <x v="10"/>
    <s v="Agriculture"/>
    <m/>
    <n v="0"/>
    <x v="11"/>
    <n v="0"/>
    <m/>
    <m/>
    <x v="10"/>
    <n v="0.38029217118342301"/>
  </r>
  <r>
    <x v="2"/>
    <s v="Agriculture"/>
    <m/>
    <n v="1.8384162915446999E-4"/>
    <x v="12"/>
    <n v="1.3540524032841801E-4"/>
    <m/>
    <m/>
    <x v="2"/>
    <n v="0.91411501406189599"/>
  </r>
  <r>
    <x v="11"/>
    <s v="Agriculture"/>
    <m/>
    <n v="7.0387785838246406E-5"/>
    <x v="0"/>
    <n v="9.8549069129358902E-5"/>
    <m/>
    <m/>
    <x v="11"/>
    <n v="0.94334544023478195"/>
  </r>
  <r>
    <x v="12"/>
    <s v="Agriculture"/>
    <m/>
    <n v="4.5920074638042099E-5"/>
    <x v="13"/>
    <n v="3.9908328828238696E-6"/>
    <m/>
    <m/>
    <x v="12"/>
    <n v="0.45810868329193999"/>
  </r>
  <r>
    <x v="5"/>
    <s v="Agriculture"/>
    <m/>
    <n v="1.2516818024174101E-4"/>
    <x v="14"/>
    <n v="0"/>
    <m/>
    <m/>
    <x v="5"/>
    <n v="0.57886245836973804"/>
  </r>
  <r>
    <x v="13"/>
    <s v="Agriculture"/>
    <m/>
    <n v="0"/>
    <x v="0"/>
    <n v="0"/>
    <m/>
    <m/>
    <x v="13"/>
    <n v="0.92513168668323997"/>
  </r>
  <r>
    <x v="14"/>
    <s v="Agriculture"/>
    <m/>
    <n v="0"/>
    <x v="15"/>
    <n v="0"/>
    <m/>
    <m/>
    <x v="14"/>
    <n v="0.94899534840920796"/>
  </r>
  <r>
    <x v="1"/>
    <s v="Agriculture"/>
    <m/>
    <n v="2.7040888632977702E-4"/>
    <x v="16"/>
    <n v="1.4916045735087699E-4"/>
    <m/>
    <m/>
    <x v="1"/>
    <n v="0.984115421320783"/>
  </r>
  <r>
    <x v="15"/>
    <s v="Agriculture"/>
    <m/>
    <n v="4.3515768496136999E-5"/>
    <x v="0"/>
    <n v="0"/>
    <m/>
    <m/>
    <x v="15"/>
    <n v="0.97199660136319999"/>
  </r>
  <r>
    <x v="16"/>
    <s v="Agriculture"/>
    <m/>
    <n v="0"/>
    <x v="17"/>
    <n v="2.3784381972030701E-5"/>
    <m/>
    <m/>
    <x v="16"/>
    <n v="0.76163887744418701"/>
  </r>
  <r>
    <x v="16"/>
    <s v="Agriculture"/>
    <m/>
    <n v="0"/>
    <x v="18"/>
    <n v="5.97436663573849E-5"/>
    <m/>
    <m/>
    <x v="16"/>
    <n v="0.76163887744418701"/>
  </r>
  <r>
    <x v="17"/>
    <s v="Agriculture"/>
    <m/>
    <n v="4.3966590248449198E-4"/>
    <x v="19"/>
    <n v="0"/>
    <m/>
    <m/>
    <x v="17"/>
    <n v="0.97148656128254496"/>
  </r>
  <r>
    <x v="18"/>
    <s v="Agriculture"/>
    <m/>
    <n v="0"/>
    <x v="20"/>
    <n v="8.5126257694972204E-6"/>
    <m/>
    <m/>
    <x v="18"/>
    <n v="0.95433345000516201"/>
  </r>
  <r>
    <x v="19"/>
    <s v="Agriculture"/>
    <m/>
    <n v="3.3943863837109398E-5"/>
    <x v="21"/>
    <n v="0"/>
    <m/>
    <m/>
    <x v="19"/>
    <n v="0.97549759048504603"/>
  </r>
  <r>
    <x v="19"/>
    <s v="Agriculture"/>
    <m/>
    <n v="4.2732792759018103E-5"/>
    <x v="22"/>
    <n v="0"/>
    <m/>
    <m/>
    <x v="19"/>
    <n v="0.97549759048504603"/>
  </r>
  <r>
    <x v="19"/>
    <s v="Agriculture"/>
    <m/>
    <n v="5.3797398721261601E-5"/>
    <x v="23"/>
    <n v="0"/>
    <m/>
    <m/>
    <x v="19"/>
    <n v="0.97549759048504603"/>
  </r>
  <r>
    <x v="20"/>
    <s v="Agriculture"/>
    <m/>
    <n v="1.13430510537969E-4"/>
    <x v="0"/>
    <n v="3.9957430625421901E-5"/>
    <m/>
    <m/>
    <x v="20"/>
    <n v="0.88433745646719697"/>
  </r>
  <r>
    <x v="21"/>
    <s v="Agriculture"/>
    <m/>
    <n v="3.2166134288108301E-4"/>
    <x v="24"/>
    <n v="1.48709117677233E-2"/>
    <m/>
    <m/>
    <x v="21"/>
    <n v="0.98876350536743296"/>
  </r>
  <r>
    <x v="15"/>
    <s v="Agriculture"/>
    <m/>
    <n v="6.8967845254241402E-5"/>
    <x v="0"/>
    <n v="0"/>
    <m/>
    <m/>
    <x v="15"/>
    <n v="0.97199660136319999"/>
  </r>
  <r>
    <x v="22"/>
    <s v="Agriculture"/>
    <m/>
    <n v="1.3842755332596E-4"/>
    <x v="0"/>
    <n v="5.05878169493054E-4"/>
    <m/>
    <m/>
    <x v="22"/>
    <n v="0.89156868925231003"/>
  </r>
  <r>
    <x v="18"/>
    <s v="Agriculture"/>
    <m/>
    <n v="0"/>
    <x v="25"/>
    <n v="1.6984921399310801E-5"/>
    <m/>
    <m/>
    <x v="18"/>
    <n v="0.95433345000516201"/>
  </r>
  <r>
    <x v="23"/>
    <s v="Agriculture"/>
    <m/>
    <n v="1.95268010991465E-4"/>
    <x v="26"/>
    <n v="0"/>
    <m/>
    <m/>
    <x v="23"/>
    <n v="0.95935673231308005"/>
  </r>
  <r>
    <x v="24"/>
    <s v="Agriculture"/>
    <m/>
    <n v="0"/>
    <x v="27"/>
    <n v="1.84578089184265E-4"/>
    <m/>
    <m/>
    <x v="24"/>
    <n v="0.98647478161971403"/>
  </r>
  <r>
    <x v="25"/>
    <s v="Agriculture"/>
    <m/>
    <n v="9.59593204509489E-4"/>
    <x v="28"/>
    <n v="1.3210951272428099E-2"/>
    <m/>
    <m/>
    <x v="25"/>
    <n v="0.95811924559970196"/>
  </r>
  <r>
    <x v="26"/>
    <s v="Agriculture"/>
    <m/>
    <n v="1.21190771120585E-4"/>
    <x v="0"/>
    <n v="0"/>
    <m/>
    <m/>
    <x v="26"/>
    <n v="0.912526461201279"/>
  </r>
  <r>
    <x v="3"/>
    <s v="Agriculture"/>
    <m/>
    <n v="1.8390086898566602E-5"/>
    <x v="29"/>
    <n v="0"/>
    <m/>
    <m/>
    <x v="3"/>
    <n v="0.95696649315874105"/>
  </r>
  <r>
    <x v="27"/>
    <s v="Agriculture"/>
    <m/>
    <n v="1.7185679355631901E-4"/>
    <x v="30"/>
    <n v="0"/>
    <m/>
    <m/>
    <x v="27"/>
    <n v="0.91507636329620101"/>
  </r>
  <r>
    <x v="28"/>
    <s v="Agriculture"/>
    <m/>
    <n v="0"/>
    <x v="31"/>
    <n v="0"/>
    <m/>
    <m/>
    <x v="28"/>
    <n v="0.75472476803785804"/>
  </r>
  <r>
    <x v="12"/>
    <s v="Agriculture"/>
    <m/>
    <n v="2.30145551757982E-5"/>
    <x v="32"/>
    <n v="2.0001544924112502E-6"/>
    <m/>
    <m/>
    <x v="12"/>
    <n v="0.45810868329193999"/>
  </r>
  <r>
    <x v="5"/>
    <s v="Agriculture"/>
    <m/>
    <n v="6.2732693993517704E-5"/>
    <x v="5"/>
    <n v="0"/>
    <m/>
    <m/>
    <x v="5"/>
    <n v="0.57886245836973804"/>
  </r>
  <r>
    <x v="25"/>
    <s v="Agriculture"/>
    <m/>
    <n v="3.8202093552963602E-4"/>
    <x v="33"/>
    <n v="5.2593744313864602E-3"/>
    <m/>
    <m/>
    <x v="25"/>
    <n v="0.95811924559970196"/>
  </r>
  <r>
    <x v="29"/>
    <s v="Agriculture"/>
    <m/>
    <n v="3.3173215759755699E-5"/>
    <x v="34"/>
    <n v="0"/>
    <m/>
    <m/>
    <x v="29"/>
    <n v="0.91558427216045601"/>
  </r>
  <r>
    <x v="30"/>
    <s v="Agriculture"/>
    <m/>
    <n v="1.05546698347205E-4"/>
    <x v="35"/>
    <n v="0"/>
    <m/>
    <m/>
    <x v="30"/>
    <n v="0.97604390842720201"/>
  </r>
  <r>
    <x v="21"/>
    <s v="Agriculture"/>
    <m/>
    <n v="2.02954586726181E-4"/>
    <x v="36"/>
    <n v="9.3829109989619804E-3"/>
    <m/>
    <m/>
    <x v="21"/>
    <n v="0.98876350536743296"/>
  </r>
  <r>
    <x v="28"/>
    <s v="Agriculture"/>
    <m/>
    <n v="0"/>
    <x v="37"/>
    <n v="0"/>
    <m/>
    <m/>
    <x v="28"/>
    <n v="0.75472476803785804"/>
  </r>
  <r>
    <x v="8"/>
    <s v="Agriculture"/>
    <m/>
    <n v="1.4634206817159E-4"/>
    <x v="38"/>
    <n v="0"/>
    <m/>
    <m/>
    <x v="8"/>
    <n v="0.92157957534295898"/>
  </r>
  <r>
    <x v="29"/>
    <s v="Agriculture"/>
    <m/>
    <n v="6.61892672717723E-5"/>
    <x v="39"/>
    <n v="0"/>
    <m/>
    <m/>
    <x v="29"/>
    <n v="0.91558427216045601"/>
  </r>
  <r>
    <x v="0"/>
    <s v="Agriculture"/>
    <m/>
    <n v="1.1819800853383801E-4"/>
    <x v="0"/>
    <n v="6.6684458880518897E-5"/>
    <m/>
    <m/>
    <x v="0"/>
    <n v="0.78887043325417805"/>
  </r>
  <r>
    <x v="31"/>
    <s v="Agriculture"/>
    <m/>
    <n v="1.40967317727756E-5"/>
    <x v="40"/>
    <n v="1.10073893829634E-5"/>
    <m/>
    <m/>
    <x v="31"/>
    <n v="0.98360758774145296"/>
  </r>
  <r>
    <x v="21"/>
    <s v="Agriculture"/>
    <m/>
    <n v="1.2805568709082599E-4"/>
    <x v="41"/>
    <n v="5.9202166073990398E-3"/>
    <m/>
    <m/>
    <x v="21"/>
    <n v="0.98876350536743296"/>
  </r>
  <r>
    <x v="18"/>
    <s v="Agriculture"/>
    <m/>
    <n v="0"/>
    <x v="42"/>
    <n v="3.3889373590753297E-5"/>
    <m/>
    <m/>
    <x v="18"/>
    <n v="0.95433345000516201"/>
  </r>
  <r>
    <x v="24"/>
    <s v="Agriculture"/>
    <m/>
    <n v="0"/>
    <x v="43"/>
    <n v="1.16460901000932E-4"/>
    <m/>
    <m/>
    <x v="24"/>
    <n v="0.98647478161971403"/>
  </r>
  <r>
    <x v="12"/>
    <s v="Agriculture"/>
    <m/>
    <n v="4.5920074638042099E-5"/>
    <x v="13"/>
    <n v="3.9908328828238696E-6"/>
    <m/>
    <m/>
    <x v="12"/>
    <n v="0.45810868329193999"/>
  </r>
  <r>
    <x v="2"/>
    <s v="Agriculture"/>
    <m/>
    <n v="2.9136934653788002E-4"/>
    <x v="44"/>
    <n v="2.1460284362007101E-4"/>
    <m/>
    <m/>
    <x v="2"/>
    <n v="0.91411501406189599"/>
  </r>
  <r>
    <x v="29"/>
    <s v="Agriculture"/>
    <m/>
    <n v="1.3206495064277E-4"/>
    <x v="45"/>
    <n v="0"/>
    <m/>
    <m/>
    <x v="29"/>
    <n v="0.91558427216045601"/>
  </r>
  <r>
    <x v="32"/>
    <s v="Agriculture"/>
    <m/>
    <n v="4.6775357678345999E-5"/>
    <x v="46"/>
    <n v="2.2562293043369E-4"/>
    <m/>
    <m/>
    <x v="32"/>
    <n v="0.93650120562345995"/>
  </r>
  <r>
    <x v="12"/>
    <s v="Agriculture"/>
    <m/>
    <n v="2.30145551757982E-5"/>
    <x v="32"/>
    <n v="2.0001544924112502E-6"/>
    <m/>
    <m/>
    <x v="12"/>
    <n v="0.45810868329193999"/>
  </r>
  <r>
    <x v="7"/>
    <s v="Agriculture"/>
    <m/>
    <n v="0"/>
    <x v="47"/>
    <n v="1.06174400713172E-4"/>
    <m/>
    <m/>
    <x v="7"/>
    <n v="0.79150448001322504"/>
  </r>
  <r>
    <x v="33"/>
    <s v="Agriculture"/>
    <m/>
    <n v="3.5408078098752099E-5"/>
    <x v="48"/>
    <n v="1.8468531644690001E-4"/>
    <m/>
    <m/>
    <x v="33"/>
    <n v="0.977282156118362"/>
  </r>
  <r>
    <x v="8"/>
    <s v="Agriculture"/>
    <m/>
    <n v="1.16243636676639E-4"/>
    <x v="49"/>
    <n v="0"/>
    <m/>
    <m/>
    <x v="8"/>
    <n v="0.92157957534295898"/>
  </r>
  <r>
    <x v="30"/>
    <s v="Agriculture"/>
    <m/>
    <n v="2.1059334968156701E-4"/>
    <x v="50"/>
    <n v="0"/>
    <m/>
    <m/>
    <x v="30"/>
    <n v="0.97604390842720201"/>
  </r>
  <r>
    <x v="33"/>
    <s v="Agriculture"/>
    <m/>
    <n v="4.4576129301311603E-5"/>
    <x v="51"/>
    <n v="2.3250503806025E-4"/>
    <m/>
    <m/>
    <x v="33"/>
    <n v="0.977282156118362"/>
  </r>
  <r>
    <x v="32"/>
    <s v="Agriculture"/>
    <m/>
    <n v="7.4133945959344198E-5"/>
    <x v="52"/>
    <n v="3.5758824650748201E-4"/>
    <m/>
    <m/>
    <x v="32"/>
    <n v="0.93650120562345995"/>
  </r>
  <r>
    <x v="16"/>
    <s v="Agriculture"/>
    <m/>
    <n v="0"/>
    <x v="53"/>
    <n v="9.4687330102487394E-6"/>
    <m/>
    <m/>
    <x v="16"/>
    <n v="0.76163887744418701"/>
  </r>
  <r>
    <x v="34"/>
    <s v="Agriculture"/>
    <m/>
    <n v="1.2200353100764701E-6"/>
    <x v="54"/>
    <n v="6.4422421537428299E-6"/>
    <m/>
    <m/>
    <x v="34"/>
    <n v="0.98896457074684097"/>
  </r>
  <r>
    <x v="20"/>
    <s v="Agriculture"/>
    <m/>
    <n v="1.7977524396901501E-4"/>
    <x v="0"/>
    <n v="6.3328259786468393E-5"/>
    <m/>
    <m/>
    <x v="20"/>
    <n v="0.88433745646719697"/>
  </r>
  <r>
    <x v="26"/>
    <s v="Agriculture"/>
    <m/>
    <n v="6.0739267319082E-5"/>
    <x v="0"/>
    <n v="0"/>
    <m/>
    <m/>
    <x v="26"/>
    <n v="0.912526461201279"/>
  </r>
  <r>
    <x v="14"/>
    <s v="Agriculture"/>
    <m/>
    <n v="0"/>
    <x v="55"/>
    <n v="0"/>
    <m/>
    <m/>
    <x v="14"/>
    <n v="0.94899534840920796"/>
  </r>
  <r>
    <x v="9"/>
    <s v="Agriculture"/>
    <m/>
    <n v="1.1546572595334201E-5"/>
    <x v="56"/>
    <n v="3.5666480091671997E-5"/>
    <m/>
    <m/>
    <x v="9"/>
    <n v="0.96357330049753898"/>
  </r>
  <r>
    <x v="22"/>
    <s v="Agriculture"/>
    <m/>
    <n v="8.7341881449438195E-5"/>
    <x v="0"/>
    <n v="3.1918754645383901E-4"/>
    <m/>
    <m/>
    <x v="22"/>
    <n v="0.89156868925231003"/>
  </r>
  <r>
    <x v="35"/>
    <s v="Agriculture"/>
    <m/>
    <n v="4.4889123839527002E-5"/>
    <x v="57"/>
    <n v="4.0537041626569902E-5"/>
    <m/>
    <m/>
    <x v="35"/>
    <n v="0.95861483766022304"/>
  </r>
  <r>
    <x v="31"/>
    <s v="Agriculture"/>
    <m/>
    <n v="2.81266776704436E-5"/>
    <x v="58"/>
    <n v="2.1962629222015499E-5"/>
    <m/>
    <m/>
    <x v="31"/>
    <n v="0.98360758774145296"/>
  </r>
  <r>
    <x v="32"/>
    <s v="Agriculture"/>
    <m/>
    <n v="2.9513255467840401E-5"/>
    <x v="59"/>
    <n v="1.4235844504028E-4"/>
    <m/>
    <m/>
    <x v="32"/>
    <n v="0.93650120562345995"/>
  </r>
  <r>
    <x v="35"/>
    <s v="Agriculture"/>
    <m/>
    <n v="5.65120587147559E-5"/>
    <x v="60"/>
    <n v="5.1033111822646802E-5"/>
    <m/>
    <m/>
    <x v="35"/>
    <n v="0.95861483766022304"/>
  </r>
  <r>
    <x v="6"/>
    <s v="Agriculture"/>
    <m/>
    <n v="1.71193685053106E-4"/>
    <x v="61"/>
    <n v="1.4203411362475899E-3"/>
    <m/>
    <m/>
    <x v="6"/>
    <n v="0.93479661549890003"/>
  </r>
  <r>
    <x v="28"/>
    <s v="Agriculture"/>
    <m/>
    <n v="0"/>
    <x v="62"/>
    <n v="0"/>
    <m/>
    <m/>
    <x v="28"/>
    <n v="0.75472476803785804"/>
  </r>
  <r>
    <x v="9"/>
    <s v="Agriculture"/>
    <m/>
    <n v="1.83000843026033E-5"/>
    <x v="63"/>
    <n v="5.6527561496340799E-5"/>
    <m/>
    <m/>
    <x v="9"/>
    <n v="0.96357330049753898"/>
  </r>
  <r>
    <x v="12"/>
    <s v="Agriculture"/>
    <m/>
    <n v="1.15346012417205E-5"/>
    <x v="64"/>
    <n v="1.00245189687875E-6"/>
    <m/>
    <m/>
    <x v="12"/>
    <n v="0.45810868329193999"/>
  </r>
  <r>
    <x v="24"/>
    <s v="Agriculture"/>
    <m/>
    <n v="0"/>
    <x v="65"/>
    <n v="2.92536557025622E-4"/>
    <m/>
    <m/>
    <x v="24"/>
    <n v="0.98647478161971403"/>
  </r>
  <r>
    <x v="15"/>
    <s v="Agriculture"/>
    <m/>
    <n v="1.0930666844215901E-4"/>
    <x v="0"/>
    <n v="0"/>
    <m/>
    <m/>
    <x v="15"/>
    <n v="0.97199660136319999"/>
  </r>
  <r>
    <x v="25"/>
    <s v="Agriculture"/>
    <m/>
    <n v="1.52085273735903E-4"/>
    <x v="66"/>
    <n v="2.09379467376067E-3"/>
    <m/>
    <m/>
    <x v="25"/>
    <n v="0.95811924559970196"/>
  </r>
  <r>
    <x v="5"/>
    <s v="Agriculture"/>
    <m/>
    <n v="2.4974335306957702E-4"/>
    <x v="67"/>
    <n v="0"/>
    <m/>
    <m/>
    <x v="5"/>
    <n v="0.57886245836973804"/>
  </r>
  <r>
    <x v="0"/>
    <s v="Agriculture"/>
    <m/>
    <n v="5.9239332917326797E-5"/>
    <x v="0"/>
    <n v="3.3421399472258899E-5"/>
    <m/>
    <m/>
    <x v="0"/>
    <n v="0.78887043325417805"/>
  </r>
  <r>
    <x v="23"/>
    <s v="Agriculture"/>
    <m/>
    <n v="1.55106894468972E-4"/>
    <x v="68"/>
    <n v="0"/>
    <m/>
    <m/>
    <x v="23"/>
    <n v="0.95935673231308005"/>
  </r>
  <r>
    <x v="22"/>
    <s v="Agriculture"/>
    <m/>
    <n v="5.5109001581241299E-5"/>
    <x v="0"/>
    <n v="2.01393726701662E-4"/>
    <m/>
    <m/>
    <x v="22"/>
    <n v="0.89156868925231003"/>
  </r>
  <r>
    <x v="23"/>
    <s v="Agriculture"/>
    <m/>
    <n v="1.2320578567710401E-4"/>
    <x v="69"/>
    <n v="0"/>
    <m/>
    <m/>
    <x v="23"/>
    <n v="0.95935673231308005"/>
  </r>
  <r>
    <x v="11"/>
    <s v="Agriculture"/>
    <m/>
    <n v="4.4411690436340498E-5"/>
    <x v="0"/>
    <n v="6.2180258958855299E-5"/>
    <m/>
    <m/>
    <x v="11"/>
    <n v="0.94334544023478195"/>
  </r>
  <r>
    <x v="26"/>
    <s v="Agriculture"/>
    <m/>
    <n v="3.0441745360198101E-5"/>
    <x v="0"/>
    <n v="0"/>
    <m/>
    <m/>
    <x v="26"/>
    <n v="0.912526461201279"/>
  </r>
  <r>
    <x v="17"/>
    <s v="Agriculture"/>
    <m/>
    <n v="1.7503414842695101E-4"/>
    <x v="70"/>
    <s v="NA"/>
    <m/>
    <m/>
    <x v="17"/>
    <n v="0.97148656128254496"/>
  </r>
  <r>
    <x v="36"/>
    <s v="Agriculture"/>
    <m/>
    <n v="6.3681749823276795E-5"/>
    <x v="0"/>
    <n v="4.1504554603120598E-5"/>
    <m/>
    <m/>
    <x v="36"/>
    <n v="0.843044971508769"/>
  </r>
  <r>
    <x v="3"/>
    <s v="Agriculture"/>
    <m/>
    <n v="2.91463235343066E-5"/>
    <x v="71"/>
    <n v="0"/>
    <m/>
    <m/>
    <x v="3"/>
    <n v="0.95696649315874105"/>
  </r>
  <r>
    <x v="35"/>
    <s v="Agriculture"/>
    <m/>
    <n v="7.1144466788810305E-5"/>
    <x v="72"/>
    <n v="6.4246881316463406E-5"/>
    <m/>
    <m/>
    <x v="35"/>
    <n v="0.95861483766022304"/>
  </r>
  <r>
    <x v="34"/>
    <s v="Agriculture"/>
    <m/>
    <n v="2.4342904771269501E-6"/>
    <x v="73"/>
    <n v="1.2853962993266999E-5"/>
    <m/>
    <m/>
    <x v="34"/>
    <n v="0.98896457074684097"/>
  </r>
  <r>
    <x v="27"/>
    <s v="Agriculture"/>
    <m/>
    <n v="4.31684747896861E-5"/>
    <x v="74"/>
    <n v="0"/>
    <m/>
    <m/>
    <x v="27"/>
    <n v="0.91507636329620101"/>
  </r>
  <r>
    <x v="33"/>
    <s v="Agriculture"/>
    <m/>
    <n v="5.6118021936843699E-5"/>
    <x v="75"/>
    <n v="2.92706500784219E-4"/>
    <m/>
    <m/>
    <x v="33"/>
    <n v="0.977282156118362"/>
  </r>
  <r>
    <x v="30"/>
    <s v="Agriculture"/>
    <m/>
    <n v="5.2898657763128098E-5"/>
    <x v="76"/>
    <n v="0"/>
    <m/>
    <m/>
    <x v="30"/>
    <n v="0.97604390842720201"/>
  </r>
  <r>
    <x v="36"/>
    <s v="Agriculture"/>
    <m/>
    <n v="2.53521612380404E-5"/>
    <x v="0"/>
    <n v="1.6523260798131501E-5"/>
    <m/>
    <m/>
    <x v="36"/>
    <n v="0.843044971508769"/>
  </r>
  <r>
    <x v="6"/>
    <s v="Agriculture"/>
    <m/>
    <n v="1.0801591291288599E-4"/>
    <x v="77"/>
    <n v="8.9617467158275795E-4"/>
    <m/>
    <m/>
    <x v="6"/>
    <n v="0.93479661549890003"/>
  </r>
  <r>
    <x v="11"/>
    <s v="Agriculture"/>
    <m/>
    <n v="1.11557122607447E-4"/>
    <x v="0"/>
    <n v="1.56189748786501E-4"/>
    <m/>
    <m/>
    <x v="11"/>
    <n v="0.94334544023478195"/>
  </r>
  <r>
    <x v="4"/>
    <s v="Agriculture"/>
    <m/>
    <n v="8.2256619964015E-5"/>
    <x v="78"/>
    <n v="0"/>
    <m/>
    <m/>
    <x v="4"/>
    <n v="0.97392286212276602"/>
  </r>
  <r>
    <x v="1"/>
    <s v="Agriculture"/>
    <m/>
    <n v="1.3552548168785299E-4"/>
    <x v="79"/>
    <n v="7.4757316986264605E-5"/>
    <m/>
    <m/>
    <x v="1"/>
    <n v="0.984115421320783"/>
  </r>
  <r>
    <x v="37"/>
    <s v="Agriculture"/>
    <m/>
    <n v="0"/>
    <x v="80"/>
    <n v="0"/>
    <m/>
    <m/>
    <x v="37"/>
    <n v="0.743375510377005"/>
  </r>
  <r>
    <x v="14"/>
    <s v="Agriculture"/>
    <m/>
    <n v="0"/>
    <x v="81"/>
    <n v="0"/>
    <m/>
    <m/>
    <x v="14"/>
    <n v="0.94899534840920796"/>
  </r>
  <r>
    <x v="27"/>
    <s v="Agriculture"/>
    <m/>
    <n v="8.61324309425448E-5"/>
    <x v="82"/>
    <n v="0"/>
    <m/>
    <m/>
    <x v="27"/>
    <n v="0.91507636329620101"/>
  </r>
  <r>
    <x v="38"/>
    <s v="Agriculture"/>
    <m/>
    <n v="0"/>
    <x v="0"/>
    <n v="0"/>
    <m/>
    <m/>
    <x v="38"/>
    <n v="0.99179095643702897"/>
  </r>
  <r>
    <x v="37"/>
    <s v="Agriculture"/>
    <m/>
    <n v="0"/>
    <x v="83"/>
    <n v="0"/>
    <m/>
    <m/>
    <x v="37"/>
    <n v="0.743375510377005"/>
  </r>
  <r>
    <x v="34"/>
    <s v="Agriculture"/>
    <m/>
    <n v="4.8570480526990204E-6"/>
    <x v="84"/>
    <n v="2.56470279584703E-5"/>
    <m/>
    <m/>
    <x v="34"/>
    <n v="0.98896457074684097"/>
  </r>
  <r>
    <x v="12"/>
    <s v="Agriculture"/>
    <m/>
    <n v="1.15346012417205E-5"/>
    <x v="64"/>
    <n v="1.00245189687875E-6"/>
    <m/>
    <m/>
    <x v="12"/>
    <n v="0.45810868329193999"/>
  </r>
  <r>
    <x v="10"/>
    <s v="Agriculture"/>
    <m/>
    <n v="0"/>
    <x v="85"/>
    <n v="0"/>
    <m/>
    <m/>
    <x v="10"/>
    <n v="0.38029217118342301"/>
  </r>
  <r>
    <x v="36"/>
    <s v="Agriculture"/>
    <m/>
    <n v="4.0180467760346703E-5"/>
    <x v="0"/>
    <n v="2.6187603556218101E-5"/>
    <m/>
    <m/>
    <x v="36"/>
    <n v="0.843044971508769"/>
  </r>
  <r>
    <x v="5"/>
    <s v="Agriculture"/>
    <m/>
    <n v="1.2516818024174101E-4"/>
    <x v="14"/>
    <n v="0"/>
    <m/>
    <m/>
    <x v="5"/>
    <n v="0.57886245836973804"/>
  </r>
  <r>
    <x v="39"/>
    <s v="Agriculture"/>
    <m/>
    <n v="4.6869673756270598E-5"/>
    <x v="0"/>
    <n v="1.6862858765207599E-4"/>
    <m/>
    <m/>
    <x v="39"/>
    <n v="0.94900052826479497"/>
  </r>
  <r>
    <x v="10"/>
    <s v="Agriculture"/>
    <m/>
    <n v="0"/>
    <x v="86"/>
    <n v="0"/>
    <m/>
    <m/>
    <x v="10"/>
    <n v="0.38029217118342301"/>
  </r>
  <r>
    <x v="7"/>
    <s v="Agriculture"/>
    <m/>
    <n v="0"/>
    <x v="87"/>
    <n v="2.1184578055739601E-4"/>
    <m/>
    <m/>
    <x v="7"/>
    <n v="0.79150448001322504"/>
  </r>
  <r>
    <x v="20"/>
    <s v="Agriculture"/>
    <m/>
    <n v="2.8492456033952802E-4"/>
    <x v="0"/>
    <n v="1.0036852782598301E-4"/>
    <m/>
    <m/>
    <x v="20"/>
    <n v="0.88433745646719697"/>
  </r>
  <r>
    <x v="17"/>
    <s v="Agriculture"/>
    <m/>
    <n v="1.10439081484821E-3"/>
    <x v="88"/>
    <s v="NA"/>
    <m/>
    <m/>
    <x v="17"/>
    <n v="0.97148656128254496"/>
  </r>
  <r>
    <x v="39"/>
    <s v="Agriculture"/>
    <m/>
    <n v="7.4283426869186598E-5"/>
    <x v="0"/>
    <n v="2.67258300624108E-4"/>
    <m/>
    <m/>
    <x v="39"/>
    <n v="0.94900052826479497"/>
  </r>
  <r>
    <x v="31"/>
    <s v="Agriculture"/>
    <m/>
    <n v="5.6120100001112803E-5"/>
    <x v="89"/>
    <n v="4.38212064243217E-5"/>
    <m/>
    <m/>
    <x v="31"/>
    <n v="0.98360758774145296"/>
  </r>
  <r>
    <x v="39"/>
    <s v="Agriculture"/>
    <m/>
    <n v="1.17731297557657E-4"/>
    <x v="0"/>
    <n v="4.2357586128787499E-4"/>
    <m/>
    <m/>
    <x v="39"/>
    <n v="0.94900052826479497"/>
  </r>
  <r>
    <x v="5"/>
    <s v="Agriculture"/>
    <m/>
    <n v="2.4974335306957702E-4"/>
    <x v="67"/>
    <n v="0"/>
    <m/>
    <m/>
    <x v="5"/>
    <n v="0.57886245836973804"/>
  </r>
  <r>
    <x v="37"/>
    <s v="Agriculture"/>
    <m/>
    <n v="0"/>
    <x v="90"/>
    <n v="0"/>
    <m/>
    <m/>
    <x v="37"/>
    <n v="0.743375510377005"/>
  </r>
  <r>
    <x v="31"/>
    <s v="Forestry"/>
    <m/>
    <m/>
    <x v="91"/>
    <m/>
    <n v="1.05828884082178E-5"/>
    <m/>
    <x v="40"/>
    <n v="0.89690320884953001"/>
  </r>
  <r>
    <x v="18"/>
    <s v="Forestry"/>
    <m/>
    <m/>
    <x v="91"/>
    <m/>
    <n v="0"/>
    <m/>
    <x v="41"/>
    <n v="0.49153449483558498"/>
  </r>
  <r>
    <x v="3"/>
    <s v="Forestry"/>
    <m/>
    <m/>
    <x v="91"/>
    <m/>
    <n v="0"/>
    <m/>
    <x v="42"/>
    <n v="0.97237757957417403"/>
  </r>
  <r>
    <x v="12"/>
    <s v="Forestry"/>
    <m/>
    <m/>
    <x v="91"/>
    <m/>
    <n v="0"/>
    <m/>
    <x v="43"/>
    <n v="0.429396605090205"/>
  </r>
  <r>
    <x v="7"/>
    <s v="Forestry"/>
    <m/>
    <m/>
    <x v="91"/>
    <m/>
    <n v="1.0704055905950801E-5"/>
    <m/>
    <x v="44"/>
    <n v="3.7396508386438099E-2"/>
  </r>
  <r>
    <x v="2"/>
    <s v="Forestry"/>
    <m/>
    <m/>
    <x v="91"/>
    <m/>
    <n v="1.72189063961566E-5"/>
    <m/>
    <x v="45"/>
    <n v="0.91741574343612498"/>
  </r>
  <r>
    <x v="31"/>
    <s v="Forestry"/>
    <m/>
    <m/>
    <x v="91"/>
    <m/>
    <n v="8.4062870675837193E-6"/>
    <m/>
    <x v="40"/>
    <n v="0.89690320884953001"/>
  </r>
  <r>
    <x v="32"/>
    <s v="Forestry"/>
    <m/>
    <m/>
    <x v="91"/>
    <m/>
    <n v="0"/>
    <m/>
    <x v="46"/>
    <n v="0.71364687876378696"/>
  </r>
  <r>
    <x v="22"/>
    <s v="Forestry"/>
    <m/>
    <m/>
    <x v="91"/>
    <m/>
    <n v="0"/>
    <m/>
    <x v="47"/>
    <n v="0.83394625243403397"/>
  </r>
  <r>
    <x v="25"/>
    <s v="Forestry"/>
    <m/>
    <m/>
    <x v="91"/>
    <m/>
    <n v="0"/>
    <m/>
    <x v="48"/>
    <n v="0.28918380720002401"/>
  </r>
  <r>
    <x v="8"/>
    <s v="Forestry"/>
    <m/>
    <m/>
    <x v="91"/>
    <m/>
    <n v="0"/>
    <m/>
    <x v="49"/>
    <n v="0.88646899656528899"/>
  </r>
  <r>
    <x v="35"/>
    <s v="Forestry"/>
    <m/>
    <m/>
    <x v="91"/>
    <m/>
    <n v="0"/>
    <m/>
    <x v="50"/>
    <n v="3.7176474622699102E-2"/>
  </r>
  <r>
    <x v="6"/>
    <s v="Forestry"/>
    <m/>
    <m/>
    <x v="91"/>
    <m/>
    <n v="0"/>
    <m/>
    <x v="51"/>
    <n v="0.91220790226580595"/>
  </r>
  <r>
    <x v="2"/>
    <s v="Forestry"/>
    <m/>
    <m/>
    <x v="91"/>
    <m/>
    <n v="1.0864395454572E-5"/>
    <m/>
    <x v="45"/>
    <n v="0.91741574343612498"/>
  </r>
  <r>
    <x v="39"/>
    <s v="Forestry"/>
    <m/>
    <m/>
    <x v="91"/>
    <m/>
    <n v="8.1256400359847599E-6"/>
    <m/>
    <x v="52"/>
    <n v="0.65234368981623503"/>
  </r>
  <r>
    <x v="37"/>
    <s v="Forestry"/>
    <m/>
    <m/>
    <x v="91"/>
    <m/>
    <n v="0"/>
    <m/>
    <x v="53"/>
    <n v="0.44205301288425197"/>
  </r>
  <r>
    <x v="5"/>
    <s v="Forestry"/>
    <m/>
    <m/>
    <x v="91"/>
    <m/>
    <n v="0"/>
    <m/>
    <x v="54"/>
    <n v="0.822114446237177"/>
  </r>
  <r>
    <x v="9"/>
    <s v="Forestry"/>
    <m/>
    <m/>
    <x v="91"/>
    <m/>
    <n v="8.8325217336357894E-6"/>
    <m/>
    <x v="55"/>
    <n v="0.975891089859387"/>
  </r>
  <r>
    <x v="1"/>
    <s v="Forestry"/>
    <m/>
    <m/>
    <x v="91"/>
    <m/>
    <n v="0"/>
    <m/>
    <x v="56"/>
    <n v="0.67197520890926898"/>
  </r>
  <r>
    <x v="33"/>
    <s v="Forestry"/>
    <m/>
    <m/>
    <x v="91"/>
    <m/>
    <n v="1.7671185682076201E-5"/>
    <m/>
    <x v="57"/>
    <n v="0.91980515808512997"/>
  </r>
  <r>
    <x v="31"/>
    <s v="Forestry"/>
    <m/>
    <m/>
    <x v="91"/>
    <m/>
    <n v="1.3323067147287301E-5"/>
    <m/>
    <x v="40"/>
    <n v="0.89690320884953001"/>
  </r>
  <r>
    <x v="20"/>
    <s v="Forestry"/>
    <m/>
    <m/>
    <x v="91"/>
    <m/>
    <n v="0"/>
    <m/>
    <x v="58"/>
    <n v="0.91787569033130101"/>
  </r>
  <r>
    <x v="7"/>
    <s v="Forestry"/>
    <m/>
    <m/>
    <x v="91"/>
    <m/>
    <n v="1.6964785337064499E-5"/>
    <m/>
    <x v="44"/>
    <n v="3.7396508386438099E-2"/>
  </r>
  <r>
    <x v="15"/>
    <s v="Forestry"/>
    <m/>
    <m/>
    <x v="91"/>
    <m/>
    <n v="0"/>
    <m/>
    <x v="59"/>
    <n v="0.96160686277699603"/>
  </r>
  <r>
    <x v="12"/>
    <s v="Forestry"/>
    <m/>
    <m/>
    <x v="91"/>
    <m/>
    <n v="0"/>
    <m/>
    <x v="43"/>
    <n v="0.429396605090205"/>
  </r>
  <r>
    <x v="4"/>
    <s v="Forestry"/>
    <m/>
    <m/>
    <x v="91"/>
    <m/>
    <n v="0"/>
    <m/>
    <x v="60"/>
    <n v="0.85466314150189904"/>
  </r>
  <r>
    <x v="39"/>
    <s v="Forestry"/>
    <m/>
    <m/>
    <x v="91"/>
    <m/>
    <n v="6.4544253057887302E-6"/>
    <m/>
    <x v="52"/>
    <n v="0.65234368981623503"/>
  </r>
  <r>
    <x v="27"/>
    <s v="Forestry"/>
    <m/>
    <m/>
    <x v="91"/>
    <m/>
    <n v="0"/>
    <m/>
    <x v="61"/>
    <n v="0.92969855413394897"/>
  </r>
  <r>
    <x v="19"/>
    <s v="Forestry"/>
    <m/>
    <m/>
    <x v="91"/>
    <m/>
    <n v="0"/>
    <m/>
    <x v="62"/>
    <n v="0.97385673602913503"/>
  </r>
  <r>
    <x v="36"/>
    <s v="Forestry"/>
    <m/>
    <m/>
    <x v="91"/>
    <m/>
    <n v="0"/>
    <m/>
    <x v="63"/>
    <n v="0.55171185647509502"/>
  </r>
  <r>
    <x v="39"/>
    <s v="Forestry"/>
    <m/>
    <m/>
    <x v="91"/>
    <m/>
    <n v="1.02295747283933E-5"/>
    <m/>
    <x v="52"/>
    <n v="0.65234368981623503"/>
  </r>
  <r>
    <x v="11"/>
    <s v="Forestry"/>
    <m/>
    <m/>
    <x v="91"/>
    <m/>
    <n v="4.52816240169818E-5"/>
    <m/>
    <x v="64"/>
    <n v="0.90892145142200398"/>
  </r>
  <r>
    <x v="11"/>
    <s v="Forestry"/>
    <m/>
    <m/>
    <x v="91"/>
    <m/>
    <n v="3.5968472470857799E-5"/>
    <m/>
    <x v="64"/>
    <n v="0.90892145142200398"/>
  </r>
  <r>
    <x v="7"/>
    <s v="Forestry"/>
    <m/>
    <m/>
    <x v="91"/>
    <m/>
    <n v="1.34756079892668E-5"/>
    <m/>
    <x v="44"/>
    <n v="3.7396508386438099E-2"/>
  </r>
  <r>
    <x v="33"/>
    <s v="Forestry"/>
    <m/>
    <m/>
    <x v="91"/>
    <m/>
    <n v="2.2246704711698901E-5"/>
    <m/>
    <x v="57"/>
    <n v="0.91980515808512997"/>
  </r>
  <r>
    <x v="23"/>
    <s v="Forestry"/>
    <m/>
    <m/>
    <x v="91"/>
    <m/>
    <n v="0"/>
    <m/>
    <x v="65"/>
    <n v="0.946402282674071"/>
  </r>
  <r>
    <x v="16"/>
    <s v="Forestry"/>
    <m/>
    <m/>
    <x v="91"/>
    <m/>
    <n v="0"/>
    <m/>
    <x v="66"/>
    <n v="0.92545335028477205"/>
  </r>
  <r>
    <x v="33"/>
    <s v="Forestry"/>
    <m/>
    <m/>
    <x v="91"/>
    <m/>
    <n v="2.80069418902388E-5"/>
    <m/>
    <x v="57"/>
    <n v="0.91980515808512997"/>
  </r>
  <r>
    <x v="2"/>
    <s v="Forestry"/>
    <m/>
    <m/>
    <x v="91"/>
    <m/>
    <n v="1.36774635215417E-5"/>
    <m/>
    <x v="45"/>
    <n v="0.91741574343612498"/>
  </r>
  <r>
    <x v="9"/>
    <s v="Forestry"/>
    <m/>
    <m/>
    <x v="91"/>
    <m/>
    <n v="1.39986035679042E-5"/>
    <m/>
    <x v="55"/>
    <n v="0.975891089859387"/>
  </r>
  <r>
    <x v="24"/>
    <s v="Forestry"/>
    <m/>
    <m/>
    <x v="91"/>
    <m/>
    <n v="0"/>
    <m/>
    <x v="67"/>
    <n v="0.96193875313120902"/>
  </r>
  <r>
    <x v="30"/>
    <s v="Forestry"/>
    <m/>
    <m/>
    <x v="91"/>
    <m/>
    <n v="0"/>
    <m/>
    <x v="68"/>
    <n v="0.980732108459199"/>
  </r>
  <r>
    <x v="26"/>
    <s v="Forestry"/>
    <m/>
    <m/>
    <x v="91"/>
    <m/>
    <n v="0"/>
    <m/>
    <x v="69"/>
    <n v="0.96278406513500303"/>
  </r>
  <r>
    <x v="11"/>
    <s v="Forestry"/>
    <m/>
    <m/>
    <x v="91"/>
    <m/>
    <n v="2.8570773243505401E-5"/>
    <m/>
    <x v="64"/>
    <n v="0.90892145142200398"/>
  </r>
  <r>
    <x v="13"/>
    <s v="Forestry"/>
    <m/>
    <m/>
    <x v="91"/>
    <m/>
    <n v="0"/>
    <m/>
    <x v="70"/>
    <n v="0.55587053422211596"/>
  </r>
  <r>
    <x v="14"/>
    <s v="Forestry"/>
    <m/>
    <m/>
    <x v="91"/>
    <m/>
    <n v="0"/>
    <m/>
    <x v="71"/>
    <n v="0.95337869372831197"/>
  </r>
  <r>
    <x v="29"/>
    <s v="Forestry"/>
    <m/>
    <m/>
    <x v="91"/>
    <m/>
    <n v="0"/>
    <m/>
    <x v="72"/>
    <n v="0.94950624065775402"/>
  </r>
  <r>
    <x v="9"/>
    <s v="Forestry"/>
    <m/>
    <m/>
    <x v="91"/>
    <m/>
    <n v="2.2186291498733199E-5"/>
    <m/>
    <x v="55"/>
    <n v="0.975891089859387"/>
  </r>
  <r>
    <x v="38"/>
    <s v="Forestry"/>
    <m/>
    <m/>
    <x v="91"/>
    <m/>
    <n v="0"/>
    <m/>
    <x v="73"/>
    <n v="0.99135419921071599"/>
  </r>
  <r>
    <x v="5"/>
    <s v="Fishing"/>
    <n v="0"/>
    <m/>
    <x v="91"/>
    <m/>
    <m/>
    <m/>
    <x v="74"/>
    <n v="0.95799201773927301"/>
  </r>
  <r>
    <x v="20"/>
    <s v="Fishing"/>
    <n v="0"/>
    <m/>
    <x v="91"/>
    <m/>
    <m/>
    <m/>
    <x v="75"/>
    <n v="0.96637698205317402"/>
  </r>
  <r>
    <x v="13"/>
    <s v="Fishing"/>
    <n v="5.2054782621104901E-4"/>
    <m/>
    <x v="91"/>
    <m/>
    <m/>
    <m/>
    <x v="76"/>
    <n v="0.64663013137627701"/>
  </r>
  <r>
    <x v="17"/>
    <s v="Fishing"/>
    <n v="0"/>
    <m/>
    <x v="91"/>
    <m/>
    <m/>
    <m/>
    <x v="77"/>
    <n v="0.89211542609452199"/>
  </r>
  <r>
    <x v="18"/>
    <s v="Fishing"/>
    <n v="0"/>
    <m/>
    <x v="91"/>
    <m/>
    <m/>
    <m/>
    <x v="78"/>
    <n v="0.657706987612795"/>
  </r>
  <r>
    <x v="13"/>
    <s v="Fishing"/>
    <n v="8.2501270611232201E-4"/>
    <m/>
    <x v="91"/>
    <m/>
    <m/>
    <m/>
    <x v="76"/>
    <n v="0.64663013137627701"/>
  </r>
  <r>
    <x v="13"/>
    <s v="Fishing"/>
    <n v="3.2844347410105999E-4"/>
    <m/>
    <x v="91"/>
    <m/>
    <m/>
    <m/>
    <x v="76"/>
    <n v="0.64663013137627701"/>
  </r>
  <r>
    <x v="16"/>
    <s v="Fishing"/>
    <n v="0"/>
    <m/>
    <x v="91"/>
    <m/>
    <m/>
    <m/>
    <x v="79"/>
    <n v="0.57365899700226897"/>
  </r>
  <r>
    <x v="25"/>
    <s v="Fishing"/>
    <n v="0"/>
    <m/>
    <x v="91"/>
    <m/>
    <m/>
    <m/>
    <x v="80"/>
    <n v="0.95122107136522605"/>
  </r>
  <r>
    <x v="31"/>
    <s v="Fishing"/>
    <n v="0"/>
    <m/>
    <x v="91"/>
    <m/>
    <m/>
    <m/>
    <x v="81"/>
    <n v="0.936801674561205"/>
  </r>
  <r>
    <x v="29"/>
    <s v="Fishing"/>
    <n v="0"/>
    <m/>
    <x v="91"/>
    <m/>
    <m/>
    <m/>
    <x v="82"/>
    <n v="0.96272023100913795"/>
  </r>
  <r>
    <x v="39"/>
    <s v="Fishing"/>
    <n v="0"/>
    <m/>
    <x v="91"/>
    <m/>
    <m/>
    <m/>
    <x v="83"/>
    <n v="0.58015795919022195"/>
  </r>
  <r>
    <x v="12"/>
    <s v="Fishing"/>
    <n v="0"/>
    <m/>
    <x v="91"/>
    <m/>
    <m/>
    <m/>
    <x v="84"/>
    <n v="0.429396605090207"/>
  </r>
  <r>
    <x v="26"/>
    <s v="Fishing"/>
    <n v="0"/>
    <m/>
    <x v="91"/>
    <m/>
    <m/>
    <m/>
    <x v="85"/>
    <n v="0.98255515591135001"/>
  </r>
  <r>
    <x v="38"/>
    <s v="Fishing"/>
    <n v="0"/>
    <m/>
    <x v="91"/>
    <m/>
    <m/>
    <m/>
    <x v="86"/>
    <n v="0.99179095643701498"/>
  </r>
  <r>
    <x v="1"/>
    <s v="Fishing"/>
    <n v="0"/>
    <m/>
    <x v="91"/>
    <m/>
    <m/>
    <m/>
    <x v="87"/>
    <n v="0.79939332823792497"/>
  </r>
  <r>
    <x v="21"/>
    <s v="Fishing"/>
    <n v="0"/>
    <m/>
    <x v="91"/>
    <m/>
    <m/>
    <m/>
    <x v="88"/>
    <n v="0.67803732396480798"/>
  </r>
  <r>
    <x v="32"/>
    <s v="Fishing"/>
    <n v="0"/>
    <m/>
    <x v="91"/>
    <m/>
    <m/>
    <m/>
    <x v="89"/>
    <n v="0.94330720925538003"/>
  </r>
  <r>
    <x v="37"/>
    <s v="Fishing"/>
    <n v="0"/>
    <m/>
    <x v="91"/>
    <m/>
    <m/>
    <m/>
    <x v="90"/>
    <n v="0.240591992389658"/>
  </r>
  <r>
    <x v="6"/>
    <s v="Fishing"/>
    <n v="0"/>
    <m/>
    <x v="91"/>
    <m/>
    <m/>
    <m/>
    <x v="91"/>
    <n v="2.10888174311697E-2"/>
  </r>
  <r>
    <x v="23"/>
    <s v="Fishing"/>
    <n v="0"/>
    <m/>
    <x v="91"/>
    <m/>
    <m/>
    <m/>
    <x v="92"/>
    <n v="0.79091250734792795"/>
  </r>
  <r>
    <x v="12"/>
    <s v="Fishing"/>
    <n v="0"/>
    <m/>
    <x v="91"/>
    <m/>
    <m/>
    <m/>
    <x v="84"/>
    <n v="0.429396605090207"/>
  </r>
  <r>
    <x v="0"/>
    <s v="Fishing"/>
    <n v="0"/>
    <m/>
    <x v="91"/>
    <m/>
    <m/>
    <m/>
    <x v="93"/>
    <n v="0.984824513286502"/>
  </r>
  <r>
    <x v="30"/>
    <s v="Fishing"/>
    <n v="0"/>
    <m/>
    <x v="91"/>
    <m/>
    <m/>
    <m/>
    <x v="94"/>
    <n v="0.94275791871264902"/>
  </r>
  <r>
    <x v="27"/>
    <s v="Fishing"/>
    <n v="4.11380356714296E-4"/>
    <m/>
    <x v="91"/>
    <m/>
    <m/>
    <m/>
    <x v="95"/>
    <n v="0.63059026708004895"/>
  </r>
  <r>
    <x v="27"/>
    <s v="Fishing"/>
    <n v="5.1789718498057601E-4"/>
    <m/>
    <x v="91"/>
    <m/>
    <m/>
    <m/>
    <x v="95"/>
    <n v="0.63059026708004895"/>
  </r>
  <r>
    <x v="27"/>
    <s v="Fishing"/>
    <n v="6.5199392686871201E-4"/>
    <m/>
    <x v="91"/>
    <m/>
    <m/>
    <m/>
    <x v="95"/>
    <n v="0.63059026708004895"/>
  </r>
  <r>
    <x v="24"/>
    <s v="Fishing"/>
    <n v="0"/>
    <m/>
    <x v="91"/>
    <m/>
    <m/>
    <m/>
    <x v="96"/>
    <n v="0.98441431212750696"/>
  </r>
  <r>
    <x v="9"/>
    <s v="Fishing"/>
    <n v="0"/>
    <m/>
    <x v="91"/>
    <m/>
    <m/>
    <m/>
    <x v="97"/>
    <n v="0.24355307202474299"/>
  </r>
  <r>
    <x v="36"/>
    <s v="Fishing"/>
    <n v="0"/>
    <m/>
    <x v="91"/>
    <m/>
    <m/>
    <m/>
    <x v="98"/>
    <n v="5.6688578017669998E-4"/>
  </r>
  <r>
    <x v="14"/>
    <s v="Fishing"/>
    <n v="0"/>
    <m/>
    <x v="91"/>
    <m/>
    <m/>
    <m/>
    <x v="99"/>
    <n v="0.93793050927465904"/>
  </r>
  <r>
    <x v="19"/>
    <s v="Fishing"/>
    <n v="0"/>
    <m/>
    <x v="91"/>
    <m/>
    <m/>
    <m/>
    <x v="100"/>
    <n v="0.97801798831787601"/>
  </r>
  <r>
    <x v="1"/>
    <s v="Mining and quarrying"/>
    <m/>
    <m/>
    <x v="91"/>
    <m/>
    <m/>
    <n v="4.9304106966769299E-5"/>
    <x v="101"/>
    <n v="0.95391804041159101"/>
  </r>
  <r>
    <x v="3"/>
    <s v="Mining and quarrying"/>
    <m/>
    <m/>
    <x v="91"/>
    <m/>
    <m/>
    <n v="0"/>
    <x v="102"/>
    <n v="0.97658257569458495"/>
  </r>
  <r>
    <x v="24"/>
    <s v="Mining and quarrying"/>
    <m/>
    <m/>
    <x v="91"/>
    <m/>
    <m/>
    <n v="1.02257229738266E-4"/>
    <x v="103"/>
    <n v="0.89814275830134804"/>
  </r>
  <r>
    <x v="24"/>
    <s v="Mining and quarrying"/>
    <m/>
    <m/>
    <x v="91"/>
    <m/>
    <m/>
    <n v="4.0709336399740203E-5"/>
    <x v="103"/>
    <n v="0.89814275830134804"/>
  </r>
  <r>
    <x v="33"/>
    <s v="Mining and quarrying"/>
    <m/>
    <m/>
    <x v="91"/>
    <m/>
    <m/>
    <n v="0"/>
    <x v="104"/>
    <n v="0.840849761542112"/>
  </r>
  <r>
    <x v="28"/>
    <s v="Mining and quarrying"/>
    <m/>
    <m/>
    <x v="91"/>
    <m/>
    <m/>
    <n v="1.48623856921854E-5"/>
    <x v="105"/>
    <n v="0.44180499428648001"/>
  </r>
  <r>
    <x v="26"/>
    <s v="Mining and quarrying"/>
    <m/>
    <m/>
    <x v="91"/>
    <m/>
    <m/>
    <n v="4.5320919927341802E-5"/>
    <x v="106"/>
    <n v="0.98480711986865199"/>
  </r>
  <r>
    <x v="6"/>
    <s v="Mining and quarrying"/>
    <m/>
    <m/>
    <x v="91"/>
    <m/>
    <m/>
    <n v="0"/>
    <x v="107"/>
    <n v="0.95101005457569399"/>
  </r>
  <r>
    <x v="38"/>
    <s v="Mining and quarrying"/>
    <m/>
    <m/>
    <x v="91"/>
    <m/>
    <m/>
    <n v="0"/>
    <x v="108"/>
    <n v="0.97216449245776704"/>
  </r>
  <r>
    <x v="13"/>
    <s v="Mining and quarrying"/>
    <m/>
    <m/>
    <x v="91"/>
    <m/>
    <m/>
    <n v="6.3365574759121794E-5"/>
    <x v="109"/>
    <n v="9.9166590023067793E-3"/>
  </r>
  <r>
    <x v="12"/>
    <s v="Mining and quarrying"/>
    <m/>
    <m/>
    <x v="91"/>
    <m/>
    <m/>
    <n v="0"/>
    <x v="110"/>
    <n v="0.84339002140168795"/>
  </r>
  <r>
    <x v="14"/>
    <s v="Mining and quarrying"/>
    <m/>
    <m/>
    <x v="91"/>
    <m/>
    <m/>
    <n v="2.3791066671488198E-5"/>
    <x v="111"/>
    <n v="0.99835396451437097"/>
  </r>
  <r>
    <x v="34"/>
    <s v="Mining and quarrying"/>
    <m/>
    <m/>
    <x v="91"/>
    <m/>
    <m/>
    <n v="1.0391699542381799E-5"/>
    <x v="112"/>
    <n v="0.989605162896248"/>
  </r>
  <r>
    <x v="29"/>
    <s v="Mining and quarrying"/>
    <m/>
    <m/>
    <x v="91"/>
    <m/>
    <m/>
    <n v="0"/>
    <x v="113"/>
    <n v="0.99014935513072799"/>
  </r>
  <r>
    <x v="18"/>
    <s v="Mining and quarrying"/>
    <m/>
    <m/>
    <x v="91"/>
    <m/>
    <m/>
    <n v="1.6522665994570901E-4"/>
    <x v="114"/>
    <n v="0.83484459735463601"/>
  </r>
  <r>
    <x v="30"/>
    <s v="Mining and quarrying"/>
    <m/>
    <m/>
    <x v="91"/>
    <m/>
    <m/>
    <n v="4.9563962752183903E-5"/>
    <x v="115"/>
    <n v="0.87530177275614895"/>
  </r>
  <r>
    <x v="37"/>
    <s v="Mining and quarrying"/>
    <m/>
    <m/>
    <x v="91"/>
    <m/>
    <m/>
    <n v="0"/>
    <x v="116"/>
    <n v="0.83453729295541701"/>
  </r>
  <r>
    <x v="8"/>
    <s v="Mining and quarrying"/>
    <m/>
    <m/>
    <x v="91"/>
    <m/>
    <m/>
    <n v="0"/>
    <x v="117"/>
    <n v="0.91602866364204005"/>
  </r>
  <r>
    <x v="26"/>
    <s v="Mining and quarrying"/>
    <m/>
    <m/>
    <x v="91"/>
    <m/>
    <m/>
    <n v="1.1384100382902199E-5"/>
    <x v="106"/>
    <n v="0.98480711986865199"/>
  </r>
  <r>
    <x v="16"/>
    <s v="Mining and quarrying"/>
    <m/>
    <m/>
    <x v="91"/>
    <m/>
    <m/>
    <n v="8.5534202478922502E-5"/>
    <x v="118"/>
    <n v="0.77361218650240904"/>
  </r>
  <r>
    <x v="32"/>
    <s v="Mining and quarrying"/>
    <m/>
    <m/>
    <x v="91"/>
    <m/>
    <m/>
    <n v="1.60336514133149E-4"/>
    <x v="119"/>
    <n v="0.97197308830835605"/>
  </r>
  <r>
    <x v="12"/>
    <s v="Mining and quarrying"/>
    <m/>
    <m/>
    <x v="91"/>
    <m/>
    <m/>
    <n v="0"/>
    <x v="110"/>
    <n v="0.84339002140168795"/>
  </r>
  <r>
    <x v="9"/>
    <s v="Mining and quarrying"/>
    <m/>
    <m/>
    <x v="91"/>
    <m/>
    <m/>
    <n v="5.3015165134697196E-6"/>
    <x v="120"/>
    <n v="0.99264056473381201"/>
  </r>
  <r>
    <x v="26"/>
    <s v="Mining and quarrying"/>
    <m/>
    <m/>
    <x v="91"/>
    <m/>
    <m/>
    <n v="2.2714266483827599E-5"/>
    <x v="106"/>
    <n v="0.98480711986865199"/>
  </r>
  <r>
    <x v="35"/>
    <s v="Mining and quarrying"/>
    <m/>
    <m/>
    <x v="91"/>
    <m/>
    <m/>
    <n v="0"/>
    <x v="121"/>
    <n v="0.84632647367779201"/>
  </r>
  <r>
    <x v="1"/>
    <s v="Mining and quarrying"/>
    <m/>
    <m/>
    <x v="91"/>
    <m/>
    <m/>
    <n v="7.8141743492007106E-5"/>
    <x v="101"/>
    <n v="0.95391804041159101"/>
  </r>
  <r>
    <x v="30"/>
    <s v="Mining and quarrying"/>
    <m/>
    <m/>
    <x v="91"/>
    <m/>
    <m/>
    <n v="3.12727463200332E-5"/>
    <x v="115"/>
    <n v="0.87530177275614895"/>
  </r>
  <r>
    <x v="19"/>
    <s v="Mining and quarrying"/>
    <m/>
    <m/>
    <x v="91"/>
    <m/>
    <m/>
    <n v="0"/>
    <x v="122"/>
    <n v="0.97070346127898199"/>
  </r>
  <r>
    <x v="21"/>
    <s v="Mining and quarrying"/>
    <m/>
    <m/>
    <x v="91"/>
    <m/>
    <m/>
    <n v="0"/>
    <x v="123"/>
    <n v="0.99163660861853697"/>
  </r>
  <r>
    <x v="27"/>
    <s v="Mining and quarrying"/>
    <m/>
    <m/>
    <x v="91"/>
    <m/>
    <m/>
    <n v="3.4441714846585302E-4"/>
    <x v="124"/>
    <n v="0.86960708188417801"/>
  </r>
  <r>
    <x v="18"/>
    <s v="Mining and quarrying"/>
    <m/>
    <m/>
    <x v="91"/>
    <m/>
    <m/>
    <n v="1.04250974596677E-4"/>
    <x v="114"/>
    <n v="0.83484459735463601"/>
  </r>
  <r>
    <x v="27"/>
    <s v="Mining and quarrying"/>
    <m/>
    <m/>
    <x v="91"/>
    <m/>
    <m/>
    <n v="1.72617477853394E-4"/>
    <x v="124"/>
    <n v="0.86960708188417801"/>
  </r>
  <r>
    <x v="24"/>
    <s v="Mining and quarrying"/>
    <m/>
    <m/>
    <x v="91"/>
    <m/>
    <m/>
    <n v="6.4519950129557601E-5"/>
    <x v="103"/>
    <n v="0.89814275830134804"/>
  </r>
  <r>
    <x v="13"/>
    <s v="Mining and quarrying"/>
    <m/>
    <m/>
    <x v="91"/>
    <m/>
    <m/>
    <n v="1.26430943383219E-4"/>
    <x v="109"/>
    <n v="9.9166590023067793E-3"/>
  </r>
  <r>
    <x v="25"/>
    <s v="Mining and quarrying"/>
    <m/>
    <m/>
    <x v="91"/>
    <m/>
    <m/>
    <n v="0"/>
    <x v="125"/>
    <n v="0.94304135954794999"/>
  </r>
  <r>
    <x v="5"/>
    <s v="Mining and quarrying"/>
    <m/>
    <m/>
    <x v="91"/>
    <m/>
    <m/>
    <n v="0"/>
    <x v="126"/>
    <n v="0.95568521444411703"/>
  </r>
  <r>
    <x v="4"/>
    <s v="Mining and quarrying"/>
    <m/>
    <m/>
    <x v="91"/>
    <m/>
    <m/>
    <n v="8.3435721973755794E-6"/>
    <x v="127"/>
    <n v="0.98555905686242495"/>
  </r>
  <r>
    <x v="13"/>
    <s v="Mining and quarrying"/>
    <m/>
    <m/>
    <x v="91"/>
    <m/>
    <m/>
    <n v="2.5226289677850102E-4"/>
    <x v="109"/>
    <n v="9.9166590023067793E-3"/>
  </r>
  <r>
    <x v="28"/>
    <s v="Mining and quarrying"/>
    <m/>
    <m/>
    <x v="91"/>
    <m/>
    <m/>
    <n v="5.9168223155907002E-5"/>
    <x v="105"/>
    <n v="0.44180499428648001"/>
  </r>
  <r>
    <x v="34"/>
    <s v="Mining and quarrying"/>
    <m/>
    <m/>
    <x v="91"/>
    <m/>
    <m/>
    <n v="6.55671914789727E-6"/>
    <x v="112"/>
    <n v="0.989605162896248"/>
  </r>
  <r>
    <x v="17"/>
    <s v="Mining and quarrying"/>
    <m/>
    <m/>
    <x v="91"/>
    <m/>
    <m/>
    <n v="0"/>
    <x v="128"/>
    <n v="0.84004351361046203"/>
  </r>
  <r>
    <x v="14"/>
    <s v="Mining and quarrying"/>
    <m/>
    <m/>
    <x v="91"/>
    <m/>
    <m/>
    <n v="1.8897915991370901E-5"/>
    <x v="111"/>
    <n v="0.99835396451437097"/>
  </r>
  <r>
    <x v="20"/>
    <s v="Mining and quarrying"/>
    <m/>
    <m/>
    <x v="91"/>
    <m/>
    <m/>
    <n v="0"/>
    <x v="129"/>
    <n v="0.903177522493254"/>
  </r>
  <r>
    <x v="32"/>
    <s v="Mining and quarrying"/>
    <m/>
    <m/>
    <x v="91"/>
    <m/>
    <m/>
    <n v="6.3831115977958797E-5"/>
    <x v="119"/>
    <n v="0.97197308830835605"/>
  </r>
  <r>
    <x v="14"/>
    <s v="Mining and quarrying"/>
    <m/>
    <m/>
    <x v="91"/>
    <m/>
    <m/>
    <n v="1.50111482493934E-5"/>
    <x v="111"/>
    <n v="0.99835396451437097"/>
  </r>
  <r>
    <x v="18"/>
    <s v="Mining and quarrying"/>
    <m/>
    <m/>
    <x v="91"/>
    <m/>
    <m/>
    <n v="2.6186660856104198E-4"/>
    <x v="114"/>
    <n v="0.83484459735463601"/>
  </r>
  <r>
    <x v="4"/>
    <s v="Mining and quarrying"/>
    <m/>
    <m/>
    <x v="91"/>
    <m/>
    <m/>
    <n v="1.0503935064415401E-5"/>
    <x v="127"/>
    <n v="0.98555905686242495"/>
  </r>
  <r>
    <x v="32"/>
    <s v="Mining and quarrying"/>
    <m/>
    <m/>
    <x v="91"/>
    <m/>
    <m/>
    <n v="1.0116550118066299E-4"/>
    <x v="119"/>
    <n v="0.97197308830835605"/>
  </r>
  <r>
    <x v="30"/>
    <s v="Mining and quarrying"/>
    <m/>
    <m/>
    <x v="91"/>
    <m/>
    <m/>
    <n v="3.9370055038882303E-5"/>
    <x v="115"/>
    <n v="0.87530177275614895"/>
  </r>
  <r>
    <x v="31"/>
    <s v="Mining and quarrying"/>
    <m/>
    <m/>
    <x v="91"/>
    <m/>
    <m/>
    <n v="0"/>
    <x v="130"/>
    <n v="0.98826628930979898"/>
  </r>
  <r>
    <x v="27"/>
    <s v="Mining and quarrying"/>
    <m/>
    <m/>
    <x v="91"/>
    <m/>
    <m/>
    <n v="6.8720255696295897E-4"/>
    <x v="124"/>
    <n v="0.86960708188417801"/>
  </r>
  <r>
    <x v="39"/>
    <s v="Mining and quarrying"/>
    <m/>
    <m/>
    <x v="91"/>
    <m/>
    <m/>
    <n v="0"/>
    <x v="131"/>
    <n v="0.96160676232647402"/>
  </r>
  <r>
    <x v="36"/>
    <s v="Mining and quarrying"/>
    <m/>
    <m/>
    <x v="91"/>
    <m/>
    <m/>
    <n v="0"/>
    <x v="132"/>
    <n v="0.94425276395586999"/>
  </r>
  <r>
    <x v="2"/>
    <s v="Mining and quarrying"/>
    <m/>
    <m/>
    <x v="91"/>
    <m/>
    <m/>
    <n v="0"/>
    <x v="133"/>
    <n v="0.96032560872849304"/>
  </r>
  <r>
    <x v="4"/>
    <s v="Mining and quarrying"/>
    <m/>
    <m/>
    <x v="91"/>
    <m/>
    <m/>
    <n v="1.32236707764284E-5"/>
    <x v="127"/>
    <n v="0.98555905686242495"/>
  </r>
  <r>
    <x v="9"/>
    <s v="Mining and quarrying"/>
    <m/>
    <m/>
    <x v="91"/>
    <m/>
    <m/>
    <n v="6.67421385985345E-6"/>
    <x v="120"/>
    <n v="0.99264056473381201"/>
  </r>
  <r>
    <x v="28"/>
    <s v="Mining and quarrying"/>
    <m/>
    <m/>
    <x v="91"/>
    <m/>
    <m/>
    <n v="2.9654358082150101E-5"/>
    <x v="105"/>
    <n v="0.44180499428648001"/>
  </r>
  <r>
    <x v="32"/>
    <s v="Mining and quarrying"/>
    <m/>
    <m/>
    <x v="91"/>
    <m/>
    <m/>
    <n v="1.0116550118066299E-4"/>
    <x v="119"/>
    <n v="0.97197308830835605"/>
  </r>
  <r>
    <x v="16"/>
    <s v="Mining and quarrying"/>
    <m/>
    <m/>
    <x v="91"/>
    <m/>
    <m/>
    <n v="3.4051779334433802E-5"/>
    <x v="118"/>
    <n v="0.77361218650240904"/>
  </r>
  <r>
    <x v="22"/>
    <s v="Mining and quarrying"/>
    <m/>
    <m/>
    <x v="91"/>
    <m/>
    <m/>
    <n v="0"/>
    <x v="134"/>
    <n v="0.97024149155947104"/>
  </r>
  <r>
    <x v="32"/>
    <s v="Mining and quarrying"/>
    <m/>
    <m/>
    <x v="91"/>
    <m/>
    <m/>
    <n v="6.3831115977958702E-5"/>
    <x v="119"/>
    <n v="0.97197308830835605"/>
  </r>
  <r>
    <x v="7"/>
    <s v="Mining and quarrying"/>
    <m/>
    <m/>
    <x v="91"/>
    <m/>
    <m/>
    <n v="0"/>
    <x v="135"/>
    <n v="0.92292419466750297"/>
  </r>
  <r>
    <x v="0"/>
    <s v="Mining and quarrying"/>
    <m/>
    <m/>
    <x v="91"/>
    <m/>
    <m/>
    <n v="0"/>
    <x v="136"/>
    <n v="0.94607779551229598"/>
  </r>
  <r>
    <x v="11"/>
    <s v="Mining and quarrying"/>
    <m/>
    <m/>
    <x v="91"/>
    <m/>
    <m/>
    <n v="0"/>
    <x v="137"/>
    <n v="0.96188169989525796"/>
  </r>
  <r>
    <x v="32"/>
    <s v="Mining and quarrying"/>
    <m/>
    <m/>
    <x v="91"/>
    <m/>
    <m/>
    <n v="1.60336514133149E-4"/>
    <x v="119"/>
    <n v="0.97197308830835605"/>
  </r>
  <r>
    <x v="1"/>
    <s v="Mining and quarrying"/>
    <m/>
    <m/>
    <x v="91"/>
    <m/>
    <m/>
    <n v="6.2070193166283594E-5"/>
    <x v="101"/>
    <n v="0.95391804041159101"/>
  </r>
  <r>
    <x v="15"/>
    <s v="Mining and quarrying"/>
    <m/>
    <m/>
    <x v="91"/>
    <m/>
    <m/>
    <n v="0"/>
    <x v="138"/>
    <n v="0.96213568233597102"/>
  </r>
  <r>
    <x v="16"/>
    <s v="Mining and quarrying"/>
    <m/>
    <m/>
    <x v="91"/>
    <m/>
    <m/>
    <n v="5.39684332583321E-5"/>
    <x v="118"/>
    <n v="0.77361218650240904"/>
  </r>
  <r>
    <x v="9"/>
    <s v="Mining and quarrying"/>
    <m/>
    <m/>
    <x v="91"/>
    <m/>
    <m/>
    <n v="4.2111442535060299E-6"/>
    <x v="120"/>
    <n v="0.99264056473381201"/>
  </r>
  <r>
    <x v="23"/>
    <s v="Mining and quarrying"/>
    <m/>
    <m/>
    <x v="91"/>
    <m/>
    <m/>
    <n v="0"/>
    <x v="139"/>
    <n v="0.88338435982194097"/>
  </r>
  <r>
    <x v="34"/>
    <s v="Mining and quarrying"/>
    <m/>
    <m/>
    <x v="91"/>
    <m/>
    <m/>
    <n v="1.64697338628222E-5"/>
    <x v="112"/>
    <n v="0.989605162896248"/>
  </r>
  <r>
    <x v="12"/>
    <s v="Manufacturing and other industry"/>
    <m/>
    <m/>
    <x v="91"/>
    <m/>
    <m/>
    <n v="1.16668294361344E-4"/>
    <x v="140"/>
    <n v="0.65396748314498399"/>
  </r>
  <r>
    <x v="9"/>
    <s v="Manufacturing and other industry"/>
    <m/>
    <m/>
    <x v="91"/>
    <m/>
    <m/>
    <n v="2.98354520425161E-4"/>
    <x v="141"/>
    <n v="0.99794630550388397"/>
  </r>
  <r>
    <x v="12"/>
    <s v="Manufacturing and other industry"/>
    <m/>
    <m/>
    <x v="91"/>
    <m/>
    <m/>
    <n v="1.4687668052217799E-4"/>
    <x v="140"/>
    <n v="0.65396748314498399"/>
  </r>
  <r>
    <x v="2"/>
    <s v="Manufacturing and other industry"/>
    <m/>
    <m/>
    <x v="91"/>
    <m/>
    <m/>
    <n v="9.0794836831924793E-3"/>
    <x v="142"/>
    <n v="0.98416415162233695"/>
  </r>
  <r>
    <x v="23"/>
    <s v="Manufacturing and other industry"/>
    <m/>
    <m/>
    <x v="91"/>
    <m/>
    <m/>
    <n v="5.3574057851558804E-3"/>
    <x v="143"/>
    <n v="0.94456147494926801"/>
  </r>
  <r>
    <x v="28"/>
    <s v="Manufacturing and other industry"/>
    <m/>
    <m/>
    <x v="91"/>
    <m/>
    <m/>
    <n v="3.30571804728463E-4"/>
    <x v="144"/>
    <n v="0.79401620106983395"/>
  </r>
  <r>
    <x v="8"/>
    <s v="Manufacturing and other industry"/>
    <m/>
    <m/>
    <x v="91"/>
    <m/>
    <m/>
    <n v="9.9664917769738005E-3"/>
    <x v="145"/>
    <n v="0.96806020447256602"/>
  </r>
  <r>
    <x v="6"/>
    <s v="Manufacturing and other industry"/>
    <m/>
    <m/>
    <x v="91"/>
    <m/>
    <m/>
    <n v="1.8328015736443E-3"/>
    <x v="146"/>
    <n v="0.92813028644816298"/>
  </r>
  <r>
    <x v="38"/>
    <s v="Manufacturing and other industry"/>
    <m/>
    <m/>
    <x v="91"/>
    <m/>
    <m/>
    <n v="5.67198848072669E-5"/>
    <x v="147"/>
    <n v="0.99243214890320297"/>
  </r>
  <r>
    <x v="22"/>
    <s v="Manufacturing and other industry"/>
    <m/>
    <m/>
    <x v="91"/>
    <m/>
    <m/>
    <n v="5.6644187290668902E-3"/>
    <x v="148"/>
    <n v="0.94260360235718699"/>
  </r>
  <r>
    <x v="6"/>
    <s v="Manufacturing and other industry"/>
    <m/>
    <m/>
    <x v="91"/>
    <m/>
    <m/>
    <n v="7.29651448669531E-4"/>
    <x v="146"/>
    <n v="0.92813028644816298"/>
  </r>
  <r>
    <x v="30"/>
    <s v="Manufacturing and other industry"/>
    <m/>
    <m/>
    <x v="91"/>
    <m/>
    <m/>
    <n v="1.6422941120593001E-3"/>
    <x v="149"/>
    <n v="0.97953149698056596"/>
  </r>
  <r>
    <x v="32"/>
    <s v="Manufacturing and other industry"/>
    <m/>
    <m/>
    <x v="91"/>
    <m/>
    <m/>
    <n v="1.0859548454176001E-2"/>
    <x v="150"/>
    <n v="0.97249929426319104"/>
  </r>
  <r>
    <x v="27"/>
    <s v="Manufacturing and other industry"/>
    <m/>
    <m/>
    <x v="91"/>
    <m/>
    <m/>
    <n v="5.7455973466093201E-3"/>
    <x v="151"/>
    <n v="0.97193140489808905"/>
  </r>
  <r>
    <x v="24"/>
    <s v="Manufacturing and other industry"/>
    <m/>
    <m/>
    <x v="91"/>
    <m/>
    <m/>
    <n v="3.1921680880324198E-4"/>
    <x v="152"/>
    <n v="0.99037280672457495"/>
  </r>
  <r>
    <x v="37"/>
    <s v="Manufacturing and other industry"/>
    <m/>
    <m/>
    <x v="91"/>
    <m/>
    <m/>
    <n v="0"/>
    <x v="153"/>
    <n v="0.98646218560898802"/>
  </r>
  <r>
    <x v="12"/>
    <s v="Manufacturing and other industry"/>
    <m/>
    <m/>
    <x v="91"/>
    <m/>
    <m/>
    <n v="9.2672920308339095E-5"/>
    <x v="140"/>
    <n v="0.65396748314498399"/>
  </r>
  <r>
    <x v="24"/>
    <s v="Manufacturing and other industry"/>
    <m/>
    <m/>
    <x v="91"/>
    <m/>
    <m/>
    <n v="1.59987389331423E-4"/>
    <x v="152"/>
    <n v="0.99037280672457495"/>
  </r>
  <r>
    <x v="12"/>
    <s v="Manufacturing and other industry"/>
    <m/>
    <m/>
    <x v="91"/>
    <m/>
    <m/>
    <n v="9.2672920308339095E-5"/>
    <x v="140"/>
    <n v="0.65396748314498399"/>
  </r>
  <r>
    <x v="8"/>
    <s v="Manufacturing and other industry"/>
    <m/>
    <m/>
    <x v="91"/>
    <m/>
    <m/>
    <n v="6.2884311853830697E-3"/>
    <x v="145"/>
    <n v="0.96806020447256602"/>
  </r>
  <r>
    <x v="20"/>
    <s v="Manufacturing and other industry"/>
    <m/>
    <m/>
    <x v="91"/>
    <m/>
    <m/>
    <n v="4.7098987106583504E-3"/>
    <x v="154"/>
    <n v="0.88580808841755598"/>
  </r>
  <r>
    <x v="12"/>
    <s v="Manufacturing and other industry"/>
    <m/>
    <m/>
    <x v="91"/>
    <m/>
    <m/>
    <n v="1.4687668052217799E-4"/>
    <x v="140"/>
    <n v="0.65396748314498399"/>
  </r>
  <r>
    <x v="15"/>
    <s v="Manufacturing and other industry"/>
    <m/>
    <m/>
    <x v="91"/>
    <m/>
    <m/>
    <n v="0"/>
    <x v="155"/>
    <n v="0.99173309155211198"/>
  </r>
  <r>
    <x v="18"/>
    <s v="Manufacturing and other industry"/>
    <m/>
    <m/>
    <x v="91"/>
    <m/>
    <m/>
    <n v="7.9676904475907905E-4"/>
    <x v="156"/>
    <n v="0.98186691393260594"/>
  </r>
  <r>
    <x v="39"/>
    <s v="Manufacturing and other industry"/>
    <m/>
    <m/>
    <x v="91"/>
    <m/>
    <m/>
    <n v="1.6349207713839799E-3"/>
    <x v="157"/>
    <n v="0.97877969409762999"/>
  </r>
  <r>
    <x v="35"/>
    <s v="Manufacturing and other industry"/>
    <m/>
    <m/>
    <x v="91"/>
    <m/>
    <m/>
    <n v="3.2776074529961901E-3"/>
    <x v="158"/>
    <n v="0.97784152902355104"/>
  </r>
  <r>
    <x v="39"/>
    <s v="Manufacturing and other industry"/>
    <m/>
    <m/>
    <x v="91"/>
    <m/>
    <m/>
    <n v="1.0315652683479499E-3"/>
    <x v="157"/>
    <n v="0.97877969409762999"/>
  </r>
  <r>
    <x v="5"/>
    <s v="Manufacturing and other industry"/>
    <m/>
    <m/>
    <x v="91"/>
    <m/>
    <m/>
    <n v="8.8697746505768393E-3"/>
    <x v="159"/>
    <n v="0.96653515795744105"/>
  </r>
  <r>
    <x v="18"/>
    <s v="Manufacturing and other industry"/>
    <m/>
    <m/>
    <x v="91"/>
    <m/>
    <m/>
    <n v="2.0013933525771799E-3"/>
    <x v="156"/>
    <n v="0.98186691393260594"/>
  </r>
  <r>
    <x v="16"/>
    <s v="Manufacturing and other industry"/>
    <m/>
    <m/>
    <x v="91"/>
    <m/>
    <m/>
    <n v="1.5814233978344099E-3"/>
    <x v="160"/>
    <n v="0.98742794381429699"/>
  </r>
  <r>
    <x v="19"/>
    <s v="Manufacturing and other industry"/>
    <m/>
    <m/>
    <x v="91"/>
    <m/>
    <m/>
    <n v="1.1590918218332201E-3"/>
    <x v="161"/>
    <n v="0.997720090704449"/>
  </r>
  <r>
    <x v="20"/>
    <s v="Manufacturing and other industry"/>
    <m/>
    <m/>
    <x v="91"/>
    <m/>
    <m/>
    <n v="1.8750444492937599E-2"/>
    <x v="154"/>
    <n v="0.88580808841755598"/>
  </r>
  <r>
    <x v="5"/>
    <s v="Manufacturing and other industry"/>
    <m/>
    <m/>
    <x v="91"/>
    <m/>
    <m/>
    <n v="5.5964494596657003E-3"/>
    <x v="159"/>
    <n v="0.96653515795744105"/>
  </r>
  <r>
    <x v="19"/>
    <s v="Manufacturing and other industry"/>
    <m/>
    <m/>
    <x v="91"/>
    <m/>
    <m/>
    <n v="9.2069936072013202E-4"/>
    <x v="161"/>
    <n v="0.997720090704449"/>
  </r>
  <r>
    <x v="38"/>
    <s v="Manufacturing and other industry"/>
    <m/>
    <m/>
    <x v="91"/>
    <m/>
    <m/>
    <n v="4.50542059727209E-5"/>
    <x v="147"/>
    <n v="0.99243214890320297"/>
  </r>
  <r>
    <x v="1"/>
    <s v="Manufacturing and other industry"/>
    <m/>
    <m/>
    <x v="91"/>
    <m/>
    <m/>
    <n v="2.08455761190946E-2"/>
    <x v="162"/>
    <n v="0.95035411000455206"/>
  </r>
  <r>
    <x v="11"/>
    <s v="Manufacturing and other industry"/>
    <m/>
    <m/>
    <x v="91"/>
    <m/>
    <m/>
    <n v="9.5548572913118097E-3"/>
    <x v="163"/>
    <n v="0.97500138430815297"/>
  </r>
  <r>
    <x v="18"/>
    <s v="Manufacturing and other industry"/>
    <m/>
    <m/>
    <x v="91"/>
    <m/>
    <m/>
    <n v="1.26279383500241E-3"/>
    <x v="156"/>
    <n v="0.98186691393260594"/>
  </r>
  <r>
    <x v="12"/>
    <s v="Manufacturing and other industry"/>
    <m/>
    <m/>
    <x v="91"/>
    <m/>
    <m/>
    <n v="1.16668294361344E-4"/>
    <x v="140"/>
    <n v="0.65396748314498399"/>
  </r>
  <r>
    <x v="23"/>
    <s v="Manufacturing and other industry"/>
    <m/>
    <m/>
    <x v="91"/>
    <m/>
    <m/>
    <n v="2.1328216586353501E-2"/>
    <x v="143"/>
    <n v="0.94456147494926801"/>
  </r>
  <r>
    <x v="5"/>
    <s v="Manufacturing and other industry"/>
    <m/>
    <m/>
    <x v="91"/>
    <m/>
    <m/>
    <n v="3.5311208895882802E-3"/>
    <x v="159"/>
    <n v="0.96653515795744105"/>
  </r>
  <r>
    <x v="28"/>
    <s v="Manufacturing and other industry"/>
    <m/>
    <m/>
    <x v="91"/>
    <m/>
    <m/>
    <n v="8.3035883093706005E-4"/>
    <x v="144"/>
    <n v="0.79401620106983395"/>
  </r>
  <r>
    <x v="23"/>
    <s v="Manufacturing and other industry"/>
    <m/>
    <m/>
    <x v="91"/>
    <m/>
    <m/>
    <n v="1.0689429869117801E-2"/>
    <x v="143"/>
    <n v="0.94456147494926801"/>
  </r>
  <r>
    <x v="0"/>
    <s v="Manufacturing and other industry"/>
    <m/>
    <m/>
    <x v="91"/>
    <m/>
    <m/>
    <n v="5.1874873680829098E-3"/>
    <x v="164"/>
    <n v="0.98094909556107401"/>
  </r>
  <r>
    <x v="20"/>
    <s v="Manufacturing and other industry"/>
    <m/>
    <m/>
    <x v="91"/>
    <m/>
    <m/>
    <n v="9.3974834046971108E-3"/>
    <x v="154"/>
    <n v="0.88580808841755598"/>
  </r>
  <r>
    <x v="34"/>
    <s v="Manufacturing and other industry"/>
    <m/>
    <m/>
    <x v="91"/>
    <m/>
    <m/>
    <n v="5.4732232065279703E-5"/>
    <x v="165"/>
    <n v="0.99496467250388299"/>
  </r>
  <r>
    <x v="25"/>
    <s v="Manufacturing and other industry"/>
    <m/>
    <m/>
    <x v="91"/>
    <m/>
    <m/>
    <n v="8.5549830208049502E-3"/>
    <x v="166"/>
    <n v="0.97780242665403505"/>
  </r>
  <r>
    <x v="27"/>
    <s v="Manufacturing and other industry"/>
    <m/>
    <m/>
    <x v="91"/>
    <m/>
    <m/>
    <n v="4.5638901977687E-3"/>
    <x v="151"/>
    <n v="0.97193140489808905"/>
  </r>
  <r>
    <x v="7"/>
    <s v="Manufacturing and other industry"/>
    <m/>
    <m/>
    <x v="91"/>
    <m/>
    <m/>
    <n v="1.5631440476177601E-2"/>
    <x v="167"/>
    <n v="0.98568113609158203"/>
  </r>
  <r>
    <x v="8"/>
    <s v="Manufacturing and other industry"/>
    <m/>
    <m/>
    <x v="91"/>
    <m/>
    <m/>
    <n v="3.9677318416757399E-3"/>
    <x v="145"/>
    <n v="0.96806020447256602"/>
  </r>
  <r>
    <x v="29"/>
    <s v="Manufacturing and other industry"/>
    <m/>
    <m/>
    <x v="91"/>
    <m/>
    <m/>
    <n v="1.5183645650520499E-2"/>
    <x v="168"/>
    <n v="0.99328247353198895"/>
  </r>
  <r>
    <x v="17"/>
    <s v="Manufacturing and other industry"/>
    <m/>
    <m/>
    <x v="91"/>
    <m/>
    <m/>
    <n v="5.4223299005174402E-3"/>
    <x v="169"/>
    <n v="0.81714607898360903"/>
  </r>
  <r>
    <x v="9"/>
    <s v="Manufacturing and other industry"/>
    <m/>
    <m/>
    <x v="91"/>
    <m/>
    <m/>
    <n v="4.7286004836183799E-4"/>
    <x v="141"/>
    <n v="0.99794630550388397"/>
  </r>
  <r>
    <x v="31"/>
    <s v="Manufacturing and other industry"/>
    <m/>
    <m/>
    <x v="91"/>
    <m/>
    <m/>
    <n v="5.1514302228774405E-4"/>
    <x v="170"/>
    <n v="0.99447226314693904"/>
  </r>
  <r>
    <x v="25"/>
    <s v="Manufacturing and other industry"/>
    <m/>
    <m/>
    <x v="91"/>
    <m/>
    <m/>
    <n v="2.7053231689811298E-3"/>
    <x v="166"/>
    <n v="0.97780242665403505"/>
  </r>
  <r>
    <x v="33"/>
    <s v="Manufacturing and other industry"/>
    <m/>
    <m/>
    <x v="91"/>
    <m/>
    <m/>
    <n v="6.0046216556232501E-3"/>
    <x v="171"/>
    <n v="0.982260729100634"/>
  </r>
  <r>
    <x v="7"/>
    <s v="Manufacturing and other industry"/>
    <m/>
    <m/>
    <x v="91"/>
    <m/>
    <m/>
    <n v="2.4774163599055099E-2"/>
    <x v="167"/>
    <n v="0.98568113609158203"/>
  </r>
  <r>
    <x v="4"/>
    <s v="Manufacturing and other industry"/>
    <m/>
    <m/>
    <x v="91"/>
    <m/>
    <m/>
    <n v="9.8463289356297192E-4"/>
    <x v="172"/>
    <n v="0.97388341763171704"/>
  </r>
  <r>
    <x v="33"/>
    <s v="Manufacturing and other industry"/>
    <m/>
    <m/>
    <x v="91"/>
    <m/>
    <m/>
    <n v="2.3904829375644299E-3"/>
    <x v="171"/>
    <n v="0.982260729100634"/>
  </r>
  <r>
    <x v="34"/>
    <s v="Manufacturing and other industry"/>
    <m/>
    <m/>
    <x v="91"/>
    <m/>
    <m/>
    <n v="1.3748115109101E-5"/>
    <x v="165"/>
    <n v="0.99496467250388299"/>
  </r>
  <r>
    <x v="21"/>
    <s v="Manufacturing and other industry"/>
    <m/>
    <m/>
    <x v="91"/>
    <m/>
    <m/>
    <n v="6.02015562022771E-4"/>
    <x v="173"/>
    <n v="0.99784691995937203"/>
  </r>
  <r>
    <x v="34"/>
    <s v="Manufacturing and other industry"/>
    <m/>
    <m/>
    <x v="91"/>
    <m/>
    <m/>
    <n v="2.74310959790434E-5"/>
    <x v="165"/>
    <n v="0.99496467250388299"/>
  </r>
  <r>
    <x v="14"/>
    <s v="Manufacturing and other industry"/>
    <m/>
    <m/>
    <x v="91"/>
    <m/>
    <m/>
    <n v="6.1372718852797296E-4"/>
    <x v="174"/>
    <n v="0.992612047437328"/>
  </r>
  <r>
    <x v="4"/>
    <s v="Manufacturing and other industry"/>
    <m/>
    <m/>
    <x v="91"/>
    <m/>
    <m/>
    <n v="6.2126135581034203E-4"/>
    <x v="172"/>
    <n v="0.97388341763171704"/>
  </r>
  <r>
    <x v="3"/>
    <s v="Manufacturing and other industry"/>
    <m/>
    <m/>
    <x v="91"/>
    <m/>
    <m/>
    <n v="2.03955141737284E-3"/>
    <x v="175"/>
    <n v="0.98506271804142098"/>
  </r>
  <r>
    <x v="28"/>
    <s v="Manufacturing and other industry"/>
    <m/>
    <m/>
    <x v="91"/>
    <m/>
    <m/>
    <n v="1.31603005845212E-4"/>
    <x v="144"/>
    <n v="0.79401620106983395"/>
  </r>
  <r>
    <x v="35"/>
    <s v="Manufacturing and other industry"/>
    <m/>
    <m/>
    <x v="91"/>
    <m/>
    <m/>
    <n v="1.6426950122832901E-3"/>
    <x v="158"/>
    <n v="0.97784152902355104"/>
  </r>
  <r>
    <x v="26"/>
    <s v="Manufacturing and other industry"/>
    <m/>
    <m/>
    <x v="91"/>
    <m/>
    <m/>
    <n v="6.7109683399307299E-4"/>
    <x v="176"/>
    <n v="0.99686132242457304"/>
  </r>
  <r>
    <x v="3"/>
    <s v="Manufacturing and other industry"/>
    <m/>
    <m/>
    <x v="91"/>
    <m/>
    <m/>
    <n v="1.28686994623638E-3"/>
    <x v="175"/>
    <n v="0.98506271804142098"/>
  </r>
  <r>
    <x v="36"/>
    <s v="Manufacturing and other industry"/>
    <m/>
    <m/>
    <x v="91"/>
    <m/>
    <m/>
    <n v="8.0330798596576895E-4"/>
    <x v="177"/>
    <n v="0.83822670282804301"/>
  </r>
  <r>
    <x v="3"/>
    <s v="Manufacturing and other industry"/>
    <m/>
    <m/>
    <x v="91"/>
    <m/>
    <m/>
    <n v="3.23247115706863E-3"/>
    <x v="175"/>
    <n v="0.98506271804142098"/>
  </r>
  <r>
    <x v="32"/>
    <s v="Manufacturing and other industry"/>
    <m/>
    <m/>
    <x v="91"/>
    <m/>
    <m/>
    <n v="6.8519118549008598E-3"/>
    <x v="150"/>
    <n v="0.97249929426319104"/>
  </r>
  <r>
    <x v="2"/>
    <s v="Manufacturing and other industry"/>
    <m/>
    <m/>
    <x v="91"/>
    <m/>
    <m/>
    <n v="5.7287669139983698E-3"/>
    <x v="142"/>
    <n v="0.98416415162233695"/>
  </r>
  <r>
    <x v="1"/>
    <s v="Manufacturing and other industry"/>
    <m/>
    <m/>
    <x v="91"/>
    <m/>
    <m/>
    <n v="5.2361719810553702E-3"/>
    <x v="162"/>
    <n v="0.95035411000455206"/>
  </r>
  <r>
    <x v="4"/>
    <s v="Manufacturing and other industry"/>
    <m/>
    <m/>
    <x v="91"/>
    <m/>
    <m/>
    <n v="3.91989415290258E-4"/>
    <x v="172"/>
    <n v="0.97388341763171704"/>
  </r>
  <r>
    <x v="30"/>
    <s v="Manufacturing and other industry"/>
    <m/>
    <m/>
    <x v="91"/>
    <m/>
    <m/>
    <n v="4.1252562966298404E-3"/>
    <x v="149"/>
    <n v="0.97953149698056596"/>
  </r>
  <r>
    <x v="36"/>
    <s v="Manufacturing and other industry"/>
    <m/>
    <m/>
    <x v="91"/>
    <m/>
    <m/>
    <n v="2.0178184302707099E-3"/>
    <x v="177"/>
    <n v="0.83822670282804301"/>
  </r>
  <r>
    <x v="1"/>
    <s v="Manufacturing and other industry"/>
    <m/>
    <m/>
    <x v="91"/>
    <m/>
    <m/>
    <n v="1.04475366284957E-2"/>
    <x v="162"/>
    <n v="0.95035411000455206"/>
  </r>
  <r>
    <x v="29"/>
    <s v="Manufacturing and other industry"/>
    <m/>
    <m/>
    <x v="91"/>
    <m/>
    <m/>
    <n v="7.6098493599611097E-3"/>
    <x v="168"/>
    <n v="0.99328247353198895"/>
  </r>
  <r>
    <x v="25"/>
    <s v="Manufacturing and other industry"/>
    <m/>
    <m/>
    <x v="91"/>
    <m/>
    <m/>
    <n v="2.7053231689811299E-2"/>
    <x v="166"/>
    <n v="0.97780242665403505"/>
  </r>
  <r>
    <x v="21"/>
    <s v="Manufacturing and other industry"/>
    <m/>
    <m/>
    <x v="91"/>
    <m/>
    <m/>
    <n v="3.0172251413075997E-4"/>
    <x v="173"/>
    <n v="0.99784691995937203"/>
  </r>
  <r>
    <x v="29"/>
    <s v="Manufacturing and other industry"/>
    <m/>
    <m/>
    <x v="91"/>
    <m/>
    <m/>
    <n v="3.8139593490391799E-3"/>
    <x v="168"/>
    <n v="0.99328247353198895"/>
  </r>
  <r>
    <x v="11"/>
    <s v="Manufacturing and other industry"/>
    <m/>
    <m/>
    <x v="91"/>
    <m/>
    <m/>
    <n v="1.5143428275937501E-2"/>
    <x v="163"/>
    <n v="0.97500138430815297"/>
  </r>
  <r>
    <x v="17"/>
    <s v="Manufacturing and other industry"/>
    <m/>
    <m/>
    <x v="91"/>
    <m/>
    <m/>
    <n v="1.36202769042785E-2"/>
    <x v="169"/>
    <n v="0.81714607898360903"/>
  </r>
  <r>
    <x v="30"/>
    <s v="Manufacturing and other industry"/>
    <m/>
    <m/>
    <x v="91"/>
    <m/>
    <m/>
    <n v="2.6028607582217599E-3"/>
    <x v="149"/>
    <n v="0.97953149698056596"/>
  </r>
  <r>
    <x v="22"/>
    <s v="Manufacturing and other industry"/>
    <m/>
    <m/>
    <x v="91"/>
    <m/>
    <m/>
    <n v="1.1302001226311101E-2"/>
    <x v="148"/>
    <n v="0.94260360235718699"/>
  </r>
  <r>
    <x v="14"/>
    <s v="Manufacturing and other industry"/>
    <m/>
    <m/>
    <x v="91"/>
    <m/>
    <m/>
    <n v="1.22454673094167E-3"/>
    <x v="174"/>
    <n v="0.992612047437328"/>
  </r>
  <r>
    <x v="38"/>
    <s v="Manufacturing and other industry"/>
    <m/>
    <m/>
    <x v="91"/>
    <m/>
    <m/>
    <n v="7.1406104337906195E-5"/>
    <x v="147"/>
    <n v="0.99243214890320297"/>
  </r>
  <r>
    <x v="2"/>
    <s v="Manufacturing and other industry"/>
    <m/>
    <m/>
    <x v="91"/>
    <m/>
    <m/>
    <n v="3.6146075592023998E-3"/>
    <x v="142"/>
    <n v="0.98416415162233695"/>
  </r>
  <r>
    <x v="0"/>
    <s v="Manufacturing and other industry"/>
    <m/>
    <m/>
    <x v="91"/>
    <m/>
    <m/>
    <n v="3.2730832542901401E-3"/>
    <x v="164"/>
    <n v="0.98094909556107401"/>
  </r>
  <r>
    <x v="21"/>
    <s v="Manufacturing and other industry"/>
    <m/>
    <m/>
    <x v="91"/>
    <m/>
    <m/>
    <n v="1.51219472180261E-4"/>
    <x v="173"/>
    <n v="0.99784691995937203"/>
  </r>
  <r>
    <x v="24"/>
    <s v="Manufacturing and other industry"/>
    <m/>
    <m/>
    <x v="91"/>
    <m/>
    <m/>
    <n v="6.3692126890973599E-4"/>
    <x v="152"/>
    <n v="0.99037280672457495"/>
  </r>
  <r>
    <x v="26"/>
    <s v="Manufacturing and other industry"/>
    <m/>
    <m/>
    <x v="91"/>
    <m/>
    <m/>
    <n v="2.6716846174839199E-4"/>
    <x v="176"/>
    <n v="0.99686132242457304"/>
  </r>
  <r>
    <x v="32"/>
    <s v="Manufacturing and other industry"/>
    <m/>
    <m/>
    <x v="91"/>
    <m/>
    <m/>
    <n v="1.7211224418225101E-2"/>
    <x v="150"/>
    <n v="0.97249929426319104"/>
  </r>
  <r>
    <x v="0"/>
    <s v="Manufacturing and other industry"/>
    <m/>
    <m/>
    <x v="91"/>
    <m/>
    <m/>
    <n v="8.2216134156526295E-3"/>
    <x v="164"/>
    <n v="0.98094909556107401"/>
  </r>
  <r>
    <x v="7"/>
    <s v="Manufacturing and other industry"/>
    <m/>
    <m/>
    <x v="91"/>
    <m/>
    <m/>
    <n v="9.8627721732492592E-3"/>
    <x v="167"/>
    <n v="0.98568113609158203"/>
  </r>
  <r>
    <x v="31"/>
    <s v="Manufacturing and other industry"/>
    <m/>
    <m/>
    <x v="91"/>
    <m/>
    <m/>
    <n v="8.1644666916768998E-4"/>
    <x v="170"/>
    <n v="0.99447226314693904"/>
  </r>
  <r>
    <x v="17"/>
    <s v="Manufacturing and other industry"/>
    <m/>
    <m/>
    <x v="91"/>
    <m/>
    <m/>
    <n v="8.5938137466084405E-3"/>
    <x v="169"/>
    <n v="0.81714607898360903"/>
  </r>
  <r>
    <x v="33"/>
    <s v="Manufacturing and other industry"/>
    <m/>
    <m/>
    <x v="91"/>
    <m/>
    <m/>
    <n v="3.7886601344403101E-3"/>
    <x v="171"/>
    <n v="0.982260729100634"/>
  </r>
  <r>
    <x v="16"/>
    <s v="Manufacturing and other industry"/>
    <m/>
    <m/>
    <x v="91"/>
    <m/>
    <m/>
    <n v="6.2957599435895604E-3"/>
    <x v="160"/>
    <n v="0.98742794381429699"/>
  </r>
  <r>
    <x v="9"/>
    <s v="Manufacturing and other industry"/>
    <m/>
    <m/>
    <x v="91"/>
    <m/>
    <m/>
    <n v="7.4943267163550997E-4"/>
    <x v="141"/>
    <n v="0.99794630550388397"/>
  </r>
  <r>
    <x v="11"/>
    <s v="Manufacturing and other industry"/>
    <m/>
    <m/>
    <x v="91"/>
    <m/>
    <m/>
    <n v="6.0287073834133101E-3"/>
    <x v="163"/>
    <n v="0.97500138430815297"/>
  </r>
  <r>
    <x v="35"/>
    <s v="Manufacturing and other industry"/>
    <m/>
    <m/>
    <x v="91"/>
    <m/>
    <m/>
    <n v="6.5396866342244397E-3"/>
    <x v="158"/>
    <n v="0.97784152902355104"/>
  </r>
  <r>
    <x v="26"/>
    <s v="Manufacturing and other industry"/>
    <m/>
    <m/>
    <x v="91"/>
    <m/>
    <m/>
    <n v="1.0636168036778299E-4"/>
    <x v="176"/>
    <n v="0.99686132242457304"/>
  </r>
  <r>
    <x v="14"/>
    <s v="Manufacturing and other industry"/>
    <m/>
    <m/>
    <x v="91"/>
    <m/>
    <m/>
    <n v="3.07592231820178E-4"/>
    <x v="174"/>
    <n v="0.992612047437328"/>
  </r>
  <r>
    <x v="31"/>
    <s v="Manufacturing and other industry"/>
    <m/>
    <m/>
    <x v="91"/>
    <m/>
    <m/>
    <n v="3.2503327337017601E-4"/>
    <x v="170"/>
    <n v="0.99447226314693904"/>
  </r>
  <r>
    <x v="22"/>
    <s v="Manufacturing and other industry"/>
    <m/>
    <m/>
    <x v="91"/>
    <m/>
    <m/>
    <n v="2.25504571305906E-2"/>
    <x v="148"/>
    <n v="0.94260360235718699"/>
  </r>
  <r>
    <x v="13"/>
    <s v="Manufacturing and other industry"/>
    <m/>
    <m/>
    <x v="91"/>
    <m/>
    <m/>
    <n v="0"/>
    <x v="178"/>
    <n v="0.92454312792058602"/>
  </r>
  <r>
    <x v="6"/>
    <s v="Manufacturing and other industry"/>
    <m/>
    <m/>
    <x v="91"/>
    <m/>
    <m/>
    <n v="1.1564196138657301E-3"/>
    <x v="146"/>
    <n v="0.92813028644816298"/>
  </r>
  <r>
    <x v="39"/>
    <s v="Manufacturing and other industry"/>
    <m/>
    <m/>
    <x v="91"/>
    <m/>
    <m/>
    <n v="1.2986637302475001E-3"/>
    <x v="157"/>
    <n v="0.97877969409762999"/>
  </r>
  <r>
    <x v="19"/>
    <s v="Manufacturing and other industry"/>
    <m/>
    <m/>
    <x v="91"/>
    <m/>
    <m/>
    <n v="7.3133749791259698E-4"/>
    <x v="161"/>
    <n v="0.997720090704449"/>
  </r>
  <r>
    <x v="36"/>
    <s v="Manufacturing and other industry"/>
    <m/>
    <m/>
    <x v="91"/>
    <m/>
    <m/>
    <n v="1.2731573584067999E-3"/>
    <x v="177"/>
    <n v="0.83822670282804301"/>
  </r>
  <r>
    <x v="27"/>
    <s v="Manufacturing and other industry"/>
    <m/>
    <m/>
    <x v="91"/>
    <m/>
    <m/>
    <n v="7.2332785055836202E-3"/>
    <x v="151"/>
    <n v="0.97193140489808905"/>
  </r>
  <r>
    <x v="16"/>
    <s v="Manufacturing and other industry"/>
    <m/>
    <m/>
    <x v="91"/>
    <m/>
    <m/>
    <n v="3.1553545097090401E-3"/>
    <x v="160"/>
    <n v="0.98742794381429699"/>
  </r>
  <r>
    <x v="34"/>
    <s v="Construction"/>
    <m/>
    <m/>
    <x v="91"/>
    <m/>
    <m/>
    <n v="2.3201963952381302E-6"/>
    <x v="179"/>
    <n v="0.951686484259472"/>
  </r>
  <r>
    <x v="30"/>
    <s v="Construction"/>
    <m/>
    <m/>
    <x v="91"/>
    <m/>
    <m/>
    <n v="5.8946903442653998E-4"/>
    <x v="180"/>
    <n v="0.98432097866611201"/>
  </r>
  <r>
    <x v="33"/>
    <s v="Construction"/>
    <m/>
    <m/>
    <x v="91"/>
    <m/>
    <m/>
    <n v="4.4420326782042399E-4"/>
    <x v="181"/>
    <n v="0.97736021081402003"/>
  </r>
  <r>
    <x v="20"/>
    <s v="Construction"/>
    <m/>
    <m/>
    <x v="91"/>
    <m/>
    <m/>
    <n v="6.1538180308860699E-3"/>
    <x v="182"/>
    <n v="0.92384065534140303"/>
  </r>
  <r>
    <x v="0"/>
    <s v="Construction"/>
    <m/>
    <m/>
    <x v="91"/>
    <m/>
    <m/>
    <n v="1.4144234812217701E-3"/>
    <x v="183"/>
    <n v="0.93698214372600797"/>
  </r>
  <r>
    <x v="17"/>
    <s v="Construction"/>
    <m/>
    <m/>
    <x v="91"/>
    <m/>
    <m/>
    <n v="1.2152613557900301E-3"/>
    <x v="184"/>
    <n v="0.92049567827619305"/>
  </r>
  <r>
    <x v="8"/>
    <s v="Construction"/>
    <m/>
    <m/>
    <x v="91"/>
    <m/>
    <m/>
    <n v="9.5617730584785302E-4"/>
    <x v="185"/>
    <n v="0.97881604068826"/>
  </r>
  <r>
    <x v="32"/>
    <s v="Construction"/>
    <m/>
    <m/>
    <x v="91"/>
    <m/>
    <m/>
    <n v="2.10317955123453E-3"/>
    <x v="186"/>
    <n v="0.993313881916288"/>
  </r>
  <r>
    <x v="18"/>
    <s v="Construction"/>
    <m/>
    <m/>
    <x v="91"/>
    <m/>
    <m/>
    <n v="2.5650667326797499E-4"/>
    <x v="187"/>
    <n v="0.98117875585318903"/>
  </r>
  <r>
    <x v="12"/>
    <s v="Construction"/>
    <m/>
    <m/>
    <x v="91"/>
    <m/>
    <m/>
    <n v="9.1993556007277205E-5"/>
    <x v="188"/>
    <n v="0.80145097319720104"/>
  </r>
  <r>
    <x v="16"/>
    <s v="Construction"/>
    <m/>
    <m/>
    <x v="91"/>
    <m/>
    <m/>
    <n v="6.6045964481600502E-4"/>
    <x v="189"/>
    <n v="0.97301424899892297"/>
  </r>
  <r>
    <x v="0"/>
    <s v="Construction"/>
    <m/>
    <m/>
    <x v="91"/>
    <m/>
    <m/>
    <n v="5.6309213007362598E-4"/>
    <x v="183"/>
    <n v="0.93698214372600797"/>
  </r>
  <r>
    <x v="12"/>
    <s v="Construction"/>
    <m/>
    <m/>
    <x v="91"/>
    <m/>
    <m/>
    <n v="3.66232942912118E-5"/>
    <x v="188"/>
    <n v="0.80145097319720104"/>
  </r>
  <r>
    <x v="11"/>
    <s v="Construction"/>
    <m/>
    <m/>
    <x v="91"/>
    <m/>
    <m/>
    <n v="2.9420886880290498E-3"/>
    <x v="190"/>
    <n v="0.940413072992628"/>
  </r>
  <r>
    <x v="12"/>
    <s v="Construction"/>
    <m/>
    <m/>
    <x v="91"/>
    <m/>
    <m/>
    <n v="9.1993556007277205E-5"/>
    <x v="188"/>
    <n v="0.80145097319720104"/>
  </r>
  <r>
    <x v="16"/>
    <s v="Construction"/>
    <m/>
    <m/>
    <x v="91"/>
    <m/>
    <m/>
    <n v="2.62933720462467E-4"/>
    <x v="189"/>
    <n v="0.97301424899892297"/>
  </r>
  <r>
    <x v="27"/>
    <s v="Construction"/>
    <m/>
    <m/>
    <x v="91"/>
    <m/>
    <m/>
    <n v="7.5904654042657901E-4"/>
    <x v="191"/>
    <n v="0.99018498738142202"/>
  </r>
  <r>
    <x v="39"/>
    <s v="Construction"/>
    <m/>
    <m/>
    <x v="91"/>
    <m/>
    <m/>
    <n v="2.4468079373306999E-4"/>
    <x v="192"/>
    <n v="0.98725644281612501"/>
  </r>
  <r>
    <x v="20"/>
    <s v="Construction"/>
    <m/>
    <m/>
    <x v="91"/>
    <m/>
    <m/>
    <n v="9.7531443047957898E-4"/>
    <x v="182"/>
    <n v="0.92384065534140303"/>
  </r>
  <r>
    <x v="31"/>
    <s v="Construction"/>
    <m/>
    <m/>
    <x v="91"/>
    <m/>
    <m/>
    <n v="3.39622511693706E-4"/>
    <x v="193"/>
    <n v="0.99568566554413995"/>
  </r>
  <r>
    <x v="6"/>
    <s v="Construction"/>
    <m/>
    <m/>
    <x v="91"/>
    <m/>
    <m/>
    <n v="4.0155484750798299E-4"/>
    <x v="194"/>
    <n v="0.97959011942352903"/>
  </r>
  <r>
    <x v="9"/>
    <s v="Construction"/>
    <m/>
    <m/>
    <x v="91"/>
    <m/>
    <m/>
    <n v="0"/>
    <x v="195"/>
    <n v="0.99208885635250699"/>
  </r>
  <r>
    <x v="25"/>
    <s v="Construction"/>
    <m/>
    <m/>
    <x v="91"/>
    <m/>
    <m/>
    <n v="6.6278710450037399E-3"/>
    <x v="196"/>
    <n v="0.96655763169564202"/>
  </r>
  <r>
    <x v="12"/>
    <s v="Construction"/>
    <m/>
    <m/>
    <x v="91"/>
    <m/>
    <m/>
    <n v="5.8044009807641599E-5"/>
    <x v="188"/>
    <n v="0.80145097319720104"/>
  </r>
  <r>
    <x v="2"/>
    <s v="Construction"/>
    <m/>
    <m/>
    <x v="91"/>
    <m/>
    <m/>
    <n v="5.2882070785116901E-4"/>
    <x v="197"/>
    <n v="0.95233881122350506"/>
  </r>
  <r>
    <x v="38"/>
    <s v="Construction"/>
    <m/>
    <m/>
    <x v="91"/>
    <m/>
    <m/>
    <n v="1.24526446946697E-5"/>
    <x v="198"/>
    <n v="0.98831464150914095"/>
  </r>
  <r>
    <x v="7"/>
    <s v="Construction"/>
    <m/>
    <m/>
    <x v="91"/>
    <m/>
    <m/>
    <n v="4.44694179413304E-3"/>
    <x v="199"/>
    <n v="0.96728156970327595"/>
  </r>
  <r>
    <x v="21"/>
    <s v="Construction"/>
    <m/>
    <m/>
    <x v="91"/>
    <m/>
    <m/>
    <n v="1.56662930919001E-4"/>
    <x v="200"/>
    <n v="0.992329212497152"/>
  </r>
  <r>
    <x v="38"/>
    <s v="Construction"/>
    <m/>
    <m/>
    <x v="91"/>
    <m/>
    <m/>
    <n v="3.1279629244950501E-5"/>
    <x v="198"/>
    <n v="0.98831464150914095"/>
  </r>
  <r>
    <x v="15"/>
    <s v="Construction"/>
    <m/>
    <m/>
    <x v="91"/>
    <m/>
    <m/>
    <n v="9.7240892014337595E-5"/>
    <x v="201"/>
    <n v="0.970629519911689"/>
  </r>
  <r>
    <x v="30"/>
    <s v="Construction"/>
    <m/>
    <m/>
    <x v="91"/>
    <m/>
    <m/>
    <n v="1.4806792693710801E-3"/>
    <x v="180"/>
    <n v="0.98432097866611201"/>
  </r>
  <r>
    <x v="22"/>
    <s v="Construction"/>
    <m/>
    <m/>
    <x v="91"/>
    <m/>
    <m/>
    <n v="1.3634110091535799E-3"/>
    <x v="202"/>
    <n v="0.84415748639681898"/>
  </r>
  <r>
    <x v="34"/>
    <s v="Construction"/>
    <m/>
    <m/>
    <x v="91"/>
    <m/>
    <m/>
    <n v="9.2368682203667398E-6"/>
    <x v="179"/>
    <n v="0.951686484259472"/>
  </r>
  <r>
    <x v="16"/>
    <s v="Construction"/>
    <m/>
    <m/>
    <x v="91"/>
    <m/>
    <m/>
    <n v="1.65899962037296E-3"/>
    <x v="189"/>
    <n v="0.97301424899892297"/>
  </r>
  <r>
    <x v="1"/>
    <s v="Construction"/>
    <m/>
    <m/>
    <x v="91"/>
    <m/>
    <m/>
    <n v="4.7743964860555398E-3"/>
    <x v="203"/>
    <n v="0.96840737259612197"/>
  </r>
  <r>
    <x v="3"/>
    <s v="Construction"/>
    <m/>
    <m/>
    <x v="91"/>
    <m/>
    <m/>
    <n v="1.8196284299303701E-4"/>
    <x v="204"/>
    <n v="0.87344690289778804"/>
  </r>
  <r>
    <x v="38"/>
    <s v="Construction"/>
    <m/>
    <m/>
    <x v="91"/>
    <m/>
    <m/>
    <n v="1.9736111804718999E-5"/>
    <x v="198"/>
    <n v="0.98831464150914095"/>
  </r>
  <r>
    <x v="31"/>
    <s v="Construction"/>
    <m/>
    <m/>
    <x v="91"/>
    <m/>
    <m/>
    <n v="2.14287318103954E-4"/>
    <x v="193"/>
    <n v="0.99568566554413995"/>
  </r>
  <r>
    <x v="22"/>
    <s v="Construction"/>
    <m/>
    <m/>
    <x v="91"/>
    <m/>
    <m/>
    <n v="2.7203626063778299E-3"/>
    <x v="202"/>
    <n v="0.84415748639681898"/>
  </r>
  <r>
    <x v="28"/>
    <s v="Construction"/>
    <m/>
    <m/>
    <x v="91"/>
    <m/>
    <m/>
    <n v="1.66012907413147E-4"/>
    <x v="205"/>
    <n v="0.98012489175872797"/>
  </r>
  <r>
    <x v="20"/>
    <s v="Construction"/>
    <m/>
    <m/>
    <x v="91"/>
    <m/>
    <m/>
    <n v="2.4498790843771501E-3"/>
    <x v="182"/>
    <n v="0.92384065534140303"/>
  </r>
  <r>
    <x v="8"/>
    <s v="Construction"/>
    <m/>
    <m/>
    <x v="91"/>
    <m/>
    <m/>
    <n v="1.5154389028240701E-3"/>
    <x v="185"/>
    <n v="0.97881604068826"/>
  </r>
  <r>
    <x v="37"/>
    <s v="Construction"/>
    <m/>
    <m/>
    <x v="91"/>
    <m/>
    <m/>
    <n v="1.6840982838021301E-4"/>
    <x v="206"/>
    <n v="0.97890106875252603"/>
  </r>
  <r>
    <x v="0"/>
    <s v="Construction"/>
    <m/>
    <m/>
    <x v="91"/>
    <m/>
    <m/>
    <n v="3.5528711508895001E-3"/>
    <x v="183"/>
    <n v="0.93698214372600797"/>
  </r>
  <r>
    <x v="6"/>
    <s v="Construction"/>
    <m/>
    <m/>
    <x v="91"/>
    <m/>
    <m/>
    <n v="2.0125416317214701E-4"/>
    <x v="194"/>
    <n v="0.97959011942352903"/>
  </r>
  <r>
    <x v="11"/>
    <s v="Construction"/>
    <m/>
    <m/>
    <x v="91"/>
    <m/>
    <m/>
    <n v="7.3901926557580001E-4"/>
    <x v="190"/>
    <n v="0.940413072992628"/>
  </r>
  <r>
    <x v="3"/>
    <s v="Construction"/>
    <m/>
    <m/>
    <x v="91"/>
    <m/>
    <m/>
    <n v="3.6306360334860697E-4"/>
    <x v="204"/>
    <n v="0.87344690289778804"/>
  </r>
  <r>
    <x v="1"/>
    <s v="Construction"/>
    <m/>
    <m/>
    <x v="91"/>
    <m/>
    <m/>
    <n v="1.1992741751969899E-3"/>
    <x v="203"/>
    <n v="0.96840737259612197"/>
  </r>
  <r>
    <x v="35"/>
    <s v="Construction"/>
    <m/>
    <m/>
    <x v="91"/>
    <m/>
    <m/>
    <n v="8.9646389954562799E-4"/>
    <x v="207"/>
    <n v="0.97674752041040702"/>
  </r>
  <r>
    <x v="7"/>
    <s v="Construction"/>
    <m/>
    <m/>
    <x v="91"/>
    <m/>
    <m/>
    <n v="8.8728153786937491E-3"/>
    <x v="199"/>
    <n v="0.96728156970327595"/>
  </r>
  <r>
    <x v="18"/>
    <s v="Construction"/>
    <m/>
    <m/>
    <x v="91"/>
    <m/>
    <m/>
    <n v="1.2855786998211099E-4"/>
    <x v="187"/>
    <n v="0.98117875585318903"/>
  </r>
  <r>
    <x v="5"/>
    <s v="Construction"/>
    <m/>
    <m/>
    <x v="91"/>
    <m/>
    <m/>
    <n v="5.3722700360315297E-4"/>
    <x v="208"/>
    <n v="0.98307217784214695"/>
  </r>
  <r>
    <x v="32"/>
    <s v="Construction"/>
    <m/>
    <m/>
    <x v="91"/>
    <m/>
    <m/>
    <n v="4.1963949001914197E-3"/>
    <x v="186"/>
    <n v="0.993313881916288"/>
  </r>
  <r>
    <x v="23"/>
    <s v="Construction"/>
    <m/>
    <m/>
    <x v="91"/>
    <m/>
    <m/>
    <n v="9.0558707953218999E-4"/>
    <x v="209"/>
    <n v="0.971655936092231"/>
  </r>
  <r>
    <x v="12"/>
    <s v="Construction"/>
    <m/>
    <m/>
    <x v="91"/>
    <m/>
    <m/>
    <n v="3.66232942912118E-5"/>
    <x v="188"/>
    <n v="0.80145097319720104"/>
  </r>
  <r>
    <x v="4"/>
    <s v="Construction"/>
    <m/>
    <m/>
    <x v="91"/>
    <m/>
    <m/>
    <n v="0"/>
    <x v="210"/>
    <n v="0.99741729631569198"/>
  </r>
  <r>
    <x v="24"/>
    <s v="Construction"/>
    <m/>
    <m/>
    <x v="91"/>
    <m/>
    <m/>
    <n v="0"/>
    <x v="211"/>
    <n v="0.92237683365240097"/>
  </r>
  <r>
    <x v="1"/>
    <s v="Construction"/>
    <m/>
    <m/>
    <x v="91"/>
    <m/>
    <m/>
    <n v="2.3928665670859498E-3"/>
    <x v="203"/>
    <n v="0.96840737259612197"/>
  </r>
  <r>
    <x v="21"/>
    <s v="Construction"/>
    <m/>
    <m/>
    <x v="91"/>
    <m/>
    <m/>
    <n v="3.9351949049595998E-4"/>
    <x v="200"/>
    <n v="0.992329212497152"/>
  </r>
  <r>
    <x v="39"/>
    <s v="Construction"/>
    <m/>
    <m/>
    <x v="91"/>
    <m/>
    <m/>
    <n v="1.5438314385912401E-4"/>
    <x v="192"/>
    <n v="0.98725644281612501"/>
  </r>
  <r>
    <x v="35"/>
    <s v="Construction"/>
    <m/>
    <m/>
    <x v="91"/>
    <m/>
    <m/>
    <n v="5.65630481479668E-4"/>
    <x v="207"/>
    <n v="0.97674752041040702"/>
  </r>
  <r>
    <x v="25"/>
    <s v="Construction"/>
    <m/>
    <m/>
    <x v="91"/>
    <m/>
    <m/>
    <n v="3.3218043538837199E-3"/>
    <x v="196"/>
    <n v="0.96655763169564202"/>
  </r>
  <r>
    <x v="25"/>
    <s v="Construction"/>
    <m/>
    <m/>
    <x v="91"/>
    <m/>
    <m/>
    <n v="1.66484593477401E-3"/>
    <x v="196"/>
    <n v="0.96655763169564202"/>
  </r>
  <r>
    <x v="19"/>
    <s v="Construction"/>
    <m/>
    <m/>
    <x v="91"/>
    <m/>
    <m/>
    <n v="3.3061200688536401E-4"/>
    <x v="212"/>
    <n v="0.97844999114689502"/>
  </r>
  <r>
    <x v="8"/>
    <s v="Construction"/>
    <m/>
    <m/>
    <x v="91"/>
    <m/>
    <m/>
    <n v="2.4018088006766102E-3"/>
    <x v="185"/>
    <n v="0.97881604068826"/>
  </r>
  <r>
    <x v="17"/>
    <s v="Construction"/>
    <m/>
    <m/>
    <x v="91"/>
    <m/>
    <m/>
    <n v="1.92605944985268E-3"/>
    <x v="184"/>
    <n v="0.92049567827619305"/>
  </r>
  <r>
    <x v="26"/>
    <s v="Construction"/>
    <m/>
    <m/>
    <x v="91"/>
    <m/>
    <m/>
    <n v="1.03059701888291E-4"/>
    <x v="213"/>
    <n v="0.99188713828293895"/>
  </r>
  <r>
    <x v="37"/>
    <s v="Construction"/>
    <m/>
    <m/>
    <x v="91"/>
    <m/>
    <m/>
    <n v="1.06259418099144E-4"/>
    <x v="206"/>
    <n v="0.97890106875252603"/>
  </r>
  <r>
    <x v="30"/>
    <s v="Construction"/>
    <m/>
    <m/>
    <x v="91"/>
    <m/>
    <m/>
    <n v="9.34245459829249E-4"/>
    <x v="180"/>
    <n v="0.98432097866611201"/>
  </r>
  <r>
    <x v="27"/>
    <s v="Construction"/>
    <m/>
    <m/>
    <x v="91"/>
    <m/>
    <m/>
    <n v="3.02181870527646E-3"/>
    <x v="191"/>
    <n v="0.99018498738142202"/>
  </r>
  <r>
    <x v="19"/>
    <s v="Construction"/>
    <m/>
    <m/>
    <x v="91"/>
    <m/>
    <m/>
    <n v="8.3045981418949799E-5"/>
    <x v="212"/>
    <n v="0.97844999114689502"/>
  </r>
  <r>
    <x v="26"/>
    <s v="Construction"/>
    <m/>
    <m/>
    <x v="91"/>
    <m/>
    <m/>
    <n v="2.0563113936963501E-4"/>
    <x v="213"/>
    <n v="0.99188713828293895"/>
  </r>
  <r>
    <x v="29"/>
    <s v="Construction"/>
    <m/>
    <m/>
    <x v="91"/>
    <m/>
    <m/>
    <n v="6.2479276000860897E-3"/>
    <x v="214"/>
    <n v="0.98082577253093695"/>
  </r>
  <r>
    <x v="33"/>
    <s v="Construction"/>
    <m/>
    <m/>
    <x v="91"/>
    <m/>
    <m/>
    <n v="2.2262900696711201E-4"/>
    <x v="181"/>
    <n v="0.97736021081402003"/>
  </r>
  <r>
    <x v="2"/>
    <s v="Construction"/>
    <m/>
    <m/>
    <x v="91"/>
    <m/>
    <m/>
    <n v="2.1052731573272601E-3"/>
    <x v="197"/>
    <n v="0.95233881122350506"/>
  </r>
  <r>
    <x v="18"/>
    <s v="Construction"/>
    <m/>
    <m/>
    <x v="91"/>
    <m/>
    <m/>
    <n v="5.11798098709627E-4"/>
    <x v="187"/>
    <n v="0.98117875585318903"/>
  </r>
  <r>
    <x v="23"/>
    <s v="Construction"/>
    <m/>
    <m/>
    <x v="91"/>
    <m/>
    <m/>
    <n v="2.2747318976272901E-3"/>
    <x v="209"/>
    <n v="0.971655936092231"/>
  </r>
  <r>
    <x v="28"/>
    <s v="Construction"/>
    <m/>
    <m/>
    <x v="91"/>
    <m/>
    <m/>
    <n v="2.6311272681977301E-4"/>
    <x v="205"/>
    <n v="0.98012489175872797"/>
  </r>
  <r>
    <x v="39"/>
    <s v="Construction"/>
    <m/>
    <m/>
    <x v="91"/>
    <m/>
    <m/>
    <n v="3.87792924313525E-4"/>
    <x v="192"/>
    <n v="0.98725644281612501"/>
  </r>
  <r>
    <x v="7"/>
    <s v="Construction"/>
    <m/>
    <m/>
    <x v="91"/>
    <m/>
    <m/>
    <n v="2.22875045590304E-3"/>
    <x v="199"/>
    <n v="0.96728156970327595"/>
  </r>
  <r>
    <x v="28"/>
    <s v="Construction"/>
    <m/>
    <m/>
    <x v="91"/>
    <m/>
    <m/>
    <n v="2.0899786782824299E-4"/>
    <x v="205"/>
    <n v="0.98012489175872797"/>
  </r>
  <r>
    <x v="11"/>
    <s v="Construction"/>
    <m/>
    <m/>
    <x v="91"/>
    <m/>
    <m/>
    <n v="1.4745372906393699E-3"/>
    <x v="190"/>
    <n v="0.940413072992628"/>
  </r>
  <r>
    <x v="35"/>
    <s v="Construction"/>
    <m/>
    <m/>
    <x v="91"/>
    <m/>
    <m/>
    <n v="3.5688870655146401E-4"/>
    <x v="207"/>
    <n v="0.97674752041040702"/>
  </r>
  <r>
    <x v="34"/>
    <s v="Construction"/>
    <m/>
    <m/>
    <x v="91"/>
    <m/>
    <m/>
    <n v="4.6294004307452697E-6"/>
    <x v="179"/>
    <n v="0.951686484259472"/>
  </r>
  <r>
    <x v="36"/>
    <s v="Construction"/>
    <m/>
    <m/>
    <x v="91"/>
    <m/>
    <m/>
    <n v="1.21546494806284E-4"/>
    <x v="215"/>
    <n v="0.96060617825901495"/>
  </r>
  <r>
    <x v="6"/>
    <s v="Construction"/>
    <m/>
    <m/>
    <x v="91"/>
    <m/>
    <m/>
    <n v="1.0086601729622E-4"/>
    <x v="194"/>
    <n v="0.97959011942352903"/>
  </r>
  <r>
    <x v="5"/>
    <s v="Construction"/>
    <m/>
    <m/>
    <x v="91"/>
    <m/>
    <m/>
    <n v="1.0719087948730199E-3"/>
    <x v="208"/>
    <n v="0.98307217784214695"/>
  </r>
  <r>
    <x v="31"/>
    <s v="Construction"/>
    <m/>
    <m/>
    <x v="91"/>
    <m/>
    <m/>
    <n v="1.3520615718665301E-4"/>
    <x v="193"/>
    <n v="0.99568566554413995"/>
  </r>
  <r>
    <x v="29"/>
    <s v="Construction"/>
    <m/>
    <m/>
    <x v="91"/>
    <m/>
    <m/>
    <n v="2.48734477869338E-3"/>
    <x v="214"/>
    <n v="0.98082577253093695"/>
  </r>
  <r>
    <x v="36"/>
    <s v="Construction"/>
    <m/>
    <m/>
    <x v="91"/>
    <m/>
    <m/>
    <n v="4.8388531138025001E-4"/>
    <x v="215"/>
    <n v="0.96060617825901495"/>
  </r>
  <r>
    <x v="17"/>
    <s v="Construction"/>
    <m/>
    <m/>
    <x v="91"/>
    <m/>
    <m/>
    <n v="3.0525985103469098E-3"/>
    <x v="184"/>
    <n v="0.92049567827619305"/>
  </r>
  <r>
    <x v="15"/>
    <s v="Construction"/>
    <m/>
    <m/>
    <x v="91"/>
    <m/>
    <m/>
    <n v="7.7241186096763204E-5"/>
    <x v="201"/>
    <n v="0.970629519911689"/>
  </r>
  <r>
    <x v="19"/>
    <s v="Construction"/>
    <m/>
    <m/>
    <x v="91"/>
    <m/>
    <m/>
    <n v="1.65698517134836E-4"/>
    <x v="212"/>
    <n v="0.97844999114689502"/>
  </r>
  <r>
    <x v="13"/>
    <s v="Construction"/>
    <m/>
    <m/>
    <x v="91"/>
    <m/>
    <m/>
    <n v="1.5841320440825701E-3"/>
    <x v="216"/>
    <n v="0.65808948413284496"/>
  </r>
  <r>
    <x v="2"/>
    <s v="Construction"/>
    <m/>
    <m/>
    <x v="91"/>
    <m/>
    <m/>
    <n v="1.0551360297505999E-3"/>
    <x v="197"/>
    <n v="0.95233881122350506"/>
  </r>
  <r>
    <x v="26"/>
    <s v="Construction"/>
    <m/>
    <m/>
    <x v="91"/>
    <m/>
    <m/>
    <n v="5.1652206887844102E-5"/>
    <x v="213"/>
    <n v="0.99188713828293895"/>
  </r>
  <r>
    <x v="27"/>
    <s v="Construction"/>
    <m/>
    <m/>
    <x v="91"/>
    <m/>
    <m/>
    <n v="1.5144969574206601E-3"/>
    <x v="191"/>
    <n v="0.99018498738142202"/>
  </r>
  <r>
    <x v="32"/>
    <s v="Construction"/>
    <m/>
    <m/>
    <x v="91"/>
    <m/>
    <m/>
    <n v="1.0540867411046801E-3"/>
    <x v="186"/>
    <n v="0.993313881916288"/>
  </r>
  <r>
    <x v="33"/>
    <s v="Construction"/>
    <m/>
    <m/>
    <x v="91"/>
    <m/>
    <m/>
    <n v="8.8630204046811904E-4"/>
    <x v="181"/>
    <n v="0.97736021081402003"/>
  </r>
  <r>
    <x v="36"/>
    <s v="Construction"/>
    <m/>
    <m/>
    <x v="91"/>
    <m/>
    <m/>
    <n v="2.4251714060353899E-4"/>
    <x v="215"/>
    <n v="0.96060617825901495"/>
  </r>
  <r>
    <x v="21"/>
    <s v="Construction"/>
    <m/>
    <m/>
    <x v="91"/>
    <m/>
    <m/>
    <n v="2.4829401272453001E-4"/>
    <x v="200"/>
    <n v="0.992329212497152"/>
  </r>
  <r>
    <x v="29"/>
    <s v="Construction"/>
    <m/>
    <m/>
    <x v="91"/>
    <m/>
    <m/>
    <n v="9.9022979203663508E-4"/>
    <x v="214"/>
    <n v="0.98082577253093695"/>
  </r>
  <r>
    <x v="14"/>
    <s v="Construction"/>
    <m/>
    <m/>
    <x v="91"/>
    <m/>
    <m/>
    <n v="0"/>
    <x v="217"/>
    <n v="0.97183905838062901"/>
  </r>
  <r>
    <x v="13"/>
    <s v="Construction"/>
    <m/>
    <m/>
    <x v="91"/>
    <m/>
    <m/>
    <n v="6.30654325852841E-3"/>
    <x v="216"/>
    <n v="0.65808948413284496"/>
  </r>
  <r>
    <x v="37"/>
    <s v="Construction"/>
    <m/>
    <m/>
    <x v="91"/>
    <m/>
    <m/>
    <n v="6.7045160269846595E-5"/>
    <x v="206"/>
    <n v="0.97890106875252603"/>
  </r>
  <r>
    <x v="3"/>
    <s v="Construction"/>
    <m/>
    <m/>
    <x v="91"/>
    <m/>
    <m/>
    <n v="7.2440712569828397E-4"/>
    <x v="204"/>
    <n v="0.87344690289778804"/>
  </r>
  <r>
    <x v="5"/>
    <s v="Construction"/>
    <m/>
    <m/>
    <x v="91"/>
    <m/>
    <m/>
    <n v="2.1387392234938499E-3"/>
    <x v="208"/>
    <n v="0.98307217784214695"/>
  </r>
  <r>
    <x v="12"/>
    <s v="Construction"/>
    <m/>
    <m/>
    <x v="91"/>
    <m/>
    <m/>
    <n v="5.8044009807641599E-5"/>
    <x v="188"/>
    <n v="0.80145097319720104"/>
  </r>
  <r>
    <x v="22"/>
    <s v="Construction"/>
    <m/>
    <m/>
    <x v="91"/>
    <m/>
    <m/>
    <n v="6.8332419197465104E-4"/>
    <x v="202"/>
    <n v="0.84415748639681898"/>
  </r>
  <r>
    <x v="15"/>
    <s v="Construction"/>
    <m/>
    <m/>
    <x v="91"/>
    <m/>
    <m/>
    <n v="1.2241903002238201E-4"/>
    <x v="201"/>
    <n v="0.970629519911689"/>
  </r>
  <r>
    <x v="23"/>
    <s v="Construction"/>
    <m/>
    <m/>
    <x v="91"/>
    <m/>
    <m/>
    <n v="5.7138681889720398E-3"/>
    <x v="209"/>
    <n v="0.971655936092231"/>
  </r>
  <r>
    <x v="13"/>
    <s v="Construction"/>
    <m/>
    <m/>
    <x v="91"/>
    <m/>
    <m/>
    <n v="3.16075896949258E-3"/>
    <x v="216"/>
    <n v="0.65808948413284496"/>
  </r>
  <r>
    <x v="2"/>
    <s v="Trade, transport, accomodation and food services"/>
    <n v="8.1063281119182692E-3"/>
    <m/>
    <x v="91"/>
    <m/>
    <n v="6.7737274918809305E-4"/>
    <n v="3.8829132444708001E-4"/>
    <x v="218"/>
    <n v="0.98940908178222498"/>
  </r>
  <r>
    <x v="26"/>
    <s v="Trade, transport, accomodation and food services"/>
    <n v="6.43855266034886E-4"/>
    <m/>
    <x v="91"/>
    <m/>
    <n v="6.2631495325746596E-5"/>
    <n v="0"/>
    <x v="219"/>
    <n v="0.95600596893255996"/>
  </r>
  <r>
    <x v="15"/>
    <s v="Trade, transport, accomodation and food services"/>
    <n v="4.9838829878011295E-4"/>
    <m/>
    <x v="91"/>
    <m/>
    <n v="0"/>
    <n v="1.2931332348468401E-4"/>
    <x v="220"/>
    <n v="0.99602144277652505"/>
  </r>
  <r>
    <x v="20"/>
    <s v="Trade, transport, accomodation and food services"/>
    <n v="2.0936197807793499E-2"/>
    <m/>
    <x v="91"/>
    <m/>
    <n v="4.6337938629988796E-3"/>
    <n v="5.0106576324994304E-3"/>
    <x v="221"/>
    <n v="0.99309708654885498"/>
  </r>
  <r>
    <x v="32"/>
    <s v="Trade, transport, accomodation and food services"/>
    <n v="9.0384107344732099E-3"/>
    <m/>
    <x v="91"/>
    <m/>
    <n v="5.1376615728401997E-3"/>
    <n v="2.0382922694962601E-3"/>
    <x v="222"/>
    <n v="0.99706097696465901"/>
  </r>
  <r>
    <x v="34"/>
    <s v="Trade, transport, accomodation and food services"/>
    <n v="1.0695234051292101E-5"/>
    <m/>
    <x v="91"/>
    <m/>
    <n v="5.6987412152368603E-6"/>
    <n v="3.7836989707971302E-6"/>
    <x v="223"/>
    <n v="0.996032818662831"/>
  </r>
  <r>
    <x v="28"/>
    <s v="Trade, transport, accomodation and food services"/>
    <n v="0"/>
    <m/>
    <x v="91"/>
    <m/>
    <n v="6.2775477173655103E-5"/>
    <n v="9.2359223840607495E-5"/>
    <x v="224"/>
    <n v="0.93163565432695505"/>
  </r>
  <r>
    <x v="27"/>
    <s v="Trade, transport, accomodation and food services"/>
    <n v="0"/>
    <m/>
    <x v="91"/>
    <m/>
    <n v="0"/>
    <n v="7.5851231923567096E-3"/>
    <x v="225"/>
    <n v="0.97694995392528305"/>
  </r>
  <r>
    <x v="22"/>
    <s v="Trade, transport, accomodation and food services"/>
    <n v="1.45567583174323E-2"/>
    <m/>
    <x v="91"/>
    <m/>
    <n v="4.3080032513938601E-3"/>
    <n v="0"/>
    <x v="226"/>
    <n v="0.99915360209825499"/>
  </r>
  <r>
    <x v="40"/>
    <s v="Trade, transport, accomodation and food services"/>
    <n v="0.01"/>
    <m/>
    <x v="91"/>
    <m/>
    <n v="0"/>
    <n v="0"/>
    <x v="227"/>
    <n v="0.96374015325572304"/>
  </r>
  <r>
    <x v="13"/>
    <s v="Trade, transport, accomodation and food services"/>
    <n v="3.5259441304756202E-2"/>
    <m/>
    <x v="91"/>
    <m/>
    <n v="3.79626170841751E-4"/>
    <n v="5.52822924697633E-3"/>
    <x v="228"/>
    <n v="0.71922402143376396"/>
  </r>
  <r>
    <x v="36"/>
    <s v="Trade, transport, accomodation and food services"/>
    <n v="0"/>
    <m/>
    <x v="91"/>
    <m/>
    <n v="1.0887349893029E-4"/>
    <n v="6.7723589429435004E-4"/>
    <x v="229"/>
    <n v="0.97626782779292498"/>
  </r>
  <r>
    <x v="7"/>
    <s v="Trade, transport, accomodation and food services"/>
    <n v="0"/>
    <m/>
    <x v="91"/>
    <m/>
    <n v="0"/>
    <n v="2.2390288153778401E-2"/>
    <x v="230"/>
    <n v="0.98795691615543901"/>
  </r>
  <r>
    <x v="20"/>
    <s v="Trade, transport, accomodation and food services"/>
    <n v="4.1773206504624398E-2"/>
    <m/>
    <x v="91"/>
    <m/>
    <n v="9.2456342701757298E-3"/>
    <n v="9.9975763473373006E-3"/>
    <x v="221"/>
    <n v="0.99309708654885498"/>
  </r>
  <r>
    <x v="29"/>
    <s v="Trade, transport, accomodation and food services"/>
    <n v="1.8702429263253401E-2"/>
    <m/>
    <x v="91"/>
    <m/>
    <n v="2.6505851425808201E-4"/>
    <n v="1.6571945898972999E-3"/>
    <x v="231"/>
    <n v="0.999651168883126"/>
  </r>
  <r>
    <x v="21"/>
    <s v="Trade, transport, accomodation and food services"/>
    <n v="3.9356185489821997E-2"/>
    <m/>
    <x v="91"/>
    <m/>
    <n v="1.8215185647589001E-3"/>
    <n v="6.5164641923705504E-5"/>
    <x v="232"/>
    <n v="0.996450801405381"/>
  </r>
  <r>
    <x v="6"/>
    <s v="Trade, transport, accomodation and food services"/>
    <n v="0"/>
    <m/>
    <x v="91"/>
    <m/>
    <n v="0"/>
    <n v="0"/>
    <x v="233"/>
    <n v="0.99384539467728195"/>
  </r>
  <r>
    <x v="3"/>
    <s v="Trade, transport, accomodation and food services"/>
    <n v="4.3067027870975503E-3"/>
    <m/>
    <x v="91"/>
    <m/>
    <n v="0"/>
    <n v="1.85341067942893E-3"/>
    <x v="234"/>
    <n v="0.98933262138251798"/>
  </r>
  <r>
    <x v="28"/>
    <s v="Trade, transport, accomodation and food services"/>
    <n v="0"/>
    <m/>
    <x v="91"/>
    <m/>
    <n v="1.25253543908783E-4"/>
    <n v="1.8428087876893901E-4"/>
    <x v="224"/>
    <n v="0.93163565432695505"/>
  </r>
  <r>
    <x v="15"/>
    <s v="Trade, transport, accomodation and food services"/>
    <n v="3.9588389757724498E-4"/>
    <m/>
    <x v="91"/>
    <m/>
    <n v="0"/>
    <n v="1.02717223969919E-4"/>
    <x v="220"/>
    <n v="0.99602144277652505"/>
  </r>
  <r>
    <x v="3"/>
    <s v="Trade, transport, accomodation and food services"/>
    <n v="2.7173457540125199E-3"/>
    <m/>
    <x v="91"/>
    <m/>
    <n v="0"/>
    <n v="1.16942308052371E-3"/>
    <x v="234"/>
    <n v="0.98933262138251798"/>
  </r>
  <r>
    <x v="8"/>
    <s v="Trade, transport, accomodation and food services"/>
    <n v="0"/>
    <m/>
    <x v="91"/>
    <m/>
    <n v="0"/>
    <n v="0"/>
    <x v="235"/>
    <n v="0.99738658443990402"/>
  </r>
  <r>
    <x v="2"/>
    <s v="Trade, transport, accomodation and food services"/>
    <n v="5.1147472589810903E-3"/>
    <m/>
    <x v="91"/>
    <m/>
    <n v="4.2739331105096703E-4"/>
    <n v="2.4499526295782698E-4"/>
    <x v="218"/>
    <n v="0.98940908178222498"/>
  </r>
  <r>
    <x v="18"/>
    <s v="Trade, transport, accomodation and food services"/>
    <n v="0"/>
    <m/>
    <x v="91"/>
    <m/>
    <n v="4.5312217096350502E-5"/>
    <n v="5.8122928152622795E-4"/>
    <x v="236"/>
    <n v="0.98625222063280904"/>
  </r>
  <r>
    <x v="16"/>
    <s v="Trade, transport, accomodation and food services"/>
    <n v="0"/>
    <m/>
    <x v="91"/>
    <m/>
    <n v="0"/>
    <n v="1.92012268752074E-3"/>
    <x v="237"/>
    <n v="0.98253365803151305"/>
  </r>
  <r>
    <x v="2"/>
    <s v="Trade, transport, accomodation and food services"/>
    <n v="6.4390852992358503E-3"/>
    <m/>
    <x v="91"/>
    <m/>
    <n v="5.3805630011291095E-4"/>
    <n v="3.0843076230680199E-4"/>
    <x v="218"/>
    <n v="0.98940908178222498"/>
  </r>
  <r>
    <x v="19"/>
    <s v="Trade, transport, accomodation and food services"/>
    <n v="0"/>
    <m/>
    <x v="91"/>
    <m/>
    <n v="2.7477963490485201E-4"/>
    <n v="0"/>
    <x v="238"/>
    <n v="0.99894003747476401"/>
  </r>
  <r>
    <x v="27"/>
    <s v="Trade, transport, accomodation and food services"/>
    <n v="0"/>
    <m/>
    <x v="91"/>
    <m/>
    <n v="0"/>
    <n v="6.0250775155509103E-3"/>
    <x v="225"/>
    <n v="0.97694995392528305"/>
  </r>
  <r>
    <x v="40"/>
    <s v="Trade, transport, accomodation and food services"/>
    <n v="1E-4"/>
    <m/>
    <x v="91"/>
    <m/>
    <n v="0"/>
    <n v="0"/>
    <x v="227"/>
    <n v="0.96374015325572304"/>
  </r>
  <r>
    <x v="24"/>
    <s v="Trade, transport, accomodation and food services"/>
    <n v="5.0606198006007295E-4"/>
    <m/>
    <x v="91"/>
    <m/>
    <n v="6.5141312221813296E-5"/>
    <n v="3.9692388963347701E-5"/>
    <x v="239"/>
    <n v="0.99796701978756097"/>
  </r>
  <r>
    <x v="33"/>
    <s v="Trade, transport, accomodation and food services"/>
    <n v="2.9244720525567099E-3"/>
    <m/>
    <x v="91"/>
    <m/>
    <n v="5.6228220154594605E-4"/>
    <n v="0"/>
    <x v="240"/>
    <n v="0.97178089046712901"/>
  </r>
  <r>
    <x v="4"/>
    <s v="Trade, transport, accomodation and food services"/>
    <n v="0"/>
    <m/>
    <x v="91"/>
    <m/>
    <n v="0"/>
    <n v="3.0479543433609499E-4"/>
    <x v="241"/>
    <n v="0.995438026092754"/>
  </r>
  <r>
    <x v="39"/>
    <s v="Trade, transport, accomodation and food services"/>
    <n v="1.9998833033406599E-3"/>
    <m/>
    <x v="91"/>
    <m/>
    <n v="0"/>
    <n v="9.1193199823688201E-5"/>
    <x v="242"/>
    <n v="0.99737902369803599"/>
  </r>
  <r>
    <x v="20"/>
    <s v="Trade, transport, accomodation and food services"/>
    <n v="1.04929550619614E-2"/>
    <m/>
    <x v="91"/>
    <m/>
    <n v="2.32239832739544E-3"/>
    <n v="2.51127763748577E-3"/>
    <x v="221"/>
    <n v="0.99309708654885498"/>
  </r>
  <r>
    <x v="18"/>
    <s v="Trade, transport, accomodation and food services"/>
    <n v="0"/>
    <m/>
    <x v="91"/>
    <m/>
    <n v="2.8590076171623299E-5"/>
    <n v="3.6673088400591898E-4"/>
    <x v="236"/>
    <n v="0.98625222063280904"/>
  </r>
  <r>
    <x v="5"/>
    <s v="Trade, transport, accomodation and food services"/>
    <n v="0"/>
    <m/>
    <x v="91"/>
    <m/>
    <n v="1.66050201821085E-3"/>
    <n v="0"/>
    <x v="243"/>
    <n v="0.99929626785500603"/>
  </r>
  <r>
    <x v="32"/>
    <s v="Trade, transport, accomodation and food services"/>
    <n v="3.5982561238014901E-3"/>
    <m/>
    <x v="91"/>
    <m/>
    <n v="2.0453399120248399E-3"/>
    <n v="8.11458768170223E-4"/>
    <x v="222"/>
    <n v="0.99706097696465901"/>
  </r>
  <r>
    <x v="38"/>
    <s v="Trade, transport, accomodation and food services"/>
    <n v="2.07682897911629E-4"/>
    <m/>
    <x v="91"/>
    <m/>
    <n v="0"/>
    <n v="0"/>
    <x v="244"/>
    <n v="0.99981255512346101"/>
  </r>
  <r>
    <x v="14"/>
    <s v="Trade, transport, accomodation and food services"/>
    <n v="0"/>
    <m/>
    <x v="91"/>
    <m/>
    <n v="1.8412055908078299E-4"/>
    <n v="6.7820560915662703E-4"/>
    <x v="245"/>
    <n v="0.99777072921378496"/>
  </r>
  <r>
    <x v="0"/>
    <s v="Trade, transport, accomodation and food services"/>
    <n v="0"/>
    <m/>
    <x v="91"/>
    <m/>
    <n v="3.4730877230183398E-4"/>
    <n v="6.4073552553762904E-3"/>
    <x v="246"/>
    <n v="0.99666726171387099"/>
  </r>
  <r>
    <x v="34"/>
    <s v="Trade, transport, accomodation and food services"/>
    <n v="4.2578493665673198E-5"/>
    <m/>
    <x v="91"/>
    <m/>
    <n v="2.2687097409145401E-5"/>
    <n v="1.50631769149022E-5"/>
    <x v="223"/>
    <n v="0.996032818662831"/>
  </r>
  <r>
    <x v="31"/>
    <s v="Trade, transport, accomodation and food services"/>
    <n v="2.4535571412971901E-4"/>
    <m/>
    <x v="91"/>
    <m/>
    <n v="2.48328662911049E-4"/>
    <n v="6.4543370519489E-5"/>
    <x v="247"/>
    <n v="0.99990422860869499"/>
  </r>
  <r>
    <x v="30"/>
    <s v="Trade, transport, accomodation and food services"/>
    <n v="7.3329171179462001E-3"/>
    <m/>
    <x v="91"/>
    <m/>
    <n v="0"/>
    <n v="1.84906897428418E-3"/>
    <x v="248"/>
    <n v="0.99383611328925103"/>
  </r>
  <r>
    <x v="27"/>
    <s v="Trade, transport, accomodation and food services"/>
    <n v="0"/>
    <m/>
    <x v="91"/>
    <m/>
    <n v="0"/>
    <n v="4.7858891870045097E-3"/>
    <x v="225"/>
    <n v="0.97694995392528305"/>
  </r>
  <r>
    <x v="15"/>
    <s v="Trade, transport, accomodation and food services"/>
    <n v="6.2743369427514903E-4"/>
    <m/>
    <x v="91"/>
    <m/>
    <n v="0"/>
    <n v="1.6279582901842799E-4"/>
    <x v="220"/>
    <n v="0.99602144277652505"/>
  </r>
  <r>
    <x v="37"/>
    <s v="Trade, transport, accomodation and food services"/>
    <n v="0"/>
    <m/>
    <x v="91"/>
    <m/>
    <n v="1.4826771495943499E-4"/>
    <n v="0"/>
    <x v="249"/>
    <n v="0.996982089803089"/>
  </r>
  <r>
    <x v="23"/>
    <s v="Trade, transport, accomodation and food services"/>
    <n v="6.2677055268744303E-4"/>
    <m/>
    <x v="91"/>
    <m/>
    <n v="6.6217747147043898E-3"/>
    <n v="1.7838942381226701E-3"/>
    <x v="250"/>
    <n v="0.98181631719415297"/>
  </r>
  <r>
    <x v="30"/>
    <s v="Trade, transport, accomodation and food services"/>
    <n v="1.16218904211145E-2"/>
    <m/>
    <x v="91"/>
    <m/>
    <n v="0"/>
    <n v="2.93057682973405E-3"/>
    <x v="248"/>
    <n v="0.99383611328925103"/>
  </r>
  <r>
    <x v="16"/>
    <s v="Trade, transport, accomodation and food services"/>
    <n v="0"/>
    <m/>
    <x v="91"/>
    <m/>
    <n v="0"/>
    <n v="2.41729124508237E-3"/>
    <x v="237"/>
    <n v="0.98253365803151305"/>
  </r>
  <r>
    <x v="33"/>
    <s v="Trade, transport, accomodation and food services"/>
    <n v="3.6816921830454901E-3"/>
    <m/>
    <x v="91"/>
    <m/>
    <n v="7.0787135212576095E-4"/>
    <n v="0"/>
    <x v="240"/>
    <n v="0.97178089046712901"/>
  </r>
  <r>
    <x v="7"/>
    <s v="Trade, transport, accomodation and food services"/>
    <n v="0"/>
    <m/>
    <x v="91"/>
    <m/>
    <n v="0"/>
    <n v="1.7785238064158802E-2"/>
    <x v="230"/>
    <n v="0.98795691615543901"/>
  </r>
  <r>
    <x v="24"/>
    <s v="Trade, transport, accomodation and food services"/>
    <n v="2.0146690300641601E-4"/>
    <m/>
    <x v="91"/>
    <m/>
    <n v="2.5933223494768001E-5"/>
    <n v="1.5801824662707201E-5"/>
    <x v="239"/>
    <n v="0.99796701978756097"/>
  </r>
  <r>
    <x v="17"/>
    <s v="Trade, transport, accomodation and food services"/>
    <n v="0"/>
    <m/>
    <x v="91"/>
    <m/>
    <n v="0"/>
    <n v="5.7166046094841204E-3"/>
    <x v="251"/>
    <n v="0.99095275203363897"/>
  </r>
  <r>
    <x v="0"/>
    <s v="Trade, transport, accomodation and food services"/>
    <n v="0"/>
    <m/>
    <x v="91"/>
    <m/>
    <n v="2.19137020686241E-4"/>
    <n v="4.0427678570734401E-3"/>
    <x v="246"/>
    <n v="0.99666726171387099"/>
  </r>
  <r>
    <x v="30"/>
    <s v="Trade, transport, accomodation and food services"/>
    <n v="4.6267579120326903E-3"/>
    <m/>
    <x v="91"/>
    <m/>
    <n v="0"/>
    <n v="1.1666836497750601E-3"/>
    <x v="248"/>
    <n v="0.99383611328925103"/>
  </r>
  <r>
    <x v="25"/>
    <s v="Trade, transport, accomodation and food services"/>
    <n v="3.9674391953727697E-2"/>
    <m/>
    <x v="91"/>
    <m/>
    <n v="0"/>
    <n v="4.5993581530425799E-3"/>
    <x v="252"/>
    <n v="0.98871556800212401"/>
  </r>
  <r>
    <x v="9"/>
    <s v="Trade, transport, accomodation and food services"/>
    <n v="1.22241631946855E-3"/>
    <m/>
    <x v="91"/>
    <m/>
    <n v="1.3051553239220101E-4"/>
    <n v="0"/>
    <x v="253"/>
    <n v="0.99052723707516499"/>
  </r>
  <r>
    <x v="22"/>
    <s v="Trade, transport, accomodation and food services"/>
    <n v="9.1846935722070307E-3"/>
    <m/>
    <x v="91"/>
    <m/>
    <n v="2.71816629151151E-3"/>
    <n v="0"/>
    <x v="226"/>
    <n v="0.99915360209825499"/>
  </r>
  <r>
    <x v="25"/>
    <s v="Trade, transport, accomodation and food services"/>
    <n v="2.5032848990990401E-2"/>
    <m/>
    <x v="91"/>
    <m/>
    <n v="0"/>
    <n v="2.9019988065570701E-3"/>
    <x v="252"/>
    <n v="0.98871556800212401"/>
  </r>
  <r>
    <x v="39"/>
    <s v="Trade, transport, accomodation and food services"/>
    <n v="1.2618410583461E-3"/>
    <m/>
    <x v="91"/>
    <m/>
    <n v="0"/>
    <n v="5.7539019195405999E-5"/>
    <x v="242"/>
    <n v="0.99737902369803599"/>
  </r>
  <r>
    <x v="22"/>
    <s v="Trade, transport, accomodation and food services"/>
    <n v="1.1562844137594E-2"/>
    <m/>
    <x v="91"/>
    <m/>
    <n v="3.4219686178661498E-3"/>
    <n v="0"/>
    <x v="226"/>
    <n v="0.99915360209825499"/>
  </r>
  <r>
    <x v="25"/>
    <s v="Trade, transport, accomodation and food services"/>
    <n v="3.1514489724363701E-2"/>
    <m/>
    <x v="91"/>
    <m/>
    <n v="0"/>
    <n v="3.6534000425710398E-3"/>
    <x v="252"/>
    <n v="0.98871556800212401"/>
  </r>
  <r>
    <x v="1"/>
    <s v="Trade, transport, accomodation and food services"/>
    <n v="0.15059418081943399"/>
    <m/>
    <x v="91"/>
    <m/>
    <n v="0"/>
    <n v="8.9265933825834094E-3"/>
    <x v="254"/>
    <n v="0.99759889129109902"/>
  </r>
  <r>
    <x v="21"/>
    <s v="Trade, transport, accomodation and food services"/>
    <n v="6.23753504640557E-2"/>
    <m/>
    <x v="91"/>
    <m/>
    <n v="2.8869123732279201E-3"/>
    <n v="1.03278997374047E-4"/>
    <x v="232"/>
    <n v="0.996450801405381"/>
  </r>
  <r>
    <x v="4"/>
    <s v="Trade, transport, accomodation and food services"/>
    <n v="0"/>
    <m/>
    <x v="91"/>
    <m/>
    <n v="0"/>
    <n v="4.8306820897250501E-4"/>
    <x v="241"/>
    <n v="0.995438026092754"/>
  </r>
  <r>
    <x v="17"/>
    <s v="Trade, transport, accomodation and food services"/>
    <n v="0"/>
    <m/>
    <x v="91"/>
    <m/>
    <n v="0"/>
    <n v="9.0602077295632091E-3"/>
    <x v="251"/>
    <n v="0.99095275203363897"/>
  </r>
  <r>
    <x v="31"/>
    <s v="Trade, transport, accomodation and food services"/>
    <n v="1.94892971284175E-4"/>
    <m/>
    <x v="91"/>
    <m/>
    <n v="1.9725446844157501E-4"/>
    <n v="5.12686215679009E-5"/>
    <x v="247"/>
    <n v="0.99990422860869499"/>
  </r>
  <r>
    <x v="17"/>
    <s v="Trade, transport, accomodation and food services"/>
    <n v="0"/>
    <m/>
    <x v="91"/>
    <m/>
    <n v="0"/>
    <n v="7.1967788120592298E-3"/>
    <x v="251"/>
    <n v="0.99095275203363897"/>
  </r>
  <r>
    <x v="19"/>
    <s v="Trade, transport, accomodation and food services"/>
    <n v="0"/>
    <m/>
    <x v="91"/>
    <m/>
    <n v="3.4592706502524202E-4"/>
    <n v="0"/>
    <x v="238"/>
    <n v="0.99894003747476401"/>
  </r>
  <r>
    <x v="14"/>
    <s v="Trade, transport, accomodation and food services"/>
    <n v="0"/>
    <m/>
    <x v="91"/>
    <m/>
    <n v="7.3299714816378497E-5"/>
    <n v="2.6999851611485601E-4"/>
    <x v="245"/>
    <n v="0.99777072921378496"/>
  </r>
  <r>
    <x v="32"/>
    <s v="Trade, transport, accomodation and food services"/>
    <n v="5.7028516353444898E-3"/>
    <m/>
    <x v="91"/>
    <m/>
    <n v="3.2416453028371898E-3"/>
    <n v="1.2860754776358699E-3"/>
    <x v="222"/>
    <n v="0.99706097696465901"/>
  </r>
  <r>
    <x v="9"/>
    <s v="Trade, transport, accomodation and food services"/>
    <n v="1.9373993030790801E-3"/>
    <m/>
    <x v="91"/>
    <m/>
    <n v="2.0685317879883699E-4"/>
    <n v="0"/>
    <x v="253"/>
    <n v="0.99052723707516499"/>
  </r>
  <r>
    <x v="12"/>
    <s v="Trade, transport, accomodation and food services"/>
    <n v="9.4996662343887995E-4"/>
    <m/>
    <x v="91"/>
    <m/>
    <n v="4.4468481876410297E-5"/>
    <n v="7.7412084328693805E-5"/>
    <x v="255"/>
    <n v="0.99110513831292901"/>
  </r>
  <r>
    <x v="35"/>
    <s v="Trade, transport, accomodation and food services"/>
    <n v="3.1557040366527E-3"/>
    <m/>
    <x v="91"/>
    <m/>
    <n v="4.2993756818453298E-4"/>
    <n v="1.8838379831300801E-4"/>
    <x v="256"/>
    <n v="0.99801902111645502"/>
  </r>
  <r>
    <x v="33"/>
    <s v="Trade, transport, accomodation and food services"/>
    <n v="2.3229907230078702E-3"/>
    <m/>
    <x v="91"/>
    <m/>
    <n v="4.4663662857087399E-4"/>
    <n v="0"/>
    <x v="240"/>
    <n v="0.97178089046712901"/>
  </r>
  <r>
    <x v="35"/>
    <s v="Trade, transport, accomodation and food services"/>
    <n v="5.0014538451129201E-3"/>
    <m/>
    <x v="91"/>
    <m/>
    <n v="6.81405124998952E-4"/>
    <n v="2.9856819951625397E-4"/>
    <x v="256"/>
    <n v="0.99801902111645502"/>
  </r>
  <r>
    <x v="4"/>
    <s v="Trade, transport, accomodation and food services"/>
    <n v="0"/>
    <m/>
    <x v="91"/>
    <m/>
    <n v="0"/>
    <n v="7.6561151589490603E-4"/>
    <x v="241"/>
    <n v="0.995438026092754"/>
  </r>
  <r>
    <x v="18"/>
    <s v="Trade, transport, accomodation and food services"/>
    <n v="0"/>
    <m/>
    <x v="91"/>
    <m/>
    <n v="7.1815024411326099E-5"/>
    <n v="9.2118633154998197E-4"/>
    <x v="236"/>
    <n v="0.98625222063280904"/>
  </r>
  <r>
    <x v="16"/>
    <s v="Trade, transport, accomodation and food services"/>
    <n v="0"/>
    <m/>
    <x v="91"/>
    <m/>
    <n v="0"/>
    <n v="1.5252076648324001E-3"/>
    <x v="237"/>
    <n v="0.98253365803151305"/>
  </r>
  <r>
    <x v="26"/>
    <s v="Trade, transport, accomodation and food services"/>
    <n v="1.6172913066090199E-3"/>
    <m/>
    <x v="91"/>
    <m/>
    <n v="1.5732320329389901E-4"/>
    <n v="0"/>
    <x v="219"/>
    <n v="0.95600596893255996"/>
  </r>
  <r>
    <x v="9"/>
    <s v="Trade, transport, accomodation and food services"/>
    <n v="7.7129255478112797E-4"/>
    <m/>
    <x v="91"/>
    <m/>
    <n v="8.2349733731601498E-5"/>
    <n v="0"/>
    <x v="253"/>
    <n v="0.99052723707516499"/>
  </r>
  <r>
    <x v="0"/>
    <s v="Trade, transport, accomodation and food services"/>
    <n v="0"/>
    <m/>
    <x v="91"/>
    <m/>
    <n v="5.5044730890320295E-4"/>
    <n v="1.01549737259258E-2"/>
    <x v="246"/>
    <n v="0.99666726171387099"/>
  </r>
  <r>
    <x v="37"/>
    <s v="Trade, transport, accomodation and food services"/>
    <n v="0"/>
    <m/>
    <x v="91"/>
    <m/>
    <n v="1.86657994111087E-4"/>
    <n v="0"/>
    <x v="249"/>
    <n v="0.996982089803089"/>
  </r>
  <r>
    <x v="11"/>
    <s v="Trade, transport, accomodation and food services"/>
    <n v="1.9241761627322801E-2"/>
    <m/>
    <x v="91"/>
    <m/>
    <n v="0"/>
    <n v="0"/>
    <x v="257"/>
    <n v="0.99347969117221502"/>
  </r>
  <r>
    <x v="36"/>
    <s v="Trade, transport, accomodation and food services"/>
    <n v="0"/>
    <m/>
    <x v="91"/>
    <m/>
    <n v="1.3706361447428801E-4"/>
    <n v="8.5258947710630504E-4"/>
    <x v="229"/>
    <n v="0.97626782779292498"/>
  </r>
  <r>
    <x v="11"/>
    <s v="Trade, transport, accomodation and food services"/>
    <n v="1.5284274546416799E-2"/>
    <m/>
    <x v="91"/>
    <m/>
    <n v="0"/>
    <n v="0"/>
    <x v="257"/>
    <n v="0.99347969117221502"/>
  </r>
  <r>
    <x v="5"/>
    <s v="Trade, transport, accomodation and food services"/>
    <n v="0"/>
    <m/>
    <x v="91"/>
    <m/>
    <n v="2.09044818706114E-3"/>
    <n v="0"/>
    <x v="243"/>
    <n v="0.99929626785500603"/>
  </r>
  <r>
    <x v="1"/>
    <s v="Trade, transport, accomodation and food services"/>
    <n v="9.5018504424000394E-2"/>
    <m/>
    <x v="91"/>
    <m/>
    <n v="0"/>
    <n v="5.6322996559292904E-3"/>
    <x v="254"/>
    <n v="0.99759889129109902"/>
  </r>
  <r>
    <x v="19"/>
    <s v="Trade, transport, accomodation and food services"/>
    <n v="0"/>
    <m/>
    <x v="91"/>
    <m/>
    <n v="2.18265222332154E-4"/>
    <n v="0"/>
    <x v="238"/>
    <n v="0.99894003747476401"/>
  </r>
  <r>
    <x v="35"/>
    <s v="Trade, transport, accomodation and food services"/>
    <n v="1.9911146389318098E-3"/>
    <m/>
    <x v="91"/>
    <m/>
    <n v="2.71272266313985E-4"/>
    <n v="1.18862141126668E-4"/>
    <x v="256"/>
    <n v="0.99801902111645502"/>
  </r>
  <r>
    <x v="1"/>
    <s v="Trade, transport, accomodation and food services"/>
    <n v="0.119621209810051"/>
    <m/>
    <x v="91"/>
    <m/>
    <n v="0"/>
    <n v="7.0906451636889301E-3"/>
    <x v="254"/>
    <n v="0.99759889129109902"/>
  </r>
  <r>
    <x v="23"/>
    <s v="Trade, transport, accomodation and food services"/>
    <n v="1.25057166390947E-3"/>
    <m/>
    <x v="91"/>
    <m/>
    <n v="1.32121775464635E-2"/>
    <n v="3.55933694721628E-3"/>
    <x v="250"/>
    <n v="0.98181631719415297"/>
  </r>
  <r>
    <x v="38"/>
    <s v="Trade, transport, accomodation and food services"/>
    <n v="2.6145727777600401E-4"/>
    <m/>
    <x v="91"/>
    <m/>
    <n v="0"/>
    <n v="0"/>
    <x v="244"/>
    <n v="0.99981255512346101"/>
  </r>
  <r>
    <x v="13"/>
    <s v="Trade, transport, accomodation and food services"/>
    <n v="2.22472034535042E-2"/>
    <m/>
    <x v="91"/>
    <m/>
    <n v="2.3952792064949499E-4"/>
    <n v="3.4880768453499199E-3"/>
    <x v="228"/>
    <n v="0.71922402143376396"/>
  </r>
  <r>
    <x v="38"/>
    <s v="Trade, transport, accomodation and food services"/>
    <n v="3.2915521109073802E-4"/>
    <m/>
    <x v="91"/>
    <m/>
    <n v="0"/>
    <n v="0"/>
    <x v="244"/>
    <n v="0.99981255512346101"/>
  </r>
  <r>
    <x v="12"/>
    <s v="Trade, transport, accomodation and food services"/>
    <n v="4.76111144039573E-4"/>
    <m/>
    <x v="91"/>
    <m/>
    <n v="2.2287035415242501E-5"/>
    <n v="3.8797948394019203E-5"/>
    <x v="255"/>
    <n v="0.99110513831292901"/>
  </r>
  <r>
    <x v="40"/>
    <s v="Trade, transport, accomodation and food services"/>
    <n v="1E-3"/>
    <m/>
    <x v="91"/>
    <m/>
    <n v="0"/>
    <n v="0"/>
    <x v="227"/>
    <n v="0.96374015325572304"/>
  </r>
  <r>
    <x v="34"/>
    <s v="Trade, transport, accomodation and food services"/>
    <n v="2.13397974523151E-5"/>
    <m/>
    <x v="91"/>
    <m/>
    <n v="1.13704835895221E-5"/>
    <n v="7.5494719676180401E-6"/>
    <x v="223"/>
    <n v="0.996032818662831"/>
  </r>
  <r>
    <x v="24"/>
    <s v="Trade, transport, accomodation and food services"/>
    <n v="3.1930352308109201E-4"/>
    <m/>
    <x v="91"/>
    <m/>
    <n v="4.1101389375430497E-5"/>
    <n v="2.5044204336388799E-5"/>
    <x v="239"/>
    <n v="0.99796701978756097"/>
  </r>
  <r>
    <x v="28"/>
    <s v="Trade, transport, accomodation and food services"/>
    <n v="0"/>
    <m/>
    <x v="91"/>
    <m/>
    <n v="3.1462267744296201E-5"/>
    <n v="4.6289263896636101E-5"/>
    <x v="224"/>
    <n v="0.93163565432695505"/>
  </r>
  <r>
    <x v="31"/>
    <s v="Trade, transport, accomodation and food services"/>
    <n v="1.5480898984032899E-4"/>
    <m/>
    <x v="91"/>
    <m/>
    <n v="1.5668479370867301E-4"/>
    <n v="4.0724113666778001E-5"/>
    <x v="247"/>
    <n v="0.99990422860869499"/>
  </r>
  <r>
    <x v="14"/>
    <s v="Trade, transport, accomodation and food services"/>
    <n v="0"/>
    <m/>
    <x v="91"/>
    <m/>
    <n v="1.16172219021819E-4"/>
    <n v="4.27918810165037E-4"/>
    <x v="245"/>
    <n v="0.99777072921378496"/>
  </r>
  <r>
    <x v="3"/>
    <s v="Trade, transport, accomodation and food services"/>
    <n v="1.7145292609862699E-3"/>
    <m/>
    <x v="91"/>
    <m/>
    <n v="0"/>
    <n v="7.3785608146108501E-4"/>
    <x v="234"/>
    <n v="0.98933262138251798"/>
  </r>
  <r>
    <x v="12"/>
    <s v="Trade, transport, accomodation and food services"/>
    <n v="2.3862082718030899E-4"/>
    <m/>
    <x v="91"/>
    <m/>
    <n v="1.11699776255185E-5"/>
    <n v="1.9445036426012201E-5"/>
    <x v="255"/>
    <n v="0.99110513831292901"/>
  </r>
  <r>
    <x v="29"/>
    <s v="Trade, transport, accomodation and food services"/>
    <n v="2.3544963461792599E-2"/>
    <m/>
    <x v="91"/>
    <m/>
    <n v="3.3368889921190601E-4"/>
    <n v="2.08628438150953E-3"/>
    <x v="231"/>
    <n v="0.999651168883126"/>
  </r>
  <r>
    <x v="26"/>
    <s v="Trade, transport, accomodation and food services"/>
    <n v="2.5632339820711797E-4"/>
    <m/>
    <x v="91"/>
    <m/>
    <n v="2.4934047391667598E-5"/>
    <n v="0"/>
    <x v="219"/>
    <n v="0.95600596893255996"/>
  </r>
  <r>
    <x v="13"/>
    <s v="Trade, transport, accomodation and food services"/>
    <n v="2.80075697689714E-2"/>
    <m/>
    <x v="91"/>
    <m/>
    <n v="3.0154778613986701E-4"/>
    <n v="4.3912285789018497E-3"/>
    <x v="228"/>
    <n v="0.71922402143376396"/>
  </r>
  <r>
    <x v="7"/>
    <s v="Trade, transport, accomodation and food services"/>
    <n v="0"/>
    <m/>
    <x v="91"/>
    <m/>
    <n v="0"/>
    <n v="1.4127316755654399E-2"/>
    <x v="230"/>
    <n v="0.98795691615543901"/>
  </r>
  <r>
    <x v="23"/>
    <s v="Trade, transport, accomodation and food services"/>
    <n v="2.4952185131665002E-3"/>
    <m/>
    <x v="91"/>
    <m/>
    <n v="2.63617599571365E-2"/>
    <n v="7.1018108770570104E-3"/>
    <x v="250"/>
    <n v="0.98181631719415297"/>
  </r>
  <r>
    <x v="11"/>
    <s v="Trade, transport, accomodation and food services"/>
    <n v="2.4223942680322599E-2"/>
    <m/>
    <x v="91"/>
    <m/>
    <n v="0"/>
    <n v="0"/>
    <x v="257"/>
    <n v="0.99347969117221502"/>
  </r>
  <r>
    <x v="21"/>
    <s v="Trade, transport, accomodation and food services"/>
    <n v="9.8858268327858004E-2"/>
    <m/>
    <x v="91"/>
    <m/>
    <n v="4.5754477675606798E-3"/>
    <n v="1.6368617986233601E-4"/>
    <x v="232"/>
    <n v="0.996450801405381"/>
  </r>
  <r>
    <x v="39"/>
    <s v="Trade, transport, accomodation and food services"/>
    <n v="1.5885637739971501E-3"/>
    <m/>
    <x v="91"/>
    <m/>
    <n v="0"/>
    <n v="7.2437333434808895E-5"/>
    <x v="242"/>
    <n v="0.99737902369803599"/>
  </r>
  <r>
    <x v="37"/>
    <s v="Trade, transport, accomodation and food services"/>
    <n v="0"/>
    <m/>
    <x v="91"/>
    <m/>
    <n v="2.34988492100974E-4"/>
    <n v="0"/>
    <x v="249"/>
    <n v="0.996982089803089"/>
  </r>
  <r>
    <x v="29"/>
    <s v="Trade, transport, accomodation and food services"/>
    <n v="2.9641352821815899E-2"/>
    <m/>
    <x v="91"/>
    <m/>
    <n v="4.2008943485149201E-4"/>
    <n v="2.6264764241116199E-3"/>
    <x v="231"/>
    <n v="0.999651168883126"/>
  </r>
  <r>
    <x v="5"/>
    <s v="Trade, transport, accomodation and food services"/>
    <n v="0"/>
    <m/>
    <x v="91"/>
    <m/>
    <n v="1.3189836368815301E-3"/>
    <n v="0"/>
    <x v="243"/>
    <n v="0.99929626785500603"/>
  </r>
  <r>
    <x v="36"/>
    <s v="Trade, transport, accomodation and food services"/>
    <n v="0"/>
    <m/>
    <x v="91"/>
    <m/>
    <n v="1.7255286729404E-4"/>
    <n v="1.0733465585574301E-3"/>
    <x v="229"/>
    <n v="0.97626782779292498"/>
  </r>
  <r>
    <x v="8"/>
    <s v="Information and communication"/>
    <m/>
    <m/>
    <x v="91"/>
    <m/>
    <m/>
    <n v="8.09550335803556E-4"/>
    <x v="258"/>
    <n v="0.95624396787339405"/>
  </r>
  <r>
    <x v="25"/>
    <s v="Information and communication"/>
    <m/>
    <m/>
    <x v="91"/>
    <m/>
    <m/>
    <n v="2.8383945560681301E-3"/>
    <x v="259"/>
    <n v="0.99423366620018505"/>
  </r>
  <r>
    <x v="7"/>
    <s v="Information and communication"/>
    <m/>
    <m/>
    <x v="91"/>
    <m/>
    <m/>
    <n v="4.0799121824836799E-3"/>
    <x v="260"/>
    <n v="0.99008095678882202"/>
  </r>
  <r>
    <x v="25"/>
    <s v="Information and communication"/>
    <m/>
    <m/>
    <x v="91"/>
    <m/>
    <m/>
    <n v="1.7909058916837899E-3"/>
    <x v="259"/>
    <n v="0.99423366620018505"/>
  </r>
  <r>
    <x v="22"/>
    <s v="Information and communication"/>
    <m/>
    <m/>
    <x v="91"/>
    <m/>
    <m/>
    <n v="1.5455956327578299E-3"/>
    <x v="261"/>
    <n v="0.99435586702235401"/>
  </r>
  <r>
    <x v="12"/>
    <s v="Information and communication"/>
    <m/>
    <m/>
    <x v="91"/>
    <m/>
    <m/>
    <n v="2.0600793373853701E-5"/>
    <x v="262"/>
    <n v="0.98624995817771"/>
  </r>
  <r>
    <x v="32"/>
    <s v="Information and communication"/>
    <m/>
    <m/>
    <x v="91"/>
    <m/>
    <m/>
    <n v="9.1432533772137898E-4"/>
    <x v="263"/>
    <n v="0.98491717138099"/>
  </r>
  <r>
    <x v="28"/>
    <s v="Information and communication"/>
    <m/>
    <m/>
    <x v="91"/>
    <m/>
    <m/>
    <n v="9.1628017578546499E-5"/>
    <x v="264"/>
    <n v="0.769768046656086"/>
  </r>
  <r>
    <x v="6"/>
    <s v="Information and communication"/>
    <m/>
    <m/>
    <x v="91"/>
    <m/>
    <m/>
    <n v="1.8926490401139899E-4"/>
    <x v="265"/>
    <n v="0.97138029371992296"/>
  </r>
  <r>
    <x v="21"/>
    <s v="Information and communication"/>
    <m/>
    <m/>
    <x v="91"/>
    <m/>
    <m/>
    <n v="8.3137907353771599E-5"/>
    <x v="266"/>
    <n v="0.98658140295997299"/>
  </r>
  <r>
    <x v="35"/>
    <s v="Information and communication"/>
    <m/>
    <m/>
    <x v="91"/>
    <m/>
    <m/>
    <n v="4.4268348837259001E-4"/>
    <x v="267"/>
    <n v="0.99345848875993503"/>
  </r>
  <r>
    <x v="22"/>
    <s v="Information and communication"/>
    <m/>
    <m/>
    <x v="91"/>
    <m/>
    <m/>
    <n v="1.94578961843691E-3"/>
    <x v="261"/>
    <n v="0.99435586702235401"/>
  </r>
  <r>
    <x v="24"/>
    <s v="Information and communication"/>
    <m/>
    <m/>
    <x v="91"/>
    <m/>
    <m/>
    <n v="4.9743131744634897E-5"/>
    <x v="268"/>
    <n v="0.98927679678647895"/>
  </r>
  <r>
    <x v="1"/>
    <s v="Information and communication"/>
    <m/>
    <m/>
    <x v="91"/>
    <m/>
    <m/>
    <n v="1.7836869518934001E-3"/>
    <x v="269"/>
    <n v="0.99400203662219699"/>
  </r>
  <r>
    <x v="29"/>
    <s v="Information and communication"/>
    <m/>
    <m/>
    <x v="91"/>
    <m/>
    <m/>
    <n v="2.2160981697747898E-3"/>
    <x v="270"/>
    <n v="0.99810124696963698"/>
  </r>
  <r>
    <x v="13"/>
    <s v="Information and communication"/>
    <m/>
    <m/>
    <x v="91"/>
    <m/>
    <m/>
    <n v="5.5018716662122696E-4"/>
    <x v="271"/>
    <n v="7.5750464597835604E-2"/>
  </r>
  <r>
    <x v="22"/>
    <s v="Information and communication"/>
    <m/>
    <m/>
    <x v="91"/>
    <m/>
    <m/>
    <n v="2.4496039966555101E-3"/>
    <x v="261"/>
    <n v="0.99435586702235401"/>
  </r>
  <r>
    <x v="15"/>
    <s v="Information and communication"/>
    <m/>
    <m/>
    <x v="91"/>
    <m/>
    <m/>
    <n v="7.0541635580870894E-5"/>
    <x v="272"/>
    <n v="0.99664685899871097"/>
  </r>
  <r>
    <x v="37"/>
    <s v="Information and communication"/>
    <m/>
    <m/>
    <x v="91"/>
    <m/>
    <m/>
    <n v="0"/>
    <x v="273"/>
    <n v="0.93118555872490205"/>
  </r>
  <r>
    <x v="38"/>
    <s v="Information and communication"/>
    <m/>
    <m/>
    <x v="91"/>
    <m/>
    <m/>
    <n v="8.5044015371038702E-6"/>
    <x v="274"/>
    <n v="0.93086182701216402"/>
  </r>
  <r>
    <x v="12"/>
    <s v="Information and communication"/>
    <m/>
    <m/>
    <x v="91"/>
    <m/>
    <m/>
    <n v="2.59348622814654E-5"/>
    <x v="262"/>
    <n v="0.98624995817771"/>
  </r>
  <r>
    <x v="8"/>
    <s v="Information and communication"/>
    <m/>
    <m/>
    <x v="91"/>
    <m/>
    <m/>
    <n v="6.4304868915928803E-4"/>
    <x v="258"/>
    <n v="0.95624396787339405"/>
  </r>
  <r>
    <x v="39"/>
    <s v="Information and communication"/>
    <m/>
    <m/>
    <x v="91"/>
    <m/>
    <m/>
    <n v="1.66821054070209E-4"/>
    <x v="275"/>
    <n v="0.94427150809441895"/>
  </r>
  <r>
    <x v="18"/>
    <s v="Information and communication"/>
    <m/>
    <m/>
    <x v="91"/>
    <m/>
    <m/>
    <n v="5.4859668407557301E-5"/>
    <x v="276"/>
    <n v="0.97815379594347496"/>
  </r>
  <r>
    <x v="31"/>
    <s v="Information and communication"/>
    <m/>
    <m/>
    <x v="91"/>
    <m/>
    <m/>
    <n v="6.1377636633849701E-5"/>
    <x v="277"/>
    <n v="0.99469133343312899"/>
  </r>
  <r>
    <x v="34"/>
    <s v="Information and communication"/>
    <m/>
    <m/>
    <x v="91"/>
    <m/>
    <m/>
    <n v="1.9770191446278698E-6"/>
    <x v="278"/>
    <n v="0.99247675550431202"/>
  </r>
  <r>
    <x v="25"/>
    <s v="Information and communication"/>
    <m/>
    <m/>
    <x v="91"/>
    <m/>
    <m/>
    <n v="4.49855220943107E-3"/>
    <x v="259"/>
    <n v="0.99423366620018505"/>
  </r>
  <r>
    <x v="15"/>
    <s v="Information and communication"/>
    <m/>
    <m/>
    <x v="91"/>
    <m/>
    <m/>
    <n v="1.11800958017195E-4"/>
    <x v="272"/>
    <n v="0.99664685899871097"/>
  </r>
  <r>
    <x v="32"/>
    <s v="Information and communication"/>
    <m/>
    <m/>
    <x v="91"/>
    <m/>
    <m/>
    <n v="2.2966814098077499E-3"/>
    <x v="263"/>
    <n v="0.98491717138099"/>
  </r>
  <r>
    <x v="16"/>
    <s v="Information and communication"/>
    <m/>
    <m/>
    <x v="91"/>
    <m/>
    <m/>
    <n v="1.5645046689155299E-3"/>
    <x v="279"/>
    <n v="0.89830123498470105"/>
  </r>
  <r>
    <x v="1"/>
    <s v="Information and communication"/>
    <m/>
    <m/>
    <x v="91"/>
    <m/>
    <m/>
    <n v="2.8269533075375702E-3"/>
    <x v="269"/>
    <n v="0.99400203662219699"/>
  </r>
  <r>
    <x v="5"/>
    <s v="Information and communication"/>
    <m/>
    <m/>
    <x v="91"/>
    <m/>
    <m/>
    <n v="6.86956104964802E-4"/>
    <x v="280"/>
    <n v="0.98946977122469204"/>
  </r>
  <r>
    <x v="9"/>
    <s v="Information and communication"/>
    <m/>
    <m/>
    <x v="91"/>
    <m/>
    <m/>
    <n v="2.67838838650532E-5"/>
    <x v="281"/>
    <n v="0.972745487479315"/>
  </r>
  <r>
    <x v="8"/>
    <s v="Information and communication"/>
    <m/>
    <m/>
    <x v="91"/>
    <m/>
    <m/>
    <n v="5.1079173010166003E-4"/>
    <x v="258"/>
    <n v="0.95624396787339405"/>
  </r>
  <r>
    <x v="21"/>
    <s v="Information and communication"/>
    <m/>
    <m/>
    <x v="91"/>
    <m/>
    <m/>
    <n v="4.1667657796197198E-5"/>
    <x v="266"/>
    <n v="0.98658140295997299"/>
  </r>
  <r>
    <x v="30"/>
    <s v="Information and communication"/>
    <m/>
    <m/>
    <x v="91"/>
    <m/>
    <m/>
    <n v="4.40415848185026E-4"/>
    <x v="282"/>
    <n v="0.98620053725694901"/>
  </r>
  <r>
    <x v="24"/>
    <s v="Information and communication"/>
    <m/>
    <m/>
    <x v="91"/>
    <m/>
    <m/>
    <n v="3.1385794311723199E-5"/>
    <x v="268"/>
    <n v="0.98927679678647895"/>
  </r>
  <r>
    <x v="26"/>
    <s v="Information and communication"/>
    <m/>
    <m/>
    <x v="91"/>
    <m/>
    <m/>
    <n v="9.0538341662989004E-5"/>
    <x v="283"/>
    <n v="0.97903633594491002"/>
  </r>
  <r>
    <x v="33"/>
    <s v="Information and communication"/>
    <m/>
    <m/>
    <x v="91"/>
    <m/>
    <m/>
    <n v="1.8009525220742101E-4"/>
    <x v="284"/>
    <n v="0.95567463084760895"/>
  </r>
  <r>
    <x v="13"/>
    <s v="Information and communication"/>
    <m/>
    <m/>
    <x v="91"/>
    <m/>
    <m/>
    <n v="3.4714463361841101E-3"/>
    <x v="271"/>
    <n v="7.5750464597835604E-2"/>
  </r>
  <r>
    <x v="39"/>
    <s v="Information and communication"/>
    <m/>
    <m/>
    <x v="91"/>
    <m/>
    <m/>
    <n v="2.64393552955061E-4"/>
    <x v="275"/>
    <n v="0.94427150809441895"/>
  </r>
  <r>
    <x v="23"/>
    <s v="Information and communication"/>
    <m/>
    <m/>
    <x v="91"/>
    <m/>
    <m/>
    <n v="2.24217221067148E-3"/>
    <x v="285"/>
    <n v="0.99493352958613401"/>
  </r>
  <r>
    <x v="16"/>
    <s v="Information and communication"/>
    <m/>
    <m/>
    <x v="91"/>
    <m/>
    <m/>
    <n v="7.84109767010728E-4"/>
    <x v="279"/>
    <n v="0.89830123498470105"/>
  </r>
  <r>
    <x v="6"/>
    <s v="Information and communication"/>
    <m/>
    <m/>
    <x v="91"/>
    <m/>
    <m/>
    <n v="2.3827039722073399E-4"/>
    <x v="265"/>
    <n v="0.97138029371992296"/>
  </r>
  <r>
    <x v="7"/>
    <s v="Information and communication"/>
    <m/>
    <m/>
    <x v="91"/>
    <m/>
    <m/>
    <n v="1.0248276052931399E-2"/>
    <x v="260"/>
    <n v="0.99008095678882202"/>
  </r>
  <r>
    <x v="20"/>
    <s v="Information and communication"/>
    <m/>
    <m/>
    <x v="91"/>
    <m/>
    <m/>
    <n v="5.5706635464407702E-3"/>
    <x v="286"/>
    <n v="0.96389661190916098"/>
  </r>
  <r>
    <x v="27"/>
    <s v="Information and communication"/>
    <m/>
    <m/>
    <x v="91"/>
    <m/>
    <m/>
    <n v="8.3310205266466197E-4"/>
    <x v="287"/>
    <n v="0.99745878596278703"/>
  </r>
  <r>
    <x v="38"/>
    <s v="Information and communication"/>
    <m/>
    <m/>
    <x v="91"/>
    <m/>
    <m/>
    <n v="5.36591461024433E-6"/>
    <x v="274"/>
    <n v="0.93086182701216402"/>
  </r>
  <r>
    <x v="23"/>
    <s v="Information and communication"/>
    <m/>
    <m/>
    <x v="91"/>
    <m/>
    <m/>
    <n v="2.8227275736330301E-3"/>
    <x v="285"/>
    <n v="0.99493352958613401"/>
  </r>
  <r>
    <x v="14"/>
    <s v="Information and communication"/>
    <m/>
    <m/>
    <x v="91"/>
    <m/>
    <m/>
    <n v="2.2324929711855999E-5"/>
    <x v="288"/>
    <n v="0.98772563843063899"/>
  </r>
  <r>
    <x v="28"/>
    <s v="Information and communication"/>
    <m/>
    <m/>
    <x v="91"/>
    <m/>
    <m/>
    <n v="5.7813370651344202E-5"/>
    <x v="264"/>
    <n v="0.769768046656086"/>
  </r>
  <r>
    <x v="6"/>
    <s v="Information and communication"/>
    <m/>
    <m/>
    <x v="91"/>
    <m/>
    <m/>
    <n v="1.5033845709863501E-4"/>
    <x v="265"/>
    <n v="0.97138029371992296"/>
  </r>
  <r>
    <x v="12"/>
    <s v="Information and communication"/>
    <m/>
    <m/>
    <x v="91"/>
    <m/>
    <m/>
    <n v="1.6363791834572899E-5"/>
    <x v="262"/>
    <n v="0.98624995817771"/>
  </r>
  <r>
    <x v="30"/>
    <s v="Information and communication"/>
    <m/>
    <m/>
    <x v="91"/>
    <m/>
    <m/>
    <n v="6.9801207964043501E-4"/>
    <x v="282"/>
    <n v="0.98620053725694901"/>
  </r>
  <r>
    <x v="17"/>
    <s v="Information and communication"/>
    <m/>
    <m/>
    <x v="91"/>
    <m/>
    <m/>
    <n v="7.0659099637155698E-4"/>
    <x v="289"/>
    <n v="0.73125744481800603"/>
  </r>
  <r>
    <x v="17"/>
    <s v="Information and communication"/>
    <m/>
    <m/>
    <x v="91"/>
    <m/>
    <m/>
    <n v="1.77487633641255E-3"/>
    <x v="289"/>
    <n v="0.73125744481800603"/>
  </r>
  <r>
    <x v="1"/>
    <s v="Information and communication"/>
    <m/>
    <m/>
    <x v="91"/>
    <m/>
    <m/>
    <n v="1.12543038255063E-3"/>
    <x v="269"/>
    <n v="0.99400203662219699"/>
  </r>
  <r>
    <x v="7"/>
    <s v="Information and communication"/>
    <m/>
    <m/>
    <x v="91"/>
    <m/>
    <m/>
    <n v="6.4662250438575503E-3"/>
    <x v="260"/>
    <n v="0.99008095678882202"/>
  </r>
  <r>
    <x v="18"/>
    <s v="Information and communication"/>
    <m/>
    <m/>
    <x v="91"/>
    <m/>
    <m/>
    <n v="1.37801256710058E-4"/>
    <x v="276"/>
    <n v="0.97815379594347496"/>
  </r>
  <r>
    <x v="28"/>
    <s v="Information and communication"/>
    <m/>
    <m/>
    <x v="91"/>
    <m/>
    <m/>
    <n v="1.4522062129894599E-4"/>
    <x v="264"/>
    <n v="0.769768046656086"/>
  </r>
  <r>
    <x v="11"/>
    <s v="Information and communication"/>
    <m/>
    <m/>
    <x v="91"/>
    <m/>
    <m/>
    <n v="0"/>
    <x v="290"/>
    <n v="0.91063637298481104"/>
  </r>
  <r>
    <x v="4"/>
    <s v="Information and communication"/>
    <m/>
    <m/>
    <x v="91"/>
    <m/>
    <m/>
    <n v="7.5320061498086602E-5"/>
    <x v="291"/>
    <n v="0.98993826845341903"/>
  </r>
  <r>
    <x v="27"/>
    <s v="Information and communication"/>
    <m/>
    <m/>
    <x v="91"/>
    <m/>
    <m/>
    <n v="2.09265774215114E-3"/>
    <x v="287"/>
    <n v="0.99745878596278703"/>
  </r>
  <r>
    <x v="35"/>
    <s v="Information and communication"/>
    <m/>
    <m/>
    <x v="91"/>
    <m/>
    <m/>
    <n v="3.5163599386058703E-4"/>
    <x v="267"/>
    <n v="0.99345848875993503"/>
  </r>
  <r>
    <x v="38"/>
    <s v="Information and communication"/>
    <m/>
    <m/>
    <x v="91"/>
    <m/>
    <m/>
    <n v="1.34785681021118E-5"/>
    <x v="274"/>
    <n v="0.93086182701216402"/>
  </r>
  <r>
    <x v="5"/>
    <s v="Information and communication"/>
    <m/>
    <m/>
    <x v="91"/>
    <m/>
    <m/>
    <n v="1.72555571910376E-3"/>
    <x v="280"/>
    <n v="0.98946977122469204"/>
  </r>
  <r>
    <x v="36"/>
    <s v="Information and communication"/>
    <m/>
    <m/>
    <x v="91"/>
    <m/>
    <m/>
    <n v="5.2649123300476601E-4"/>
    <x v="292"/>
    <n v="0.899659280070642"/>
  </r>
  <r>
    <x v="34"/>
    <s v="Information and communication"/>
    <m/>
    <m/>
    <x v="91"/>
    <m/>
    <m/>
    <n v="3.13336418368601E-6"/>
    <x v="278"/>
    <n v="0.99247675550431202"/>
  </r>
  <r>
    <x v="5"/>
    <s v="Information and communication"/>
    <m/>
    <m/>
    <x v="91"/>
    <m/>
    <m/>
    <n v="1.08875205427832E-3"/>
    <x v="280"/>
    <n v="0.98946977122469204"/>
  </r>
  <r>
    <x v="2"/>
    <s v="Information and communication"/>
    <m/>
    <m/>
    <x v="91"/>
    <m/>
    <m/>
    <n v="6.5035747955201199E-4"/>
    <x v="293"/>
    <n v="0.98058483919527195"/>
  </r>
  <r>
    <x v="18"/>
    <s v="Information and communication"/>
    <m/>
    <m/>
    <x v="91"/>
    <m/>
    <m/>
    <n v="8.6946714999811599E-5"/>
    <x v="276"/>
    <n v="0.97815379594347496"/>
  </r>
  <r>
    <x v="3"/>
    <s v="Information and communication"/>
    <m/>
    <m/>
    <x v="91"/>
    <m/>
    <m/>
    <n v="1.4616192728846499E-4"/>
    <x v="294"/>
    <n v="0.98471931521953004"/>
  </r>
  <r>
    <x v="2"/>
    <s v="Information and communication"/>
    <m/>
    <m/>
    <x v="91"/>
    <m/>
    <m/>
    <n v="8.18751557758434E-4"/>
    <x v="293"/>
    <n v="0.98058483919527195"/>
  </r>
  <r>
    <x v="29"/>
    <s v="Information and communication"/>
    <m/>
    <m/>
    <x v="91"/>
    <m/>
    <m/>
    <n v="8.82244572037825E-4"/>
    <x v="270"/>
    <n v="0.99810124696963698"/>
  </r>
  <r>
    <x v="3"/>
    <s v="Information and communication"/>
    <m/>
    <m/>
    <x v="91"/>
    <m/>
    <m/>
    <n v="2.31651043556484E-4"/>
    <x v="294"/>
    <n v="0.98471931521953004"/>
  </r>
  <r>
    <x v="3"/>
    <s v="Information and communication"/>
    <m/>
    <m/>
    <x v="91"/>
    <m/>
    <m/>
    <n v="3.6714216195918401E-4"/>
    <x v="294"/>
    <n v="0.98471931521953004"/>
  </r>
  <r>
    <x v="13"/>
    <s v="Information and communication"/>
    <m/>
    <m/>
    <x v="91"/>
    <m/>
    <m/>
    <n v="1.3820076786265601E-3"/>
    <x v="271"/>
    <n v="7.5750464597835604E-2"/>
  </r>
  <r>
    <x v="9"/>
    <s v="Information and communication"/>
    <m/>
    <m/>
    <x v="91"/>
    <m/>
    <m/>
    <n v="1.06628562219498E-4"/>
    <x v="281"/>
    <n v="0.972745487479315"/>
  </r>
  <r>
    <x v="21"/>
    <s v="Information and communication"/>
    <m/>
    <m/>
    <x v="91"/>
    <m/>
    <m/>
    <n v="1.6588193348835499E-4"/>
    <x v="266"/>
    <n v="0.98658140295997299"/>
  </r>
  <r>
    <x v="2"/>
    <s v="Information and communication"/>
    <m/>
    <m/>
    <x v="91"/>
    <m/>
    <m/>
    <n v="5.1659730867228298E-4"/>
    <x v="293"/>
    <n v="0.98058483919527195"/>
  </r>
  <r>
    <x v="26"/>
    <s v="Information and communication"/>
    <m/>
    <m/>
    <x v="91"/>
    <m/>
    <m/>
    <n v="2.27422031954641E-5"/>
    <x v="283"/>
    <n v="0.97903633594491002"/>
  </r>
  <r>
    <x v="35"/>
    <s v="Information and communication"/>
    <m/>
    <m/>
    <x v="91"/>
    <m/>
    <m/>
    <n v="5.5730549289394204E-4"/>
    <x v="267"/>
    <n v="0.99345848875993503"/>
  </r>
  <r>
    <x v="14"/>
    <s v="Information and communication"/>
    <m/>
    <m/>
    <x v="91"/>
    <m/>
    <m/>
    <n v="3.53826291224934E-5"/>
    <x v="288"/>
    <n v="0.98772563843063899"/>
  </r>
  <r>
    <x v="19"/>
    <s v="Information and communication"/>
    <m/>
    <m/>
    <x v="91"/>
    <m/>
    <m/>
    <n v="0"/>
    <x v="295"/>
    <n v="0.98223949763390195"/>
  </r>
  <r>
    <x v="34"/>
    <s v="Information and communication"/>
    <m/>
    <m/>
    <x v="91"/>
    <m/>
    <m/>
    <n v="4.9660475642254299E-6"/>
    <x v="278"/>
    <n v="0.99247675550431202"/>
  </r>
  <r>
    <x v="31"/>
    <s v="Information and communication"/>
    <m/>
    <m/>
    <x v="91"/>
    <m/>
    <m/>
    <n v="4.8753989758914203E-5"/>
    <x v="277"/>
    <n v="0.99469133343312899"/>
  </r>
  <r>
    <x v="36"/>
    <s v="Information and communication"/>
    <m/>
    <m/>
    <x v="91"/>
    <m/>
    <m/>
    <n v="1.3224861844934199E-4"/>
    <x v="292"/>
    <n v="0.899659280070642"/>
  </r>
  <r>
    <x v="17"/>
    <s v="Information and communication"/>
    <m/>
    <m/>
    <x v="91"/>
    <m/>
    <m/>
    <n v="1.1198712600036E-3"/>
    <x v="289"/>
    <n v="0.73125744481800603"/>
  </r>
  <r>
    <x v="32"/>
    <s v="Information and communication"/>
    <m/>
    <m/>
    <x v="91"/>
    <m/>
    <m/>
    <n v="1.44910800344932E-3"/>
    <x v="263"/>
    <n v="0.98491717138099"/>
  </r>
  <r>
    <x v="20"/>
    <s v="Information and communication"/>
    <m/>
    <m/>
    <x v="91"/>
    <m/>
    <m/>
    <n v="1.3992874176809601E-3"/>
    <x v="286"/>
    <n v="0.96389661190916098"/>
  </r>
  <r>
    <x v="23"/>
    <s v="Information and communication"/>
    <m/>
    <m/>
    <x v="91"/>
    <m/>
    <m/>
    <n v="3.5536034730187099E-3"/>
    <x v="285"/>
    <n v="0.99493352958613401"/>
  </r>
  <r>
    <x v="0"/>
    <s v="Information and communication"/>
    <m/>
    <m/>
    <x v="91"/>
    <m/>
    <m/>
    <n v="0"/>
    <x v="296"/>
    <n v="0.98926376653088099"/>
  </r>
  <r>
    <x v="15"/>
    <s v="Information and communication"/>
    <m/>
    <m/>
    <x v="91"/>
    <m/>
    <m/>
    <n v="4.4508763061395803E-5"/>
    <x v="272"/>
    <n v="0.99664685899871097"/>
  </r>
  <r>
    <x v="24"/>
    <s v="Information and communication"/>
    <m/>
    <m/>
    <x v="91"/>
    <m/>
    <m/>
    <n v="3.9512374028373198E-5"/>
    <x v="268"/>
    <n v="0.98927679678647895"/>
  </r>
  <r>
    <x v="16"/>
    <s v="Information and communication"/>
    <m/>
    <m/>
    <x v="91"/>
    <m/>
    <m/>
    <n v="3.9298580498823199E-4"/>
    <x v="279"/>
    <n v="0.89830123498470105"/>
  </r>
  <r>
    <x v="36"/>
    <s v="Information and communication"/>
    <m/>
    <m/>
    <x v="91"/>
    <m/>
    <m/>
    <n v="2.6387068459867E-4"/>
    <x v="292"/>
    <n v="0.899659280070642"/>
  </r>
  <r>
    <x v="33"/>
    <s v="Information and communication"/>
    <m/>
    <m/>
    <x v="91"/>
    <m/>
    <m/>
    <n v="2.26726489547402E-4"/>
    <x v="284"/>
    <n v="0.95567463084760895"/>
  </r>
  <r>
    <x v="31"/>
    <s v="Information and communication"/>
    <m/>
    <m/>
    <x v="91"/>
    <m/>
    <m/>
    <n v="7.7269866474221998E-5"/>
    <x v="277"/>
    <n v="0.99469133343312899"/>
  </r>
  <r>
    <x v="9"/>
    <s v="Information and communication"/>
    <m/>
    <m/>
    <x v="91"/>
    <m/>
    <m/>
    <n v="5.3440874124443798E-5"/>
    <x v="281"/>
    <n v="0.972745487479315"/>
  </r>
  <r>
    <x v="30"/>
    <s v="Information and communication"/>
    <m/>
    <m/>
    <x v="91"/>
    <m/>
    <m/>
    <n v="2.7788361403781602E-4"/>
    <x v="282"/>
    <n v="0.98620053725694901"/>
  </r>
  <r>
    <x v="33"/>
    <s v="Information and communication"/>
    <m/>
    <m/>
    <x v="91"/>
    <m/>
    <m/>
    <n v="2.8543173921810898E-4"/>
    <x v="284"/>
    <n v="0.95567463084760895"/>
  </r>
  <r>
    <x v="27"/>
    <s v="Information and communication"/>
    <m/>
    <m/>
    <x v="91"/>
    <m/>
    <m/>
    <n v="1.3203777718936E-3"/>
    <x v="287"/>
    <n v="0.99745878596278703"/>
  </r>
  <r>
    <x v="14"/>
    <s v="Information and communication"/>
    <m/>
    <m/>
    <x v="91"/>
    <m/>
    <m/>
    <n v="5.6077688027616202E-5"/>
    <x v="288"/>
    <n v="0.98772563843063899"/>
  </r>
  <r>
    <x v="20"/>
    <s v="Information and communication"/>
    <m/>
    <m/>
    <x v="91"/>
    <m/>
    <m/>
    <n v="2.79194545230894E-3"/>
    <x v="286"/>
    <n v="0.96389661190916098"/>
  </r>
  <r>
    <x v="29"/>
    <s v="Information and communication"/>
    <m/>
    <m/>
    <x v="91"/>
    <m/>
    <m/>
    <n v="1.3982634163085201E-3"/>
    <x v="270"/>
    <n v="0.99810124696963698"/>
  </r>
  <r>
    <x v="39"/>
    <s v="Information and communication"/>
    <m/>
    <m/>
    <x v="91"/>
    <m/>
    <m/>
    <n v="2.10015264191275E-4"/>
    <x v="275"/>
    <n v="0.94427150809441895"/>
  </r>
  <r>
    <x v="4"/>
    <s v="Information and communication"/>
    <m/>
    <m/>
    <x v="91"/>
    <m/>
    <m/>
    <n v="1.1937425272407E-4"/>
    <x v="291"/>
    <n v="0.98993826845341903"/>
  </r>
  <r>
    <x v="4"/>
    <s v="Information and communication"/>
    <m/>
    <m/>
    <x v="91"/>
    <m/>
    <m/>
    <n v="4.7523745988917597E-5"/>
    <x v="291"/>
    <n v="0.98993826845341903"/>
  </r>
  <r>
    <x v="26"/>
    <s v="Information and communication"/>
    <m/>
    <m/>
    <x v="91"/>
    <m/>
    <m/>
    <n v="4.5376660995274297E-5"/>
    <x v="283"/>
    <n v="0.97903633594491002"/>
  </r>
  <r>
    <x v="13"/>
    <s v="Financial and insurance activities"/>
    <m/>
    <m/>
    <x v="91"/>
    <m/>
    <m/>
    <n v="3.6991543782392599E-3"/>
    <x v="297"/>
    <n v="0.54063862925208095"/>
  </r>
  <r>
    <x v="6"/>
    <s v="Financial and insurance activities"/>
    <m/>
    <m/>
    <x v="91"/>
    <m/>
    <m/>
    <n v="5.9157819552797002E-5"/>
    <x v="298"/>
    <n v="0.95843480310429396"/>
  </r>
  <r>
    <x v="33"/>
    <s v="Financial and insurance activities"/>
    <m/>
    <m/>
    <x v="91"/>
    <m/>
    <m/>
    <n v="1.7579517573145E-4"/>
    <x v="299"/>
    <n v="0.96131182821932704"/>
  </r>
  <r>
    <x v="29"/>
    <s v="Financial and insurance activities"/>
    <m/>
    <m/>
    <x v="91"/>
    <m/>
    <m/>
    <n v="7.5568250876803099E-4"/>
    <x v="300"/>
    <n v="0.992766091793015"/>
  </r>
  <r>
    <x v="8"/>
    <s v="Financial and insurance activities"/>
    <m/>
    <m/>
    <x v="91"/>
    <m/>
    <m/>
    <n v="9.0735105195837102E-4"/>
    <x v="301"/>
    <n v="0.94329108458962196"/>
  </r>
  <r>
    <x v="19"/>
    <s v="Financial and insurance activities"/>
    <m/>
    <m/>
    <x v="91"/>
    <m/>
    <m/>
    <n v="4.0754119825653499E-5"/>
    <x v="302"/>
    <n v="0.89903416213568299"/>
  </r>
  <r>
    <x v="39"/>
    <s v="Financial and insurance activities"/>
    <m/>
    <m/>
    <x v="91"/>
    <m/>
    <m/>
    <n v="5.0474466399227302E-5"/>
    <x v="303"/>
    <n v="0.92893393890418396"/>
  </r>
  <r>
    <x v="11"/>
    <s v="Financial and insurance activities"/>
    <m/>
    <m/>
    <x v="91"/>
    <m/>
    <m/>
    <n v="6.9768465638683297E-4"/>
    <x v="304"/>
    <n v="0.92448521138096595"/>
  </r>
  <r>
    <x v="37"/>
    <s v="Financial and insurance activities"/>
    <m/>
    <m/>
    <x v="91"/>
    <m/>
    <m/>
    <n v="2.89926627428859E-5"/>
    <x v="305"/>
    <n v="0.76738652794534901"/>
  </r>
  <r>
    <x v="18"/>
    <s v="Financial and insurance activities"/>
    <m/>
    <m/>
    <x v="91"/>
    <m/>
    <m/>
    <n v="0"/>
    <x v="306"/>
    <n v="0.52573092941088295"/>
  </r>
  <r>
    <x v="27"/>
    <s v="Financial and insurance activities"/>
    <m/>
    <m/>
    <x v="91"/>
    <m/>
    <m/>
    <n v="1.16009269579982E-3"/>
    <x v="307"/>
    <n v="0.99629869557261197"/>
  </r>
  <r>
    <x v="8"/>
    <s v="Financial and insurance activities"/>
    <m/>
    <m/>
    <x v="91"/>
    <m/>
    <m/>
    <n v="1.14228729672856E-3"/>
    <x v="301"/>
    <n v="0.94329108458962196"/>
  </r>
  <r>
    <x v="14"/>
    <s v="Financial and insurance activities"/>
    <m/>
    <m/>
    <x v="91"/>
    <m/>
    <m/>
    <n v="7.89161626680518E-5"/>
    <x v="308"/>
    <n v="0.58230976171303495"/>
  </r>
  <r>
    <x v="19"/>
    <s v="Financial and insurance activities"/>
    <m/>
    <m/>
    <x v="91"/>
    <m/>
    <m/>
    <n v="5.1306397083819601E-5"/>
    <x v="302"/>
    <n v="0.89903416213568299"/>
  </r>
  <r>
    <x v="7"/>
    <s v="Financial and insurance activities"/>
    <m/>
    <m/>
    <x v="91"/>
    <m/>
    <m/>
    <n v="1.4048035036014301E-4"/>
    <x v="309"/>
    <n v="0.25663788007493399"/>
  </r>
  <r>
    <x v="25"/>
    <s v="Financial and insurance activities"/>
    <m/>
    <m/>
    <x v="91"/>
    <m/>
    <m/>
    <n v="1.16033207650341E-3"/>
    <x v="310"/>
    <n v="0.96495798973418401"/>
  </r>
  <r>
    <x v="17"/>
    <s v="Financial and insurance activities"/>
    <m/>
    <m/>
    <x v="91"/>
    <m/>
    <m/>
    <n v="1.6496009264828401E-3"/>
    <x v="311"/>
    <n v="0.95832725150320097"/>
  </r>
  <r>
    <x v="28"/>
    <s v="Financial and insurance activities"/>
    <m/>
    <m/>
    <x v="91"/>
    <m/>
    <m/>
    <n v="4.7149070249555297E-5"/>
    <x v="312"/>
    <n v="0.36375999662254099"/>
  </r>
  <r>
    <x v="27"/>
    <s v="Financial and insurance activities"/>
    <m/>
    <m/>
    <x v="91"/>
    <m/>
    <m/>
    <n v="1.8386230161970001E-3"/>
    <x v="307"/>
    <n v="0.99629869557261197"/>
  </r>
  <r>
    <x v="3"/>
    <s v="Financial and insurance activities"/>
    <m/>
    <m/>
    <x v="91"/>
    <m/>
    <m/>
    <n v="3.1426465728495902E-4"/>
    <x v="313"/>
    <n v="0.90738276621612302"/>
  </r>
  <r>
    <x v="12"/>
    <s v="Financial and insurance activities"/>
    <m/>
    <m/>
    <x v="91"/>
    <m/>
    <m/>
    <n v="3.3571649223744501E-5"/>
    <x v="314"/>
    <n v="0.99333539537363102"/>
  </r>
  <r>
    <x v="21"/>
    <s v="Financial and insurance activities"/>
    <m/>
    <m/>
    <x v="91"/>
    <m/>
    <m/>
    <n v="2.7750085427297199E-4"/>
    <x v="315"/>
    <n v="0.84363341310304596"/>
  </r>
  <r>
    <x v="28"/>
    <s v="Financial and insurance activities"/>
    <m/>
    <m/>
    <x v="91"/>
    <m/>
    <m/>
    <n v="2.9749052159369501E-5"/>
    <x v="312"/>
    <n v="0.36375999662254099"/>
  </r>
  <r>
    <x v="21"/>
    <s v="Financial and insurance activities"/>
    <m/>
    <m/>
    <x v="91"/>
    <m/>
    <m/>
    <n v="1.10475079920791E-4"/>
    <x v="315"/>
    <n v="0.84363341310304596"/>
  </r>
  <r>
    <x v="30"/>
    <s v="Financial and insurance activities"/>
    <m/>
    <m/>
    <x v="91"/>
    <m/>
    <m/>
    <n v="8.1197658239121496E-4"/>
    <x v="316"/>
    <n v="0.97716406733516203"/>
  </r>
  <r>
    <x v="1"/>
    <s v="Financial and insurance activities"/>
    <m/>
    <m/>
    <x v="91"/>
    <m/>
    <m/>
    <n v="1.31430546783873E-3"/>
    <x v="317"/>
    <n v="0.954961087278964"/>
  </r>
  <r>
    <x v="12"/>
    <s v="Financial and insurance activities"/>
    <m/>
    <m/>
    <x v="91"/>
    <m/>
    <m/>
    <n v="4.2264202323611899E-5"/>
    <x v="314"/>
    <n v="0.99333539537363102"/>
  </r>
  <r>
    <x v="34"/>
    <s v="Financial and insurance activities"/>
    <m/>
    <m/>
    <x v="91"/>
    <m/>
    <m/>
    <n v="1.4003928697439601E-6"/>
    <x v="318"/>
    <n v="0.98436804947636203"/>
  </r>
  <r>
    <x v="14"/>
    <s v="Financial and insurance activities"/>
    <m/>
    <m/>
    <x v="91"/>
    <m/>
    <m/>
    <n v="3.1417090230717599E-5"/>
    <x v="308"/>
    <n v="0.58230976171303495"/>
  </r>
  <r>
    <x v="14"/>
    <s v="Financial and insurance activities"/>
    <m/>
    <m/>
    <x v="91"/>
    <m/>
    <m/>
    <n v="4.9792732433600898E-5"/>
    <x v="308"/>
    <n v="0.58230976171303495"/>
  </r>
  <r>
    <x v="33"/>
    <s v="Financial and insurance activities"/>
    <m/>
    <m/>
    <x v="91"/>
    <m/>
    <m/>
    <n v="1.1091925725194501E-4"/>
    <x v="299"/>
    <n v="0.96131182821932704"/>
  </r>
  <r>
    <x v="37"/>
    <s v="Financial and insurance activities"/>
    <m/>
    <m/>
    <x v="91"/>
    <m/>
    <m/>
    <n v="1.8293133493661101E-5"/>
    <x v="305"/>
    <n v="0.76738652794534901"/>
  </r>
  <r>
    <x v="23"/>
    <s v="Financial and insurance activities"/>
    <m/>
    <m/>
    <x v="91"/>
    <m/>
    <m/>
    <n v="3.7313578845158501E-3"/>
    <x v="319"/>
    <n v="0.99460319651451001"/>
  </r>
  <r>
    <x v="0"/>
    <s v="Financial and insurance activities"/>
    <m/>
    <m/>
    <x v="91"/>
    <m/>
    <m/>
    <n v="1.27018815604929E-3"/>
    <x v="320"/>
    <n v="0.96712731569204602"/>
  </r>
  <r>
    <x v="20"/>
    <s v="Financial and insurance activities"/>
    <m/>
    <m/>
    <x v="91"/>
    <m/>
    <m/>
    <n v="2.2271320582259498E-3"/>
    <x v="321"/>
    <n v="0.92494619290490598"/>
  </r>
  <r>
    <x v="5"/>
    <s v="Financial and insurance activities"/>
    <m/>
    <m/>
    <x v="91"/>
    <m/>
    <m/>
    <n v="1.1533046806331501E-3"/>
    <x v="322"/>
    <n v="0.97391527764279495"/>
  </r>
  <r>
    <x v="28"/>
    <s v="Financial and insurance activities"/>
    <m/>
    <m/>
    <x v="91"/>
    <m/>
    <m/>
    <n v="3.7451837740220399E-5"/>
    <x v="312"/>
    <n v="0.36375999662254099"/>
  </r>
  <r>
    <x v="31"/>
    <s v="Financial and insurance activities"/>
    <m/>
    <m/>
    <x v="91"/>
    <m/>
    <m/>
    <n v="2.3462014111185399E-5"/>
    <x v="323"/>
    <n v="0.88918826528825101"/>
  </r>
  <r>
    <x v="4"/>
    <s v="Financial and insurance activities"/>
    <m/>
    <m/>
    <x v="91"/>
    <m/>
    <m/>
    <n v="0"/>
    <x v="324"/>
    <n v="0.83909269398804198"/>
  </r>
  <r>
    <x v="25"/>
    <s v="Financial and insurance activities"/>
    <m/>
    <m/>
    <x v="91"/>
    <m/>
    <m/>
    <n v="2.3151668650968401E-3"/>
    <x v="310"/>
    <n v="0.96495798973418401"/>
  </r>
  <r>
    <x v="24"/>
    <s v="Financial and insurance activities"/>
    <m/>
    <m/>
    <x v="91"/>
    <m/>
    <m/>
    <n v="4.0927644039147997E-5"/>
    <x v="325"/>
    <n v="0.79828794776641698"/>
  </r>
  <r>
    <x v="9"/>
    <s v="Financial and insurance activities"/>
    <m/>
    <m/>
    <x v="91"/>
    <m/>
    <m/>
    <n v="3.5504162667914597E-5"/>
    <x v="326"/>
    <n v="0.89463888169219496"/>
  </r>
  <r>
    <x v="23"/>
    <s v="Financial and insurance activities"/>
    <m/>
    <m/>
    <x v="91"/>
    <m/>
    <m/>
    <n v="4.6975012613155297E-3"/>
    <x v="319"/>
    <n v="0.99460319651451001"/>
  </r>
  <r>
    <x v="0"/>
    <s v="Financial and insurance activities"/>
    <m/>
    <m/>
    <x v="91"/>
    <m/>
    <m/>
    <n v="3.19056839464439E-4"/>
    <x v="320"/>
    <n v="0.96712731569204602"/>
  </r>
  <r>
    <x v="13"/>
    <s v="Financial and insurance activities"/>
    <m/>
    <m/>
    <x v="91"/>
    <m/>
    <m/>
    <n v="2.3340086233161199E-3"/>
    <x v="297"/>
    <n v="0.54063862925208095"/>
  </r>
  <r>
    <x v="39"/>
    <s v="Financial and insurance activities"/>
    <m/>
    <m/>
    <x v="91"/>
    <m/>
    <m/>
    <n v="1.0070980067454101E-4"/>
    <x v="303"/>
    <n v="0.92893393890418396"/>
  </r>
  <r>
    <x v="6"/>
    <s v="Financial and insurance activities"/>
    <m/>
    <m/>
    <x v="91"/>
    <m/>
    <m/>
    <n v="1.4859772425236301E-4"/>
    <x v="298"/>
    <n v="0.95843480310429396"/>
  </r>
  <r>
    <x v="15"/>
    <s v="Financial and insurance activities"/>
    <m/>
    <m/>
    <x v="91"/>
    <m/>
    <m/>
    <n v="5.3286787538443399E-5"/>
    <x v="327"/>
    <n v="0.91371977110820801"/>
  </r>
  <r>
    <x v="5"/>
    <s v="Financial and insurance activities"/>
    <m/>
    <m/>
    <x v="91"/>
    <m/>
    <m/>
    <n v="1.8278647371690201E-3"/>
    <x v="322"/>
    <n v="0.97391527764279495"/>
  </r>
  <r>
    <x v="17"/>
    <s v="Financial and insurance activities"/>
    <m/>
    <m/>
    <x v="91"/>
    <m/>
    <m/>
    <n v="5.2164961580097402E-4"/>
    <x v="311"/>
    <n v="0.95832725150320097"/>
  </r>
  <r>
    <x v="15"/>
    <s v="Financial and insurance activities"/>
    <m/>
    <m/>
    <x v="91"/>
    <m/>
    <m/>
    <n v="1.3385035859655E-4"/>
    <x v="327"/>
    <n v="0.91371977110820801"/>
  </r>
  <r>
    <x v="6"/>
    <s v="Financial and insurance activities"/>
    <m/>
    <m/>
    <x v="91"/>
    <m/>
    <m/>
    <n v="9.3758825490070904E-5"/>
    <x v="298"/>
    <n v="0.95843480310429396"/>
  </r>
  <r>
    <x v="3"/>
    <s v="Financial and insurance activities"/>
    <m/>
    <m/>
    <x v="91"/>
    <m/>
    <m/>
    <n v="1.98287593624496E-4"/>
    <x v="313"/>
    <n v="0.90738276621612302"/>
  </r>
  <r>
    <x v="30"/>
    <s v="Financial and insurance activities"/>
    <m/>
    <m/>
    <x v="91"/>
    <m/>
    <m/>
    <n v="2.0395929600120101E-4"/>
    <x v="316"/>
    <n v="0.97716406733516203"/>
  </r>
  <r>
    <x v="39"/>
    <s v="Financial and insurance activities"/>
    <m/>
    <m/>
    <x v="91"/>
    <m/>
    <m/>
    <n v="2.00942470033939E-4"/>
    <x v="303"/>
    <n v="0.92893393890418396"/>
  </r>
  <r>
    <x v="24"/>
    <s v="Financial and insurance activities"/>
    <m/>
    <m/>
    <x v="91"/>
    <m/>
    <m/>
    <n v="2.5823597598771398E-5"/>
    <x v="325"/>
    <n v="0.79828794776641698"/>
  </r>
  <r>
    <x v="3"/>
    <s v="Financial and insurance activities"/>
    <m/>
    <m/>
    <x v="91"/>
    <m/>
    <m/>
    <n v="1.2511101351668001E-4"/>
    <x v="313"/>
    <n v="0.90738276621612302"/>
  </r>
  <r>
    <x v="16"/>
    <s v="Financial and insurance activities"/>
    <m/>
    <m/>
    <x v="91"/>
    <m/>
    <m/>
    <n v="3.0208819969489902E-4"/>
    <x v="328"/>
    <n v="0.975361604867785"/>
  </r>
  <r>
    <x v="33"/>
    <s v="Financial and insurance activities"/>
    <m/>
    <m/>
    <x v="91"/>
    <m/>
    <m/>
    <n v="1.39639071611807E-4"/>
    <x v="299"/>
    <n v="0.96131182821932704"/>
  </r>
  <r>
    <x v="2"/>
    <s v="Financial and insurance activities"/>
    <m/>
    <m/>
    <x v="91"/>
    <m/>
    <m/>
    <n v="3.1574216785256099E-4"/>
    <x v="329"/>
    <n v="0.97071139484780899"/>
  </r>
  <r>
    <x v="15"/>
    <s v="Financial and insurance activities"/>
    <m/>
    <m/>
    <x v="91"/>
    <m/>
    <m/>
    <n v="8.4453866817800602E-5"/>
    <x v="327"/>
    <n v="0.91371977110820801"/>
  </r>
  <r>
    <x v="22"/>
    <s v="Financial and insurance activities"/>
    <m/>
    <m/>
    <x v="91"/>
    <m/>
    <m/>
    <n v="2.5641305715868299E-3"/>
    <x v="330"/>
    <n v="0.99065762479957797"/>
  </r>
  <r>
    <x v="31"/>
    <s v="Financial and insurance activities"/>
    <m/>
    <m/>
    <x v="91"/>
    <m/>
    <m/>
    <n v="3.7184786446244297E-5"/>
    <x v="323"/>
    <n v="0.88918826528825101"/>
  </r>
  <r>
    <x v="32"/>
    <s v="Financial and insurance activities"/>
    <m/>
    <m/>
    <x v="91"/>
    <m/>
    <m/>
    <n v="1.1759490601730401E-3"/>
    <x v="331"/>
    <n v="0.98874591331585204"/>
  </r>
  <r>
    <x v="7"/>
    <s v="Financial and insurance activities"/>
    <m/>
    <m/>
    <x v="91"/>
    <m/>
    <m/>
    <n v="1.1158750871502099E-3"/>
    <x v="309"/>
    <n v="0.25663788007493399"/>
  </r>
  <r>
    <x v="22"/>
    <s v="Financial and insurance activities"/>
    <m/>
    <m/>
    <x v="91"/>
    <m/>
    <m/>
    <n v="2.0367613105311301E-3"/>
    <x v="330"/>
    <n v="0.99065762479957797"/>
  </r>
  <r>
    <x v="2"/>
    <s v="Financial and insurance activities"/>
    <m/>
    <m/>
    <x v="91"/>
    <m/>
    <m/>
    <n v="5.0041761240243699E-4"/>
    <x v="329"/>
    <n v="0.97071139484780899"/>
  </r>
  <r>
    <x v="26"/>
    <s v="Financial and insurance activities"/>
    <m/>
    <m/>
    <x v="91"/>
    <m/>
    <m/>
    <n v="3.7460056780188099E-5"/>
    <x v="332"/>
    <n v="0.98406104436083297"/>
  </r>
  <r>
    <x v="16"/>
    <s v="Financial and insurance activities"/>
    <m/>
    <m/>
    <x v="91"/>
    <m/>
    <m/>
    <n v="1.2026347843813599E-3"/>
    <x v="328"/>
    <n v="0.975361604867785"/>
  </r>
  <r>
    <x v="11"/>
    <s v="Financial and insurance activities"/>
    <m/>
    <m/>
    <x v="91"/>
    <m/>
    <m/>
    <n v="4.4020925807841199E-4"/>
    <x v="304"/>
    <n v="0.92448521138096595"/>
  </r>
  <r>
    <x v="26"/>
    <s v="Financial and insurance activities"/>
    <m/>
    <m/>
    <x v="91"/>
    <m/>
    <m/>
    <n v="7.4742639610103905E-5"/>
    <x v="332"/>
    <n v="0.98406104436083297"/>
  </r>
  <r>
    <x v="29"/>
    <s v="Financial and insurance activities"/>
    <m/>
    <m/>
    <x v="91"/>
    <m/>
    <m/>
    <n v="1.8981886403035401E-3"/>
    <x v="300"/>
    <n v="0.992766091793015"/>
  </r>
  <r>
    <x v="35"/>
    <s v="Financial and insurance activities"/>
    <m/>
    <m/>
    <x v="91"/>
    <m/>
    <m/>
    <n v="2.53840021346715E-4"/>
    <x v="333"/>
    <n v="0.97359902874490001"/>
  </r>
  <r>
    <x v="36"/>
    <s v="Financial and insurance activities"/>
    <m/>
    <m/>
    <x v="91"/>
    <m/>
    <m/>
    <n v="1.8752594461897201E-4"/>
    <x v="334"/>
    <n v="0.97992653102083005"/>
  </r>
  <r>
    <x v="38"/>
    <s v="Financial and insurance activities"/>
    <m/>
    <m/>
    <x v="91"/>
    <m/>
    <m/>
    <n v="1.76461580591871E-5"/>
    <x v="335"/>
    <n v="0.99698985029932197"/>
  </r>
  <r>
    <x v="1"/>
    <s v="Financial and insurance activities"/>
    <m/>
    <m/>
    <x v="91"/>
    <m/>
    <m/>
    <n v="3.3013860715229498E-3"/>
    <x v="317"/>
    <n v="0.954961087278964"/>
  </r>
  <r>
    <x v="36"/>
    <s v="Financial and insurance activities"/>
    <m/>
    <m/>
    <x v="91"/>
    <m/>
    <m/>
    <n v="3.7416345037717501E-4"/>
    <x v="334"/>
    <n v="0.97992653102083005"/>
  </r>
  <r>
    <x v="38"/>
    <s v="Financial and insurance activities"/>
    <m/>
    <m/>
    <x v="91"/>
    <m/>
    <m/>
    <n v="2.2215196801247099E-5"/>
    <x v="335"/>
    <n v="0.99698985029932197"/>
  </r>
  <r>
    <x v="16"/>
    <s v="Financial and insurance activities"/>
    <m/>
    <m/>
    <x v="91"/>
    <m/>
    <m/>
    <n v="6.0274520064802599E-4"/>
    <x v="328"/>
    <n v="0.975361604867785"/>
  </r>
  <r>
    <x v="38"/>
    <s v="Financial and insurance activities"/>
    <m/>
    <m/>
    <x v="91"/>
    <m/>
    <m/>
    <n v="1.4016841580819701E-5"/>
    <x v="335"/>
    <n v="0.99698985029932197"/>
  </r>
  <r>
    <x v="1"/>
    <s v="Financial and insurance activities"/>
    <m/>
    <m/>
    <x v="91"/>
    <m/>
    <m/>
    <n v="2.0830337887920202E-3"/>
    <x v="317"/>
    <n v="0.954961087278964"/>
  </r>
  <r>
    <x v="35"/>
    <s v="Financial and insurance activities"/>
    <m/>
    <m/>
    <x v="91"/>
    <m/>
    <m/>
    <n v="4.0230932180659298E-4"/>
    <x v="333"/>
    <n v="0.97359902874490001"/>
  </r>
  <r>
    <x v="30"/>
    <s v="Financial and insurance activities"/>
    <m/>
    <m/>
    <x v="91"/>
    <m/>
    <m/>
    <n v="4.0695229709878002E-4"/>
    <x v="316"/>
    <n v="0.97716406733516203"/>
  </r>
  <r>
    <x v="21"/>
    <s v="Financial and insurance activities"/>
    <m/>
    <m/>
    <x v="91"/>
    <m/>
    <m/>
    <n v="1.7509120210306E-4"/>
    <x v="315"/>
    <n v="0.84363341310304596"/>
  </r>
  <r>
    <x v="24"/>
    <s v="Financial and insurance activities"/>
    <m/>
    <m/>
    <x v="91"/>
    <m/>
    <m/>
    <n v="3.2509983241040199E-5"/>
    <x v="325"/>
    <n v="0.79828794776641698"/>
  </r>
  <r>
    <x v="13"/>
    <s v="Financial and insurance activities"/>
    <m/>
    <m/>
    <x v="91"/>
    <m/>
    <m/>
    <n v="2.9383427672393801E-3"/>
    <x v="297"/>
    <n v="0.54063862925208095"/>
  </r>
  <r>
    <x v="2"/>
    <s v="Financial and insurance activities"/>
    <m/>
    <m/>
    <x v="91"/>
    <m/>
    <m/>
    <n v="7.93108467284267E-4"/>
    <x v="329"/>
    <n v="0.97071139484780899"/>
  </r>
  <r>
    <x v="32"/>
    <s v="Financial and insurance activities"/>
    <m/>
    <m/>
    <x v="91"/>
    <m/>
    <m/>
    <n v="1.8637536601492999E-3"/>
    <x v="331"/>
    <n v="0.98874591331585204"/>
  </r>
  <r>
    <x v="25"/>
    <s v="Financial and insurance activities"/>
    <m/>
    <m/>
    <x v="91"/>
    <m/>
    <m/>
    <n v="4.61936519879237E-3"/>
    <x v="310"/>
    <n v="0.96495798973418401"/>
  </r>
  <r>
    <x v="5"/>
    <s v="Financial and insurance activities"/>
    <m/>
    <m/>
    <x v="91"/>
    <m/>
    <m/>
    <n v="7.2768605866887202E-4"/>
    <x v="322"/>
    <n v="0.97391527764279495"/>
  </r>
  <r>
    <x v="32"/>
    <s v="Financial and insurance activities"/>
    <m/>
    <m/>
    <x v="91"/>
    <m/>
    <m/>
    <n v="7.4197369625076195E-4"/>
    <x v="331"/>
    <n v="0.98874591331585204"/>
  </r>
  <r>
    <x v="7"/>
    <s v="Financial and insurance activities"/>
    <m/>
    <m/>
    <x v="91"/>
    <m/>
    <m/>
    <n v="8.8637108814883306E-3"/>
    <x v="309"/>
    <n v="0.25663788007493399"/>
  </r>
  <r>
    <x v="36"/>
    <s v="Financial and insurance activities"/>
    <m/>
    <m/>
    <x v="91"/>
    <m/>
    <m/>
    <n v="7.4655423217630603E-4"/>
    <x v="334"/>
    <n v="0.97992653102083005"/>
  </r>
  <r>
    <x v="29"/>
    <s v="Financial and insurance activities"/>
    <m/>
    <m/>
    <x v="91"/>
    <m/>
    <m/>
    <n v="1.1976760638083899E-3"/>
    <x v="300"/>
    <n v="0.992766091793015"/>
  </r>
  <r>
    <x v="22"/>
    <s v="Financial and insurance activities"/>
    <m/>
    <m/>
    <x v="91"/>
    <m/>
    <m/>
    <n v="1.61785701634891E-3"/>
    <x v="330"/>
    <n v="0.99065762479957797"/>
  </r>
  <r>
    <x v="19"/>
    <s v="Financial and insurance activities"/>
    <m/>
    <m/>
    <x v="91"/>
    <m/>
    <m/>
    <n v="6.45909270764227E-5"/>
    <x v="302"/>
    <n v="0.89903416213568299"/>
  </r>
  <r>
    <x v="12"/>
    <s v="Financial and insurance activities"/>
    <m/>
    <m/>
    <x v="91"/>
    <m/>
    <m/>
    <n v="2.66669088646798E-5"/>
    <x v="314"/>
    <n v="0.99333539537363102"/>
  </r>
  <r>
    <x v="23"/>
    <s v="Financial and insurance activities"/>
    <m/>
    <m/>
    <x v="91"/>
    <m/>
    <m/>
    <n v="2.9639229215319999E-3"/>
    <x v="319"/>
    <n v="0.99460319651451001"/>
  </r>
  <r>
    <x v="20"/>
    <s v="Financial and insurance activities"/>
    <m/>
    <m/>
    <x v="91"/>
    <m/>
    <m/>
    <n v="8.8663724214932092E-3"/>
    <x v="321"/>
    <n v="0.92494619290490598"/>
  </r>
  <r>
    <x v="8"/>
    <s v="Financial and insurance activities"/>
    <m/>
    <m/>
    <x v="91"/>
    <m/>
    <m/>
    <n v="7.2073455937731205E-4"/>
    <x v="301"/>
    <n v="0.94329108458962196"/>
  </r>
  <r>
    <x v="35"/>
    <s v="Financial and insurance activities"/>
    <m/>
    <m/>
    <x v="91"/>
    <m/>
    <m/>
    <n v="6.3761730539491697E-4"/>
    <x v="333"/>
    <n v="0.97359902874490001"/>
  </r>
  <r>
    <x v="31"/>
    <s v="Financial and insurance activities"/>
    <m/>
    <m/>
    <x v="91"/>
    <m/>
    <m/>
    <n v="5.8933914901772899E-5"/>
    <x v="323"/>
    <n v="0.88918826528825101"/>
  </r>
  <r>
    <x v="27"/>
    <s v="Financial and insurance activities"/>
    <m/>
    <m/>
    <x v="91"/>
    <m/>
    <m/>
    <n v="7.3196900669272402E-4"/>
    <x v="307"/>
    <n v="0.99629869557261197"/>
  </r>
  <r>
    <x v="37"/>
    <s v="Financial and insurance activities"/>
    <m/>
    <m/>
    <x v="91"/>
    <m/>
    <m/>
    <n v="2.3029690616512998E-5"/>
    <x v="305"/>
    <n v="0.76738652794534901"/>
  </r>
  <r>
    <x v="34"/>
    <s v="Financial and insurance activities"/>
    <m/>
    <m/>
    <x v="91"/>
    <m/>
    <m/>
    <n v="3.51762784829262E-6"/>
    <x v="318"/>
    <n v="0.98436804947636203"/>
  </r>
  <r>
    <x v="9"/>
    <s v="Financial and insurance activities"/>
    <m/>
    <m/>
    <x v="91"/>
    <m/>
    <m/>
    <n v="8.9182424467643706E-5"/>
    <x v="326"/>
    <n v="0.89463888169219496"/>
  </r>
  <r>
    <x v="34"/>
    <s v="Financial and insurance activities"/>
    <m/>
    <m/>
    <x v="91"/>
    <m/>
    <m/>
    <n v="2.2194731260282899E-6"/>
    <x v="318"/>
    <n v="0.98436804947636203"/>
  </r>
  <r>
    <x v="0"/>
    <s v="Financial and insurance activities"/>
    <m/>
    <m/>
    <x v="91"/>
    <m/>
    <m/>
    <n v="6.3660208811647104E-4"/>
    <x v="320"/>
    <n v="0.96712731569204602"/>
  </r>
  <r>
    <x v="11"/>
    <s v="Financial and insurance activities"/>
    <m/>
    <m/>
    <x v="91"/>
    <m/>
    <m/>
    <n v="5.5419062150196998E-4"/>
    <x v="304"/>
    <n v="0.92448521138096595"/>
  </r>
  <r>
    <x v="26"/>
    <s v="Financial and insurance activities"/>
    <m/>
    <m/>
    <x v="91"/>
    <m/>
    <m/>
    <n v="1.8774502229182999E-5"/>
    <x v="332"/>
    <n v="0.98406104436083297"/>
  </r>
  <r>
    <x v="17"/>
    <s v="Financial and insurance activities"/>
    <m/>
    <m/>
    <x v="91"/>
    <m/>
    <m/>
    <n v="5.21649615800974E-3"/>
    <x v="311"/>
    <n v="0.95832725150320097"/>
  </r>
  <r>
    <x v="9"/>
    <s v="Financial and insurance activities"/>
    <m/>
    <m/>
    <x v="91"/>
    <m/>
    <m/>
    <n v="5.6270305716409898E-5"/>
    <x v="326"/>
    <n v="0.89463888169219496"/>
  </r>
  <r>
    <x v="20"/>
    <s v="Financial and insurance activities"/>
    <m/>
    <m/>
    <x v="91"/>
    <m/>
    <m/>
    <n v="4.4437126662373204E-3"/>
    <x v="321"/>
    <n v="0.92494619290490598"/>
  </r>
  <r>
    <x v="22"/>
    <s v="Real estate, rental and business services"/>
    <m/>
    <m/>
    <x v="91"/>
    <m/>
    <m/>
    <n v="0"/>
    <x v="336"/>
    <n v="0.99436372047369403"/>
  </r>
  <r>
    <x v="37"/>
    <s v="Real estate, rental and business services"/>
    <m/>
    <m/>
    <x v="91"/>
    <m/>
    <m/>
    <n v="3.9653465949619798E-5"/>
    <x v="337"/>
    <n v="0.94898715172471004"/>
  </r>
  <r>
    <x v="17"/>
    <s v="Real estate, rental and business services"/>
    <m/>
    <m/>
    <x v="91"/>
    <m/>
    <m/>
    <n v="0"/>
    <x v="338"/>
    <n v="0.969286537709794"/>
  </r>
  <r>
    <x v="18"/>
    <s v="Real estate, rental and business services"/>
    <m/>
    <m/>
    <x v="91"/>
    <m/>
    <m/>
    <n v="1.9258944411727801E-4"/>
    <x v="339"/>
    <n v="0.953945865322958"/>
  </r>
  <r>
    <x v="31"/>
    <s v="Real estate, rental and business services"/>
    <m/>
    <m/>
    <x v="91"/>
    <m/>
    <m/>
    <n v="0"/>
    <x v="340"/>
    <n v="0.99891129771360299"/>
  </r>
  <r>
    <x v="16"/>
    <s v="Real estate, rental and business services"/>
    <m/>
    <m/>
    <x v="91"/>
    <m/>
    <m/>
    <n v="1.12764404953882E-3"/>
    <x v="341"/>
    <n v="0.96809546029153604"/>
  </r>
  <r>
    <x v="18"/>
    <s v="Real estate, rental and business services"/>
    <m/>
    <m/>
    <x v="91"/>
    <m/>
    <m/>
    <n v="3.8426646010800901E-4"/>
    <x v="339"/>
    <n v="0.953945865322958"/>
  </r>
  <r>
    <x v="26"/>
    <s v="Real estate, rental and business services"/>
    <m/>
    <m/>
    <x v="91"/>
    <m/>
    <m/>
    <n v="1.5327400259053701E-4"/>
    <x v="342"/>
    <n v="0.97424947893056901"/>
  </r>
  <r>
    <x v="30"/>
    <s v="Real estate, rental and business services"/>
    <m/>
    <m/>
    <x v="91"/>
    <m/>
    <m/>
    <n v="7.1112570161320195E-4"/>
    <x v="343"/>
    <n v="0.99518282107539802"/>
  </r>
  <r>
    <x v="6"/>
    <s v="Real estate, rental and business services"/>
    <m/>
    <m/>
    <x v="91"/>
    <m/>
    <m/>
    <n v="5.2173230025897004E-4"/>
    <x v="344"/>
    <n v="0.99710607982872701"/>
  </r>
  <r>
    <x v="34"/>
    <s v="Real estate, rental and business services"/>
    <m/>
    <m/>
    <x v="91"/>
    <m/>
    <m/>
    <n v="3.44233344149952E-6"/>
    <x v="345"/>
    <n v="0.98474107553325996"/>
  </r>
  <r>
    <x v="26"/>
    <s v="Real estate, rental and business services"/>
    <m/>
    <m/>
    <x v="91"/>
    <m/>
    <m/>
    <n v="9.6709357652375799E-5"/>
    <x v="342"/>
    <n v="0.97424947893056901"/>
  </r>
  <r>
    <x v="27"/>
    <s v="Real estate, rental and business services"/>
    <m/>
    <m/>
    <x v="91"/>
    <m/>
    <m/>
    <n v="2.6592511444239902E-3"/>
    <x v="346"/>
    <n v="0.99195530877464799"/>
  </r>
  <r>
    <x v="15"/>
    <s v="Real estate, rental and business services"/>
    <m/>
    <m/>
    <x v="91"/>
    <m/>
    <m/>
    <n v="2.5683083440077102E-4"/>
    <x v="347"/>
    <n v="0.99477313970745096"/>
  </r>
  <r>
    <x v="6"/>
    <s v="Real estate, rental and business services"/>
    <m/>
    <m/>
    <x v="91"/>
    <m/>
    <m/>
    <n v="4.1442669706334597E-4"/>
    <x v="344"/>
    <n v="0.99710607982872701"/>
  </r>
  <r>
    <x v="0"/>
    <s v="Real estate, rental and business services"/>
    <m/>
    <m/>
    <x v="91"/>
    <m/>
    <m/>
    <n v="1.5310807386983199E-3"/>
    <x v="348"/>
    <n v="0.99316144756936398"/>
  </r>
  <r>
    <x v="28"/>
    <s v="Real estate, rental and business services"/>
    <m/>
    <m/>
    <x v="91"/>
    <m/>
    <m/>
    <n v="1.9513864758185199E-4"/>
    <x v="349"/>
    <n v="0.53418551361396804"/>
  </r>
  <r>
    <x v="26"/>
    <s v="Real estate, rental and business services"/>
    <m/>
    <m/>
    <x v="91"/>
    <m/>
    <m/>
    <n v="2.4292292328700999E-4"/>
    <x v="342"/>
    <n v="0.97424947893056901"/>
  </r>
  <r>
    <x v="8"/>
    <s v="Real estate, rental and business services"/>
    <m/>
    <m/>
    <x v="91"/>
    <m/>
    <m/>
    <n v="1.72778194982029E-3"/>
    <x v="350"/>
    <n v="0.99563250848190898"/>
  </r>
  <r>
    <x v="21"/>
    <s v="Real estate, rental and business services"/>
    <m/>
    <m/>
    <x v="91"/>
    <m/>
    <m/>
    <n v="3.20264346082335E-4"/>
    <x v="351"/>
    <n v="0.99195556248453798"/>
  </r>
  <r>
    <x v="24"/>
    <s v="Real estate, rental and business services"/>
    <m/>
    <m/>
    <x v="91"/>
    <m/>
    <m/>
    <n v="2.81081947313907E-5"/>
    <x v="352"/>
    <n v="0.93501764649597896"/>
  </r>
  <r>
    <x v="14"/>
    <s v="Real estate, rental and business services"/>
    <m/>
    <m/>
    <x v="91"/>
    <m/>
    <m/>
    <n v="1.68276052519574E-4"/>
    <x v="353"/>
    <n v="0.98880036953684602"/>
  </r>
  <r>
    <x v="15"/>
    <s v="Real estate, rental and business services"/>
    <m/>
    <m/>
    <x v="91"/>
    <m/>
    <m/>
    <n v="2.0400798331232799E-4"/>
    <x v="347"/>
    <n v="0.99477313970745096"/>
  </r>
  <r>
    <x v="5"/>
    <s v="Real estate, rental and business services"/>
    <m/>
    <m/>
    <x v="91"/>
    <m/>
    <m/>
    <n v="1.4922597158786399E-3"/>
    <x v="354"/>
    <n v="0.99432827497415599"/>
  </r>
  <r>
    <x v="13"/>
    <s v="Real estate, rental and business services"/>
    <m/>
    <m/>
    <x v="91"/>
    <m/>
    <m/>
    <n v="6.8768408298921901E-3"/>
    <x v="355"/>
    <n v="0.47517564166184001"/>
  </r>
  <r>
    <x v="2"/>
    <s v="Real estate, rental and business services"/>
    <m/>
    <m/>
    <x v="91"/>
    <m/>
    <m/>
    <n v="0"/>
    <x v="356"/>
    <n v="0.99624930583190996"/>
  </r>
  <r>
    <x v="3"/>
    <s v="Real estate, rental and business services"/>
    <m/>
    <m/>
    <x v="91"/>
    <m/>
    <m/>
    <n v="2.3989822805101199E-4"/>
    <x v="357"/>
    <n v="0.96500492235870705"/>
  </r>
  <r>
    <x v="33"/>
    <s v="Real estate, rental and business services"/>
    <m/>
    <m/>
    <x v="91"/>
    <m/>
    <m/>
    <n v="6.0871345805711002E-4"/>
    <x v="358"/>
    <n v="0.95090132821913498"/>
  </r>
  <r>
    <x v="8"/>
    <s v="Real estate, rental and business services"/>
    <m/>
    <m/>
    <x v="91"/>
    <m/>
    <m/>
    <n v="4.3399920363607503E-3"/>
    <x v="350"/>
    <n v="0.99563250848190898"/>
  </r>
  <r>
    <x v="11"/>
    <s v="Real estate, rental and business services"/>
    <m/>
    <m/>
    <x v="91"/>
    <m/>
    <m/>
    <n v="0"/>
    <x v="359"/>
    <n v="0.98903373565361097"/>
  </r>
  <r>
    <x v="5"/>
    <s v="Real estate, rental and business services"/>
    <m/>
    <m/>
    <x v="91"/>
    <m/>
    <m/>
    <n v="5.9407929321941199E-3"/>
    <x v="354"/>
    <n v="0.99432827497415599"/>
  </r>
  <r>
    <x v="15"/>
    <s v="Real estate, rental and business services"/>
    <m/>
    <m/>
    <x v="91"/>
    <m/>
    <m/>
    <n v="1.6204930125414199E-4"/>
    <x v="347"/>
    <n v="0.99477313970745096"/>
  </r>
  <r>
    <x v="24"/>
    <s v="Real estate, rental and business services"/>
    <m/>
    <m/>
    <x v="91"/>
    <m/>
    <m/>
    <n v="4.4548486482152503E-5"/>
    <x v="352"/>
    <n v="0.93501764649597896"/>
  </r>
  <r>
    <x v="24"/>
    <s v="Real estate, rental and business services"/>
    <m/>
    <m/>
    <x v="91"/>
    <m/>
    <m/>
    <n v="3.5386120627006698E-5"/>
    <x v="352"/>
    <n v="0.93501764649597896"/>
  </r>
  <r>
    <x v="13"/>
    <s v="Real estate, rental and business services"/>
    <m/>
    <m/>
    <x v="91"/>
    <m/>
    <m/>
    <n v="8.6574296736149706E-3"/>
    <x v="355"/>
    <n v="0.47517564166184001"/>
  </r>
  <r>
    <x v="29"/>
    <s v="Real estate, rental and business services"/>
    <m/>
    <m/>
    <x v="91"/>
    <m/>
    <m/>
    <n v="1.9422306301464401E-3"/>
    <x v="360"/>
    <n v="0.99649097621837401"/>
  </r>
  <r>
    <x v="19"/>
    <s v="Real estate, rental and business services"/>
    <m/>
    <m/>
    <x v="91"/>
    <m/>
    <m/>
    <n v="1.12220330290898E-4"/>
    <x v="361"/>
    <n v="0.94523854011630903"/>
  </r>
  <r>
    <x v="13"/>
    <s v="Real estate, rental and business services"/>
    <m/>
    <m/>
    <x v="91"/>
    <m/>
    <m/>
    <n v="5.4624688368881203E-3"/>
    <x v="355"/>
    <n v="0.47517564166184001"/>
  </r>
  <r>
    <x v="12"/>
    <s v="Real estate, rental and business services"/>
    <m/>
    <m/>
    <x v="91"/>
    <m/>
    <m/>
    <n v="0"/>
    <x v="362"/>
    <n v="0.99332734037980996"/>
  </r>
  <r>
    <x v="39"/>
    <s v="Real estate, rental and business services"/>
    <m/>
    <m/>
    <x v="91"/>
    <m/>
    <m/>
    <n v="0"/>
    <x v="363"/>
    <n v="0.99576710416508896"/>
  </r>
  <r>
    <x v="37"/>
    <s v="Real estate, rental and business services"/>
    <m/>
    <m/>
    <x v="91"/>
    <m/>
    <m/>
    <n v="4.9920755949690998E-5"/>
    <x v="337"/>
    <n v="0.94898715172471004"/>
  </r>
  <r>
    <x v="6"/>
    <s v="Real estate, rental and business services"/>
    <m/>
    <m/>
    <x v="91"/>
    <m/>
    <m/>
    <n v="3.2919082670094201E-4"/>
    <x v="344"/>
    <n v="0.99710607982872701"/>
  </r>
  <r>
    <x v="34"/>
    <s v="Real estate, rental and business services"/>
    <m/>
    <m/>
    <x v="91"/>
    <m/>
    <m/>
    <n v="6.8683581913811197E-6"/>
    <x v="345"/>
    <n v="0.98474107553325996"/>
  </r>
  <r>
    <x v="0"/>
    <s v="Real estate, rental and business services"/>
    <m/>
    <m/>
    <x v="91"/>
    <m/>
    <m/>
    <n v="3.0549076990994801E-3"/>
    <x v="348"/>
    <n v="0.99316144756936398"/>
  </r>
  <r>
    <x v="25"/>
    <s v="Real estate, rental and business services"/>
    <m/>
    <m/>
    <x v="91"/>
    <m/>
    <m/>
    <n v="3.4948529404802602E-3"/>
    <x v="364"/>
    <n v="0.999224534653256"/>
  </r>
  <r>
    <x v="38"/>
    <s v="Real estate, rental and business services"/>
    <m/>
    <m/>
    <x v="91"/>
    <m/>
    <m/>
    <n v="5.9601278066285899E-5"/>
    <x v="365"/>
    <n v="0.998944772333478"/>
  </r>
  <r>
    <x v="1"/>
    <s v="Real estate, rental and business services"/>
    <m/>
    <m/>
    <x v="91"/>
    <m/>
    <m/>
    <n v="0"/>
    <x v="366"/>
    <n v="0.99902381935009199"/>
  </r>
  <r>
    <x v="28"/>
    <s v="Real estate, rental and business services"/>
    <m/>
    <m/>
    <x v="91"/>
    <m/>
    <m/>
    <n v="1.2312416288370201E-4"/>
    <x v="349"/>
    <n v="0.53418551361396804"/>
  </r>
  <r>
    <x v="7"/>
    <s v="Real estate, rental and business services"/>
    <m/>
    <m/>
    <x v="91"/>
    <m/>
    <m/>
    <n v="1.6744305179893199E-2"/>
    <x v="367"/>
    <n v="0.97141885666166705"/>
  </r>
  <r>
    <x v="20"/>
    <s v="Real estate, rental and business services"/>
    <m/>
    <m/>
    <x v="91"/>
    <m/>
    <m/>
    <n v="0"/>
    <x v="368"/>
    <n v="0.99810910266436204"/>
  </r>
  <r>
    <x v="19"/>
    <s v="Real estate, rental and business services"/>
    <m/>
    <m/>
    <x v="91"/>
    <m/>
    <m/>
    <n v="4.4675718170688502E-5"/>
    <x v="361"/>
    <n v="0.94523854011630903"/>
  </r>
  <r>
    <x v="19"/>
    <s v="Real estate, rental and business services"/>
    <m/>
    <m/>
    <x v="91"/>
    <m/>
    <m/>
    <n v="7.0806241597035495E-5"/>
    <x v="361"/>
    <n v="0.94523854011630903"/>
  </r>
  <r>
    <x v="7"/>
    <s v="Real estate, rental and business services"/>
    <m/>
    <m/>
    <x v="91"/>
    <m/>
    <m/>
    <n v="8.3920319921214799E-3"/>
    <x v="367"/>
    <n v="0.97141885666166705"/>
  </r>
  <r>
    <x v="28"/>
    <s v="Real estate, rental and business services"/>
    <m/>
    <m/>
    <x v="91"/>
    <m/>
    <m/>
    <n v="3.0927391413854599E-4"/>
    <x v="349"/>
    <n v="0.53418551361396804"/>
  </r>
  <r>
    <x v="25"/>
    <s v="Real estate, rental and business services"/>
    <m/>
    <m/>
    <x v="91"/>
    <m/>
    <m/>
    <n v="5.5389686340198696E-3"/>
    <x v="364"/>
    <n v="0.999224534653256"/>
  </r>
  <r>
    <x v="7"/>
    <s v="Real estate, rental and business services"/>
    <m/>
    <m/>
    <x v="91"/>
    <m/>
    <m/>
    <n v="4.2059792986429301E-3"/>
    <x v="367"/>
    <n v="0.97141885666166705"/>
  </r>
  <r>
    <x v="25"/>
    <s v="Real estate, rental and business services"/>
    <m/>
    <m/>
    <x v="91"/>
    <m/>
    <m/>
    <n v="8.7786736813137197E-3"/>
    <x v="364"/>
    <n v="0.999224534653256"/>
  </r>
  <r>
    <x v="21"/>
    <s v="Real estate, rental and business services"/>
    <m/>
    <m/>
    <x v="91"/>
    <m/>
    <m/>
    <n v="4.0318892377469402E-4"/>
    <x v="351"/>
    <n v="0.99195556248453798"/>
  </r>
  <r>
    <x v="32"/>
    <s v="Real estate, rental and business services"/>
    <m/>
    <m/>
    <x v="91"/>
    <m/>
    <m/>
    <n v="1.6430746998392801E-3"/>
    <x v="369"/>
    <n v="0.99772592141975402"/>
  </r>
  <r>
    <x v="29"/>
    <s v="Real estate, rental and business services"/>
    <m/>
    <m/>
    <x v="91"/>
    <m/>
    <m/>
    <n v="3.0782281039085598E-3"/>
    <x v="360"/>
    <n v="0.99649097621837401"/>
  </r>
  <r>
    <x v="38"/>
    <s v="Real estate, rental and business services"/>
    <m/>
    <m/>
    <x v="91"/>
    <m/>
    <m/>
    <n v="3.7605864136329397E-5"/>
    <x v="365"/>
    <n v="0.998944772333478"/>
  </r>
  <r>
    <x v="33"/>
    <s v="Real estate, rental and business services"/>
    <m/>
    <m/>
    <x v="91"/>
    <m/>
    <m/>
    <n v="3.8407222704506998E-4"/>
    <x v="358"/>
    <n v="0.95090132821913498"/>
  </r>
  <r>
    <x v="3"/>
    <s v="Real estate, rental and business services"/>
    <m/>
    <m/>
    <x v="91"/>
    <m/>
    <m/>
    <n v="9.5505204790185801E-4"/>
    <x v="357"/>
    <n v="0.96500492235870705"/>
  </r>
  <r>
    <x v="14"/>
    <s v="Real estate, rental and business services"/>
    <m/>
    <m/>
    <x v="91"/>
    <m/>
    <m/>
    <n v="1.0617501123736001E-4"/>
    <x v="353"/>
    <n v="0.98880036953684602"/>
  </r>
  <r>
    <x v="27"/>
    <s v="Real estate, rental and business services"/>
    <m/>
    <m/>
    <x v="91"/>
    <m/>
    <m/>
    <n v="4.2146290358419996E-3"/>
    <x v="346"/>
    <n v="0.99195530877464799"/>
  </r>
  <r>
    <x v="33"/>
    <s v="Real estate, rental and business services"/>
    <m/>
    <m/>
    <x v="91"/>
    <m/>
    <m/>
    <n v="9.6474581583417803E-4"/>
    <x v="358"/>
    <n v="0.95090132821913498"/>
  </r>
  <r>
    <x v="36"/>
    <s v="Real estate, rental and business services"/>
    <m/>
    <m/>
    <x v="91"/>
    <m/>
    <m/>
    <n v="7.0032422325763297E-4"/>
    <x v="370"/>
    <n v="0.99461444165722002"/>
  </r>
  <r>
    <x v="16"/>
    <s v="Real estate, rental and business services"/>
    <m/>
    <m/>
    <x v="91"/>
    <m/>
    <m/>
    <n v="2.83251378760908E-3"/>
    <x v="341"/>
    <n v="0.96809546029153604"/>
  </r>
  <r>
    <x v="21"/>
    <s v="Real estate, rental and business services"/>
    <m/>
    <m/>
    <x v="91"/>
    <m/>
    <m/>
    <n v="2.5439501266870802E-4"/>
    <x v="351"/>
    <n v="0.99195556248453798"/>
  </r>
  <r>
    <x v="0"/>
    <s v="Real estate, rental and business services"/>
    <m/>
    <m/>
    <x v="91"/>
    <m/>
    <m/>
    <n v="6.0953422077214799E-3"/>
    <x v="348"/>
    <n v="0.99316144756936398"/>
  </r>
  <r>
    <x v="8"/>
    <s v="Real estate, rental and business services"/>
    <m/>
    <m/>
    <x v="91"/>
    <m/>
    <m/>
    <n v="2.7383498503273599E-3"/>
    <x v="350"/>
    <n v="0.99563250848190898"/>
  </r>
  <r>
    <x v="18"/>
    <s v="Real estate, rental and business services"/>
    <m/>
    <m/>
    <x v="91"/>
    <m/>
    <m/>
    <n v="7.6671238676000305E-4"/>
    <x v="339"/>
    <n v="0.953945865322958"/>
  </r>
  <r>
    <x v="30"/>
    <s v="Real estate, rental and business services"/>
    <m/>
    <m/>
    <x v="91"/>
    <m/>
    <m/>
    <n v="1.7862670009799299E-3"/>
    <x v="343"/>
    <n v="0.99518282107539802"/>
  </r>
  <r>
    <x v="34"/>
    <s v="Real estate, rental and business services"/>
    <m/>
    <m/>
    <x v="91"/>
    <m/>
    <m/>
    <n v="1.3704176264970599E-5"/>
    <x v="345"/>
    <n v="0.98474107553325996"/>
  </r>
  <r>
    <x v="32"/>
    <s v="Real estate, rental and business services"/>
    <m/>
    <m/>
    <x v="91"/>
    <m/>
    <m/>
    <n v="3.2783650292681301E-3"/>
    <x v="369"/>
    <n v="0.99772592141975402"/>
  </r>
  <r>
    <x v="14"/>
    <s v="Real estate, rental and business services"/>
    <m/>
    <m/>
    <x v="91"/>
    <m/>
    <m/>
    <n v="2.6669957009250198E-4"/>
    <x v="353"/>
    <n v="0.98880036953684602"/>
  </r>
  <r>
    <x v="29"/>
    <s v="Real estate, rental and business services"/>
    <m/>
    <m/>
    <x v="91"/>
    <m/>
    <m/>
    <n v="4.8786627667271503E-3"/>
    <x v="360"/>
    <n v="0.99649097621837401"/>
  </r>
  <r>
    <x v="36"/>
    <s v="Real estate, rental and business services"/>
    <m/>
    <m/>
    <x v="91"/>
    <m/>
    <m/>
    <n v="1.75913491405833E-3"/>
    <x v="370"/>
    <n v="0.99461444165722002"/>
  </r>
  <r>
    <x v="4"/>
    <s v="Real estate, rental and business services"/>
    <m/>
    <m/>
    <x v="91"/>
    <m/>
    <m/>
    <n v="0"/>
    <x v="371"/>
    <n v="0.985679729772862"/>
  </r>
  <r>
    <x v="38"/>
    <s v="Real estate, rental and business services"/>
    <m/>
    <m/>
    <x v="91"/>
    <m/>
    <m/>
    <n v="2.37276961723413E-5"/>
    <x v="365"/>
    <n v="0.998944772333478"/>
  </r>
  <r>
    <x v="5"/>
    <s v="Real estate, rental and business services"/>
    <m/>
    <m/>
    <x v="91"/>
    <m/>
    <m/>
    <n v="2.9774495752388202E-3"/>
    <x v="354"/>
    <n v="0.99432827497415599"/>
  </r>
  <r>
    <x v="9"/>
    <s v="Real estate, rental and business services"/>
    <m/>
    <m/>
    <x v="91"/>
    <m/>
    <m/>
    <n v="0"/>
    <x v="372"/>
    <n v="0.99550618945435698"/>
  </r>
  <r>
    <x v="3"/>
    <s v="Real estate, rental and business services"/>
    <m/>
    <m/>
    <x v="91"/>
    <m/>
    <m/>
    <n v="4.7865989385799401E-4"/>
    <x v="357"/>
    <n v="0.96500492235870705"/>
  </r>
  <r>
    <x v="36"/>
    <s v="Real estate, rental and business services"/>
    <m/>
    <m/>
    <x v="91"/>
    <m/>
    <m/>
    <n v="1.1099390939566401E-3"/>
    <x v="370"/>
    <n v="0.99461444165722002"/>
  </r>
  <r>
    <x v="37"/>
    <s v="Real estate, rental and business services"/>
    <m/>
    <m/>
    <x v="91"/>
    <m/>
    <m/>
    <n v="6.2846508241040902E-5"/>
    <x v="337"/>
    <n v="0.94898715172471004"/>
  </r>
  <r>
    <x v="23"/>
    <s v="Real estate, rental and business services"/>
    <m/>
    <m/>
    <x v="91"/>
    <m/>
    <m/>
    <n v="0"/>
    <x v="373"/>
    <n v="0.99728130377468605"/>
  </r>
  <r>
    <x v="16"/>
    <s v="Real estate, rental and business services"/>
    <m/>
    <m/>
    <x v="91"/>
    <m/>
    <m/>
    <n v="1.78719537763336E-3"/>
    <x v="341"/>
    <n v="0.96809546029153604"/>
  </r>
  <r>
    <x v="32"/>
    <s v="Real estate, rental and business services"/>
    <m/>
    <m/>
    <x v="91"/>
    <m/>
    <m/>
    <n v="6.5411981976105397E-3"/>
    <x v="369"/>
    <n v="0.99772592141975402"/>
  </r>
  <r>
    <x v="27"/>
    <s v="Real estate, rental and business services"/>
    <m/>
    <m/>
    <x v="91"/>
    <m/>
    <m/>
    <n v="3.3477988420580799E-3"/>
    <x v="346"/>
    <n v="0.99195530877464799"/>
  </r>
  <r>
    <x v="35"/>
    <s v="Real estate, rental and business services"/>
    <m/>
    <m/>
    <x v="91"/>
    <m/>
    <m/>
    <n v="0"/>
    <x v="374"/>
    <n v="0.99728543775138701"/>
  </r>
  <r>
    <x v="30"/>
    <s v="Real estate, rental and business services"/>
    <m/>
    <m/>
    <x v="91"/>
    <m/>
    <m/>
    <n v="1.1270582834709E-3"/>
    <x v="343"/>
    <n v="0.99518282107539802"/>
  </r>
  <r>
    <x v="30"/>
    <s v="Pubilc admin, education and health"/>
    <m/>
    <m/>
    <x v="91"/>
    <m/>
    <m/>
    <n v="9.6978088761304605E-4"/>
    <x v="375"/>
    <n v="0.99458016885547396"/>
  </r>
  <r>
    <x v="32"/>
    <s v="Pubilc admin, education and health"/>
    <m/>
    <m/>
    <x v="91"/>
    <m/>
    <m/>
    <n v="0"/>
    <x v="376"/>
    <n v="0.99834166702963101"/>
  </r>
  <r>
    <x v="34"/>
    <s v="Pubilc admin, education and health"/>
    <m/>
    <m/>
    <x v="91"/>
    <m/>
    <m/>
    <n v="6.3687894795893998E-6"/>
    <x v="377"/>
    <n v="0.99571816947371306"/>
  </r>
  <r>
    <x v="34"/>
    <s v="Pubilc admin, education and health"/>
    <m/>
    <m/>
    <x v="91"/>
    <m/>
    <m/>
    <n v="1.5997675878921599E-5"/>
    <x v="377"/>
    <n v="0.99571816947371306"/>
  </r>
  <r>
    <x v="3"/>
    <s v="Pubilc admin, education and health"/>
    <m/>
    <m/>
    <x v="91"/>
    <m/>
    <m/>
    <n v="7.6670557390329599E-4"/>
    <x v="378"/>
    <n v="0.99705869987184503"/>
  </r>
  <r>
    <x v="22"/>
    <s v="Pubilc admin, education and health"/>
    <m/>
    <m/>
    <x v="91"/>
    <m/>
    <m/>
    <n v="6.3351477347563401E-3"/>
    <x v="379"/>
    <n v="0.99982133404115303"/>
  </r>
  <r>
    <x v="5"/>
    <s v="Pubilc admin, education and health"/>
    <m/>
    <m/>
    <x v="91"/>
    <m/>
    <m/>
    <n v="0"/>
    <x v="380"/>
    <n v="0.99977288048798496"/>
  </r>
  <r>
    <x v="22"/>
    <s v="Pubilc admin, education and health"/>
    <m/>
    <m/>
    <x v="91"/>
    <m/>
    <m/>
    <n v="2.5220677397222399E-3"/>
    <x v="379"/>
    <n v="0.99982133404115303"/>
  </r>
  <r>
    <x v="37"/>
    <s v="Pubilc admin, education and health"/>
    <m/>
    <m/>
    <x v="91"/>
    <m/>
    <m/>
    <n v="6.3400995129253099E-5"/>
    <x v="381"/>
    <n v="0.98030801208091001"/>
  </r>
  <r>
    <x v="31"/>
    <s v="Pubilc admin, education and health"/>
    <m/>
    <m/>
    <x v="91"/>
    <m/>
    <m/>
    <n v="0"/>
    <x v="382"/>
    <n v="0.99776000886412997"/>
  </r>
  <r>
    <x v="13"/>
    <s v="Pubilc admin, education and health"/>
    <m/>
    <m/>
    <x v="91"/>
    <m/>
    <m/>
    <n v="1.2225702510505599E-2"/>
    <x v="383"/>
    <n v="0.93609086998667002"/>
  </r>
  <r>
    <x v="9"/>
    <s v="Pubilc admin, education and health"/>
    <m/>
    <m/>
    <x v="91"/>
    <m/>
    <m/>
    <n v="2.1715286189513699E-4"/>
    <x v="384"/>
    <n v="0.99336410408800901"/>
  </r>
  <r>
    <x v="12"/>
    <s v="Pubilc admin, education and health"/>
    <m/>
    <m/>
    <x v="91"/>
    <m/>
    <m/>
    <n v="3.9715852378072301E-5"/>
    <x v="385"/>
    <n v="0.985234475281896"/>
  </r>
  <r>
    <x v="7"/>
    <s v="Pubilc admin, education and health"/>
    <m/>
    <m/>
    <x v="91"/>
    <m/>
    <m/>
    <n v="0"/>
    <x v="386"/>
    <n v="0.99143870967873104"/>
  </r>
  <r>
    <x v="15"/>
    <s v="Pubilc admin, education and health"/>
    <m/>
    <m/>
    <x v="91"/>
    <m/>
    <m/>
    <n v="1.50915538221339E-4"/>
    <x v="387"/>
    <n v="0.99765529192300095"/>
  </r>
  <r>
    <x v="24"/>
    <s v="Pubilc admin, education and health"/>
    <m/>
    <m/>
    <x v="91"/>
    <m/>
    <m/>
    <n v="0"/>
    <x v="388"/>
    <n v="0.95544022996903599"/>
  </r>
  <r>
    <x v="16"/>
    <s v="Pubilc admin, education and health"/>
    <m/>
    <m/>
    <x v="91"/>
    <m/>
    <m/>
    <n v="0"/>
    <x v="389"/>
    <n v="0.99818697885402097"/>
  </r>
  <r>
    <x v="14"/>
    <s v="Pubilc admin, education and health"/>
    <m/>
    <m/>
    <x v="91"/>
    <m/>
    <m/>
    <n v="2.2712587184666599E-4"/>
    <x v="390"/>
    <n v="0.99770850699398905"/>
  </r>
  <r>
    <x v="18"/>
    <s v="Pubilc admin, education and health"/>
    <m/>
    <m/>
    <x v="91"/>
    <m/>
    <m/>
    <n v="0"/>
    <x v="391"/>
    <n v="0.97528632581889096"/>
  </r>
  <r>
    <x v="26"/>
    <s v="Pubilc admin, education and health"/>
    <m/>
    <m/>
    <x v="91"/>
    <m/>
    <m/>
    <n v="6.41660994284937E-5"/>
    <x v="392"/>
    <n v="0.99160954466648898"/>
  </r>
  <r>
    <x v="15"/>
    <s v="Pubilc admin, education and health"/>
    <m/>
    <m/>
    <x v="91"/>
    <m/>
    <m/>
    <n v="3.79082692762147E-4"/>
    <x v="387"/>
    <n v="0.99765529192300095"/>
  </r>
  <r>
    <x v="13"/>
    <s v="Pubilc admin, education and health"/>
    <m/>
    <m/>
    <x v="91"/>
    <m/>
    <m/>
    <n v="7.7138967904334596E-3"/>
    <x v="383"/>
    <n v="0.93609086998667002"/>
  </r>
  <r>
    <x v="3"/>
    <s v="Pubilc admin, education and health"/>
    <m/>
    <m/>
    <x v="91"/>
    <m/>
    <m/>
    <n v="6.0901588507187199E-4"/>
    <x v="378"/>
    <n v="0.99705869987184503"/>
  </r>
  <r>
    <x v="12"/>
    <s v="Pubilc admin, education and health"/>
    <m/>
    <m/>
    <x v="91"/>
    <m/>
    <m/>
    <n v="6.2945384066797301E-5"/>
    <x v="385"/>
    <n v="0.985234475281896"/>
  </r>
  <r>
    <x v="30"/>
    <s v="Pubilc admin, education and health"/>
    <m/>
    <m/>
    <x v="91"/>
    <m/>
    <m/>
    <n v="1.9349672588313801E-3"/>
    <x v="375"/>
    <n v="0.99458016885547396"/>
  </r>
  <r>
    <x v="12"/>
    <s v="Pubilc admin, education and health"/>
    <m/>
    <m/>
    <x v="91"/>
    <m/>
    <m/>
    <n v="4.9999295809821001E-5"/>
    <x v="385"/>
    <n v="0.985234475281896"/>
  </r>
  <r>
    <x v="8"/>
    <s v="Pubilc admin, education and health"/>
    <m/>
    <m/>
    <x v="91"/>
    <m/>
    <m/>
    <n v="0"/>
    <x v="393"/>
    <n v="0.99905741364025702"/>
  </r>
  <r>
    <x v="22"/>
    <s v="Pubilc admin, education and health"/>
    <m/>
    <m/>
    <x v="91"/>
    <m/>
    <m/>
    <n v="1.00405325180508E-3"/>
    <x v="379"/>
    <n v="0.99982133404115303"/>
  </r>
  <r>
    <x v="2"/>
    <s v="Pubilc admin, education and health"/>
    <m/>
    <m/>
    <x v="91"/>
    <m/>
    <m/>
    <n v="1.7960189938642701E-3"/>
    <x v="394"/>
    <n v="0.99528799723447903"/>
  </r>
  <r>
    <x v="2"/>
    <s v="Pubilc admin, education and health"/>
    <m/>
    <m/>
    <x v="91"/>
    <m/>
    <m/>
    <n v="1.42662859692749E-3"/>
    <x v="394"/>
    <n v="0.99528799723447903"/>
  </r>
  <r>
    <x v="25"/>
    <s v="Pubilc admin, education and health"/>
    <m/>
    <m/>
    <x v="91"/>
    <m/>
    <m/>
    <n v="0"/>
    <x v="395"/>
    <n v="0.99251878821377304"/>
  </r>
  <r>
    <x v="6"/>
    <s v="Pubilc admin, education and health"/>
    <m/>
    <m/>
    <x v="91"/>
    <m/>
    <m/>
    <n v="0"/>
    <x v="396"/>
    <n v="0.99640105742034302"/>
  </r>
  <r>
    <x v="15"/>
    <s v="Pubilc admin, education and health"/>
    <m/>
    <m/>
    <x v="91"/>
    <m/>
    <m/>
    <n v="2.3918500916360501E-4"/>
    <x v="387"/>
    <n v="0.99765529192300095"/>
  </r>
  <r>
    <x v="27"/>
    <s v="Pubilc admin, education and health"/>
    <m/>
    <m/>
    <x v="91"/>
    <m/>
    <m/>
    <n v="0"/>
    <x v="397"/>
    <n v="0.99407510217531903"/>
  </r>
  <r>
    <x v="17"/>
    <s v="Pubilc admin, education and health"/>
    <m/>
    <m/>
    <x v="91"/>
    <m/>
    <m/>
    <n v="0"/>
    <x v="398"/>
    <n v="0.99528029748063995"/>
  </r>
  <r>
    <x v="28"/>
    <s v="Pubilc admin, education and health"/>
    <m/>
    <m/>
    <x v="91"/>
    <m/>
    <m/>
    <n v="7.9627559828182199E-5"/>
    <x v="399"/>
    <n v="0.77164095957630197"/>
  </r>
  <r>
    <x v="26"/>
    <s v="Pubilc admin, education and health"/>
    <m/>
    <m/>
    <x v="91"/>
    <m/>
    <m/>
    <n v="1.2802820008822E-4"/>
    <x v="392"/>
    <n v="0.99160954466648898"/>
  </r>
  <r>
    <x v="38"/>
    <s v="Pubilc admin, education and health"/>
    <m/>
    <m/>
    <x v="91"/>
    <m/>
    <m/>
    <n v="0"/>
    <x v="400"/>
    <n v="0.99889996952631899"/>
  </r>
  <r>
    <x v="13"/>
    <s v="Pubilc admin, education and health"/>
    <m/>
    <m/>
    <x v="91"/>
    <m/>
    <m/>
    <n v="4.8671398344861802E-3"/>
    <x v="383"/>
    <n v="0.93609086998667002"/>
  </r>
  <r>
    <x v="30"/>
    <s v="Pubilc admin, education and health"/>
    <m/>
    <m/>
    <x v="91"/>
    <m/>
    <m/>
    <n v="4.8604180028738301E-4"/>
    <x v="375"/>
    <n v="0.99458016885547396"/>
  </r>
  <r>
    <x v="35"/>
    <s v="Pubilc admin, education and health"/>
    <m/>
    <m/>
    <x v="91"/>
    <m/>
    <m/>
    <n v="0"/>
    <x v="401"/>
    <n v="0.99454051639582997"/>
  </r>
  <r>
    <x v="37"/>
    <s v="Pubilc admin, education and health"/>
    <m/>
    <m/>
    <x v="91"/>
    <m/>
    <m/>
    <n v="7.9817123901254895E-5"/>
    <x v="381"/>
    <n v="0.98030801208091001"/>
  </r>
  <r>
    <x v="37"/>
    <s v="Pubilc admin, education and health"/>
    <m/>
    <m/>
    <x v="91"/>
    <m/>
    <m/>
    <n v="1.0048380557561301E-4"/>
    <x v="381"/>
    <n v="0.98030801208091001"/>
  </r>
  <r>
    <x v="14"/>
    <s v="Pubilc admin, education and health"/>
    <m/>
    <m/>
    <x v="91"/>
    <m/>
    <m/>
    <n v="1.4330673696312101E-4"/>
    <x v="390"/>
    <n v="0.99770850699398905"/>
  </r>
  <r>
    <x v="9"/>
    <s v="Pubilc admin, education and health"/>
    <m/>
    <m/>
    <x v="91"/>
    <m/>
    <m/>
    <n v="3.4416409254105099E-4"/>
    <x v="384"/>
    <n v="0.99336410408800901"/>
  </r>
  <r>
    <x v="29"/>
    <s v="Pubilc admin, education and health"/>
    <m/>
    <m/>
    <x v="91"/>
    <m/>
    <m/>
    <n v="0"/>
    <x v="402"/>
    <n v="0.99913661358127304"/>
  </r>
  <r>
    <x v="34"/>
    <s v="Pubilc admin, education and health"/>
    <m/>
    <m/>
    <x v="91"/>
    <m/>
    <m/>
    <n v="1.0093851090419199E-5"/>
    <x v="377"/>
    <n v="0.99571816947371306"/>
  </r>
  <r>
    <x v="11"/>
    <s v="Pubilc admin, education and health"/>
    <m/>
    <m/>
    <x v="91"/>
    <m/>
    <m/>
    <n v="0"/>
    <x v="403"/>
    <n v="0.99721522801035001"/>
  </r>
  <r>
    <x v="9"/>
    <s v="Pubilc admin, education and health"/>
    <m/>
    <m/>
    <x v="91"/>
    <m/>
    <m/>
    <n v="2.7337925608361701E-4"/>
    <x v="384"/>
    <n v="0.99336410408800901"/>
  </r>
  <r>
    <x v="1"/>
    <s v="Pubilc admin, education and health"/>
    <m/>
    <m/>
    <x v="91"/>
    <m/>
    <m/>
    <n v="0"/>
    <x v="404"/>
    <n v="0.99821880556616405"/>
  </r>
  <r>
    <x v="28"/>
    <s v="Pubilc admin, education and health"/>
    <m/>
    <m/>
    <x v="91"/>
    <m/>
    <m/>
    <n v="1.58877869358102E-4"/>
    <x v="399"/>
    <n v="0.77164095957630197"/>
  </r>
  <r>
    <x v="28"/>
    <s v="Pubilc admin, education and health"/>
    <m/>
    <m/>
    <x v="91"/>
    <m/>
    <m/>
    <n v="3.1700302541276998E-4"/>
    <x v="399"/>
    <n v="0.77164095957630197"/>
  </r>
  <r>
    <x v="26"/>
    <s v="Pubilc admin, education and health"/>
    <m/>
    <m/>
    <x v="91"/>
    <m/>
    <m/>
    <n v="2.5544984288932001E-4"/>
    <x v="392"/>
    <n v="0.99160954466648898"/>
  </r>
  <r>
    <x v="4"/>
    <s v="Pubilc admin, education and health"/>
    <m/>
    <m/>
    <x v="91"/>
    <m/>
    <m/>
    <n v="0"/>
    <x v="405"/>
    <n v="0.99548082613681799"/>
  </r>
  <r>
    <x v="20"/>
    <s v="Pubilc admin, education and health"/>
    <m/>
    <m/>
    <x v="91"/>
    <m/>
    <m/>
    <n v="8.3327734565099808E-3"/>
    <x v="406"/>
    <n v="0.99650918510666997"/>
  </r>
  <r>
    <x v="3"/>
    <s v="Pubilc admin, education and health"/>
    <m/>
    <m/>
    <x v="91"/>
    <m/>
    <m/>
    <n v="4.8375851290818602E-4"/>
    <x v="378"/>
    <n v="0.99705869987184503"/>
  </r>
  <r>
    <x v="33"/>
    <s v="Pubilc admin, education and health"/>
    <m/>
    <m/>
    <x v="91"/>
    <m/>
    <m/>
    <n v="0"/>
    <x v="407"/>
    <n v="0.99379289158863804"/>
  </r>
  <r>
    <x v="2"/>
    <s v="Pubilc admin, education and health"/>
    <m/>
    <m/>
    <x v="91"/>
    <m/>
    <m/>
    <n v="2.2610539514407199E-3"/>
    <x v="394"/>
    <n v="0.99528799723447903"/>
  </r>
  <r>
    <x v="0"/>
    <s v="Pubilc admin, education and health"/>
    <m/>
    <m/>
    <x v="91"/>
    <m/>
    <m/>
    <n v="0"/>
    <x v="408"/>
    <n v="0.99843400300270801"/>
  </r>
  <r>
    <x v="20"/>
    <s v="Pubilc admin, education and health"/>
    <m/>
    <m/>
    <x v="91"/>
    <m/>
    <m/>
    <n v="1.0490340255124299E-2"/>
    <x v="406"/>
    <n v="0.99650918510666997"/>
  </r>
  <r>
    <x v="23"/>
    <s v="Pubilc admin, education and health"/>
    <m/>
    <m/>
    <x v="91"/>
    <m/>
    <m/>
    <n v="0"/>
    <x v="409"/>
    <n v="0.99815907450991004"/>
  </r>
  <r>
    <x v="20"/>
    <s v="Pubilc admin, education and health"/>
    <m/>
    <m/>
    <x v="91"/>
    <m/>
    <m/>
    <n v="1.32065559255433E-2"/>
    <x v="406"/>
    <n v="0.99650918510666997"/>
  </r>
  <r>
    <x v="36"/>
    <s v="Pubilc admin, education and health"/>
    <m/>
    <m/>
    <x v="91"/>
    <m/>
    <m/>
    <n v="0"/>
    <x v="410"/>
    <n v="0.99586114958889904"/>
  </r>
  <r>
    <x v="19"/>
    <s v="Pubilc admin, education and health"/>
    <m/>
    <m/>
    <x v="91"/>
    <m/>
    <m/>
    <n v="0"/>
    <x v="411"/>
    <n v="0.99544820161992098"/>
  </r>
  <r>
    <x v="21"/>
    <s v="Pubilc admin, education and health"/>
    <m/>
    <m/>
    <x v="91"/>
    <m/>
    <m/>
    <n v="0"/>
    <x v="412"/>
    <n v="0.99650976019705295"/>
  </r>
  <r>
    <x v="39"/>
    <s v="Pubilc admin, education and health"/>
    <m/>
    <m/>
    <x v="91"/>
    <m/>
    <m/>
    <n v="0"/>
    <x v="413"/>
    <n v="0.99973957502069799"/>
  </r>
  <r>
    <x v="14"/>
    <s v="Pubilc admin, education and health"/>
    <m/>
    <m/>
    <x v="91"/>
    <m/>
    <m/>
    <n v="9.0420438200372206E-5"/>
    <x v="390"/>
    <n v="0.99770850699398905"/>
  </r>
  <r>
    <x v="30"/>
    <s v="Other services activities"/>
    <m/>
    <m/>
    <x v="91"/>
    <m/>
    <m/>
    <n v="1.3772264493528899E-4"/>
    <x v="414"/>
    <n v="0.99001035217046796"/>
  </r>
  <r>
    <x v="20"/>
    <s v="Other services activities"/>
    <m/>
    <m/>
    <x v="91"/>
    <m/>
    <m/>
    <n v="2.8093399986044202E-3"/>
    <x v="415"/>
    <n v="0.992723642464308"/>
  </r>
  <r>
    <x v="12"/>
    <s v="Other services activities"/>
    <m/>
    <m/>
    <x v="91"/>
    <m/>
    <m/>
    <n v="1.1578552783580999E-5"/>
    <x v="416"/>
    <n v="0.95829182420247605"/>
  </r>
  <r>
    <x v="39"/>
    <s v="Other services activities"/>
    <m/>
    <m/>
    <x v="91"/>
    <m/>
    <m/>
    <n v="1.16320689315989E-4"/>
    <x v="417"/>
    <n v="0.997926082368784"/>
  </r>
  <r>
    <x v="27"/>
    <s v="Other services activities"/>
    <m/>
    <m/>
    <x v="91"/>
    <m/>
    <m/>
    <n v="1.08114410641143E-3"/>
    <x v="418"/>
    <n v="0.99102477155249102"/>
  </r>
  <r>
    <x v="29"/>
    <s v="Other services activities"/>
    <m/>
    <m/>
    <x v="91"/>
    <m/>
    <m/>
    <n v="1.38805203358434E-3"/>
    <x v="419"/>
    <n v="0.99509399378274899"/>
  </r>
  <r>
    <x v="14"/>
    <s v="Other services activities"/>
    <m/>
    <m/>
    <x v="91"/>
    <m/>
    <m/>
    <n v="4.6069494853798098E-5"/>
    <x v="420"/>
    <n v="0.99107860963665395"/>
  </r>
  <r>
    <x v="30"/>
    <s v="Other services activities"/>
    <m/>
    <m/>
    <x v="91"/>
    <m/>
    <m/>
    <n v="3.4594364312456302E-4"/>
    <x v="414"/>
    <n v="0.99001035217046796"/>
  </r>
  <r>
    <x v="33"/>
    <s v="Other services activities"/>
    <m/>
    <m/>
    <x v="91"/>
    <m/>
    <m/>
    <n v="1.365593075319E-4"/>
    <x v="421"/>
    <n v="0.93250479153627996"/>
  </r>
  <r>
    <x v="3"/>
    <s v="Other services activities"/>
    <m/>
    <m/>
    <x v="91"/>
    <m/>
    <m/>
    <n v="0"/>
    <x v="422"/>
    <n v="0.97152230507959303"/>
  </r>
  <r>
    <x v="16"/>
    <s v="Other services activities"/>
    <m/>
    <m/>
    <x v="91"/>
    <m/>
    <m/>
    <n v="4.0657205993872701E-4"/>
    <x v="423"/>
    <n v="0.927962748569652"/>
  </r>
  <r>
    <x v="18"/>
    <s v="Other services activities"/>
    <m/>
    <m/>
    <x v="91"/>
    <m/>
    <m/>
    <n v="1.16368722070204E-4"/>
    <x v="424"/>
    <n v="0.94401729635198905"/>
  </r>
  <r>
    <x v="14"/>
    <s v="Other services activities"/>
    <m/>
    <m/>
    <x v="91"/>
    <m/>
    <m/>
    <n v="2.9067886134496399E-5"/>
    <x v="420"/>
    <n v="0.99107860963665395"/>
  </r>
  <r>
    <x v="36"/>
    <s v="Other services activities"/>
    <m/>
    <m/>
    <x v="91"/>
    <m/>
    <m/>
    <n v="2.30288252041052E-4"/>
    <x v="425"/>
    <n v="0.99611524934867901"/>
  </r>
  <r>
    <x v="38"/>
    <s v="Other services activities"/>
    <m/>
    <m/>
    <x v="91"/>
    <m/>
    <m/>
    <n v="8.9823233804646806E-6"/>
    <x v="426"/>
    <n v="0.98175631686948694"/>
  </r>
  <r>
    <x v="32"/>
    <s v="Other services activities"/>
    <m/>
    <m/>
    <x v="91"/>
    <m/>
    <m/>
    <n v="9.4058824610004704E-4"/>
    <x v="427"/>
    <n v="0.997044477315569"/>
  </r>
  <r>
    <x v="13"/>
    <s v="Other services activities"/>
    <m/>
    <m/>
    <x v="91"/>
    <m/>
    <m/>
    <n v="2.9277728614900199E-3"/>
    <x v="428"/>
    <n v="8.82005552119252E-2"/>
  </r>
  <r>
    <x v="20"/>
    <s v="Other services activities"/>
    <m/>
    <m/>
    <x v="91"/>
    <m/>
    <m/>
    <n v="2.23153808183176E-3"/>
    <x v="415"/>
    <n v="0.992723642464308"/>
  </r>
  <r>
    <x v="34"/>
    <s v="Other services activities"/>
    <m/>
    <m/>
    <x v="91"/>
    <m/>
    <m/>
    <n v="2.5088651226940098E-6"/>
    <x v="429"/>
    <n v="0.99157966368747297"/>
  </r>
  <r>
    <x v="33"/>
    <s v="Other services activities"/>
    <m/>
    <m/>
    <x v="91"/>
    <m/>
    <m/>
    <n v="1.71917982468923E-4"/>
    <x v="421"/>
    <n v="0.93250479153627996"/>
  </r>
  <r>
    <x v="21"/>
    <s v="Other services activities"/>
    <m/>
    <m/>
    <x v="91"/>
    <m/>
    <m/>
    <n v="0"/>
    <x v="430"/>
    <n v="0.99726183454626804"/>
  </r>
  <r>
    <x v="6"/>
    <s v="Other services activities"/>
    <m/>
    <m/>
    <x v="91"/>
    <m/>
    <m/>
    <n v="0"/>
    <x v="431"/>
    <n v="0.99758094201329095"/>
  </r>
  <r>
    <x v="38"/>
    <s v="Other services activities"/>
    <m/>
    <m/>
    <x v="91"/>
    <m/>
    <m/>
    <n v="3.5759273459933201E-6"/>
    <x v="426"/>
    <n v="0.98175631686948694"/>
  </r>
  <r>
    <x v="1"/>
    <s v="Other services activities"/>
    <m/>
    <m/>
    <x v="91"/>
    <m/>
    <m/>
    <n v="0"/>
    <x v="432"/>
    <n v="0.99644910865437297"/>
  </r>
  <r>
    <x v="20"/>
    <s v="Other services activities"/>
    <m/>
    <m/>
    <x v="91"/>
    <m/>
    <m/>
    <n v="1.7725737052614299E-3"/>
    <x v="415"/>
    <n v="0.992723642464308"/>
  </r>
  <r>
    <x v="31"/>
    <s v="Other services activities"/>
    <m/>
    <m/>
    <x v="91"/>
    <m/>
    <m/>
    <n v="2.61114289901419E-5"/>
    <x v="433"/>
    <n v="0.99573492927726404"/>
  </r>
  <r>
    <x v="0"/>
    <s v="Other services activities"/>
    <m/>
    <m/>
    <x v="91"/>
    <m/>
    <m/>
    <n v="0"/>
    <x v="434"/>
    <n v="0.98199011936287595"/>
  </r>
  <r>
    <x v="39"/>
    <s v="Other services activities"/>
    <m/>
    <m/>
    <x v="91"/>
    <m/>
    <m/>
    <n v="1.4643907169731299E-4"/>
    <x v="417"/>
    <n v="0.997926082368784"/>
  </r>
  <r>
    <x v="15"/>
    <s v="Other services activities"/>
    <m/>
    <m/>
    <x v="91"/>
    <m/>
    <m/>
    <n v="0"/>
    <x v="435"/>
    <n v="0.97280912440293499"/>
  </r>
  <r>
    <x v="13"/>
    <s v="Other services activities"/>
    <m/>
    <m/>
    <x v="91"/>
    <m/>
    <m/>
    <n v="7.35423292531877E-4"/>
    <x v="428"/>
    <n v="8.82005552119252E-2"/>
  </r>
  <r>
    <x v="31"/>
    <s v="Other services activities"/>
    <m/>
    <m/>
    <x v="91"/>
    <m/>
    <m/>
    <n v="6.5588944187663299E-5"/>
    <x v="433"/>
    <n v="0.99573492927726404"/>
  </r>
  <r>
    <x v="38"/>
    <s v="Other services activities"/>
    <m/>
    <m/>
    <x v="91"/>
    <m/>
    <m/>
    <n v="5.6674629074003499E-6"/>
    <x v="426"/>
    <n v="0.98175631686948694"/>
  </r>
  <r>
    <x v="4"/>
    <s v="Other services activities"/>
    <m/>
    <m/>
    <x v="91"/>
    <m/>
    <m/>
    <n v="0"/>
    <x v="436"/>
    <n v="0.99473525426097797"/>
  </r>
  <r>
    <x v="16"/>
    <s v="Other services activities"/>
    <m/>
    <m/>
    <x v="91"/>
    <m/>
    <m/>
    <n v="1.0212628407909899E-4"/>
    <x v="423"/>
    <n v="0.927962748569652"/>
  </r>
  <r>
    <x v="36"/>
    <s v="Other services activities"/>
    <m/>
    <m/>
    <x v="91"/>
    <m/>
    <m/>
    <n v="5.7845793563797702E-5"/>
    <x v="425"/>
    <n v="0.99611524934867901"/>
  </r>
  <r>
    <x v="31"/>
    <s v="Other services activities"/>
    <m/>
    <m/>
    <x v="91"/>
    <m/>
    <m/>
    <n v="4.1383826051907703E-5"/>
    <x v="433"/>
    <n v="0.99573492927726404"/>
  </r>
  <r>
    <x v="11"/>
    <s v="Other services activities"/>
    <m/>
    <m/>
    <x v="91"/>
    <m/>
    <m/>
    <n v="4.1485420519662698E-4"/>
    <x v="437"/>
    <n v="0.99190587315939005"/>
  </r>
  <r>
    <x v="26"/>
    <s v="Other services activities"/>
    <m/>
    <m/>
    <x v="91"/>
    <m/>
    <m/>
    <n v="5.3062325394137397E-5"/>
    <x v="438"/>
    <n v="0.98948337700265099"/>
  </r>
  <r>
    <x v="17"/>
    <s v="Other services activities"/>
    <m/>
    <m/>
    <x v="91"/>
    <m/>
    <m/>
    <n v="0"/>
    <x v="439"/>
    <n v="0.94851201293948195"/>
  </r>
  <r>
    <x v="22"/>
    <s v="Other services activities"/>
    <m/>
    <m/>
    <x v="91"/>
    <m/>
    <m/>
    <n v="0"/>
    <x v="440"/>
    <n v="0.99880695346051895"/>
  </r>
  <r>
    <x v="27"/>
    <s v="Other services activities"/>
    <m/>
    <m/>
    <x v="91"/>
    <m/>
    <m/>
    <n v="6.8215581438176801E-4"/>
    <x v="418"/>
    <n v="0.99102477155249102"/>
  </r>
  <r>
    <x v="9"/>
    <s v="Other services activities"/>
    <m/>
    <m/>
    <x v="91"/>
    <m/>
    <m/>
    <n v="7.8843531626614303E-5"/>
    <x v="441"/>
    <n v="0.99189947357533204"/>
  </r>
  <r>
    <x v="23"/>
    <s v="Other services activities"/>
    <m/>
    <m/>
    <x v="91"/>
    <m/>
    <m/>
    <n v="0"/>
    <x v="442"/>
    <n v="0.99706261112405603"/>
  </r>
  <r>
    <x v="11"/>
    <s v="Other services activities"/>
    <m/>
    <m/>
    <x v="91"/>
    <m/>
    <m/>
    <n v="6.5749960568000005E-4"/>
    <x v="437"/>
    <n v="0.99190587315939005"/>
  </r>
  <r>
    <x v="7"/>
    <s v="Other services activities"/>
    <m/>
    <m/>
    <x v="91"/>
    <m/>
    <m/>
    <n v="0"/>
    <x v="443"/>
    <n v="0.99550677814893795"/>
  </r>
  <r>
    <x v="12"/>
    <s v="Other services activities"/>
    <m/>
    <m/>
    <x v="91"/>
    <m/>
    <m/>
    <n v="7.3055729172519998E-6"/>
    <x v="416"/>
    <n v="0.95829182420247605"/>
  </r>
  <r>
    <x v="34"/>
    <s v="Other services activities"/>
    <m/>
    <m/>
    <x v="91"/>
    <m/>
    <m/>
    <n v="6.3019842601827E-7"/>
    <x v="429"/>
    <n v="0.99157966368747297"/>
  </r>
  <r>
    <x v="32"/>
    <s v="Other services activities"/>
    <m/>
    <m/>
    <x v="91"/>
    <m/>
    <m/>
    <n v="7.4713580112705804E-4"/>
    <x v="427"/>
    <n v="0.997044477315569"/>
  </r>
  <r>
    <x v="25"/>
    <s v="Other services activities"/>
    <m/>
    <m/>
    <x v="91"/>
    <m/>
    <m/>
    <n v="0"/>
    <x v="444"/>
    <n v="0.99503854919921997"/>
  </r>
  <r>
    <x v="29"/>
    <s v="Other services activities"/>
    <m/>
    <m/>
    <x v="91"/>
    <m/>
    <m/>
    <n v="3.4866290693897901E-4"/>
    <x v="419"/>
    <n v="0.99509399378274899"/>
  </r>
  <r>
    <x v="24"/>
    <s v="Other services activities"/>
    <m/>
    <m/>
    <x v="91"/>
    <m/>
    <m/>
    <n v="0"/>
    <x v="445"/>
    <n v="0.99257920901378005"/>
  </r>
  <r>
    <x v="19"/>
    <s v="Other services activities"/>
    <m/>
    <m/>
    <x v="91"/>
    <m/>
    <m/>
    <n v="4.62213911364891E-5"/>
    <x v="446"/>
    <n v="0.97475756911883604"/>
  </r>
  <r>
    <x v="13"/>
    <s v="Other services activities"/>
    <m/>
    <m/>
    <x v="91"/>
    <m/>
    <m/>
    <n v="1.4673623811391899E-3"/>
    <x v="428"/>
    <n v="8.82005552119252E-2"/>
  </r>
  <r>
    <x v="33"/>
    <s v="Other services activities"/>
    <m/>
    <m/>
    <x v="91"/>
    <m/>
    <m/>
    <n v="1.08472913686984E-4"/>
    <x v="421"/>
    <n v="0.93250479153627996"/>
  </r>
  <r>
    <x v="5"/>
    <s v="Other services activities"/>
    <m/>
    <m/>
    <x v="91"/>
    <m/>
    <m/>
    <n v="0"/>
    <x v="447"/>
    <n v="0.99943291892538799"/>
  </r>
  <r>
    <x v="36"/>
    <s v="Other services activities"/>
    <m/>
    <m/>
    <x v="91"/>
    <m/>
    <m/>
    <n v="1.1541753197731501E-4"/>
    <x v="425"/>
    <n v="0.99611524934867901"/>
  </r>
  <r>
    <x v="34"/>
    <s v="Other services activities"/>
    <m/>
    <m/>
    <x v="91"/>
    <m/>
    <m/>
    <n v="1.2574111703869599E-6"/>
    <x v="429"/>
    <n v="0.99157966368747297"/>
  </r>
  <r>
    <x v="9"/>
    <s v="Other services activities"/>
    <m/>
    <m/>
    <x v="91"/>
    <m/>
    <m/>
    <n v="6.2627643296396602E-5"/>
    <x v="441"/>
    <n v="0.99189947357533204"/>
  </r>
  <r>
    <x v="18"/>
    <s v="Other services activities"/>
    <m/>
    <m/>
    <x v="91"/>
    <m/>
    <m/>
    <n v="7.3423699857969298E-5"/>
    <x v="424"/>
    <n v="0.94401729635198905"/>
  </r>
  <r>
    <x v="14"/>
    <s v="Other services activities"/>
    <m/>
    <m/>
    <x v="91"/>
    <m/>
    <m/>
    <n v="1.83405962450745E-5"/>
    <x v="420"/>
    <n v="0.99107860963665395"/>
  </r>
  <r>
    <x v="35"/>
    <s v="Other services activities"/>
    <m/>
    <m/>
    <x v="91"/>
    <m/>
    <m/>
    <n v="0"/>
    <x v="448"/>
    <n v="0.991075097901845"/>
  </r>
  <r>
    <x v="9"/>
    <s v="Other services activities"/>
    <m/>
    <m/>
    <x v="91"/>
    <m/>
    <m/>
    <n v="4.9746905344568697E-5"/>
    <x v="441"/>
    <n v="0.99189947357533204"/>
  </r>
  <r>
    <x v="29"/>
    <s v="Other services activities"/>
    <m/>
    <m/>
    <x v="91"/>
    <m/>
    <m/>
    <n v="6.9567395884284503E-4"/>
    <x v="419"/>
    <n v="0.99509399378274899"/>
  </r>
  <r>
    <x v="37"/>
    <s v="Other services activities"/>
    <m/>
    <m/>
    <x v="91"/>
    <m/>
    <m/>
    <n v="0"/>
    <x v="449"/>
    <n v="0.94876173031282796"/>
  </r>
  <r>
    <x v="30"/>
    <s v="Other services activities"/>
    <m/>
    <m/>
    <x v="91"/>
    <m/>
    <m/>
    <n v="2.1827568240567801E-4"/>
    <x v="414"/>
    <n v="0.99001035217046796"/>
  </r>
  <r>
    <x v="19"/>
    <s v="Other services activities"/>
    <m/>
    <m/>
    <x v="91"/>
    <m/>
    <m/>
    <n v="1.8401067244394202E-5"/>
    <x v="446"/>
    <n v="0.97475756911883604"/>
  </r>
  <r>
    <x v="32"/>
    <s v="Other services activities"/>
    <m/>
    <m/>
    <x v="91"/>
    <m/>
    <m/>
    <n v="1.1841304450502599E-3"/>
    <x v="427"/>
    <n v="0.997044477315569"/>
  </r>
  <r>
    <x v="18"/>
    <s v="Other services activities"/>
    <m/>
    <m/>
    <x v="91"/>
    <m/>
    <m/>
    <n v="4.6327222684295102E-5"/>
    <x v="424"/>
    <n v="0.94401729635198905"/>
  </r>
  <r>
    <x v="19"/>
    <s v="Other services activities"/>
    <m/>
    <m/>
    <x v="91"/>
    <m/>
    <m/>
    <n v="2.91637262096595E-5"/>
    <x v="446"/>
    <n v="0.97475756911883604"/>
  </r>
  <r>
    <x v="26"/>
    <s v="Other services activities"/>
    <m/>
    <m/>
    <x v="91"/>
    <m/>
    <m/>
    <n v="1.3328653518188001E-5"/>
    <x v="438"/>
    <n v="0.98948337700265099"/>
  </r>
  <r>
    <x v="11"/>
    <s v="Other services activities"/>
    <m/>
    <m/>
    <x v="91"/>
    <m/>
    <m/>
    <n v="2.6175530765730498E-4"/>
    <x v="437"/>
    <n v="0.99190587315939005"/>
  </r>
  <r>
    <x v="39"/>
    <s v="Other services activities"/>
    <m/>
    <m/>
    <x v="91"/>
    <m/>
    <m/>
    <n v="9.23968078062813E-5"/>
    <x v="417"/>
    <n v="0.997926082368784"/>
  </r>
  <r>
    <x v="28"/>
    <s v="Other services activities"/>
    <m/>
    <m/>
    <x v="91"/>
    <m/>
    <m/>
    <n v="0"/>
    <x v="450"/>
    <n v="0.55800310934363795"/>
  </r>
  <r>
    <x v="26"/>
    <s v="Other services activities"/>
    <m/>
    <m/>
    <x v="91"/>
    <m/>
    <m/>
    <n v="2.6594160074117901E-5"/>
    <x v="438"/>
    <n v="0.98948337700265099"/>
  </r>
  <r>
    <x v="27"/>
    <s v="Other services activities"/>
    <m/>
    <m/>
    <x v="91"/>
    <m/>
    <m/>
    <n v="4.3041122116404401E-4"/>
    <x v="418"/>
    <n v="0.99102477155249102"/>
  </r>
  <r>
    <x v="2"/>
    <s v="Other services activities"/>
    <m/>
    <m/>
    <x v="91"/>
    <m/>
    <m/>
    <n v="0"/>
    <x v="451"/>
    <n v="0.98893387439914004"/>
  </r>
  <r>
    <x v="16"/>
    <s v="Other services activities"/>
    <m/>
    <m/>
    <x v="91"/>
    <m/>
    <m/>
    <n v="2.0376872599083199E-4"/>
    <x v="423"/>
    <n v="0.927962748569652"/>
  </r>
  <r>
    <x v="12"/>
    <s v="Other services activities"/>
    <m/>
    <m/>
    <x v="91"/>
    <m/>
    <m/>
    <n v="1.83507694852492E-5"/>
    <x v="416"/>
    <n v="0.95829182420247605"/>
  </r>
  <r>
    <x v="8"/>
    <s v="Other services activities"/>
    <m/>
    <m/>
    <x v="91"/>
    <m/>
    <m/>
    <n v="0"/>
    <x v="452"/>
    <n v="0.99833820436619203"/>
  </r>
  <r>
    <x v="41"/>
    <m/>
    <m/>
    <m/>
    <x v="91"/>
    <m/>
    <m/>
    <m/>
    <x v="453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450">
  <r>
    <x v="0"/>
    <s v="Agriculture"/>
    <m/>
    <m/>
    <m/>
    <x v="0"/>
  </r>
  <r>
    <x v="1"/>
    <s v="Agriculture"/>
    <m/>
    <m/>
    <m/>
    <x v="0"/>
  </r>
  <r>
    <x v="2"/>
    <s v="Agriculture"/>
    <m/>
    <m/>
    <m/>
    <x v="0"/>
  </r>
  <r>
    <x v="3"/>
    <s v="Agriculture"/>
    <m/>
    <m/>
    <m/>
    <x v="0"/>
  </r>
  <r>
    <x v="4"/>
    <s v="Agriculture"/>
    <m/>
    <m/>
    <m/>
    <x v="0"/>
  </r>
  <r>
    <x v="5"/>
    <s v="Agriculture"/>
    <m/>
    <m/>
    <m/>
    <x v="0"/>
  </r>
  <r>
    <x v="6"/>
    <s v="Agriculture"/>
    <m/>
    <m/>
    <m/>
    <x v="0"/>
  </r>
  <r>
    <x v="7"/>
    <s v="Agriculture"/>
    <m/>
    <m/>
    <m/>
    <x v="0"/>
  </r>
  <r>
    <x v="8"/>
    <s v="Agriculture"/>
    <m/>
    <m/>
    <m/>
    <x v="0"/>
  </r>
  <r>
    <x v="9"/>
    <s v="Agriculture"/>
    <m/>
    <m/>
    <m/>
    <x v="0"/>
  </r>
  <r>
    <x v="4"/>
    <s v="Agriculture"/>
    <m/>
    <m/>
    <m/>
    <x v="0"/>
  </r>
  <r>
    <x v="10"/>
    <s v="Agriculture"/>
    <m/>
    <m/>
    <m/>
    <x v="0"/>
  </r>
  <r>
    <x v="2"/>
    <s v="Agriculture"/>
    <m/>
    <m/>
    <m/>
    <x v="0"/>
  </r>
  <r>
    <x v="11"/>
    <s v="Agriculture"/>
    <m/>
    <m/>
    <m/>
    <x v="0"/>
  </r>
  <r>
    <x v="12"/>
    <s v="Agriculture"/>
    <m/>
    <m/>
    <m/>
    <x v="0"/>
  </r>
  <r>
    <x v="5"/>
    <s v="Agriculture"/>
    <m/>
    <m/>
    <m/>
    <x v="0"/>
  </r>
  <r>
    <x v="13"/>
    <s v="Agriculture"/>
    <m/>
    <m/>
    <m/>
    <x v="0"/>
  </r>
  <r>
    <x v="14"/>
    <s v="Agriculture"/>
    <m/>
    <m/>
    <m/>
    <x v="0"/>
  </r>
  <r>
    <x v="1"/>
    <s v="Agriculture"/>
    <m/>
    <m/>
    <m/>
    <x v="0"/>
  </r>
  <r>
    <x v="15"/>
    <s v="Agriculture"/>
    <m/>
    <m/>
    <m/>
    <x v="0"/>
  </r>
  <r>
    <x v="16"/>
    <s v="Agriculture"/>
    <m/>
    <m/>
    <m/>
    <x v="0"/>
  </r>
  <r>
    <x v="16"/>
    <s v="Agriculture"/>
    <m/>
    <m/>
    <m/>
    <x v="0"/>
  </r>
  <r>
    <x v="17"/>
    <s v="Agriculture"/>
    <m/>
    <m/>
    <m/>
    <x v="0"/>
  </r>
  <r>
    <x v="18"/>
    <s v="Agriculture"/>
    <m/>
    <m/>
    <m/>
    <x v="0"/>
  </r>
  <r>
    <x v="19"/>
    <s v="Agriculture"/>
    <m/>
    <m/>
    <m/>
    <x v="0"/>
  </r>
  <r>
    <x v="19"/>
    <s v="Agriculture"/>
    <m/>
    <m/>
    <m/>
    <x v="0"/>
  </r>
  <r>
    <x v="19"/>
    <s v="Agriculture"/>
    <m/>
    <m/>
    <m/>
    <x v="0"/>
  </r>
  <r>
    <x v="20"/>
    <s v="Agriculture"/>
    <m/>
    <m/>
    <m/>
    <x v="0"/>
  </r>
  <r>
    <x v="21"/>
    <s v="Agriculture"/>
    <m/>
    <m/>
    <m/>
    <x v="0"/>
  </r>
  <r>
    <x v="15"/>
    <s v="Agriculture"/>
    <m/>
    <m/>
    <m/>
    <x v="0"/>
  </r>
  <r>
    <x v="22"/>
    <s v="Agriculture"/>
    <m/>
    <m/>
    <m/>
    <x v="0"/>
  </r>
  <r>
    <x v="18"/>
    <s v="Agriculture"/>
    <m/>
    <m/>
    <m/>
    <x v="0"/>
  </r>
  <r>
    <x v="23"/>
    <s v="Agriculture"/>
    <m/>
    <m/>
    <m/>
    <x v="0"/>
  </r>
  <r>
    <x v="24"/>
    <s v="Agriculture"/>
    <m/>
    <m/>
    <m/>
    <x v="0"/>
  </r>
  <r>
    <x v="25"/>
    <s v="Agriculture"/>
    <m/>
    <m/>
    <m/>
    <x v="0"/>
  </r>
  <r>
    <x v="26"/>
    <s v="Agriculture"/>
    <m/>
    <m/>
    <m/>
    <x v="0"/>
  </r>
  <r>
    <x v="3"/>
    <s v="Agriculture"/>
    <m/>
    <m/>
    <m/>
    <x v="0"/>
  </r>
  <r>
    <x v="27"/>
    <s v="Agriculture"/>
    <m/>
    <m/>
    <m/>
    <x v="0"/>
  </r>
  <r>
    <x v="28"/>
    <s v="Agriculture"/>
    <m/>
    <m/>
    <m/>
    <x v="0"/>
  </r>
  <r>
    <x v="12"/>
    <s v="Agriculture"/>
    <m/>
    <m/>
    <m/>
    <x v="0"/>
  </r>
  <r>
    <x v="5"/>
    <s v="Agriculture"/>
    <m/>
    <m/>
    <m/>
    <x v="0"/>
  </r>
  <r>
    <x v="25"/>
    <s v="Agriculture"/>
    <m/>
    <m/>
    <m/>
    <x v="0"/>
  </r>
  <r>
    <x v="29"/>
    <s v="Agriculture"/>
    <m/>
    <m/>
    <m/>
    <x v="0"/>
  </r>
  <r>
    <x v="30"/>
    <s v="Agriculture"/>
    <m/>
    <m/>
    <m/>
    <x v="0"/>
  </r>
  <r>
    <x v="21"/>
    <s v="Agriculture"/>
    <m/>
    <m/>
    <m/>
    <x v="0"/>
  </r>
  <r>
    <x v="28"/>
    <s v="Agriculture"/>
    <m/>
    <m/>
    <m/>
    <x v="0"/>
  </r>
  <r>
    <x v="8"/>
    <s v="Agriculture"/>
    <m/>
    <m/>
    <m/>
    <x v="0"/>
  </r>
  <r>
    <x v="29"/>
    <s v="Agriculture"/>
    <m/>
    <m/>
    <m/>
    <x v="0"/>
  </r>
  <r>
    <x v="0"/>
    <s v="Agriculture"/>
    <m/>
    <m/>
    <m/>
    <x v="0"/>
  </r>
  <r>
    <x v="31"/>
    <s v="Agriculture"/>
    <m/>
    <m/>
    <m/>
    <x v="0"/>
  </r>
  <r>
    <x v="21"/>
    <s v="Agriculture"/>
    <m/>
    <m/>
    <m/>
    <x v="0"/>
  </r>
  <r>
    <x v="18"/>
    <s v="Agriculture"/>
    <m/>
    <m/>
    <m/>
    <x v="0"/>
  </r>
  <r>
    <x v="24"/>
    <s v="Agriculture"/>
    <m/>
    <m/>
    <m/>
    <x v="0"/>
  </r>
  <r>
    <x v="12"/>
    <s v="Agriculture"/>
    <m/>
    <m/>
    <m/>
    <x v="0"/>
  </r>
  <r>
    <x v="2"/>
    <s v="Agriculture"/>
    <m/>
    <m/>
    <m/>
    <x v="0"/>
  </r>
  <r>
    <x v="29"/>
    <s v="Agriculture"/>
    <m/>
    <m/>
    <m/>
    <x v="0"/>
  </r>
  <r>
    <x v="32"/>
    <s v="Agriculture"/>
    <m/>
    <m/>
    <m/>
    <x v="0"/>
  </r>
  <r>
    <x v="12"/>
    <s v="Agriculture"/>
    <m/>
    <m/>
    <m/>
    <x v="0"/>
  </r>
  <r>
    <x v="7"/>
    <s v="Agriculture"/>
    <m/>
    <m/>
    <m/>
    <x v="0"/>
  </r>
  <r>
    <x v="33"/>
    <s v="Agriculture"/>
    <m/>
    <m/>
    <m/>
    <x v="0"/>
  </r>
  <r>
    <x v="8"/>
    <s v="Agriculture"/>
    <m/>
    <m/>
    <m/>
    <x v="0"/>
  </r>
  <r>
    <x v="30"/>
    <s v="Agriculture"/>
    <m/>
    <m/>
    <m/>
    <x v="0"/>
  </r>
  <r>
    <x v="33"/>
    <s v="Agriculture"/>
    <m/>
    <m/>
    <m/>
    <x v="0"/>
  </r>
  <r>
    <x v="32"/>
    <s v="Agriculture"/>
    <m/>
    <m/>
    <m/>
    <x v="0"/>
  </r>
  <r>
    <x v="16"/>
    <s v="Agriculture"/>
    <m/>
    <m/>
    <m/>
    <x v="0"/>
  </r>
  <r>
    <x v="34"/>
    <s v="Agriculture"/>
    <m/>
    <m/>
    <m/>
    <x v="0"/>
  </r>
  <r>
    <x v="20"/>
    <s v="Agriculture"/>
    <m/>
    <m/>
    <m/>
    <x v="0"/>
  </r>
  <r>
    <x v="26"/>
    <s v="Agriculture"/>
    <m/>
    <m/>
    <m/>
    <x v="0"/>
  </r>
  <r>
    <x v="14"/>
    <s v="Agriculture"/>
    <m/>
    <m/>
    <m/>
    <x v="0"/>
  </r>
  <r>
    <x v="9"/>
    <s v="Agriculture"/>
    <m/>
    <m/>
    <m/>
    <x v="0"/>
  </r>
  <r>
    <x v="22"/>
    <s v="Agriculture"/>
    <m/>
    <m/>
    <m/>
    <x v="0"/>
  </r>
  <r>
    <x v="35"/>
    <s v="Agriculture"/>
    <m/>
    <m/>
    <m/>
    <x v="0"/>
  </r>
  <r>
    <x v="31"/>
    <s v="Agriculture"/>
    <m/>
    <m/>
    <m/>
    <x v="0"/>
  </r>
  <r>
    <x v="32"/>
    <s v="Agriculture"/>
    <m/>
    <m/>
    <m/>
    <x v="0"/>
  </r>
  <r>
    <x v="35"/>
    <s v="Agriculture"/>
    <m/>
    <m/>
    <m/>
    <x v="0"/>
  </r>
  <r>
    <x v="6"/>
    <s v="Agriculture"/>
    <m/>
    <m/>
    <m/>
    <x v="0"/>
  </r>
  <r>
    <x v="28"/>
    <s v="Agriculture"/>
    <m/>
    <m/>
    <m/>
    <x v="0"/>
  </r>
  <r>
    <x v="9"/>
    <s v="Agriculture"/>
    <m/>
    <m/>
    <m/>
    <x v="0"/>
  </r>
  <r>
    <x v="12"/>
    <s v="Agriculture"/>
    <m/>
    <m/>
    <m/>
    <x v="0"/>
  </r>
  <r>
    <x v="24"/>
    <s v="Agriculture"/>
    <m/>
    <m/>
    <m/>
    <x v="0"/>
  </r>
  <r>
    <x v="15"/>
    <s v="Agriculture"/>
    <m/>
    <m/>
    <m/>
    <x v="0"/>
  </r>
  <r>
    <x v="25"/>
    <s v="Agriculture"/>
    <m/>
    <m/>
    <m/>
    <x v="0"/>
  </r>
  <r>
    <x v="5"/>
    <s v="Agriculture"/>
    <m/>
    <m/>
    <m/>
    <x v="0"/>
  </r>
  <r>
    <x v="0"/>
    <s v="Agriculture"/>
    <m/>
    <m/>
    <m/>
    <x v="0"/>
  </r>
  <r>
    <x v="23"/>
    <s v="Agriculture"/>
    <m/>
    <m/>
    <m/>
    <x v="0"/>
  </r>
  <r>
    <x v="22"/>
    <s v="Agriculture"/>
    <m/>
    <m/>
    <m/>
    <x v="0"/>
  </r>
  <r>
    <x v="23"/>
    <s v="Agriculture"/>
    <m/>
    <m/>
    <m/>
    <x v="0"/>
  </r>
  <r>
    <x v="11"/>
    <s v="Agriculture"/>
    <m/>
    <m/>
    <m/>
    <x v="0"/>
  </r>
  <r>
    <x v="26"/>
    <s v="Agriculture"/>
    <m/>
    <m/>
    <m/>
    <x v="0"/>
  </r>
  <r>
    <x v="17"/>
    <s v="Agriculture"/>
    <m/>
    <m/>
    <m/>
    <x v="0"/>
  </r>
  <r>
    <x v="36"/>
    <s v="Agriculture"/>
    <m/>
    <m/>
    <m/>
    <x v="0"/>
  </r>
  <r>
    <x v="3"/>
    <s v="Agriculture"/>
    <m/>
    <m/>
    <m/>
    <x v="0"/>
  </r>
  <r>
    <x v="35"/>
    <s v="Agriculture"/>
    <m/>
    <m/>
    <m/>
    <x v="0"/>
  </r>
  <r>
    <x v="34"/>
    <s v="Agriculture"/>
    <m/>
    <m/>
    <m/>
    <x v="0"/>
  </r>
  <r>
    <x v="27"/>
    <s v="Agriculture"/>
    <m/>
    <m/>
    <m/>
    <x v="0"/>
  </r>
  <r>
    <x v="33"/>
    <s v="Agriculture"/>
    <m/>
    <m/>
    <m/>
    <x v="0"/>
  </r>
  <r>
    <x v="30"/>
    <s v="Agriculture"/>
    <m/>
    <m/>
    <m/>
    <x v="0"/>
  </r>
  <r>
    <x v="36"/>
    <s v="Agriculture"/>
    <m/>
    <m/>
    <m/>
    <x v="0"/>
  </r>
  <r>
    <x v="6"/>
    <s v="Agriculture"/>
    <m/>
    <m/>
    <m/>
    <x v="0"/>
  </r>
  <r>
    <x v="11"/>
    <s v="Agriculture"/>
    <m/>
    <m/>
    <m/>
    <x v="0"/>
  </r>
  <r>
    <x v="4"/>
    <s v="Agriculture"/>
    <m/>
    <m/>
    <m/>
    <x v="0"/>
  </r>
  <r>
    <x v="1"/>
    <s v="Agriculture"/>
    <m/>
    <m/>
    <m/>
    <x v="0"/>
  </r>
  <r>
    <x v="37"/>
    <s v="Agriculture"/>
    <m/>
    <m/>
    <m/>
    <x v="0"/>
  </r>
  <r>
    <x v="14"/>
    <s v="Agriculture"/>
    <m/>
    <m/>
    <m/>
    <x v="0"/>
  </r>
  <r>
    <x v="27"/>
    <s v="Agriculture"/>
    <m/>
    <m/>
    <m/>
    <x v="0"/>
  </r>
  <r>
    <x v="38"/>
    <s v="Agriculture"/>
    <m/>
    <m/>
    <m/>
    <x v="0"/>
  </r>
  <r>
    <x v="37"/>
    <s v="Agriculture"/>
    <m/>
    <m/>
    <m/>
    <x v="0"/>
  </r>
  <r>
    <x v="34"/>
    <s v="Agriculture"/>
    <m/>
    <m/>
    <m/>
    <x v="0"/>
  </r>
  <r>
    <x v="12"/>
    <s v="Agriculture"/>
    <m/>
    <m/>
    <m/>
    <x v="0"/>
  </r>
  <r>
    <x v="10"/>
    <s v="Agriculture"/>
    <m/>
    <m/>
    <m/>
    <x v="0"/>
  </r>
  <r>
    <x v="36"/>
    <s v="Agriculture"/>
    <m/>
    <m/>
    <m/>
    <x v="0"/>
  </r>
  <r>
    <x v="5"/>
    <s v="Agriculture"/>
    <m/>
    <m/>
    <m/>
    <x v="0"/>
  </r>
  <r>
    <x v="39"/>
    <s v="Agriculture"/>
    <m/>
    <m/>
    <m/>
    <x v="0"/>
  </r>
  <r>
    <x v="10"/>
    <s v="Agriculture"/>
    <m/>
    <m/>
    <m/>
    <x v="0"/>
  </r>
  <r>
    <x v="7"/>
    <s v="Agriculture"/>
    <m/>
    <m/>
    <m/>
    <x v="0"/>
  </r>
  <r>
    <x v="20"/>
    <s v="Agriculture"/>
    <m/>
    <m/>
    <m/>
    <x v="0"/>
  </r>
  <r>
    <x v="17"/>
    <s v="Agriculture"/>
    <m/>
    <m/>
    <m/>
    <x v="0"/>
  </r>
  <r>
    <x v="39"/>
    <s v="Agriculture"/>
    <m/>
    <m/>
    <m/>
    <x v="0"/>
  </r>
  <r>
    <x v="31"/>
    <s v="Agriculture"/>
    <m/>
    <m/>
    <m/>
    <x v="0"/>
  </r>
  <r>
    <x v="39"/>
    <s v="Agriculture"/>
    <m/>
    <m/>
    <m/>
    <x v="0"/>
  </r>
  <r>
    <x v="5"/>
    <s v="Agriculture"/>
    <m/>
    <m/>
    <m/>
    <x v="0"/>
  </r>
  <r>
    <x v="37"/>
    <s v="Agriculture"/>
    <m/>
    <m/>
    <m/>
    <x v="0"/>
  </r>
  <r>
    <x v="31"/>
    <s v="Forestry"/>
    <m/>
    <m/>
    <m/>
    <x v="0"/>
  </r>
  <r>
    <x v="18"/>
    <s v="Forestry"/>
    <m/>
    <m/>
    <m/>
    <x v="0"/>
  </r>
  <r>
    <x v="3"/>
    <s v="Forestry"/>
    <m/>
    <m/>
    <m/>
    <x v="0"/>
  </r>
  <r>
    <x v="12"/>
    <s v="Forestry"/>
    <m/>
    <m/>
    <m/>
    <x v="0"/>
  </r>
  <r>
    <x v="7"/>
    <s v="Forestry"/>
    <m/>
    <m/>
    <m/>
    <x v="0"/>
  </r>
  <r>
    <x v="2"/>
    <s v="Forestry"/>
    <m/>
    <m/>
    <m/>
    <x v="0"/>
  </r>
  <r>
    <x v="31"/>
    <s v="Forestry"/>
    <m/>
    <m/>
    <m/>
    <x v="0"/>
  </r>
  <r>
    <x v="32"/>
    <s v="Forestry"/>
    <m/>
    <m/>
    <m/>
    <x v="0"/>
  </r>
  <r>
    <x v="22"/>
    <s v="Forestry"/>
    <m/>
    <m/>
    <m/>
    <x v="0"/>
  </r>
  <r>
    <x v="25"/>
    <s v="Forestry"/>
    <m/>
    <m/>
    <m/>
    <x v="0"/>
  </r>
  <r>
    <x v="8"/>
    <s v="Forestry"/>
    <m/>
    <m/>
    <m/>
    <x v="0"/>
  </r>
  <r>
    <x v="35"/>
    <s v="Forestry"/>
    <m/>
    <m/>
    <m/>
    <x v="0"/>
  </r>
  <r>
    <x v="6"/>
    <s v="Forestry"/>
    <m/>
    <m/>
    <m/>
    <x v="0"/>
  </r>
  <r>
    <x v="2"/>
    <s v="Forestry"/>
    <m/>
    <m/>
    <m/>
    <x v="0"/>
  </r>
  <r>
    <x v="39"/>
    <s v="Forestry"/>
    <m/>
    <m/>
    <m/>
    <x v="0"/>
  </r>
  <r>
    <x v="37"/>
    <s v="Forestry"/>
    <m/>
    <m/>
    <m/>
    <x v="0"/>
  </r>
  <r>
    <x v="5"/>
    <s v="Forestry"/>
    <m/>
    <m/>
    <m/>
    <x v="0"/>
  </r>
  <r>
    <x v="9"/>
    <s v="Forestry"/>
    <m/>
    <m/>
    <m/>
    <x v="0"/>
  </r>
  <r>
    <x v="1"/>
    <s v="Forestry"/>
    <m/>
    <m/>
    <m/>
    <x v="0"/>
  </r>
  <r>
    <x v="33"/>
    <s v="Forestry"/>
    <m/>
    <m/>
    <m/>
    <x v="0"/>
  </r>
  <r>
    <x v="31"/>
    <s v="Forestry"/>
    <m/>
    <m/>
    <m/>
    <x v="0"/>
  </r>
  <r>
    <x v="20"/>
    <s v="Forestry"/>
    <m/>
    <m/>
    <m/>
    <x v="0"/>
  </r>
  <r>
    <x v="7"/>
    <s v="Forestry"/>
    <m/>
    <m/>
    <m/>
    <x v="0"/>
  </r>
  <r>
    <x v="15"/>
    <s v="Forestry"/>
    <m/>
    <m/>
    <m/>
    <x v="0"/>
  </r>
  <r>
    <x v="12"/>
    <s v="Forestry"/>
    <m/>
    <m/>
    <m/>
    <x v="0"/>
  </r>
  <r>
    <x v="4"/>
    <s v="Forestry"/>
    <m/>
    <m/>
    <m/>
    <x v="0"/>
  </r>
  <r>
    <x v="39"/>
    <s v="Forestry"/>
    <m/>
    <m/>
    <m/>
    <x v="0"/>
  </r>
  <r>
    <x v="27"/>
    <s v="Forestry"/>
    <m/>
    <m/>
    <m/>
    <x v="0"/>
  </r>
  <r>
    <x v="19"/>
    <s v="Forestry"/>
    <m/>
    <m/>
    <m/>
    <x v="0"/>
  </r>
  <r>
    <x v="36"/>
    <s v="Forestry"/>
    <m/>
    <m/>
    <m/>
    <x v="0"/>
  </r>
  <r>
    <x v="39"/>
    <s v="Forestry"/>
    <m/>
    <m/>
    <m/>
    <x v="0"/>
  </r>
  <r>
    <x v="11"/>
    <s v="Forestry"/>
    <m/>
    <m/>
    <m/>
    <x v="0"/>
  </r>
  <r>
    <x v="11"/>
    <s v="Forestry"/>
    <m/>
    <m/>
    <m/>
    <x v="0"/>
  </r>
  <r>
    <x v="7"/>
    <s v="Forestry"/>
    <m/>
    <m/>
    <m/>
    <x v="0"/>
  </r>
  <r>
    <x v="33"/>
    <s v="Forestry"/>
    <m/>
    <m/>
    <m/>
    <x v="0"/>
  </r>
  <r>
    <x v="23"/>
    <s v="Forestry"/>
    <m/>
    <m/>
    <m/>
    <x v="0"/>
  </r>
  <r>
    <x v="16"/>
    <s v="Forestry"/>
    <m/>
    <m/>
    <m/>
    <x v="0"/>
  </r>
  <r>
    <x v="33"/>
    <s v="Forestry"/>
    <m/>
    <m/>
    <m/>
    <x v="0"/>
  </r>
  <r>
    <x v="2"/>
    <s v="Forestry"/>
    <m/>
    <m/>
    <m/>
    <x v="0"/>
  </r>
  <r>
    <x v="9"/>
    <s v="Forestry"/>
    <m/>
    <m/>
    <m/>
    <x v="0"/>
  </r>
  <r>
    <x v="24"/>
    <s v="Forestry"/>
    <m/>
    <m/>
    <m/>
    <x v="0"/>
  </r>
  <r>
    <x v="30"/>
    <s v="Forestry"/>
    <m/>
    <m/>
    <m/>
    <x v="0"/>
  </r>
  <r>
    <x v="26"/>
    <s v="Forestry"/>
    <m/>
    <m/>
    <m/>
    <x v="0"/>
  </r>
  <r>
    <x v="11"/>
    <s v="Forestry"/>
    <m/>
    <m/>
    <m/>
    <x v="0"/>
  </r>
  <r>
    <x v="13"/>
    <s v="Forestry"/>
    <m/>
    <m/>
    <m/>
    <x v="0"/>
  </r>
  <r>
    <x v="14"/>
    <s v="Forestry"/>
    <m/>
    <m/>
    <m/>
    <x v="0"/>
  </r>
  <r>
    <x v="29"/>
    <s v="Forestry"/>
    <m/>
    <m/>
    <m/>
    <x v="0"/>
  </r>
  <r>
    <x v="9"/>
    <s v="Forestry"/>
    <m/>
    <m/>
    <m/>
    <x v="0"/>
  </r>
  <r>
    <x v="38"/>
    <s v="Forestry"/>
    <m/>
    <m/>
    <m/>
    <x v="0"/>
  </r>
  <r>
    <x v="5"/>
    <s v="Fishing"/>
    <n v="0"/>
    <n v="0"/>
    <n v="0"/>
    <x v="0"/>
  </r>
  <r>
    <x v="20"/>
    <s v="Fishing"/>
    <n v="0"/>
    <n v="0"/>
    <n v="0"/>
    <x v="0"/>
  </r>
  <r>
    <x v="13"/>
    <s v="Fishing"/>
    <n v="1.9044432666257891E-4"/>
    <n v="1.5658755747812044E-4"/>
    <n v="1.7351594207034966E-4"/>
    <x v="0"/>
  </r>
  <r>
    <x v="17"/>
    <s v="Fishing"/>
    <n v="0"/>
    <n v="0"/>
    <n v="0"/>
    <x v="0"/>
  </r>
  <r>
    <x v="18"/>
    <s v="Fishing"/>
    <n v="0"/>
    <n v="0"/>
    <n v="0"/>
    <x v="0"/>
  </r>
  <r>
    <x v="13"/>
    <s v="Fishing"/>
    <n v="3.0183391687036169E-4"/>
    <n v="2.4817455387118631E-4"/>
    <n v="2.75004235370774E-4"/>
    <x v="0"/>
  </r>
  <r>
    <x v="13"/>
    <s v="Fishing"/>
    <n v="1.2016224662233903E-4"/>
    <n v="9.8800069445034321E-5"/>
    <n v="1.0948115803368666E-4"/>
    <x v="0"/>
  </r>
  <r>
    <x v="16"/>
    <s v="Fishing"/>
    <n v="0"/>
    <n v="0"/>
    <n v="0"/>
    <x v="0"/>
  </r>
  <r>
    <x v="25"/>
    <s v="Fishing"/>
    <n v="0"/>
    <n v="0"/>
    <n v="0"/>
    <x v="0"/>
  </r>
  <r>
    <x v="31"/>
    <s v="Fishing"/>
    <n v="0"/>
    <n v="0"/>
    <n v="0"/>
    <x v="0"/>
  </r>
  <r>
    <x v="29"/>
    <s v="Fishing"/>
    <n v="0"/>
    <n v="0"/>
    <n v="0"/>
    <x v="0"/>
  </r>
  <r>
    <x v="39"/>
    <s v="Fishing"/>
    <n v="0"/>
    <n v="0"/>
    <n v="0"/>
    <x v="0"/>
  </r>
  <r>
    <x v="12"/>
    <s v="Fishing"/>
    <n v="0"/>
    <n v="0"/>
    <n v="0"/>
    <x v="0"/>
  </r>
  <r>
    <x v="26"/>
    <s v="Fishing"/>
    <n v="0"/>
    <n v="0"/>
    <n v="0"/>
    <x v="0"/>
  </r>
  <r>
    <x v="38"/>
    <s v="Fishing"/>
    <n v="0"/>
    <n v="0"/>
    <n v="0"/>
    <x v="0"/>
  </r>
  <r>
    <x v="1"/>
    <s v="Fishing"/>
    <n v="0"/>
    <n v="0"/>
    <n v="0"/>
    <x v="0"/>
  </r>
  <r>
    <x v="21"/>
    <s v="Fishing"/>
    <n v="0"/>
    <n v="0"/>
    <n v="0"/>
    <x v="0"/>
  </r>
  <r>
    <x v="32"/>
    <s v="Fishing"/>
    <n v="0"/>
    <n v="0"/>
    <n v="0"/>
    <x v="0"/>
  </r>
  <r>
    <x v="37"/>
    <s v="Fishing"/>
    <n v="0"/>
    <n v="0"/>
    <n v="0"/>
    <x v="0"/>
  </r>
  <r>
    <x v="6"/>
    <s v="Fishing"/>
    <n v="0"/>
    <n v="0"/>
    <n v="0"/>
    <x v="0"/>
  </r>
  <r>
    <x v="23"/>
    <s v="Fishing"/>
    <n v="0"/>
    <n v="0"/>
    <n v="0"/>
    <x v="0"/>
  </r>
  <r>
    <x v="12"/>
    <s v="Fishing"/>
    <n v="0"/>
    <n v="0"/>
    <n v="0"/>
    <x v="0"/>
  </r>
  <r>
    <x v="0"/>
    <s v="Fishing"/>
    <n v="0"/>
    <n v="0"/>
    <n v="0"/>
    <x v="0"/>
  </r>
  <r>
    <x v="30"/>
    <s v="Fishing"/>
    <n v="0"/>
    <n v="0"/>
    <n v="0"/>
    <x v="0"/>
  </r>
  <r>
    <x v="27"/>
    <s v="Fishing"/>
    <n v="1.5050500855401071E-4"/>
    <n v="1.2374856258885327E-4"/>
    <n v="1.3712678557143199E-4"/>
    <x v="0"/>
  </r>
  <r>
    <x v="27"/>
    <s v="Fishing"/>
    <n v="1.8947457987094244E-4"/>
    <n v="1.5579021011610824E-4"/>
    <n v="1.7263239499352534E-4"/>
    <x v="0"/>
  </r>
  <r>
    <x v="27"/>
    <s v="Fishing"/>
    <n v="2.3853436348855316E-4"/>
    <n v="1.9612825442392152E-4"/>
    <n v="2.1733130895623733E-4"/>
    <x v="0"/>
  </r>
  <r>
    <x v="24"/>
    <s v="Fishing"/>
    <n v="0"/>
    <n v="0"/>
    <n v="0"/>
    <x v="0"/>
  </r>
  <r>
    <x v="9"/>
    <s v="Fishing"/>
    <n v="0"/>
    <n v="0"/>
    <n v="0"/>
    <x v="0"/>
  </r>
  <r>
    <x v="36"/>
    <s v="Fishing"/>
    <n v="0"/>
    <n v="0"/>
    <n v="0"/>
    <x v="0"/>
  </r>
  <r>
    <x v="14"/>
    <s v="Fishing"/>
    <n v="0"/>
    <n v="0"/>
    <n v="0"/>
    <x v="0"/>
  </r>
  <r>
    <x v="19"/>
    <s v="Fishing"/>
    <n v="0"/>
    <n v="0"/>
    <n v="0"/>
    <x v="0"/>
  </r>
  <r>
    <x v="1"/>
    <s v="Mining and quarrying"/>
    <m/>
    <m/>
    <m/>
    <x v="0"/>
  </r>
  <r>
    <x v="3"/>
    <s v="Mining and quarrying"/>
    <m/>
    <m/>
    <m/>
    <x v="0"/>
  </r>
  <r>
    <x v="24"/>
    <s v="Mining and quarrying"/>
    <m/>
    <m/>
    <m/>
    <x v="0"/>
  </r>
  <r>
    <x v="24"/>
    <s v="Mining and quarrying"/>
    <m/>
    <m/>
    <m/>
    <x v="0"/>
  </r>
  <r>
    <x v="33"/>
    <s v="Mining and quarrying"/>
    <m/>
    <m/>
    <m/>
    <x v="0"/>
  </r>
  <r>
    <x v="28"/>
    <s v="Mining and quarrying"/>
    <m/>
    <m/>
    <m/>
    <x v="0"/>
  </r>
  <r>
    <x v="26"/>
    <s v="Mining and quarrying"/>
    <m/>
    <m/>
    <m/>
    <x v="0"/>
  </r>
  <r>
    <x v="6"/>
    <s v="Mining and quarrying"/>
    <m/>
    <m/>
    <m/>
    <x v="0"/>
  </r>
  <r>
    <x v="38"/>
    <s v="Mining and quarrying"/>
    <m/>
    <m/>
    <m/>
    <x v="0"/>
  </r>
  <r>
    <x v="13"/>
    <s v="Mining and quarrying"/>
    <m/>
    <m/>
    <m/>
    <x v="0"/>
  </r>
  <r>
    <x v="12"/>
    <s v="Mining and quarrying"/>
    <m/>
    <m/>
    <m/>
    <x v="0"/>
  </r>
  <r>
    <x v="14"/>
    <s v="Mining and quarrying"/>
    <m/>
    <m/>
    <m/>
    <x v="0"/>
  </r>
  <r>
    <x v="34"/>
    <s v="Mining and quarrying"/>
    <m/>
    <m/>
    <m/>
    <x v="0"/>
  </r>
  <r>
    <x v="29"/>
    <s v="Mining and quarrying"/>
    <m/>
    <m/>
    <m/>
    <x v="0"/>
  </r>
  <r>
    <x v="18"/>
    <s v="Mining and quarrying"/>
    <m/>
    <m/>
    <m/>
    <x v="0"/>
  </r>
  <r>
    <x v="30"/>
    <s v="Mining and quarrying"/>
    <m/>
    <m/>
    <m/>
    <x v="0"/>
  </r>
  <r>
    <x v="37"/>
    <s v="Mining and quarrying"/>
    <m/>
    <m/>
    <m/>
    <x v="0"/>
  </r>
  <r>
    <x v="8"/>
    <s v="Mining and quarrying"/>
    <m/>
    <m/>
    <m/>
    <x v="0"/>
  </r>
  <r>
    <x v="26"/>
    <s v="Mining and quarrying"/>
    <m/>
    <m/>
    <m/>
    <x v="0"/>
  </r>
  <r>
    <x v="16"/>
    <s v="Mining and quarrying"/>
    <m/>
    <m/>
    <m/>
    <x v="0"/>
  </r>
  <r>
    <x v="32"/>
    <s v="Mining and quarrying"/>
    <m/>
    <m/>
    <m/>
    <x v="0"/>
  </r>
  <r>
    <x v="12"/>
    <s v="Mining and quarrying"/>
    <m/>
    <m/>
    <m/>
    <x v="0"/>
  </r>
  <r>
    <x v="9"/>
    <s v="Mining and quarrying"/>
    <m/>
    <m/>
    <m/>
    <x v="0"/>
  </r>
  <r>
    <x v="26"/>
    <s v="Mining and quarrying"/>
    <m/>
    <m/>
    <m/>
    <x v="0"/>
  </r>
  <r>
    <x v="35"/>
    <s v="Mining and quarrying"/>
    <m/>
    <m/>
    <m/>
    <x v="0"/>
  </r>
  <r>
    <x v="1"/>
    <s v="Mining and quarrying"/>
    <m/>
    <m/>
    <m/>
    <x v="0"/>
  </r>
  <r>
    <x v="30"/>
    <s v="Mining and quarrying"/>
    <m/>
    <m/>
    <m/>
    <x v="0"/>
  </r>
  <r>
    <x v="19"/>
    <s v="Mining and quarrying"/>
    <m/>
    <m/>
    <m/>
    <x v="0"/>
  </r>
  <r>
    <x v="21"/>
    <s v="Mining and quarrying"/>
    <m/>
    <m/>
    <m/>
    <x v="0"/>
  </r>
  <r>
    <x v="27"/>
    <s v="Mining and quarrying"/>
    <m/>
    <m/>
    <m/>
    <x v="0"/>
  </r>
  <r>
    <x v="18"/>
    <s v="Mining and quarrying"/>
    <m/>
    <m/>
    <m/>
    <x v="0"/>
  </r>
  <r>
    <x v="27"/>
    <s v="Mining and quarrying"/>
    <m/>
    <m/>
    <m/>
    <x v="0"/>
  </r>
  <r>
    <x v="24"/>
    <s v="Mining and quarrying"/>
    <m/>
    <m/>
    <m/>
    <x v="0"/>
  </r>
  <r>
    <x v="13"/>
    <s v="Mining and quarrying"/>
    <m/>
    <m/>
    <m/>
    <x v="0"/>
  </r>
  <r>
    <x v="25"/>
    <s v="Mining and quarrying"/>
    <m/>
    <m/>
    <m/>
    <x v="0"/>
  </r>
  <r>
    <x v="5"/>
    <s v="Mining and quarrying"/>
    <m/>
    <m/>
    <m/>
    <x v="0"/>
  </r>
  <r>
    <x v="4"/>
    <s v="Mining and quarrying"/>
    <m/>
    <m/>
    <m/>
    <x v="0"/>
  </r>
  <r>
    <x v="13"/>
    <s v="Mining and quarrying"/>
    <m/>
    <m/>
    <m/>
    <x v="0"/>
  </r>
  <r>
    <x v="28"/>
    <s v="Mining and quarrying"/>
    <m/>
    <m/>
    <m/>
    <x v="0"/>
  </r>
  <r>
    <x v="34"/>
    <s v="Mining and quarrying"/>
    <m/>
    <m/>
    <m/>
    <x v="0"/>
  </r>
  <r>
    <x v="17"/>
    <s v="Mining and quarrying"/>
    <m/>
    <m/>
    <m/>
    <x v="0"/>
  </r>
  <r>
    <x v="14"/>
    <s v="Mining and quarrying"/>
    <m/>
    <m/>
    <m/>
    <x v="0"/>
  </r>
  <r>
    <x v="20"/>
    <s v="Mining and quarrying"/>
    <m/>
    <m/>
    <m/>
    <x v="0"/>
  </r>
  <r>
    <x v="32"/>
    <s v="Mining and quarrying"/>
    <m/>
    <m/>
    <m/>
    <x v="0"/>
  </r>
  <r>
    <x v="14"/>
    <s v="Mining and quarrying"/>
    <m/>
    <m/>
    <m/>
    <x v="0"/>
  </r>
  <r>
    <x v="18"/>
    <s v="Mining and quarrying"/>
    <m/>
    <m/>
    <m/>
    <x v="0"/>
  </r>
  <r>
    <x v="4"/>
    <s v="Mining and quarrying"/>
    <m/>
    <m/>
    <m/>
    <x v="0"/>
  </r>
  <r>
    <x v="32"/>
    <s v="Mining and quarrying"/>
    <m/>
    <m/>
    <m/>
    <x v="0"/>
  </r>
  <r>
    <x v="30"/>
    <s v="Mining and quarrying"/>
    <m/>
    <m/>
    <m/>
    <x v="0"/>
  </r>
  <r>
    <x v="31"/>
    <s v="Mining and quarrying"/>
    <m/>
    <m/>
    <m/>
    <x v="0"/>
  </r>
  <r>
    <x v="27"/>
    <s v="Mining and quarrying"/>
    <m/>
    <m/>
    <m/>
    <x v="0"/>
  </r>
  <r>
    <x v="39"/>
    <s v="Mining and quarrying"/>
    <m/>
    <m/>
    <m/>
    <x v="0"/>
  </r>
  <r>
    <x v="36"/>
    <s v="Mining and quarrying"/>
    <m/>
    <m/>
    <m/>
    <x v="0"/>
  </r>
  <r>
    <x v="2"/>
    <s v="Mining and quarrying"/>
    <m/>
    <m/>
    <m/>
    <x v="0"/>
  </r>
  <r>
    <x v="4"/>
    <s v="Mining and quarrying"/>
    <m/>
    <m/>
    <m/>
    <x v="0"/>
  </r>
  <r>
    <x v="9"/>
    <s v="Mining and quarrying"/>
    <m/>
    <m/>
    <m/>
    <x v="0"/>
  </r>
  <r>
    <x v="28"/>
    <s v="Mining and quarrying"/>
    <m/>
    <m/>
    <m/>
    <x v="0"/>
  </r>
  <r>
    <x v="32"/>
    <s v="Mining and quarrying"/>
    <m/>
    <m/>
    <m/>
    <x v="0"/>
  </r>
  <r>
    <x v="16"/>
    <s v="Mining and quarrying"/>
    <m/>
    <m/>
    <m/>
    <x v="0"/>
  </r>
  <r>
    <x v="22"/>
    <s v="Mining and quarrying"/>
    <m/>
    <m/>
    <m/>
    <x v="0"/>
  </r>
  <r>
    <x v="32"/>
    <s v="Mining and quarrying"/>
    <m/>
    <m/>
    <m/>
    <x v="0"/>
  </r>
  <r>
    <x v="7"/>
    <s v="Mining and quarrying"/>
    <m/>
    <m/>
    <m/>
    <x v="0"/>
  </r>
  <r>
    <x v="0"/>
    <s v="Mining and quarrying"/>
    <m/>
    <m/>
    <m/>
    <x v="0"/>
  </r>
  <r>
    <x v="11"/>
    <s v="Mining and quarrying"/>
    <m/>
    <m/>
    <m/>
    <x v="0"/>
  </r>
  <r>
    <x v="32"/>
    <s v="Mining and quarrying"/>
    <m/>
    <m/>
    <m/>
    <x v="0"/>
  </r>
  <r>
    <x v="1"/>
    <s v="Mining and quarrying"/>
    <m/>
    <m/>
    <m/>
    <x v="0"/>
  </r>
  <r>
    <x v="15"/>
    <s v="Mining and quarrying"/>
    <m/>
    <m/>
    <m/>
    <x v="0"/>
  </r>
  <r>
    <x v="16"/>
    <s v="Mining and quarrying"/>
    <m/>
    <m/>
    <m/>
    <x v="0"/>
  </r>
  <r>
    <x v="9"/>
    <s v="Mining and quarrying"/>
    <m/>
    <m/>
    <m/>
    <x v="0"/>
  </r>
  <r>
    <x v="23"/>
    <s v="Mining and quarrying"/>
    <m/>
    <m/>
    <m/>
    <x v="0"/>
  </r>
  <r>
    <x v="34"/>
    <s v="Mining and quarrying"/>
    <m/>
    <m/>
    <m/>
    <x v="0"/>
  </r>
  <r>
    <x v="12"/>
    <s v="Manufacturing and other industry"/>
    <m/>
    <m/>
    <m/>
    <x v="0"/>
  </r>
  <r>
    <x v="9"/>
    <s v="Manufacturing and other industry"/>
    <m/>
    <m/>
    <m/>
    <x v="0"/>
  </r>
  <r>
    <x v="12"/>
    <s v="Manufacturing and other industry"/>
    <m/>
    <m/>
    <m/>
    <x v="0"/>
  </r>
  <r>
    <x v="2"/>
    <s v="Manufacturing and other industry"/>
    <m/>
    <m/>
    <m/>
    <x v="0"/>
  </r>
  <r>
    <x v="23"/>
    <s v="Manufacturing and other industry"/>
    <m/>
    <m/>
    <m/>
    <x v="0"/>
  </r>
  <r>
    <x v="28"/>
    <s v="Manufacturing and other industry"/>
    <m/>
    <m/>
    <m/>
    <x v="0"/>
  </r>
  <r>
    <x v="8"/>
    <s v="Manufacturing and other industry"/>
    <m/>
    <m/>
    <m/>
    <x v="0"/>
  </r>
  <r>
    <x v="6"/>
    <s v="Manufacturing and other industry"/>
    <m/>
    <m/>
    <m/>
    <x v="0"/>
  </r>
  <r>
    <x v="38"/>
    <s v="Manufacturing and other industry"/>
    <m/>
    <m/>
    <m/>
    <x v="0"/>
  </r>
  <r>
    <x v="22"/>
    <s v="Manufacturing and other industry"/>
    <m/>
    <m/>
    <m/>
    <x v="0"/>
  </r>
  <r>
    <x v="6"/>
    <s v="Manufacturing and other industry"/>
    <m/>
    <m/>
    <m/>
    <x v="0"/>
  </r>
  <r>
    <x v="30"/>
    <s v="Manufacturing and other industry"/>
    <m/>
    <m/>
    <m/>
    <x v="0"/>
  </r>
  <r>
    <x v="32"/>
    <s v="Manufacturing and other industry"/>
    <m/>
    <m/>
    <m/>
    <x v="0"/>
  </r>
  <r>
    <x v="27"/>
    <s v="Manufacturing and other industry"/>
    <m/>
    <m/>
    <m/>
    <x v="0"/>
  </r>
  <r>
    <x v="24"/>
    <s v="Manufacturing and other industry"/>
    <m/>
    <m/>
    <m/>
    <x v="0"/>
  </r>
  <r>
    <x v="37"/>
    <s v="Manufacturing and other industry"/>
    <m/>
    <m/>
    <m/>
    <x v="0"/>
  </r>
  <r>
    <x v="12"/>
    <s v="Manufacturing and other industry"/>
    <m/>
    <m/>
    <m/>
    <x v="0"/>
  </r>
  <r>
    <x v="24"/>
    <s v="Manufacturing and other industry"/>
    <m/>
    <m/>
    <m/>
    <x v="0"/>
  </r>
  <r>
    <x v="12"/>
    <s v="Manufacturing and other industry"/>
    <m/>
    <m/>
    <m/>
    <x v="0"/>
  </r>
  <r>
    <x v="8"/>
    <s v="Manufacturing and other industry"/>
    <m/>
    <m/>
    <m/>
    <x v="0"/>
  </r>
  <r>
    <x v="20"/>
    <s v="Manufacturing and other industry"/>
    <m/>
    <m/>
    <m/>
    <x v="0"/>
  </r>
  <r>
    <x v="12"/>
    <s v="Manufacturing and other industry"/>
    <m/>
    <m/>
    <m/>
    <x v="0"/>
  </r>
  <r>
    <x v="15"/>
    <s v="Manufacturing and other industry"/>
    <m/>
    <m/>
    <m/>
    <x v="0"/>
  </r>
  <r>
    <x v="18"/>
    <s v="Manufacturing and other industry"/>
    <m/>
    <m/>
    <m/>
    <x v="0"/>
  </r>
  <r>
    <x v="39"/>
    <s v="Manufacturing and other industry"/>
    <m/>
    <m/>
    <m/>
    <x v="0"/>
  </r>
  <r>
    <x v="35"/>
    <s v="Manufacturing and other industry"/>
    <m/>
    <m/>
    <m/>
    <x v="0"/>
  </r>
  <r>
    <x v="39"/>
    <s v="Manufacturing and other industry"/>
    <m/>
    <m/>
    <m/>
    <x v="0"/>
  </r>
  <r>
    <x v="5"/>
    <s v="Manufacturing and other industry"/>
    <m/>
    <m/>
    <m/>
    <x v="0"/>
  </r>
  <r>
    <x v="18"/>
    <s v="Manufacturing and other industry"/>
    <m/>
    <m/>
    <m/>
    <x v="0"/>
  </r>
  <r>
    <x v="16"/>
    <s v="Manufacturing and other industry"/>
    <m/>
    <m/>
    <m/>
    <x v="0"/>
  </r>
  <r>
    <x v="19"/>
    <s v="Manufacturing and other industry"/>
    <m/>
    <m/>
    <m/>
    <x v="0"/>
  </r>
  <r>
    <x v="20"/>
    <s v="Manufacturing and other industry"/>
    <m/>
    <m/>
    <m/>
    <x v="0"/>
  </r>
  <r>
    <x v="5"/>
    <s v="Manufacturing and other industry"/>
    <m/>
    <m/>
    <m/>
    <x v="0"/>
  </r>
  <r>
    <x v="19"/>
    <s v="Manufacturing and other industry"/>
    <m/>
    <m/>
    <m/>
    <x v="0"/>
  </r>
  <r>
    <x v="38"/>
    <s v="Manufacturing and other industry"/>
    <m/>
    <m/>
    <m/>
    <x v="0"/>
  </r>
  <r>
    <x v="1"/>
    <s v="Manufacturing and other industry"/>
    <m/>
    <m/>
    <m/>
    <x v="0"/>
  </r>
  <r>
    <x v="11"/>
    <s v="Manufacturing and other industry"/>
    <m/>
    <m/>
    <m/>
    <x v="0"/>
  </r>
  <r>
    <x v="18"/>
    <s v="Manufacturing and other industry"/>
    <m/>
    <m/>
    <m/>
    <x v="0"/>
  </r>
  <r>
    <x v="12"/>
    <s v="Manufacturing and other industry"/>
    <m/>
    <m/>
    <m/>
    <x v="0"/>
  </r>
  <r>
    <x v="23"/>
    <s v="Manufacturing and other industry"/>
    <m/>
    <m/>
    <m/>
    <x v="0"/>
  </r>
  <r>
    <x v="5"/>
    <s v="Manufacturing and other industry"/>
    <m/>
    <m/>
    <m/>
    <x v="0"/>
  </r>
  <r>
    <x v="28"/>
    <s v="Manufacturing and other industry"/>
    <m/>
    <m/>
    <m/>
    <x v="0"/>
  </r>
  <r>
    <x v="23"/>
    <s v="Manufacturing and other industry"/>
    <m/>
    <m/>
    <m/>
    <x v="0"/>
  </r>
  <r>
    <x v="0"/>
    <s v="Manufacturing and other industry"/>
    <m/>
    <m/>
    <m/>
    <x v="0"/>
  </r>
  <r>
    <x v="20"/>
    <s v="Manufacturing and other industry"/>
    <m/>
    <m/>
    <m/>
    <x v="0"/>
  </r>
  <r>
    <x v="34"/>
    <s v="Manufacturing and other industry"/>
    <m/>
    <m/>
    <m/>
    <x v="0"/>
  </r>
  <r>
    <x v="25"/>
    <s v="Manufacturing and other industry"/>
    <m/>
    <m/>
    <m/>
    <x v="0"/>
  </r>
  <r>
    <x v="27"/>
    <s v="Manufacturing and other industry"/>
    <m/>
    <m/>
    <m/>
    <x v="0"/>
  </r>
  <r>
    <x v="7"/>
    <s v="Manufacturing and other industry"/>
    <m/>
    <m/>
    <m/>
    <x v="0"/>
  </r>
  <r>
    <x v="8"/>
    <s v="Manufacturing and other industry"/>
    <m/>
    <m/>
    <m/>
    <x v="0"/>
  </r>
  <r>
    <x v="29"/>
    <s v="Manufacturing and other industry"/>
    <m/>
    <m/>
    <m/>
    <x v="0"/>
  </r>
  <r>
    <x v="17"/>
    <s v="Manufacturing and other industry"/>
    <m/>
    <m/>
    <m/>
    <x v="0"/>
  </r>
  <r>
    <x v="9"/>
    <s v="Manufacturing and other industry"/>
    <m/>
    <m/>
    <m/>
    <x v="0"/>
  </r>
  <r>
    <x v="31"/>
    <s v="Manufacturing and other industry"/>
    <m/>
    <m/>
    <m/>
    <x v="0"/>
  </r>
  <r>
    <x v="25"/>
    <s v="Manufacturing and other industry"/>
    <m/>
    <m/>
    <m/>
    <x v="0"/>
  </r>
  <r>
    <x v="33"/>
    <s v="Manufacturing and other industry"/>
    <m/>
    <m/>
    <m/>
    <x v="0"/>
  </r>
  <r>
    <x v="7"/>
    <s v="Manufacturing and other industry"/>
    <m/>
    <m/>
    <m/>
    <x v="0"/>
  </r>
  <r>
    <x v="4"/>
    <s v="Manufacturing and other industry"/>
    <m/>
    <m/>
    <m/>
    <x v="0"/>
  </r>
  <r>
    <x v="33"/>
    <s v="Manufacturing and other industry"/>
    <m/>
    <m/>
    <m/>
    <x v="0"/>
  </r>
  <r>
    <x v="34"/>
    <s v="Manufacturing and other industry"/>
    <m/>
    <m/>
    <m/>
    <x v="0"/>
  </r>
  <r>
    <x v="21"/>
    <s v="Manufacturing and other industry"/>
    <m/>
    <m/>
    <m/>
    <x v="0"/>
  </r>
  <r>
    <x v="34"/>
    <s v="Manufacturing and other industry"/>
    <m/>
    <m/>
    <m/>
    <x v="0"/>
  </r>
  <r>
    <x v="14"/>
    <s v="Manufacturing and other industry"/>
    <m/>
    <m/>
    <m/>
    <x v="0"/>
  </r>
  <r>
    <x v="4"/>
    <s v="Manufacturing and other industry"/>
    <m/>
    <m/>
    <m/>
    <x v="0"/>
  </r>
  <r>
    <x v="3"/>
    <s v="Manufacturing and other industry"/>
    <m/>
    <m/>
    <m/>
    <x v="0"/>
  </r>
  <r>
    <x v="28"/>
    <s v="Manufacturing and other industry"/>
    <m/>
    <m/>
    <m/>
    <x v="0"/>
  </r>
  <r>
    <x v="35"/>
    <s v="Manufacturing and other industry"/>
    <m/>
    <m/>
    <m/>
    <x v="0"/>
  </r>
  <r>
    <x v="26"/>
    <s v="Manufacturing and other industry"/>
    <m/>
    <m/>
    <m/>
    <x v="0"/>
  </r>
  <r>
    <x v="3"/>
    <s v="Manufacturing and other industry"/>
    <m/>
    <m/>
    <m/>
    <x v="0"/>
  </r>
  <r>
    <x v="36"/>
    <s v="Manufacturing and other industry"/>
    <m/>
    <m/>
    <m/>
    <x v="0"/>
  </r>
  <r>
    <x v="3"/>
    <s v="Manufacturing and other industry"/>
    <m/>
    <m/>
    <m/>
    <x v="0"/>
  </r>
  <r>
    <x v="32"/>
    <s v="Manufacturing and other industry"/>
    <m/>
    <m/>
    <m/>
    <x v="0"/>
  </r>
  <r>
    <x v="2"/>
    <s v="Manufacturing and other industry"/>
    <m/>
    <m/>
    <m/>
    <x v="0"/>
  </r>
  <r>
    <x v="1"/>
    <s v="Manufacturing and other industry"/>
    <m/>
    <m/>
    <m/>
    <x v="0"/>
  </r>
  <r>
    <x v="4"/>
    <s v="Manufacturing and other industry"/>
    <m/>
    <m/>
    <m/>
    <x v="0"/>
  </r>
  <r>
    <x v="30"/>
    <s v="Manufacturing and other industry"/>
    <m/>
    <m/>
    <m/>
    <x v="0"/>
  </r>
  <r>
    <x v="36"/>
    <s v="Manufacturing and other industry"/>
    <m/>
    <m/>
    <m/>
    <x v="0"/>
  </r>
  <r>
    <x v="1"/>
    <s v="Manufacturing and other industry"/>
    <m/>
    <m/>
    <m/>
    <x v="0"/>
  </r>
  <r>
    <x v="29"/>
    <s v="Manufacturing and other industry"/>
    <m/>
    <m/>
    <m/>
    <x v="0"/>
  </r>
  <r>
    <x v="25"/>
    <s v="Manufacturing and other industry"/>
    <m/>
    <m/>
    <m/>
    <x v="0"/>
  </r>
  <r>
    <x v="21"/>
    <s v="Manufacturing and other industry"/>
    <m/>
    <m/>
    <m/>
    <x v="0"/>
  </r>
  <r>
    <x v="29"/>
    <s v="Manufacturing and other industry"/>
    <m/>
    <m/>
    <m/>
    <x v="0"/>
  </r>
  <r>
    <x v="11"/>
    <s v="Manufacturing and other industry"/>
    <m/>
    <m/>
    <m/>
    <x v="0"/>
  </r>
  <r>
    <x v="17"/>
    <s v="Manufacturing and other industry"/>
    <m/>
    <m/>
    <m/>
    <x v="0"/>
  </r>
  <r>
    <x v="30"/>
    <s v="Manufacturing and other industry"/>
    <m/>
    <m/>
    <m/>
    <x v="0"/>
  </r>
  <r>
    <x v="22"/>
    <s v="Manufacturing and other industry"/>
    <m/>
    <m/>
    <m/>
    <x v="0"/>
  </r>
  <r>
    <x v="14"/>
    <s v="Manufacturing and other industry"/>
    <m/>
    <m/>
    <m/>
    <x v="0"/>
  </r>
  <r>
    <x v="38"/>
    <s v="Manufacturing and other industry"/>
    <m/>
    <m/>
    <m/>
    <x v="0"/>
  </r>
  <r>
    <x v="2"/>
    <s v="Manufacturing and other industry"/>
    <m/>
    <m/>
    <m/>
    <x v="0"/>
  </r>
  <r>
    <x v="0"/>
    <s v="Manufacturing and other industry"/>
    <m/>
    <m/>
    <m/>
    <x v="0"/>
  </r>
  <r>
    <x v="21"/>
    <s v="Manufacturing and other industry"/>
    <m/>
    <m/>
    <m/>
    <x v="0"/>
  </r>
  <r>
    <x v="24"/>
    <s v="Manufacturing and other industry"/>
    <m/>
    <m/>
    <m/>
    <x v="0"/>
  </r>
  <r>
    <x v="26"/>
    <s v="Manufacturing and other industry"/>
    <m/>
    <m/>
    <m/>
    <x v="0"/>
  </r>
  <r>
    <x v="32"/>
    <s v="Manufacturing and other industry"/>
    <m/>
    <m/>
    <m/>
    <x v="0"/>
  </r>
  <r>
    <x v="0"/>
    <s v="Manufacturing and other industry"/>
    <m/>
    <m/>
    <m/>
    <x v="0"/>
  </r>
  <r>
    <x v="7"/>
    <s v="Manufacturing and other industry"/>
    <m/>
    <m/>
    <m/>
    <x v="0"/>
  </r>
  <r>
    <x v="31"/>
    <s v="Manufacturing and other industry"/>
    <m/>
    <m/>
    <m/>
    <x v="0"/>
  </r>
  <r>
    <x v="17"/>
    <s v="Manufacturing and other industry"/>
    <m/>
    <m/>
    <m/>
    <x v="0"/>
  </r>
  <r>
    <x v="33"/>
    <s v="Manufacturing and other industry"/>
    <m/>
    <m/>
    <m/>
    <x v="0"/>
  </r>
  <r>
    <x v="16"/>
    <s v="Manufacturing and other industry"/>
    <m/>
    <m/>
    <m/>
    <x v="0"/>
  </r>
  <r>
    <x v="9"/>
    <s v="Manufacturing and other industry"/>
    <m/>
    <m/>
    <m/>
    <x v="0"/>
  </r>
  <r>
    <x v="11"/>
    <s v="Manufacturing and other industry"/>
    <m/>
    <m/>
    <m/>
    <x v="0"/>
  </r>
  <r>
    <x v="35"/>
    <s v="Manufacturing and other industry"/>
    <m/>
    <m/>
    <m/>
    <x v="0"/>
  </r>
  <r>
    <x v="26"/>
    <s v="Manufacturing and other industry"/>
    <m/>
    <m/>
    <m/>
    <x v="0"/>
  </r>
  <r>
    <x v="14"/>
    <s v="Manufacturing and other industry"/>
    <m/>
    <m/>
    <m/>
    <x v="0"/>
  </r>
  <r>
    <x v="31"/>
    <s v="Manufacturing and other industry"/>
    <m/>
    <m/>
    <m/>
    <x v="0"/>
  </r>
  <r>
    <x v="22"/>
    <s v="Manufacturing and other industry"/>
    <m/>
    <m/>
    <m/>
    <x v="0"/>
  </r>
  <r>
    <x v="13"/>
    <s v="Manufacturing and other industry"/>
    <m/>
    <m/>
    <m/>
    <x v="0"/>
  </r>
  <r>
    <x v="6"/>
    <s v="Manufacturing and other industry"/>
    <m/>
    <m/>
    <m/>
    <x v="0"/>
  </r>
  <r>
    <x v="39"/>
    <s v="Manufacturing and other industry"/>
    <m/>
    <m/>
    <m/>
    <x v="0"/>
  </r>
  <r>
    <x v="19"/>
    <s v="Manufacturing and other industry"/>
    <m/>
    <m/>
    <m/>
    <x v="0"/>
  </r>
  <r>
    <x v="36"/>
    <s v="Manufacturing and other industry"/>
    <m/>
    <m/>
    <m/>
    <x v="0"/>
  </r>
  <r>
    <x v="27"/>
    <s v="Manufacturing and other industry"/>
    <m/>
    <m/>
    <m/>
    <x v="0"/>
  </r>
  <r>
    <x v="16"/>
    <s v="Manufacturing and other industry"/>
    <m/>
    <m/>
    <m/>
    <x v="0"/>
  </r>
  <r>
    <x v="34"/>
    <s v="Construction"/>
    <m/>
    <m/>
    <m/>
    <x v="0"/>
  </r>
  <r>
    <x v="30"/>
    <s v="Construction"/>
    <m/>
    <m/>
    <m/>
    <x v="0"/>
  </r>
  <r>
    <x v="33"/>
    <s v="Construction"/>
    <m/>
    <m/>
    <m/>
    <x v="0"/>
  </r>
  <r>
    <x v="20"/>
    <s v="Construction"/>
    <m/>
    <m/>
    <m/>
    <x v="0"/>
  </r>
  <r>
    <x v="0"/>
    <s v="Construction"/>
    <m/>
    <m/>
    <m/>
    <x v="0"/>
  </r>
  <r>
    <x v="17"/>
    <s v="Construction"/>
    <m/>
    <m/>
    <m/>
    <x v="0"/>
  </r>
  <r>
    <x v="8"/>
    <s v="Construction"/>
    <m/>
    <m/>
    <m/>
    <x v="0"/>
  </r>
  <r>
    <x v="32"/>
    <s v="Construction"/>
    <m/>
    <m/>
    <m/>
    <x v="0"/>
  </r>
  <r>
    <x v="18"/>
    <s v="Construction"/>
    <m/>
    <m/>
    <m/>
    <x v="0"/>
  </r>
  <r>
    <x v="12"/>
    <s v="Construction"/>
    <m/>
    <m/>
    <m/>
    <x v="0"/>
  </r>
  <r>
    <x v="16"/>
    <s v="Construction"/>
    <m/>
    <m/>
    <m/>
    <x v="0"/>
  </r>
  <r>
    <x v="0"/>
    <s v="Construction"/>
    <m/>
    <m/>
    <m/>
    <x v="0"/>
  </r>
  <r>
    <x v="12"/>
    <s v="Construction"/>
    <m/>
    <m/>
    <m/>
    <x v="0"/>
  </r>
  <r>
    <x v="11"/>
    <s v="Construction"/>
    <m/>
    <m/>
    <m/>
    <x v="0"/>
  </r>
  <r>
    <x v="12"/>
    <s v="Construction"/>
    <m/>
    <m/>
    <m/>
    <x v="0"/>
  </r>
  <r>
    <x v="16"/>
    <s v="Construction"/>
    <m/>
    <m/>
    <m/>
    <x v="0"/>
  </r>
  <r>
    <x v="27"/>
    <s v="Construction"/>
    <m/>
    <m/>
    <m/>
    <x v="0"/>
  </r>
  <r>
    <x v="39"/>
    <s v="Construction"/>
    <m/>
    <m/>
    <m/>
    <x v="0"/>
  </r>
  <r>
    <x v="20"/>
    <s v="Construction"/>
    <m/>
    <m/>
    <m/>
    <x v="0"/>
  </r>
  <r>
    <x v="31"/>
    <s v="Construction"/>
    <m/>
    <m/>
    <m/>
    <x v="0"/>
  </r>
  <r>
    <x v="6"/>
    <s v="Construction"/>
    <m/>
    <m/>
    <m/>
    <x v="0"/>
  </r>
  <r>
    <x v="9"/>
    <s v="Construction"/>
    <m/>
    <m/>
    <m/>
    <x v="0"/>
  </r>
  <r>
    <x v="25"/>
    <s v="Construction"/>
    <m/>
    <m/>
    <m/>
    <x v="0"/>
  </r>
  <r>
    <x v="12"/>
    <s v="Construction"/>
    <m/>
    <m/>
    <m/>
    <x v="0"/>
  </r>
  <r>
    <x v="2"/>
    <s v="Construction"/>
    <m/>
    <m/>
    <m/>
    <x v="0"/>
  </r>
  <r>
    <x v="38"/>
    <s v="Construction"/>
    <m/>
    <m/>
    <m/>
    <x v="0"/>
  </r>
  <r>
    <x v="7"/>
    <s v="Construction"/>
    <m/>
    <m/>
    <m/>
    <x v="0"/>
  </r>
  <r>
    <x v="21"/>
    <s v="Construction"/>
    <m/>
    <m/>
    <m/>
    <x v="0"/>
  </r>
  <r>
    <x v="38"/>
    <s v="Construction"/>
    <m/>
    <m/>
    <m/>
    <x v="0"/>
  </r>
  <r>
    <x v="15"/>
    <s v="Construction"/>
    <m/>
    <m/>
    <m/>
    <x v="0"/>
  </r>
  <r>
    <x v="30"/>
    <s v="Construction"/>
    <m/>
    <m/>
    <m/>
    <x v="0"/>
  </r>
  <r>
    <x v="22"/>
    <s v="Construction"/>
    <m/>
    <m/>
    <m/>
    <x v="0"/>
  </r>
  <r>
    <x v="34"/>
    <s v="Construction"/>
    <m/>
    <m/>
    <m/>
    <x v="0"/>
  </r>
  <r>
    <x v="16"/>
    <s v="Construction"/>
    <m/>
    <m/>
    <m/>
    <x v="0"/>
  </r>
  <r>
    <x v="1"/>
    <s v="Construction"/>
    <m/>
    <m/>
    <m/>
    <x v="0"/>
  </r>
  <r>
    <x v="3"/>
    <s v="Construction"/>
    <m/>
    <m/>
    <m/>
    <x v="0"/>
  </r>
  <r>
    <x v="38"/>
    <s v="Construction"/>
    <m/>
    <m/>
    <m/>
    <x v="0"/>
  </r>
  <r>
    <x v="31"/>
    <s v="Construction"/>
    <m/>
    <m/>
    <m/>
    <x v="0"/>
  </r>
  <r>
    <x v="22"/>
    <s v="Construction"/>
    <m/>
    <m/>
    <m/>
    <x v="0"/>
  </r>
  <r>
    <x v="28"/>
    <s v="Construction"/>
    <m/>
    <m/>
    <m/>
    <x v="0"/>
  </r>
  <r>
    <x v="20"/>
    <s v="Construction"/>
    <m/>
    <m/>
    <m/>
    <x v="0"/>
  </r>
  <r>
    <x v="8"/>
    <s v="Construction"/>
    <m/>
    <m/>
    <m/>
    <x v="0"/>
  </r>
  <r>
    <x v="37"/>
    <s v="Construction"/>
    <m/>
    <m/>
    <m/>
    <x v="0"/>
  </r>
  <r>
    <x v="0"/>
    <s v="Construction"/>
    <m/>
    <m/>
    <m/>
    <x v="0"/>
  </r>
  <r>
    <x v="6"/>
    <s v="Construction"/>
    <m/>
    <m/>
    <m/>
    <x v="0"/>
  </r>
  <r>
    <x v="11"/>
    <s v="Construction"/>
    <m/>
    <m/>
    <m/>
    <x v="0"/>
  </r>
  <r>
    <x v="3"/>
    <s v="Construction"/>
    <m/>
    <m/>
    <m/>
    <x v="0"/>
  </r>
  <r>
    <x v="1"/>
    <s v="Construction"/>
    <m/>
    <m/>
    <m/>
    <x v="0"/>
  </r>
  <r>
    <x v="35"/>
    <s v="Construction"/>
    <m/>
    <m/>
    <m/>
    <x v="0"/>
  </r>
  <r>
    <x v="7"/>
    <s v="Construction"/>
    <m/>
    <m/>
    <m/>
    <x v="0"/>
  </r>
  <r>
    <x v="18"/>
    <s v="Construction"/>
    <m/>
    <m/>
    <m/>
    <x v="0"/>
  </r>
  <r>
    <x v="5"/>
    <s v="Construction"/>
    <m/>
    <m/>
    <m/>
    <x v="0"/>
  </r>
  <r>
    <x v="32"/>
    <s v="Construction"/>
    <m/>
    <m/>
    <m/>
    <x v="0"/>
  </r>
  <r>
    <x v="23"/>
    <s v="Construction"/>
    <m/>
    <m/>
    <m/>
    <x v="0"/>
  </r>
  <r>
    <x v="12"/>
    <s v="Construction"/>
    <m/>
    <m/>
    <m/>
    <x v="0"/>
  </r>
  <r>
    <x v="4"/>
    <s v="Construction"/>
    <m/>
    <m/>
    <m/>
    <x v="0"/>
  </r>
  <r>
    <x v="24"/>
    <s v="Construction"/>
    <m/>
    <m/>
    <m/>
    <x v="0"/>
  </r>
  <r>
    <x v="1"/>
    <s v="Construction"/>
    <m/>
    <m/>
    <m/>
    <x v="0"/>
  </r>
  <r>
    <x v="21"/>
    <s v="Construction"/>
    <m/>
    <m/>
    <m/>
    <x v="0"/>
  </r>
  <r>
    <x v="39"/>
    <s v="Construction"/>
    <m/>
    <m/>
    <m/>
    <x v="0"/>
  </r>
  <r>
    <x v="35"/>
    <s v="Construction"/>
    <m/>
    <m/>
    <m/>
    <x v="0"/>
  </r>
  <r>
    <x v="25"/>
    <s v="Construction"/>
    <m/>
    <m/>
    <m/>
    <x v="0"/>
  </r>
  <r>
    <x v="25"/>
    <s v="Construction"/>
    <m/>
    <m/>
    <m/>
    <x v="0"/>
  </r>
  <r>
    <x v="19"/>
    <s v="Construction"/>
    <m/>
    <m/>
    <m/>
    <x v="0"/>
  </r>
  <r>
    <x v="8"/>
    <s v="Construction"/>
    <m/>
    <m/>
    <m/>
    <x v="0"/>
  </r>
  <r>
    <x v="17"/>
    <s v="Construction"/>
    <m/>
    <m/>
    <m/>
    <x v="0"/>
  </r>
  <r>
    <x v="26"/>
    <s v="Construction"/>
    <m/>
    <m/>
    <m/>
    <x v="0"/>
  </r>
  <r>
    <x v="37"/>
    <s v="Construction"/>
    <m/>
    <m/>
    <m/>
    <x v="0"/>
  </r>
  <r>
    <x v="30"/>
    <s v="Construction"/>
    <m/>
    <m/>
    <m/>
    <x v="0"/>
  </r>
  <r>
    <x v="27"/>
    <s v="Construction"/>
    <m/>
    <m/>
    <m/>
    <x v="0"/>
  </r>
  <r>
    <x v="19"/>
    <s v="Construction"/>
    <m/>
    <m/>
    <m/>
    <x v="0"/>
  </r>
  <r>
    <x v="26"/>
    <s v="Construction"/>
    <m/>
    <m/>
    <m/>
    <x v="0"/>
  </r>
  <r>
    <x v="29"/>
    <s v="Construction"/>
    <m/>
    <m/>
    <m/>
    <x v="0"/>
  </r>
  <r>
    <x v="33"/>
    <s v="Construction"/>
    <m/>
    <m/>
    <m/>
    <x v="0"/>
  </r>
  <r>
    <x v="2"/>
    <s v="Construction"/>
    <m/>
    <m/>
    <m/>
    <x v="0"/>
  </r>
  <r>
    <x v="18"/>
    <s v="Construction"/>
    <m/>
    <m/>
    <m/>
    <x v="0"/>
  </r>
  <r>
    <x v="23"/>
    <s v="Construction"/>
    <m/>
    <m/>
    <m/>
    <x v="0"/>
  </r>
  <r>
    <x v="28"/>
    <s v="Construction"/>
    <m/>
    <m/>
    <m/>
    <x v="0"/>
  </r>
  <r>
    <x v="39"/>
    <s v="Construction"/>
    <m/>
    <m/>
    <m/>
    <x v="0"/>
  </r>
  <r>
    <x v="7"/>
    <s v="Construction"/>
    <m/>
    <m/>
    <m/>
    <x v="0"/>
  </r>
  <r>
    <x v="28"/>
    <s v="Construction"/>
    <m/>
    <m/>
    <m/>
    <x v="0"/>
  </r>
  <r>
    <x v="11"/>
    <s v="Construction"/>
    <m/>
    <m/>
    <m/>
    <x v="0"/>
  </r>
  <r>
    <x v="35"/>
    <s v="Construction"/>
    <m/>
    <m/>
    <m/>
    <x v="0"/>
  </r>
  <r>
    <x v="34"/>
    <s v="Construction"/>
    <m/>
    <m/>
    <m/>
    <x v="0"/>
  </r>
  <r>
    <x v="36"/>
    <s v="Construction"/>
    <m/>
    <m/>
    <m/>
    <x v="0"/>
  </r>
  <r>
    <x v="6"/>
    <s v="Construction"/>
    <m/>
    <m/>
    <m/>
    <x v="0"/>
  </r>
  <r>
    <x v="5"/>
    <s v="Construction"/>
    <m/>
    <m/>
    <m/>
    <x v="0"/>
  </r>
  <r>
    <x v="31"/>
    <s v="Construction"/>
    <m/>
    <m/>
    <m/>
    <x v="0"/>
  </r>
  <r>
    <x v="29"/>
    <s v="Construction"/>
    <m/>
    <m/>
    <m/>
    <x v="0"/>
  </r>
  <r>
    <x v="36"/>
    <s v="Construction"/>
    <m/>
    <m/>
    <m/>
    <x v="0"/>
  </r>
  <r>
    <x v="17"/>
    <s v="Construction"/>
    <m/>
    <m/>
    <m/>
    <x v="0"/>
  </r>
  <r>
    <x v="15"/>
    <s v="Construction"/>
    <m/>
    <m/>
    <m/>
    <x v="0"/>
  </r>
  <r>
    <x v="19"/>
    <s v="Construction"/>
    <m/>
    <m/>
    <m/>
    <x v="0"/>
  </r>
  <r>
    <x v="13"/>
    <s v="Construction"/>
    <m/>
    <m/>
    <m/>
    <x v="0"/>
  </r>
  <r>
    <x v="2"/>
    <s v="Construction"/>
    <m/>
    <m/>
    <m/>
    <x v="0"/>
  </r>
  <r>
    <x v="26"/>
    <s v="Construction"/>
    <m/>
    <m/>
    <m/>
    <x v="0"/>
  </r>
  <r>
    <x v="27"/>
    <s v="Construction"/>
    <m/>
    <m/>
    <m/>
    <x v="0"/>
  </r>
  <r>
    <x v="32"/>
    <s v="Construction"/>
    <m/>
    <m/>
    <m/>
    <x v="0"/>
  </r>
  <r>
    <x v="33"/>
    <s v="Construction"/>
    <m/>
    <m/>
    <m/>
    <x v="0"/>
  </r>
  <r>
    <x v="36"/>
    <s v="Construction"/>
    <m/>
    <m/>
    <m/>
    <x v="0"/>
  </r>
  <r>
    <x v="21"/>
    <s v="Construction"/>
    <m/>
    <m/>
    <m/>
    <x v="0"/>
  </r>
  <r>
    <x v="29"/>
    <s v="Construction"/>
    <m/>
    <m/>
    <m/>
    <x v="0"/>
  </r>
  <r>
    <x v="14"/>
    <s v="Construction"/>
    <m/>
    <m/>
    <m/>
    <x v="0"/>
  </r>
  <r>
    <x v="13"/>
    <s v="Construction"/>
    <m/>
    <m/>
    <m/>
    <x v="0"/>
  </r>
  <r>
    <x v="37"/>
    <s v="Construction"/>
    <m/>
    <m/>
    <m/>
    <x v="0"/>
  </r>
  <r>
    <x v="3"/>
    <s v="Construction"/>
    <m/>
    <m/>
    <m/>
    <x v="0"/>
  </r>
  <r>
    <x v="5"/>
    <s v="Construction"/>
    <m/>
    <m/>
    <m/>
    <x v="0"/>
  </r>
  <r>
    <x v="12"/>
    <s v="Construction"/>
    <m/>
    <m/>
    <m/>
    <x v="0"/>
  </r>
  <r>
    <x v="22"/>
    <s v="Construction"/>
    <m/>
    <m/>
    <m/>
    <x v="0"/>
  </r>
  <r>
    <x v="15"/>
    <s v="Construction"/>
    <m/>
    <m/>
    <m/>
    <x v="0"/>
  </r>
  <r>
    <x v="23"/>
    <s v="Construction"/>
    <m/>
    <m/>
    <m/>
    <x v="0"/>
  </r>
  <r>
    <x v="13"/>
    <s v="Construction"/>
    <m/>
    <m/>
    <m/>
    <x v="0"/>
  </r>
  <r>
    <x v="2"/>
    <s v="Trade, transport, accomodation and food services"/>
    <n v="2.9657297970432693E-3"/>
    <n v="2.4384889442355773E-3"/>
    <n v="2.7021093706394231E-3"/>
    <x v="0"/>
  </r>
  <r>
    <x v="26"/>
    <s v="Trade, transport, accomodation and food services"/>
    <n v="2.3555680464690951E-4"/>
    <n v="1.9368003937634783E-4"/>
    <n v="2.1461842201162866E-4"/>
    <x v="0"/>
  </r>
  <r>
    <x v="15"/>
    <s v="Trade, transport, accomodation and food services"/>
    <n v="1.8233718248052911E-4"/>
    <n v="1.4992168337287951E-4"/>
    <n v="1.661294329267043E-4"/>
    <x v="0"/>
  </r>
  <r>
    <x v="20"/>
    <s v="Trade, transport, accomodation and food services"/>
    <n v="7.6595845638268894E-3"/>
    <n v="6.2978806413687763E-3"/>
    <n v="6.9787326025978324E-3"/>
    <x v="0"/>
  </r>
  <r>
    <x v="32"/>
    <s v="Trade, transport, accomodation and food services"/>
    <n v="3.3067356345633692E-3"/>
    <n v="2.7188715217521041E-3"/>
    <n v="3.0128035781577366E-3"/>
    <x v="0"/>
  </r>
  <r>
    <x v="34"/>
    <s v="Trade, transport, accomodation and food services"/>
    <n v="3.9128905065702805E-6"/>
    <n v="3.2172655276244535E-6"/>
    <n v="3.5650780170973666E-6"/>
    <x v="0"/>
  </r>
  <r>
    <x v="28"/>
    <s v="Trade, transport, accomodation and food services"/>
    <n v="0"/>
    <n v="0"/>
    <n v="0"/>
    <x v="0"/>
  </r>
  <r>
    <x v="27"/>
    <s v="Trade, transport, accomodation and food services"/>
    <n v="0"/>
    <n v="0"/>
    <n v="0"/>
    <x v="0"/>
  </r>
  <r>
    <x v="22"/>
    <s v="Trade, transport, accomodation and food services"/>
    <n v="5.3256432868654755E-3"/>
    <n v="4.3788622580893917E-3"/>
    <n v="4.8522527724774332E-3"/>
    <x v="0"/>
  </r>
  <r>
    <x v="40"/>
    <s v="Trade, transport, accomodation and food services"/>
    <n v="3.6585365853658534E-3"/>
    <n v="3.0081300813008132E-3"/>
    <n v="3.3333333333333331E-3"/>
    <x v="0"/>
  </r>
  <r>
    <x v="13"/>
    <s v="Trade, transport, accomodation and food services"/>
    <n v="1.2899795599301048E-2"/>
    <n v="1.0606498603869753E-2"/>
    <n v="1.17531471015854E-2"/>
    <x v="0"/>
  </r>
  <r>
    <x v="36"/>
    <s v="Trade, transport, accomodation and food services"/>
    <n v="0"/>
    <n v="0"/>
    <n v="0"/>
    <x v="0"/>
  </r>
  <r>
    <x v="7"/>
    <s v="Trade, transport, accomodation and food services"/>
    <n v="0"/>
    <n v="0"/>
    <n v="0"/>
    <x v="0"/>
  </r>
  <r>
    <x v="20"/>
    <s v="Trade, transport, accomodation and food services"/>
    <n v="1.528288042852112E-2"/>
    <n v="1.2565923907895146E-2"/>
    <n v="1.3924402168208132E-2"/>
    <x v="0"/>
  </r>
  <r>
    <x v="29"/>
    <s v="Trade, transport, accomodation and food services"/>
    <n v="6.8423521694829514E-3"/>
    <n v="5.6259340060193161E-3"/>
    <n v="6.2341430877511338E-3"/>
    <x v="0"/>
  </r>
  <r>
    <x v="21"/>
    <s v="Trade, transport, accomodation and food services"/>
    <n v="1.4398604447495852E-2"/>
    <n v="1.1838852545718813E-2"/>
    <n v="1.3118728496607331E-2"/>
    <x v="0"/>
  </r>
  <r>
    <x v="6"/>
    <s v="Trade, transport, accomodation and food services"/>
    <n v="0"/>
    <n v="0"/>
    <n v="0"/>
    <x v="0"/>
  </r>
  <r>
    <x v="3"/>
    <s v="Trade, transport, accomodation and food services"/>
    <n v="1.5756229708893477E-3"/>
    <n v="1.2955122205090192E-3"/>
    <n v="1.4355675956991833E-3"/>
    <x v="0"/>
  </r>
  <r>
    <x v="28"/>
    <s v="Trade, transport, accomodation and food services"/>
    <n v="0"/>
    <n v="0"/>
    <n v="0"/>
    <x v="0"/>
  </r>
  <r>
    <x v="15"/>
    <s v="Trade, transport, accomodation and food services"/>
    <n v="1.4483557228435793E-4"/>
    <n v="1.1908702610047208E-4"/>
    <n v="1.3196129919241498E-4"/>
    <x v="0"/>
  </r>
  <r>
    <x v="3"/>
    <s v="Trade, transport, accomodation and food services"/>
    <n v="9.9415088561433649E-4"/>
    <n v="8.1741295039401013E-4"/>
    <n v="9.0578191800417325E-4"/>
    <x v="0"/>
  </r>
  <r>
    <x v="8"/>
    <s v="Trade, transport, accomodation and food services"/>
    <n v="0"/>
    <n v="0"/>
    <n v="0"/>
    <x v="0"/>
  </r>
  <r>
    <x v="2"/>
    <s v="Trade, transport, accomodation and food services"/>
    <n v="1.8712489971882038E-3"/>
    <n v="1.53858250879919E-3"/>
    <n v="1.7049157529936967E-3"/>
    <x v="0"/>
  </r>
  <r>
    <x v="18"/>
    <s v="Trade, transport, accomodation and food services"/>
    <n v="0"/>
    <n v="0"/>
    <n v="0"/>
    <x v="0"/>
  </r>
  <r>
    <x v="16"/>
    <s v="Trade, transport, accomodation and food services"/>
    <n v="0"/>
    <n v="0"/>
    <n v="0"/>
    <x v="0"/>
  </r>
  <r>
    <x v="2"/>
    <s v="Trade, transport, accomodation and food services"/>
    <n v="2.3557629143545794E-3"/>
    <n v="1.9369606184693211E-3"/>
    <n v="2.1463617664119498E-3"/>
    <x v="0"/>
  </r>
  <r>
    <x v="19"/>
    <s v="Trade, transport, accomodation and food services"/>
    <n v="0"/>
    <n v="0"/>
    <n v="0"/>
    <x v="0"/>
  </r>
  <r>
    <x v="27"/>
    <s v="Trade, transport, accomodation and food services"/>
    <n v="0"/>
    <n v="0"/>
    <n v="0"/>
    <x v="0"/>
  </r>
  <r>
    <x v="40"/>
    <s v="Trade, transport, accomodation and food services"/>
    <n v="3.6585365853658535E-5"/>
    <n v="3.0081300813008135E-5"/>
    <n v="3.3333333333333335E-5"/>
    <x v="0"/>
  </r>
  <r>
    <x v="24"/>
    <s v="Trade, transport, accomodation and food services"/>
    <n v="1.8514462685124619E-4"/>
    <n v="1.5223002652213578E-4"/>
    <n v="1.6868732668669098E-4"/>
    <x v="0"/>
  </r>
  <r>
    <x v="33"/>
    <s v="Trade, transport, accomodation and food services"/>
    <n v="1.0699287997158694E-3"/>
    <n v="8.7971923532193723E-4"/>
    <n v="9.7482401751890321E-4"/>
    <x v="0"/>
  </r>
  <r>
    <x v="4"/>
    <s v="Trade, transport, accomodation and food services"/>
    <n v="0"/>
    <n v="0"/>
    <n v="0"/>
    <x v="0"/>
  </r>
  <r>
    <x v="39"/>
    <s v="Trade, transport, accomodation and food services"/>
    <n v="7.316646231734121E-4"/>
    <n v="6.0159091238702785E-4"/>
    <n v="6.6662776778021997E-4"/>
    <x v="0"/>
  </r>
  <r>
    <x v="20"/>
    <s v="Trade, transport, accomodation and food services"/>
    <n v="3.8388859982785607E-3"/>
    <n v="3.1564173763623726E-3"/>
    <n v="3.4976516873204662E-3"/>
    <x v="0"/>
  </r>
  <r>
    <x v="18"/>
    <s v="Trade, transport, accomodation and food services"/>
    <n v="0"/>
    <n v="0"/>
    <n v="0"/>
    <x v="0"/>
  </r>
  <r>
    <x v="5"/>
    <s v="Trade, transport, accomodation and food services"/>
    <n v="0"/>
    <n v="0"/>
    <n v="0"/>
    <x v="0"/>
  </r>
  <r>
    <x v="32"/>
    <s v="Trade, transport, accomodation and food services"/>
    <n v="1.3164351672444476E-3"/>
    <n v="1.0824022486232126E-3"/>
    <n v="1.1994187079338299E-3"/>
    <x v="0"/>
  </r>
  <r>
    <x v="38"/>
    <s v="Trade, transport, accomodation and food services"/>
    <n v="7.5981548016449633E-5"/>
    <n v="6.2473717257969703E-5"/>
    <n v="6.9227632637209661E-5"/>
    <x v="0"/>
  </r>
  <r>
    <x v="14"/>
    <s v="Trade, transport, accomodation and food services"/>
    <n v="0"/>
    <n v="0"/>
    <n v="0"/>
    <x v="0"/>
  </r>
  <r>
    <x v="0"/>
    <s v="Trade, transport, accomodation and food services"/>
    <n v="0"/>
    <n v="0"/>
    <n v="0"/>
    <x v="0"/>
  </r>
  <r>
    <x v="34"/>
    <s v="Trade, transport, accomodation and food services"/>
    <n v="1.5577497682563364E-5"/>
    <n v="1.2808164761218767E-5"/>
    <n v="1.4192831221891065E-5"/>
    <x v="0"/>
  </r>
  <r>
    <x v="31"/>
    <s v="Trade, transport, accomodation and food services"/>
    <n v="8.9764285657214262E-5"/>
    <n v="7.380619042926508E-5"/>
    <n v="8.1785238043239665E-5"/>
    <x v="0"/>
  </r>
  <r>
    <x v="30"/>
    <s v="Trade, transport, accomodation and food services"/>
    <n v="2.6827745553461707E-3"/>
    <n v="2.2058368566179628E-3"/>
    <n v="2.4443057059820666E-3"/>
    <x v="0"/>
  </r>
  <r>
    <x v="27"/>
    <s v="Trade, transport, accomodation and food services"/>
    <n v="0"/>
    <n v="0"/>
    <n v="0"/>
    <x v="0"/>
  </r>
  <r>
    <x v="15"/>
    <s v="Trade, transport, accomodation and food services"/>
    <n v="2.2954891253968866E-4"/>
    <n v="1.8874021697707738E-4"/>
    <n v="2.0914456475838299E-4"/>
    <x v="0"/>
  </r>
  <r>
    <x v="37"/>
    <s v="Trade, transport, accomodation and food services"/>
    <n v="0"/>
    <n v="0"/>
    <n v="0"/>
    <x v="0"/>
  </r>
  <r>
    <x v="23"/>
    <s v="Trade, transport, accomodation and food services"/>
    <n v="2.2930629976369868E-4"/>
    <n v="1.8854073536126337E-4"/>
    <n v="2.0892351756248101E-4"/>
    <x v="0"/>
  </r>
  <r>
    <x v="30"/>
    <s v="Trade, transport, accomodation and food services"/>
    <n v="4.251911129676037E-3"/>
    <n v="3.4960158177336303E-3"/>
    <n v="3.8739634737048334E-3"/>
    <x v="0"/>
  </r>
  <r>
    <x v="16"/>
    <s v="Trade, transport, accomodation and food services"/>
    <n v="0"/>
    <n v="0"/>
    <n v="0"/>
    <x v="0"/>
  </r>
  <r>
    <x v="33"/>
    <s v="Trade, transport, accomodation and food services"/>
    <n v="1.3469605547727402E-3"/>
    <n v="1.10750090059092E-3"/>
    <n v="1.2272307276818299E-3"/>
    <x v="0"/>
  </r>
  <r>
    <x v="7"/>
    <s v="Trade, transport, accomodation and food services"/>
    <n v="0"/>
    <n v="0"/>
    <n v="0"/>
    <x v="0"/>
  </r>
  <r>
    <x v="24"/>
    <s v="Trade, transport, accomodation and food services"/>
    <n v="7.3707403538932688E-5"/>
    <n v="6.0603865132011327E-5"/>
    <n v="6.7155634335471997E-5"/>
    <x v="0"/>
  </r>
  <r>
    <x v="17"/>
    <s v="Trade, transport, accomodation and food services"/>
    <n v="0"/>
    <n v="0"/>
    <n v="0"/>
    <x v="0"/>
  </r>
  <r>
    <x v="0"/>
    <s v="Trade, transport, accomodation and food services"/>
    <n v="0"/>
    <n v="0"/>
    <n v="0"/>
    <x v="0"/>
  </r>
  <r>
    <x v="30"/>
    <s v="Trade, transport, accomodation and food services"/>
    <n v="1.6927163092802526E-3"/>
    <n v="1.3917889654082077E-3"/>
    <n v="1.5422526373442299E-3"/>
    <x v="0"/>
  </r>
  <r>
    <x v="25"/>
    <s v="Trade, transport, accomodation and food services"/>
    <n v="1.4515021446485742E-2"/>
    <n v="1.1934573189332724E-2"/>
    <n v="1.3224797317909232E-2"/>
    <x v="0"/>
  </r>
  <r>
    <x v="9"/>
    <s v="Trade, transport, accomodation and food services"/>
    <n v="4.4722548273239631E-4"/>
    <n v="3.6771873024663704E-4"/>
    <n v="4.0747210648951662E-4"/>
    <x v="0"/>
  </r>
  <r>
    <x v="22"/>
    <s v="Trade, transport, accomodation and food services"/>
    <n v="3.3602537459294013E-3"/>
    <n v="2.7628753022086194E-3"/>
    <n v="3.0615645240690101E-3"/>
    <x v="0"/>
  </r>
  <r>
    <x v="25"/>
    <s v="Trade, transport, accomodation and food services"/>
    <n v="9.1583593869477078E-3"/>
    <n v="7.5302066070458938E-3"/>
    <n v="8.3442829969967991E-3"/>
    <x v="0"/>
  </r>
  <r>
    <x v="39"/>
    <s v="Trade, transport, accomodation and food services"/>
    <n v="4.6164916768759754E-4"/>
    <n v="3.7957820454313578E-4"/>
    <n v="4.2061368611536664E-4"/>
    <x v="0"/>
  </r>
  <r>
    <x v="22"/>
    <s v="Trade, transport, accomodation and food services"/>
    <n v="4.2303088308270733E-3"/>
    <n v="3.4782539275689272E-3"/>
    <n v="3.8542813791979996E-3"/>
    <x v="0"/>
  </r>
  <r>
    <x v="25"/>
    <s v="Trade, transport, accomodation and food services"/>
    <n v="1.1529691362572085E-2"/>
    <n v="9.4799684536703826E-3"/>
    <n v="1.0504829908121233E-2"/>
    <x v="0"/>
  </r>
  <r>
    <x v="1"/>
    <s v="Trade, transport, accomodation and food services"/>
    <n v="5.5095432007109993E-2"/>
    <n v="4.5300688539179332E-2"/>
    <n v="5.0198060273144662E-2"/>
    <x v="0"/>
  </r>
  <r>
    <x v="21"/>
    <s v="Trade, transport, accomodation and food services"/>
    <n v="2.2820250169776474E-2"/>
    <n v="1.8763316806260658E-2"/>
    <n v="2.0791783488018564E-2"/>
    <x v="0"/>
  </r>
  <r>
    <x v="4"/>
    <s v="Trade, transport, accomodation and food services"/>
    <n v="0"/>
    <n v="0"/>
    <n v="0"/>
    <x v="0"/>
  </r>
  <r>
    <x v="17"/>
    <s v="Trade, transport, accomodation and food services"/>
    <n v="0"/>
    <n v="0"/>
    <n v="0"/>
    <x v="0"/>
  </r>
  <r>
    <x v="31"/>
    <s v="Trade, transport, accomodation and food services"/>
    <n v="7.1302306567381089E-5"/>
    <n v="5.8626340955402242E-5"/>
    <n v="6.4964323761391662E-5"/>
    <x v="0"/>
  </r>
  <r>
    <x v="17"/>
    <s v="Trade, transport, accomodation and food services"/>
    <n v="0"/>
    <n v="0"/>
    <n v="0"/>
    <x v="0"/>
  </r>
  <r>
    <x v="19"/>
    <s v="Trade, transport, accomodation and food services"/>
    <n v="0"/>
    <n v="0"/>
    <n v="0"/>
    <x v="0"/>
  </r>
  <r>
    <x v="14"/>
    <s v="Trade, transport, accomodation and food services"/>
    <n v="0"/>
    <n v="0"/>
    <n v="0"/>
    <x v="0"/>
  </r>
  <r>
    <x v="32"/>
    <s v="Trade, transport, accomodation and food services"/>
    <n v="2.0864091348821302E-3"/>
    <n v="1.7154919553475296E-3"/>
    <n v="1.9009505451148298E-3"/>
    <x v="0"/>
  </r>
  <r>
    <x v="9"/>
    <s v="Trade, transport, accomodation and food services"/>
    <n v="7.088046230777122E-4"/>
    <n v="5.8279491230834126E-4"/>
    <n v="6.4579976769302662E-4"/>
    <x v="0"/>
  </r>
  <r>
    <x v="12"/>
    <s v="Trade, transport, accomodation and food services"/>
    <n v="3.4754876467276097E-4"/>
    <n v="2.8576231761982568E-4"/>
    <n v="3.166555411462933E-4"/>
    <x v="0"/>
  </r>
  <r>
    <x v="35"/>
    <s v="Trade, transport, accomodation and food services"/>
    <n v="1.154525867068061E-3"/>
    <n v="9.4927682403373912E-4"/>
    <n v="1.0519013455509E-3"/>
    <x v="0"/>
  </r>
  <r>
    <x v="33"/>
    <s v="Trade, transport, accomodation and food services"/>
    <n v="8.4987465475897688E-4"/>
    <n v="6.9878582724626991E-4"/>
    <n v="7.743302410026234E-4"/>
    <x v="0"/>
  </r>
  <r>
    <x v="35"/>
    <s v="Trade, transport, accomodation and food services"/>
    <n v="1.8298001872364342E-3"/>
    <n v="1.5045023761721794E-3"/>
    <n v="1.6671512817043065E-3"/>
    <x v="0"/>
  </r>
  <r>
    <x v="4"/>
    <s v="Trade, transport, accomodation and food services"/>
    <n v="0"/>
    <n v="0"/>
    <n v="0"/>
    <x v="0"/>
  </r>
  <r>
    <x v="18"/>
    <s v="Trade, transport, accomodation and food services"/>
    <n v="0"/>
    <n v="0"/>
    <n v="0"/>
    <x v="0"/>
  </r>
  <r>
    <x v="16"/>
    <s v="Trade, transport, accomodation and food services"/>
    <n v="0"/>
    <n v="0"/>
    <n v="0"/>
    <x v="0"/>
  </r>
  <r>
    <x v="26"/>
    <s v="Trade, transport, accomodation and food services"/>
    <n v="5.9169194144232436E-4"/>
    <n v="4.8650226296368895E-4"/>
    <n v="5.3909710220300657E-4"/>
    <x v="0"/>
  </r>
  <r>
    <x v="9"/>
    <s v="Trade, transport, accomodation and food services"/>
    <n v="2.8218020296870536E-4"/>
    <n v="2.3201483355204665E-4"/>
    <n v="2.5709751826037599E-4"/>
    <x v="0"/>
  </r>
  <r>
    <x v="0"/>
    <s v="Trade, transport, accomodation and food services"/>
    <n v="0"/>
    <n v="0"/>
    <n v="0"/>
    <x v="0"/>
  </r>
  <r>
    <x v="37"/>
    <s v="Trade, transport, accomodation and food services"/>
    <n v="0"/>
    <n v="0"/>
    <n v="0"/>
    <x v="0"/>
  </r>
  <r>
    <x v="11"/>
    <s v="Trade, transport, accomodation and food services"/>
    <n v="7.0396688880449273E-3"/>
    <n v="5.7881721968369403E-3"/>
    <n v="6.4139205424409334E-3"/>
    <x v="0"/>
  </r>
  <r>
    <x v="36"/>
    <s v="Trade, transport, accomodation and food services"/>
    <n v="0"/>
    <n v="0"/>
    <n v="0"/>
    <x v="0"/>
  </r>
  <r>
    <x v="11"/>
    <s v="Trade, transport, accomodation and food services"/>
    <n v="5.5918077608841949E-3"/>
    <n v="4.5977086033936717E-3"/>
    <n v="5.0947581821389329E-3"/>
    <x v="0"/>
  </r>
  <r>
    <x v="5"/>
    <s v="Trade, transport, accomodation and food services"/>
    <n v="0"/>
    <n v="0"/>
    <n v="0"/>
    <x v="0"/>
  </r>
  <r>
    <x v="1"/>
    <s v="Trade, transport, accomodation and food services"/>
    <n v="3.4762867472195265E-2"/>
    <n v="2.8582802143805E-2"/>
    <n v="3.1672834808000129E-2"/>
    <x v="0"/>
  </r>
  <r>
    <x v="19"/>
    <s v="Trade, transport, accomodation and food services"/>
    <n v="0"/>
    <n v="0"/>
    <n v="0"/>
    <x v="0"/>
  </r>
  <r>
    <x v="35"/>
    <s v="Trade, transport, accomodation and food services"/>
    <n v="7.2845657521895476E-4"/>
    <n v="5.9895318406891847E-4"/>
    <n v="6.6370487964393656E-4"/>
    <x v="0"/>
  </r>
  <r>
    <x v="1"/>
    <s v="Trade, transport, accomodation and food services"/>
    <n v="4.3763857247579634E-2"/>
    <n v="3.5983615959121036E-2"/>
    <n v="3.9873736603350335E-2"/>
    <x v="0"/>
  </r>
  <r>
    <x v="23"/>
    <s v="Trade, transport, accomodation and food services"/>
    <n v="4.575262185034646E-4"/>
    <n v="3.761882241028487E-4"/>
    <n v="4.1685722130315665E-4"/>
    <x v="0"/>
  </r>
  <r>
    <x v="38"/>
    <s v="Trade, transport, accomodation and food services"/>
    <n v="9.565510162536732E-5"/>
    <n v="7.8649750225302019E-5"/>
    <n v="8.715242592533467E-5"/>
    <x v="0"/>
  </r>
  <r>
    <x v="13"/>
    <s v="Trade, transport, accomodation and food services"/>
    <n v="8.1392207756722686E-3"/>
    <n v="6.6922481933305326E-3"/>
    <n v="7.4157344845013993E-3"/>
    <x v="0"/>
  </r>
  <r>
    <x v="38"/>
    <s v="Trade, transport, accomodation and food services"/>
    <n v="1.2042263820392854E-4"/>
    <n v="9.9014169189896804E-5"/>
    <n v="1.0971840369691267E-4"/>
    <x v="0"/>
  </r>
  <r>
    <x v="12"/>
    <s v="Trade, transport, accomodation and food services"/>
    <n v="1.7418700391691694E-4"/>
    <n v="1.432204254427984E-4"/>
    <n v="1.5870371467985767E-4"/>
    <x v="0"/>
  </r>
  <r>
    <x v="40"/>
    <s v="Trade, transport, accomodation and food services"/>
    <n v="3.6585365853658537E-4"/>
    <n v="3.0081300813008133E-4"/>
    <n v="3.3333333333333332E-4"/>
    <x v="0"/>
  </r>
  <r>
    <x v="34"/>
    <s v="Trade, transport, accomodation and food services"/>
    <n v="7.8072429703591828E-6"/>
    <n v="6.4192886645175507E-6"/>
    <n v="7.1132658174383659E-6"/>
    <x v="0"/>
  </r>
  <r>
    <x v="24"/>
    <s v="Trade, transport, accomodation and food services"/>
    <n v="1.1681836210283854E-4"/>
    <n v="9.6050653284556134E-5"/>
    <n v="1.0643450769369734E-4"/>
    <x v="0"/>
  </r>
  <r>
    <x v="28"/>
    <s v="Trade, transport, accomodation and food services"/>
    <n v="0"/>
    <n v="0"/>
    <n v="0"/>
    <x v="0"/>
  </r>
  <r>
    <x v="31"/>
    <s v="Trade, transport, accomodation and food services"/>
    <n v="5.6637435307437435E-5"/>
    <n v="4.6568557919448561E-5"/>
    <n v="5.1602996613442995E-5"/>
    <x v="0"/>
  </r>
  <r>
    <x v="14"/>
    <s v="Trade, transport, accomodation and food services"/>
    <n v="0"/>
    <n v="0"/>
    <n v="0"/>
    <x v="0"/>
  </r>
  <r>
    <x v="3"/>
    <s v="Trade, transport, accomodation and food services"/>
    <n v="6.2726680279985483E-4"/>
    <n v="5.1575270452432513E-4"/>
    <n v="5.7150975366208998E-4"/>
    <x v="0"/>
  </r>
  <r>
    <x v="12"/>
    <s v="Trade, transport, accomodation and food services"/>
    <n v="8.7300302626942312E-5"/>
    <n v="7.1780248826597016E-5"/>
    <n v="7.9540275726769664E-5"/>
    <x v="0"/>
  </r>
  <r>
    <x v="29"/>
    <s v="Trade, transport, accomodation and food services"/>
    <n v="8.6140110226070477E-3"/>
    <n v="7.0826312852546851E-3"/>
    <n v="7.8483211539308664E-3"/>
    <x v="0"/>
  </r>
  <r>
    <x v="26"/>
    <s v="Trade, transport, accomodation and food services"/>
    <n v="9.377685300260413E-5"/>
    <n v="7.7105412468807849E-5"/>
    <n v="8.5441132735705982E-5"/>
    <x v="0"/>
  </r>
  <r>
    <x v="13"/>
    <s v="Trade, transport, accomodation and food services"/>
    <n v="1.0246671866696854E-2"/>
    <n v="8.425041312617414E-3"/>
    <n v="9.3358565896571322E-3"/>
    <x v="0"/>
  </r>
  <r>
    <x v="7"/>
    <s v="Trade, transport, accomodation and food services"/>
    <n v="0"/>
    <n v="0"/>
    <n v="0"/>
    <x v="0"/>
  </r>
  <r>
    <x v="23"/>
    <s v="Trade, transport, accomodation and food services"/>
    <n v="9.1288482189018296E-4"/>
    <n v="7.5059418688748383E-4"/>
    <n v="8.3173950438883339E-4"/>
    <x v="0"/>
  </r>
  <r>
    <x v="11"/>
    <s v="Trade, transport, accomodation and food services"/>
    <n v="8.86241805377656E-3"/>
    <n v="7.2868770664385055E-3"/>
    <n v="8.0746475601075323E-3"/>
    <x v="0"/>
  </r>
  <r>
    <x v="21"/>
    <s v="Trade, transport, accomodation and food services"/>
    <n v="3.6167659144338296E-2"/>
    <n v="2.9737853074233711E-2"/>
    <n v="3.2952756109285997E-2"/>
    <x v="0"/>
  </r>
  <r>
    <x v="39"/>
    <s v="Trade, transport, accomodation and food services"/>
    <n v="5.811818685355427E-4"/>
    <n v="4.778606474625574E-4"/>
    <n v="5.2952125799905E-4"/>
    <x v="0"/>
  </r>
  <r>
    <x v="37"/>
    <s v="Trade, transport, accomodation and food services"/>
    <n v="0"/>
    <n v="0"/>
    <n v="0"/>
    <x v="0"/>
  </r>
  <r>
    <x v="29"/>
    <s v="Trade, transport, accomodation and food services"/>
    <n v="1.0844397373835085E-2"/>
    <n v="8.9165045073755153E-3"/>
    <n v="9.8804509406052992E-3"/>
    <x v="0"/>
  </r>
  <r>
    <x v="5"/>
    <s v="Trade, transport, accomodation and food services"/>
    <n v="0"/>
    <n v="0"/>
    <n v="0"/>
    <x v="0"/>
  </r>
  <r>
    <x v="36"/>
    <s v="Trade, transport, accomodation and food services"/>
    <n v="0"/>
    <n v="0"/>
    <n v="0"/>
    <x v="0"/>
  </r>
  <r>
    <x v="8"/>
    <s v="Information and communication"/>
    <m/>
    <m/>
    <m/>
    <x v="0"/>
  </r>
  <r>
    <x v="25"/>
    <s v="Information and communication"/>
    <m/>
    <m/>
    <m/>
    <x v="0"/>
  </r>
  <r>
    <x v="7"/>
    <s v="Information and communication"/>
    <m/>
    <m/>
    <m/>
    <x v="0"/>
  </r>
  <r>
    <x v="25"/>
    <s v="Information and communication"/>
    <m/>
    <m/>
    <m/>
    <x v="0"/>
  </r>
  <r>
    <x v="22"/>
    <s v="Information and communication"/>
    <m/>
    <m/>
    <m/>
    <x v="0"/>
  </r>
  <r>
    <x v="12"/>
    <s v="Information and communication"/>
    <m/>
    <m/>
    <m/>
    <x v="0"/>
  </r>
  <r>
    <x v="32"/>
    <s v="Information and communication"/>
    <m/>
    <m/>
    <m/>
    <x v="0"/>
  </r>
  <r>
    <x v="28"/>
    <s v="Information and communication"/>
    <m/>
    <m/>
    <m/>
    <x v="0"/>
  </r>
  <r>
    <x v="6"/>
    <s v="Information and communication"/>
    <m/>
    <m/>
    <m/>
    <x v="0"/>
  </r>
  <r>
    <x v="21"/>
    <s v="Information and communication"/>
    <m/>
    <m/>
    <m/>
    <x v="0"/>
  </r>
  <r>
    <x v="35"/>
    <s v="Information and communication"/>
    <m/>
    <m/>
    <m/>
    <x v="0"/>
  </r>
  <r>
    <x v="22"/>
    <s v="Information and communication"/>
    <m/>
    <m/>
    <m/>
    <x v="0"/>
  </r>
  <r>
    <x v="24"/>
    <s v="Information and communication"/>
    <m/>
    <m/>
    <m/>
    <x v="0"/>
  </r>
  <r>
    <x v="1"/>
    <s v="Information and communication"/>
    <m/>
    <m/>
    <m/>
    <x v="0"/>
  </r>
  <r>
    <x v="29"/>
    <s v="Information and communication"/>
    <m/>
    <m/>
    <m/>
    <x v="0"/>
  </r>
  <r>
    <x v="13"/>
    <s v="Information and communication"/>
    <m/>
    <m/>
    <m/>
    <x v="0"/>
  </r>
  <r>
    <x v="22"/>
    <s v="Information and communication"/>
    <m/>
    <m/>
    <m/>
    <x v="0"/>
  </r>
  <r>
    <x v="15"/>
    <s v="Information and communication"/>
    <m/>
    <m/>
    <m/>
    <x v="0"/>
  </r>
  <r>
    <x v="37"/>
    <s v="Information and communication"/>
    <m/>
    <m/>
    <m/>
    <x v="0"/>
  </r>
  <r>
    <x v="38"/>
    <s v="Information and communication"/>
    <m/>
    <m/>
    <m/>
    <x v="0"/>
  </r>
  <r>
    <x v="12"/>
    <s v="Information and communication"/>
    <m/>
    <m/>
    <m/>
    <x v="0"/>
  </r>
  <r>
    <x v="8"/>
    <s v="Information and communication"/>
    <m/>
    <m/>
    <m/>
    <x v="0"/>
  </r>
  <r>
    <x v="39"/>
    <s v="Information and communication"/>
    <m/>
    <m/>
    <m/>
    <x v="0"/>
  </r>
  <r>
    <x v="18"/>
    <s v="Information and communication"/>
    <m/>
    <m/>
    <m/>
    <x v="0"/>
  </r>
  <r>
    <x v="31"/>
    <s v="Information and communication"/>
    <m/>
    <m/>
    <m/>
    <x v="0"/>
  </r>
  <r>
    <x v="34"/>
    <s v="Information and communication"/>
    <m/>
    <m/>
    <m/>
    <x v="0"/>
  </r>
  <r>
    <x v="25"/>
    <s v="Information and communication"/>
    <m/>
    <m/>
    <m/>
    <x v="0"/>
  </r>
  <r>
    <x v="15"/>
    <s v="Information and communication"/>
    <m/>
    <m/>
    <m/>
    <x v="0"/>
  </r>
  <r>
    <x v="32"/>
    <s v="Information and communication"/>
    <m/>
    <m/>
    <m/>
    <x v="0"/>
  </r>
  <r>
    <x v="16"/>
    <s v="Information and communication"/>
    <m/>
    <m/>
    <m/>
    <x v="0"/>
  </r>
  <r>
    <x v="1"/>
    <s v="Information and communication"/>
    <m/>
    <m/>
    <m/>
    <x v="0"/>
  </r>
  <r>
    <x v="5"/>
    <s v="Information and communication"/>
    <m/>
    <m/>
    <m/>
    <x v="0"/>
  </r>
  <r>
    <x v="9"/>
    <s v="Information and communication"/>
    <m/>
    <m/>
    <m/>
    <x v="0"/>
  </r>
  <r>
    <x v="8"/>
    <s v="Information and communication"/>
    <m/>
    <m/>
    <m/>
    <x v="0"/>
  </r>
  <r>
    <x v="21"/>
    <s v="Information and communication"/>
    <m/>
    <m/>
    <m/>
    <x v="0"/>
  </r>
  <r>
    <x v="30"/>
    <s v="Information and communication"/>
    <m/>
    <m/>
    <m/>
    <x v="0"/>
  </r>
  <r>
    <x v="24"/>
    <s v="Information and communication"/>
    <m/>
    <m/>
    <m/>
    <x v="0"/>
  </r>
  <r>
    <x v="26"/>
    <s v="Information and communication"/>
    <m/>
    <m/>
    <m/>
    <x v="0"/>
  </r>
  <r>
    <x v="33"/>
    <s v="Information and communication"/>
    <m/>
    <m/>
    <m/>
    <x v="0"/>
  </r>
  <r>
    <x v="13"/>
    <s v="Information and communication"/>
    <m/>
    <m/>
    <m/>
    <x v="0"/>
  </r>
  <r>
    <x v="39"/>
    <s v="Information and communication"/>
    <m/>
    <m/>
    <m/>
    <x v="0"/>
  </r>
  <r>
    <x v="23"/>
    <s v="Information and communication"/>
    <m/>
    <m/>
    <m/>
    <x v="0"/>
  </r>
  <r>
    <x v="16"/>
    <s v="Information and communication"/>
    <m/>
    <m/>
    <m/>
    <x v="0"/>
  </r>
  <r>
    <x v="6"/>
    <s v="Information and communication"/>
    <m/>
    <m/>
    <m/>
    <x v="0"/>
  </r>
  <r>
    <x v="7"/>
    <s v="Information and communication"/>
    <m/>
    <m/>
    <m/>
    <x v="0"/>
  </r>
  <r>
    <x v="20"/>
    <s v="Information and communication"/>
    <m/>
    <m/>
    <m/>
    <x v="0"/>
  </r>
  <r>
    <x v="27"/>
    <s v="Information and communication"/>
    <m/>
    <m/>
    <m/>
    <x v="0"/>
  </r>
  <r>
    <x v="38"/>
    <s v="Information and communication"/>
    <m/>
    <m/>
    <m/>
    <x v="0"/>
  </r>
  <r>
    <x v="23"/>
    <s v="Information and communication"/>
    <m/>
    <m/>
    <m/>
    <x v="0"/>
  </r>
  <r>
    <x v="14"/>
    <s v="Information and communication"/>
    <m/>
    <m/>
    <m/>
    <x v="0"/>
  </r>
  <r>
    <x v="28"/>
    <s v="Information and communication"/>
    <m/>
    <m/>
    <m/>
    <x v="0"/>
  </r>
  <r>
    <x v="6"/>
    <s v="Information and communication"/>
    <m/>
    <m/>
    <m/>
    <x v="0"/>
  </r>
  <r>
    <x v="12"/>
    <s v="Information and communication"/>
    <m/>
    <m/>
    <m/>
    <x v="0"/>
  </r>
  <r>
    <x v="30"/>
    <s v="Information and communication"/>
    <m/>
    <m/>
    <m/>
    <x v="0"/>
  </r>
  <r>
    <x v="17"/>
    <s v="Information and communication"/>
    <m/>
    <m/>
    <m/>
    <x v="0"/>
  </r>
  <r>
    <x v="17"/>
    <s v="Information and communication"/>
    <m/>
    <m/>
    <m/>
    <x v="0"/>
  </r>
  <r>
    <x v="1"/>
    <s v="Information and communication"/>
    <m/>
    <m/>
    <m/>
    <x v="0"/>
  </r>
  <r>
    <x v="7"/>
    <s v="Information and communication"/>
    <m/>
    <m/>
    <m/>
    <x v="0"/>
  </r>
  <r>
    <x v="18"/>
    <s v="Information and communication"/>
    <m/>
    <m/>
    <m/>
    <x v="0"/>
  </r>
  <r>
    <x v="28"/>
    <s v="Information and communication"/>
    <m/>
    <m/>
    <m/>
    <x v="0"/>
  </r>
  <r>
    <x v="11"/>
    <s v="Information and communication"/>
    <m/>
    <m/>
    <m/>
    <x v="0"/>
  </r>
  <r>
    <x v="4"/>
    <s v="Information and communication"/>
    <m/>
    <m/>
    <m/>
    <x v="0"/>
  </r>
  <r>
    <x v="27"/>
    <s v="Information and communication"/>
    <m/>
    <m/>
    <m/>
    <x v="0"/>
  </r>
  <r>
    <x v="35"/>
    <s v="Information and communication"/>
    <m/>
    <m/>
    <m/>
    <x v="0"/>
  </r>
  <r>
    <x v="38"/>
    <s v="Information and communication"/>
    <m/>
    <m/>
    <m/>
    <x v="0"/>
  </r>
  <r>
    <x v="5"/>
    <s v="Information and communication"/>
    <m/>
    <m/>
    <m/>
    <x v="0"/>
  </r>
  <r>
    <x v="36"/>
    <s v="Information and communication"/>
    <m/>
    <m/>
    <m/>
    <x v="0"/>
  </r>
  <r>
    <x v="34"/>
    <s v="Information and communication"/>
    <m/>
    <m/>
    <m/>
    <x v="0"/>
  </r>
  <r>
    <x v="5"/>
    <s v="Information and communication"/>
    <m/>
    <m/>
    <m/>
    <x v="0"/>
  </r>
  <r>
    <x v="2"/>
    <s v="Information and communication"/>
    <m/>
    <m/>
    <m/>
    <x v="0"/>
  </r>
  <r>
    <x v="18"/>
    <s v="Information and communication"/>
    <m/>
    <m/>
    <m/>
    <x v="0"/>
  </r>
  <r>
    <x v="3"/>
    <s v="Information and communication"/>
    <m/>
    <m/>
    <m/>
    <x v="0"/>
  </r>
  <r>
    <x v="2"/>
    <s v="Information and communication"/>
    <m/>
    <m/>
    <m/>
    <x v="0"/>
  </r>
  <r>
    <x v="29"/>
    <s v="Information and communication"/>
    <m/>
    <m/>
    <m/>
    <x v="0"/>
  </r>
  <r>
    <x v="3"/>
    <s v="Information and communication"/>
    <m/>
    <m/>
    <m/>
    <x v="0"/>
  </r>
  <r>
    <x v="3"/>
    <s v="Information and communication"/>
    <m/>
    <m/>
    <m/>
    <x v="0"/>
  </r>
  <r>
    <x v="13"/>
    <s v="Information and communication"/>
    <m/>
    <m/>
    <m/>
    <x v="0"/>
  </r>
  <r>
    <x v="9"/>
    <s v="Information and communication"/>
    <m/>
    <m/>
    <m/>
    <x v="0"/>
  </r>
  <r>
    <x v="21"/>
    <s v="Information and communication"/>
    <m/>
    <m/>
    <m/>
    <x v="0"/>
  </r>
  <r>
    <x v="2"/>
    <s v="Information and communication"/>
    <m/>
    <m/>
    <m/>
    <x v="0"/>
  </r>
  <r>
    <x v="26"/>
    <s v="Information and communication"/>
    <m/>
    <m/>
    <m/>
    <x v="0"/>
  </r>
  <r>
    <x v="35"/>
    <s v="Information and communication"/>
    <m/>
    <m/>
    <m/>
    <x v="0"/>
  </r>
  <r>
    <x v="14"/>
    <s v="Information and communication"/>
    <m/>
    <m/>
    <m/>
    <x v="0"/>
  </r>
  <r>
    <x v="19"/>
    <s v="Information and communication"/>
    <m/>
    <m/>
    <m/>
    <x v="0"/>
  </r>
  <r>
    <x v="34"/>
    <s v="Information and communication"/>
    <m/>
    <m/>
    <m/>
    <x v="0"/>
  </r>
  <r>
    <x v="31"/>
    <s v="Information and communication"/>
    <m/>
    <m/>
    <m/>
    <x v="0"/>
  </r>
  <r>
    <x v="36"/>
    <s v="Information and communication"/>
    <m/>
    <m/>
    <m/>
    <x v="0"/>
  </r>
  <r>
    <x v="17"/>
    <s v="Information and communication"/>
    <m/>
    <m/>
    <m/>
    <x v="0"/>
  </r>
  <r>
    <x v="32"/>
    <s v="Information and communication"/>
    <m/>
    <m/>
    <m/>
    <x v="0"/>
  </r>
  <r>
    <x v="20"/>
    <s v="Information and communication"/>
    <m/>
    <m/>
    <m/>
    <x v="0"/>
  </r>
  <r>
    <x v="23"/>
    <s v="Information and communication"/>
    <m/>
    <m/>
    <m/>
    <x v="0"/>
  </r>
  <r>
    <x v="0"/>
    <s v="Information and communication"/>
    <m/>
    <m/>
    <m/>
    <x v="0"/>
  </r>
  <r>
    <x v="15"/>
    <s v="Information and communication"/>
    <m/>
    <m/>
    <m/>
    <x v="0"/>
  </r>
  <r>
    <x v="24"/>
    <s v="Information and communication"/>
    <m/>
    <m/>
    <m/>
    <x v="0"/>
  </r>
  <r>
    <x v="16"/>
    <s v="Information and communication"/>
    <m/>
    <m/>
    <m/>
    <x v="0"/>
  </r>
  <r>
    <x v="36"/>
    <s v="Information and communication"/>
    <m/>
    <m/>
    <m/>
    <x v="0"/>
  </r>
  <r>
    <x v="33"/>
    <s v="Information and communication"/>
    <m/>
    <m/>
    <m/>
    <x v="0"/>
  </r>
  <r>
    <x v="31"/>
    <s v="Information and communication"/>
    <m/>
    <m/>
    <m/>
    <x v="0"/>
  </r>
  <r>
    <x v="9"/>
    <s v="Information and communication"/>
    <m/>
    <m/>
    <m/>
    <x v="0"/>
  </r>
  <r>
    <x v="30"/>
    <s v="Information and communication"/>
    <m/>
    <m/>
    <m/>
    <x v="0"/>
  </r>
  <r>
    <x v="33"/>
    <s v="Information and communication"/>
    <m/>
    <m/>
    <m/>
    <x v="0"/>
  </r>
  <r>
    <x v="27"/>
    <s v="Information and communication"/>
    <m/>
    <m/>
    <m/>
    <x v="0"/>
  </r>
  <r>
    <x v="14"/>
    <s v="Information and communication"/>
    <m/>
    <m/>
    <m/>
    <x v="0"/>
  </r>
  <r>
    <x v="20"/>
    <s v="Information and communication"/>
    <m/>
    <m/>
    <m/>
    <x v="0"/>
  </r>
  <r>
    <x v="29"/>
    <s v="Information and communication"/>
    <m/>
    <m/>
    <m/>
    <x v="0"/>
  </r>
  <r>
    <x v="39"/>
    <s v="Information and communication"/>
    <m/>
    <m/>
    <m/>
    <x v="0"/>
  </r>
  <r>
    <x v="4"/>
    <s v="Information and communication"/>
    <m/>
    <m/>
    <m/>
    <x v="0"/>
  </r>
  <r>
    <x v="4"/>
    <s v="Information and communication"/>
    <m/>
    <m/>
    <m/>
    <x v="0"/>
  </r>
  <r>
    <x v="26"/>
    <s v="Information and communication"/>
    <m/>
    <m/>
    <m/>
    <x v="0"/>
  </r>
  <r>
    <x v="13"/>
    <s v="Financial and insurance activities"/>
    <m/>
    <m/>
    <m/>
    <x v="0"/>
  </r>
  <r>
    <x v="6"/>
    <s v="Financial and insurance activities"/>
    <m/>
    <m/>
    <m/>
    <x v="0"/>
  </r>
  <r>
    <x v="33"/>
    <s v="Financial and insurance activities"/>
    <m/>
    <m/>
    <m/>
    <x v="0"/>
  </r>
  <r>
    <x v="29"/>
    <s v="Financial and insurance activities"/>
    <m/>
    <m/>
    <m/>
    <x v="0"/>
  </r>
  <r>
    <x v="8"/>
    <s v="Financial and insurance activities"/>
    <m/>
    <m/>
    <m/>
    <x v="0"/>
  </r>
  <r>
    <x v="19"/>
    <s v="Financial and insurance activities"/>
    <m/>
    <m/>
    <m/>
    <x v="0"/>
  </r>
  <r>
    <x v="39"/>
    <s v="Financial and insurance activities"/>
    <m/>
    <m/>
    <m/>
    <x v="0"/>
  </r>
  <r>
    <x v="11"/>
    <s v="Financial and insurance activities"/>
    <m/>
    <m/>
    <m/>
    <x v="0"/>
  </r>
  <r>
    <x v="37"/>
    <s v="Financial and insurance activities"/>
    <m/>
    <m/>
    <m/>
    <x v="0"/>
  </r>
  <r>
    <x v="18"/>
    <s v="Financial and insurance activities"/>
    <m/>
    <m/>
    <m/>
    <x v="0"/>
  </r>
  <r>
    <x v="27"/>
    <s v="Financial and insurance activities"/>
    <m/>
    <m/>
    <m/>
    <x v="0"/>
  </r>
  <r>
    <x v="8"/>
    <s v="Financial and insurance activities"/>
    <m/>
    <m/>
    <m/>
    <x v="0"/>
  </r>
  <r>
    <x v="14"/>
    <s v="Financial and insurance activities"/>
    <m/>
    <m/>
    <m/>
    <x v="0"/>
  </r>
  <r>
    <x v="19"/>
    <s v="Financial and insurance activities"/>
    <m/>
    <m/>
    <m/>
    <x v="0"/>
  </r>
  <r>
    <x v="7"/>
    <s v="Financial and insurance activities"/>
    <m/>
    <m/>
    <m/>
    <x v="0"/>
  </r>
  <r>
    <x v="25"/>
    <s v="Financial and insurance activities"/>
    <m/>
    <m/>
    <m/>
    <x v="0"/>
  </r>
  <r>
    <x v="17"/>
    <s v="Financial and insurance activities"/>
    <m/>
    <m/>
    <m/>
    <x v="0"/>
  </r>
  <r>
    <x v="28"/>
    <s v="Financial and insurance activities"/>
    <m/>
    <m/>
    <m/>
    <x v="0"/>
  </r>
  <r>
    <x v="27"/>
    <s v="Financial and insurance activities"/>
    <m/>
    <m/>
    <m/>
    <x v="0"/>
  </r>
  <r>
    <x v="3"/>
    <s v="Financial and insurance activities"/>
    <m/>
    <m/>
    <m/>
    <x v="0"/>
  </r>
  <r>
    <x v="12"/>
    <s v="Financial and insurance activities"/>
    <m/>
    <m/>
    <m/>
    <x v="0"/>
  </r>
  <r>
    <x v="21"/>
    <s v="Financial and insurance activities"/>
    <m/>
    <m/>
    <m/>
    <x v="0"/>
  </r>
  <r>
    <x v="28"/>
    <s v="Financial and insurance activities"/>
    <m/>
    <m/>
    <m/>
    <x v="0"/>
  </r>
  <r>
    <x v="21"/>
    <s v="Financial and insurance activities"/>
    <m/>
    <m/>
    <m/>
    <x v="0"/>
  </r>
  <r>
    <x v="30"/>
    <s v="Financial and insurance activities"/>
    <m/>
    <m/>
    <m/>
    <x v="0"/>
  </r>
  <r>
    <x v="1"/>
    <s v="Financial and insurance activities"/>
    <m/>
    <m/>
    <m/>
    <x v="0"/>
  </r>
  <r>
    <x v="12"/>
    <s v="Financial and insurance activities"/>
    <m/>
    <m/>
    <m/>
    <x v="0"/>
  </r>
  <r>
    <x v="34"/>
    <s v="Financial and insurance activities"/>
    <m/>
    <m/>
    <m/>
    <x v="0"/>
  </r>
  <r>
    <x v="14"/>
    <s v="Financial and insurance activities"/>
    <m/>
    <m/>
    <m/>
    <x v="0"/>
  </r>
  <r>
    <x v="14"/>
    <s v="Financial and insurance activities"/>
    <m/>
    <m/>
    <m/>
    <x v="0"/>
  </r>
  <r>
    <x v="33"/>
    <s v="Financial and insurance activities"/>
    <m/>
    <m/>
    <m/>
    <x v="0"/>
  </r>
  <r>
    <x v="37"/>
    <s v="Financial and insurance activities"/>
    <m/>
    <m/>
    <m/>
    <x v="0"/>
  </r>
  <r>
    <x v="23"/>
    <s v="Financial and insurance activities"/>
    <m/>
    <m/>
    <m/>
    <x v="0"/>
  </r>
  <r>
    <x v="0"/>
    <s v="Financial and insurance activities"/>
    <m/>
    <m/>
    <m/>
    <x v="0"/>
  </r>
  <r>
    <x v="20"/>
    <s v="Financial and insurance activities"/>
    <m/>
    <m/>
    <m/>
    <x v="0"/>
  </r>
  <r>
    <x v="5"/>
    <s v="Financial and insurance activities"/>
    <m/>
    <m/>
    <m/>
    <x v="0"/>
  </r>
  <r>
    <x v="28"/>
    <s v="Financial and insurance activities"/>
    <m/>
    <m/>
    <m/>
    <x v="0"/>
  </r>
  <r>
    <x v="31"/>
    <s v="Financial and insurance activities"/>
    <m/>
    <m/>
    <m/>
    <x v="0"/>
  </r>
  <r>
    <x v="4"/>
    <s v="Financial and insurance activities"/>
    <m/>
    <m/>
    <m/>
    <x v="0"/>
  </r>
  <r>
    <x v="25"/>
    <s v="Financial and insurance activities"/>
    <m/>
    <m/>
    <m/>
    <x v="0"/>
  </r>
  <r>
    <x v="24"/>
    <s v="Financial and insurance activities"/>
    <m/>
    <m/>
    <m/>
    <x v="0"/>
  </r>
  <r>
    <x v="9"/>
    <s v="Financial and insurance activities"/>
    <m/>
    <m/>
    <m/>
    <x v="0"/>
  </r>
  <r>
    <x v="23"/>
    <s v="Financial and insurance activities"/>
    <m/>
    <m/>
    <m/>
    <x v="0"/>
  </r>
  <r>
    <x v="0"/>
    <s v="Financial and insurance activities"/>
    <m/>
    <m/>
    <m/>
    <x v="0"/>
  </r>
  <r>
    <x v="13"/>
    <s v="Financial and insurance activities"/>
    <m/>
    <m/>
    <m/>
    <x v="0"/>
  </r>
  <r>
    <x v="39"/>
    <s v="Financial and insurance activities"/>
    <m/>
    <m/>
    <m/>
    <x v="0"/>
  </r>
  <r>
    <x v="6"/>
    <s v="Financial and insurance activities"/>
    <m/>
    <m/>
    <m/>
    <x v="0"/>
  </r>
  <r>
    <x v="15"/>
    <s v="Financial and insurance activities"/>
    <m/>
    <m/>
    <m/>
    <x v="0"/>
  </r>
  <r>
    <x v="5"/>
    <s v="Financial and insurance activities"/>
    <m/>
    <m/>
    <m/>
    <x v="0"/>
  </r>
  <r>
    <x v="17"/>
    <s v="Financial and insurance activities"/>
    <m/>
    <m/>
    <m/>
    <x v="0"/>
  </r>
  <r>
    <x v="15"/>
    <s v="Financial and insurance activities"/>
    <m/>
    <m/>
    <m/>
    <x v="0"/>
  </r>
  <r>
    <x v="6"/>
    <s v="Financial and insurance activities"/>
    <m/>
    <m/>
    <m/>
    <x v="0"/>
  </r>
  <r>
    <x v="3"/>
    <s v="Financial and insurance activities"/>
    <m/>
    <m/>
    <m/>
    <x v="0"/>
  </r>
  <r>
    <x v="30"/>
    <s v="Financial and insurance activities"/>
    <m/>
    <m/>
    <m/>
    <x v="0"/>
  </r>
  <r>
    <x v="39"/>
    <s v="Financial and insurance activities"/>
    <m/>
    <m/>
    <m/>
    <x v="0"/>
  </r>
  <r>
    <x v="24"/>
    <s v="Financial and insurance activities"/>
    <m/>
    <m/>
    <m/>
    <x v="0"/>
  </r>
  <r>
    <x v="3"/>
    <s v="Financial and insurance activities"/>
    <m/>
    <m/>
    <m/>
    <x v="0"/>
  </r>
  <r>
    <x v="16"/>
    <s v="Financial and insurance activities"/>
    <m/>
    <m/>
    <m/>
    <x v="0"/>
  </r>
  <r>
    <x v="33"/>
    <s v="Financial and insurance activities"/>
    <m/>
    <m/>
    <m/>
    <x v="0"/>
  </r>
  <r>
    <x v="2"/>
    <s v="Financial and insurance activities"/>
    <m/>
    <m/>
    <m/>
    <x v="0"/>
  </r>
  <r>
    <x v="15"/>
    <s v="Financial and insurance activities"/>
    <m/>
    <m/>
    <m/>
    <x v="0"/>
  </r>
  <r>
    <x v="22"/>
    <s v="Financial and insurance activities"/>
    <m/>
    <m/>
    <m/>
    <x v="0"/>
  </r>
  <r>
    <x v="31"/>
    <s v="Financial and insurance activities"/>
    <m/>
    <m/>
    <m/>
    <x v="0"/>
  </r>
  <r>
    <x v="32"/>
    <s v="Financial and insurance activities"/>
    <m/>
    <m/>
    <m/>
    <x v="0"/>
  </r>
  <r>
    <x v="7"/>
    <s v="Financial and insurance activities"/>
    <m/>
    <m/>
    <m/>
    <x v="0"/>
  </r>
  <r>
    <x v="22"/>
    <s v="Financial and insurance activities"/>
    <m/>
    <m/>
    <m/>
    <x v="0"/>
  </r>
  <r>
    <x v="2"/>
    <s v="Financial and insurance activities"/>
    <m/>
    <m/>
    <m/>
    <x v="0"/>
  </r>
  <r>
    <x v="26"/>
    <s v="Financial and insurance activities"/>
    <m/>
    <m/>
    <m/>
    <x v="0"/>
  </r>
  <r>
    <x v="16"/>
    <s v="Financial and insurance activities"/>
    <m/>
    <m/>
    <m/>
    <x v="0"/>
  </r>
  <r>
    <x v="11"/>
    <s v="Financial and insurance activities"/>
    <m/>
    <m/>
    <m/>
    <x v="0"/>
  </r>
  <r>
    <x v="26"/>
    <s v="Financial and insurance activities"/>
    <m/>
    <m/>
    <m/>
    <x v="0"/>
  </r>
  <r>
    <x v="29"/>
    <s v="Financial and insurance activities"/>
    <m/>
    <m/>
    <m/>
    <x v="0"/>
  </r>
  <r>
    <x v="35"/>
    <s v="Financial and insurance activities"/>
    <m/>
    <m/>
    <m/>
    <x v="0"/>
  </r>
  <r>
    <x v="36"/>
    <s v="Financial and insurance activities"/>
    <m/>
    <m/>
    <m/>
    <x v="0"/>
  </r>
  <r>
    <x v="38"/>
    <s v="Financial and insurance activities"/>
    <m/>
    <m/>
    <m/>
    <x v="0"/>
  </r>
  <r>
    <x v="1"/>
    <s v="Financial and insurance activities"/>
    <m/>
    <m/>
    <m/>
    <x v="0"/>
  </r>
  <r>
    <x v="36"/>
    <s v="Financial and insurance activities"/>
    <m/>
    <m/>
    <m/>
    <x v="0"/>
  </r>
  <r>
    <x v="38"/>
    <s v="Financial and insurance activities"/>
    <m/>
    <m/>
    <m/>
    <x v="0"/>
  </r>
  <r>
    <x v="16"/>
    <s v="Financial and insurance activities"/>
    <m/>
    <m/>
    <m/>
    <x v="0"/>
  </r>
  <r>
    <x v="38"/>
    <s v="Financial and insurance activities"/>
    <m/>
    <m/>
    <m/>
    <x v="0"/>
  </r>
  <r>
    <x v="1"/>
    <s v="Financial and insurance activities"/>
    <m/>
    <m/>
    <m/>
    <x v="0"/>
  </r>
  <r>
    <x v="35"/>
    <s v="Financial and insurance activities"/>
    <m/>
    <m/>
    <m/>
    <x v="0"/>
  </r>
  <r>
    <x v="30"/>
    <s v="Financial and insurance activities"/>
    <m/>
    <m/>
    <m/>
    <x v="0"/>
  </r>
  <r>
    <x v="21"/>
    <s v="Financial and insurance activities"/>
    <m/>
    <m/>
    <m/>
    <x v="0"/>
  </r>
  <r>
    <x v="24"/>
    <s v="Financial and insurance activities"/>
    <m/>
    <m/>
    <m/>
    <x v="0"/>
  </r>
  <r>
    <x v="13"/>
    <s v="Financial and insurance activities"/>
    <m/>
    <m/>
    <m/>
    <x v="0"/>
  </r>
  <r>
    <x v="2"/>
    <s v="Financial and insurance activities"/>
    <m/>
    <m/>
    <m/>
    <x v="0"/>
  </r>
  <r>
    <x v="32"/>
    <s v="Financial and insurance activities"/>
    <m/>
    <m/>
    <m/>
    <x v="0"/>
  </r>
  <r>
    <x v="25"/>
    <s v="Financial and insurance activities"/>
    <m/>
    <m/>
    <m/>
    <x v="0"/>
  </r>
  <r>
    <x v="5"/>
    <s v="Financial and insurance activities"/>
    <m/>
    <m/>
    <m/>
    <x v="0"/>
  </r>
  <r>
    <x v="32"/>
    <s v="Financial and insurance activities"/>
    <m/>
    <m/>
    <m/>
    <x v="0"/>
  </r>
  <r>
    <x v="7"/>
    <s v="Financial and insurance activities"/>
    <m/>
    <m/>
    <m/>
    <x v="0"/>
  </r>
  <r>
    <x v="36"/>
    <s v="Financial and insurance activities"/>
    <m/>
    <m/>
    <m/>
    <x v="0"/>
  </r>
  <r>
    <x v="29"/>
    <s v="Financial and insurance activities"/>
    <m/>
    <m/>
    <m/>
    <x v="0"/>
  </r>
  <r>
    <x v="22"/>
    <s v="Financial and insurance activities"/>
    <m/>
    <m/>
    <m/>
    <x v="0"/>
  </r>
  <r>
    <x v="19"/>
    <s v="Financial and insurance activities"/>
    <m/>
    <m/>
    <m/>
    <x v="0"/>
  </r>
  <r>
    <x v="12"/>
    <s v="Financial and insurance activities"/>
    <m/>
    <m/>
    <m/>
    <x v="0"/>
  </r>
  <r>
    <x v="23"/>
    <s v="Financial and insurance activities"/>
    <m/>
    <m/>
    <m/>
    <x v="0"/>
  </r>
  <r>
    <x v="20"/>
    <s v="Financial and insurance activities"/>
    <m/>
    <m/>
    <m/>
    <x v="0"/>
  </r>
  <r>
    <x v="8"/>
    <s v="Financial and insurance activities"/>
    <m/>
    <m/>
    <m/>
    <x v="0"/>
  </r>
  <r>
    <x v="35"/>
    <s v="Financial and insurance activities"/>
    <m/>
    <m/>
    <m/>
    <x v="0"/>
  </r>
  <r>
    <x v="31"/>
    <s v="Financial and insurance activities"/>
    <m/>
    <m/>
    <m/>
    <x v="0"/>
  </r>
  <r>
    <x v="27"/>
    <s v="Financial and insurance activities"/>
    <m/>
    <m/>
    <m/>
    <x v="0"/>
  </r>
  <r>
    <x v="37"/>
    <s v="Financial and insurance activities"/>
    <m/>
    <m/>
    <m/>
    <x v="0"/>
  </r>
  <r>
    <x v="34"/>
    <s v="Financial and insurance activities"/>
    <m/>
    <m/>
    <m/>
    <x v="0"/>
  </r>
  <r>
    <x v="9"/>
    <s v="Financial and insurance activities"/>
    <m/>
    <m/>
    <m/>
    <x v="0"/>
  </r>
  <r>
    <x v="34"/>
    <s v="Financial and insurance activities"/>
    <m/>
    <m/>
    <m/>
    <x v="0"/>
  </r>
  <r>
    <x v="0"/>
    <s v="Financial and insurance activities"/>
    <m/>
    <m/>
    <m/>
    <x v="0"/>
  </r>
  <r>
    <x v="11"/>
    <s v="Financial and insurance activities"/>
    <m/>
    <m/>
    <m/>
    <x v="0"/>
  </r>
  <r>
    <x v="26"/>
    <s v="Financial and insurance activities"/>
    <m/>
    <m/>
    <m/>
    <x v="0"/>
  </r>
  <r>
    <x v="17"/>
    <s v="Financial and insurance activities"/>
    <m/>
    <m/>
    <m/>
    <x v="0"/>
  </r>
  <r>
    <x v="9"/>
    <s v="Financial and insurance activities"/>
    <m/>
    <m/>
    <m/>
    <x v="0"/>
  </r>
  <r>
    <x v="20"/>
    <s v="Financial and insurance activities"/>
    <m/>
    <m/>
    <m/>
    <x v="0"/>
  </r>
  <r>
    <x v="22"/>
    <s v="Real estate, rental and business services"/>
    <m/>
    <m/>
    <m/>
    <x v="0"/>
  </r>
  <r>
    <x v="37"/>
    <s v="Real estate, rental and business services"/>
    <m/>
    <m/>
    <m/>
    <x v="0"/>
  </r>
  <r>
    <x v="17"/>
    <s v="Real estate, rental and business services"/>
    <m/>
    <m/>
    <m/>
    <x v="0"/>
  </r>
  <r>
    <x v="18"/>
    <s v="Real estate, rental and business services"/>
    <m/>
    <m/>
    <m/>
    <x v="0"/>
  </r>
  <r>
    <x v="31"/>
    <s v="Real estate, rental and business services"/>
    <m/>
    <m/>
    <m/>
    <x v="0"/>
  </r>
  <r>
    <x v="16"/>
    <s v="Real estate, rental and business services"/>
    <m/>
    <m/>
    <m/>
    <x v="0"/>
  </r>
  <r>
    <x v="18"/>
    <s v="Real estate, rental and business services"/>
    <m/>
    <m/>
    <m/>
    <x v="0"/>
  </r>
  <r>
    <x v="26"/>
    <s v="Real estate, rental and business services"/>
    <m/>
    <m/>
    <m/>
    <x v="0"/>
  </r>
  <r>
    <x v="30"/>
    <s v="Real estate, rental and business services"/>
    <m/>
    <m/>
    <m/>
    <x v="0"/>
  </r>
  <r>
    <x v="6"/>
    <s v="Real estate, rental and business services"/>
    <m/>
    <m/>
    <m/>
    <x v="0"/>
  </r>
  <r>
    <x v="34"/>
    <s v="Real estate, rental and business services"/>
    <m/>
    <m/>
    <m/>
    <x v="0"/>
  </r>
  <r>
    <x v="26"/>
    <s v="Real estate, rental and business services"/>
    <m/>
    <m/>
    <m/>
    <x v="0"/>
  </r>
  <r>
    <x v="27"/>
    <s v="Real estate, rental and business services"/>
    <m/>
    <m/>
    <m/>
    <x v="0"/>
  </r>
  <r>
    <x v="15"/>
    <s v="Real estate, rental and business services"/>
    <m/>
    <m/>
    <m/>
    <x v="0"/>
  </r>
  <r>
    <x v="6"/>
    <s v="Real estate, rental and business services"/>
    <m/>
    <m/>
    <m/>
    <x v="0"/>
  </r>
  <r>
    <x v="0"/>
    <s v="Real estate, rental and business services"/>
    <m/>
    <m/>
    <m/>
    <x v="0"/>
  </r>
  <r>
    <x v="28"/>
    <s v="Real estate, rental and business services"/>
    <m/>
    <m/>
    <m/>
    <x v="0"/>
  </r>
  <r>
    <x v="26"/>
    <s v="Real estate, rental and business services"/>
    <m/>
    <m/>
    <m/>
    <x v="0"/>
  </r>
  <r>
    <x v="8"/>
    <s v="Real estate, rental and business services"/>
    <m/>
    <m/>
    <m/>
    <x v="0"/>
  </r>
  <r>
    <x v="21"/>
    <s v="Real estate, rental and business services"/>
    <m/>
    <m/>
    <m/>
    <x v="0"/>
  </r>
  <r>
    <x v="24"/>
    <s v="Real estate, rental and business services"/>
    <m/>
    <m/>
    <m/>
    <x v="0"/>
  </r>
  <r>
    <x v="14"/>
    <s v="Real estate, rental and business services"/>
    <m/>
    <m/>
    <m/>
    <x v="0"/>
  </r>
  <r>
    <x v="15"/>
    <s v="Real estate, rental and business services"/>
    <m/>
    <m/>
    <m/>
    <x v="0"/>
  </r>
  <r>
    <x v="5"/>
    <s v="Real estate, rental and business services"/>
    <m/>
    <m/>
    <m/>
    <x v="0"/>
  </r>
  <r>
    <x v="13"/>
    <s v="Real estate, rental and business services"/>
    <m/>
    <m/>
    <m/>
    <x v="0"/>
  </r>
  <r>
    <x v="2"/>
    <s v="Real estate, rental and business services"/>
    <m/>
    <m/>
    <m/>
    <x v="0"/>
  </r>
  <r>
    <x v="3"/>
    <s v="Real estate, rental and business services"/>
    <m/>
    <m/>
    <m/>
    <x v="0"/>
  </r>
  <r>
    <x v="33"/>
    <s v="Real estate, rental and business services"/>
    <m/>
    <m/>
    <m/>
    <x v="0"/>
  </r>
  <r>
    <x v="8"/>
    <s v="Real estate, rental and business services"/>
    <m/>
    <m/>
    <m/>
    <x v="0"/>
  </r>
  <r>
    <x v="11"/>
    <s v="Real estate, rental and business services"/>
    <m/>
    <m/>
    <m/>
    <x v="0"/>
  </r>
  <r>
    <x v="5"/>
    <s v="Real estate, rental and business services"/>
    <m/>
    <m/>
    <m/>
    <x v="0"/>
  </r>
  <r>
    <x v="15"/>
    <s v="Real estate, rental and business services"/>
    <m/>
    <m/>
    <m/>
    <x v="0"/>
  </r>
  <r>
    <x v="24"/>
    <s v="Real estate, rental and business services"/>
    <m/>
    <m/>
    <m/>
    <x v="0"/>
  </r>
  <r>
    <x v="24"/>
    <s v="Real estate, rental and business services"/>
    <m/>
    <m/>
    <m/>
    <x v="0"/>
  </r>
  <r>
    <x v="13"/>
    <s v="Real estate, rental and business services"/>
    <m/>
    <m/>
    <m/>
    <x v="0"/>
  </r>
  <r>
    <x v="29"/>
    <s v="Real estate, rental and business services"/>
    <m/>
    <m/>
    <m/>
    <x v="0"/>
  </r>
  <r>
    <x v="19"/>
    <s v="Real estate, rental and business services"/>
    <m/>
    <m/>
    <m/>
    <x v="0"/>
  </r>
  <r>
    <x v="13"/>
    <s v="Real estate, rental and business services"/>
    <m/>
    <m/>
    <m/>
    <x v="0"/>
  </r>
  <r>
    <x v="12"/>
    <s v="Real estate, rental and business services"/>
    <m/>
    <m/>
    <m/>
    <x v="0"/>
  </r>
  <r>
    <x v="39"/>
    <s v="Real estate, rental and business services"/>
    <m/>
    <m/>
    <m/>
    <x v="0"/>
  </r>
  <r>
    <x v="37"/>
    <s v="Real estate, rental and business services"/>
    <m/>
    <m/>
    <m/>
    <x v="0"/>
  </r>
  <r>
    <x v="6"/>
    <s v="Real estate, rental and business services"/>
    <m/>
    <m/>
    <m/>
    <x v="0"/>
  </r>
  <r>
    <x v="34"/>
    <s v="Real estate, rental and business services"/>
    <m/>
    <m/>
    <m/>
    <x v="0"/>
  </r>
  <r>
    <x v="0"/>
    <s v="Real estate, rental and business services"/>
    <m/>
    <m/>
    <m/>
    <x v="0"/>
  </r>
  <r>
    <x v="25"/>
    <s v="Real estate, rental and business services"/>
    <m/>
    <m/>
    <m/>
    <x v="0"/>
  </r>
  <r>
    <x v="38"/>
    <s v="Real estate, rental and business services"/>
    <m/>
    <m/>
    <m/>
    <x v="0"/>
  </r>
  <r>
    <x v="1"/>
    <s v="Real estate, rental and business services"/>
    <m/>
    <m/>
    <m/>
    <x v="0"/>
  </r>
  <r>
    <x v="28"/>
    <s v="Real estate, rental and business services"/>
    <m/>
    <m/>
    <m/>
    <x v="0"/>
  </r>
  <r>
    <x v="7"/>
    <s v="Real estate, rental and business services"/>
    <m/>
    <m/>
    <m/>
    <x v="0"/>
  </r>
  <r>
    <x v="20"/>
    <s v="Real estate, rental and business services"/>
    <m/>
    <m/>
    <m/>
    <x v="0"/>
  </r>
  <r>
    <x v="19"/>
    <s v="Real estate, rental and business services"/>
    <m/>
    <m/>
    <m/>
    <x v="0"/>
  </r>
  <r>
    <x v="19"/>
    <s v="Real estate, rental and business services"/>
    <m/>
    <m/>
    <m/>
    <x v="0"/>
  </r>
  <r>
    <x v="7"/>
    <s v="Real estate, rental and business services"/>
    <m/>
    <m/>
    <m/>
    <x v="0"/>
  </r>
  <r>
    <x v="28"/>
    <s v="Real estate, rental and business services"/>
    <m/>
    <m/>
    <m/>
    <x v="0"/>
  </r>
  <r>
    <x v="25"/>
    <s v="Real estate, rental and business services"/>
    <m/>
    <m/>
    <m/>
    <x v="0"/>
  </r>
  <r>
    <x v="7"/>
    <s v="Real estate, rental and business services"/>
    <m/>
    <m/>
    <m/>
    <x v="0"/>
  </r>
  <r>
    <x v="25"/>
    <s v="Real estate, rental and business services"/>
    <m/>
    <m/>
    <m/>
    <x v="0"/>
  </r>
  <r>
    <x v="21"/>
    <s v="Real estate, rental and business services"/>
    <m/>
    <m/>
    <m/>
    <x v="0"/>
  </r>
  <r>
    <x v="32"/>
    <s v="Real estate, rental and business services"/>
    <m/>
    <m/>
    <m/>
    <x v="0"/>
  </r>
  <r>
    <x v="29"/>
    <s v="Real estate, rental and business services"/>
    <m/>
    <m/>
    <m/>
    <x v="0"/>
  </r>
  <r>
    <x v="38"/>
    <s v="Real estate, rental and business services"/>
    <m/>
    <m/>
    <m/>
    <x v="0"/>
  </r>
  <r>
    <x v="33"/>
    <s v="Real estate, rental and business services"/>
    <m/>
    <m/>
    <m/>
    <x v="0"/>
  </r>
  <r>
    <x v="3"/>
    <s v="Real estate, rental and business services"/>
    <m/>
    <m/>
    <m/>
    <x v="0"/>
  </r>
  <r>
    <x v="14"/>
    <s v="Real estate, rental and business services"/>
    <m/>
    <m/>
    <m/>
    <x v="0"/>
  </r>
  <r>
    <x v="27"/>
    <s v="Real estate, rental and business services"/>
    <m/>
    <m/>
    <m/>
    <x v="0"/>
  </r>
  <r>
    <x v="33"/>
    <s v="Real estate, rental and business services"/>
    <m/>
    <m/>
    <m/>
    <x v="0"/>
  </r>
  <r>
    <x v="36"/>
    <s v="Real estate, rental and business services"/>
    <m/>
    <m/>
    <m/>
    <x v="0"/>
  </r>
  <r>
    <x v="16"/>
    <s v="Real estate, rental and business services"/>
    <m/>
    <m/>
    <m/>
    <x v="0"/>
  </r>
  <r>
    <x v="21"/>
    <s v="Real estate, rental and business services"/>
    <m/>
    <m/>
    <m/>
    <x v="0"/>
  </r>
  <r>
    <x v="0"/>
    <s v="Real estate, rental and business services"/>
    <m/>
    <m/>
    <m/>
    <x v="0"/>
  </r>
  <r>
    <x v="8"/>
    <s v="Real estate, rental and business services"/>
    <m/>
    <m/>
    <m/>
    <x v="0"/>
  </r>
  <r>
    <x v="18"/>
    <s v="Real estate, rental and business services"/>
    <m/>
    <m/>
    <m/>
    <x v="0"/>
  </r>
  <r>
    <x v="30"/>
    <s v="Real estate, rental and business services"/>
    <m/>
    <m/>
    <m/>
    <x v="0"/>
  </r>
  <r>
    <x v="34"/>
    <s v="Real estate, rental and business services"/>
    <m/>
    <m/>
    <m/>
    <x v="0"/>
  </r>
  <r>
    <x v="32"/>
    <s v="Real estate, rental and business services"/>
    <m/>
    <m/>
    <m/>
    <x v="0"/>
  </r>
  <r>
    <x v="14"/>
    <s v="Real estate, rental and business services"/>
    <m/>
    <m/>
    <m/>
    <x v="0"/>
  </r>
  <r>
    <x v="29"/>
    <s v="Real estate, rental and business services"/>
    <m/>
    <m/>
    <m/>
    <x v="0"/>
  </r>
  <r>
    <x v="36"/>
    <s v="Real estate, rental and business services"/>
    <m/>
    <m/>
    <m/>
    <x v="0"/>
  </r>
  <r>
    <x v="4"/>
    <s v="Real estate, rental and business services"/>
    <m/>
    <m/>
    <m/>
    <x v="0"/>
  </r>
  <r>
    <x v="38"/>
    <s v="Real estate, rental and business services"/>
    <m/>
    <m/>
    <m/>
    <x v="0"/>
  </r>
  <r>
    <x v="5"/>
    <s v="Real estate, rental and business services"/>
    <m/>
    <m/>
    <m/>
    <x v="0"/>
  </r>
  <r>
    <x v="9"/>
    <s v="Real estate, rental and business services"/>
    <m/>
    <m/>
    <m/>
    <x v="0"/>
  </r>
  <r>
    <x v="3"/>
    <s v="Real estate, rental and business services"/>
    <m/>
    <m/>
    <m/>
    <x v="0"/>
  </r>
  <r>
    <x v="36"/>
    <s v="Real estate, rental and business services"/>
    <m/>
    <m/>
    <m/>
    <x v="0"/>
  </r>
  <r>
    <x v="37"/>
    <s v="Real estate, rental and business services"/>
    <m/>
    <m/>
    <m/>
    <x v="0"/>
  </r>
  <r>
    <x v="23"/>
    <s v="Real estate, rental and business services"/>
    <m/>
    <m/>
    <m/>
    <x v="0"/>
  </r>
  <r>
    <x v="16"/>
    <s v="Real estate, rental and business services"/>
    <m/>
    <m/>
    <m/>
    <x v="0"/>
  </r>
  <r>
    <x v="32"/>
    <s v="Real estate, rental and business services"/>
    <m/>
    <m/>
    <m/>
    <x v="0"/>
  </r>
  <r>
    <x v="27"/>
    <s v="Real estate, rental and business services"/>
    <m/>
    <m/>
    <m/>
    <x v="0"/>
  </r>
  <r>
    <x v="35"/>
    <s v="Real estate, rental and business services"/>
    <m/>
    <m/>
    <m/>
    <x v="0"/>
  </r>
  <r>
    <x v="30"/>
    <s v="Real estate, rental and business services"/>
    <m/>
    <m/>
    <m/>
    <x v="0"/>
  </r>
  <r>
    <x v="30"/>
    <s v="Pubilc admin, education and health"/>
    <m/>
    <m/>
    <m/>
    <x v="0"/>
  </r>
  <r>
    <x v="32"/>
    <s v="Pubilc admin, education and health"/>
    <m/>
    <m/>
    <m/>
    <x v="0"/>
  </r>
  <r>
    <x v="34"/>
    <s v="Pubilc admin, education and health"/>
    <m/>
    <m/>
    <m/>
    <x v="0"/>
  </r>
  <r>
    <x v="34"/>
    <s v="Pubilc admin, education and health"/>
    <m/>
    <m/>
    <m/>
    <x v="0"/>
  </r>
  <r>
    <x v="3"/>
    <s v="Pubilc admin, education and health"/>
    <m/>
    <m/>
    <m/>
    <x v="0"/>
  </r>
  <r>
    <x v="22"/>
    <s v="Pubilc admin, education and health"/>
    <m/>
    <m/>
    <m/>
    <x v="0"/>
  </r>
  <r>
    <x v="5"/>
    <s v="Pubilc admin, education and health"/>
    <m/>
    <m/>
    <m/>
    <x v="0"/>
  </r>
  <r>
    <x v="22"/>
    <s v="Pubilc admin, education and health"/>
    <m/>
    <m/>
    <m/>
    <x v="0"/>
  </r>
  <r>
    <x v="37"/>
    <s v="Pubilc admin, education and health"/>
    <m/>
    <m/>
    <m/>
    <x v="0"/>
  </r>
  <r>
    <x v="31"/>
    <s v="Pubilc admin, education and health"/>
    <m/>
    <m/>
    <m/>
    <x v="0"/>
  </r>
  <r>
    <x v="13"/>
    <s v="Pubilc admin, education and health"/>
    <m/>
    <m/>
    <m/>
    <x v="0"/>
  </r>
  <r>
    <x v="9"/>
    <s v="Pubilc admin, education and health"/>
    <m/>
    <m/>
    <m/>
    <x v="0"/>
  </r>
  <r>
    <x v="12"/>
    <s v="Pubilc admin, education and health"/>
    <m/>
    <m/>
    <m/>
    <x v="0"/>
  </r>
  <r>
    <x v="7"/>
    <s v="Pubilc admin, education and health"/>
    <m/>
    <m/>
    <m/>
    <x v="0"/>
  </r>
  <r>
    <x v="15"/>
    <s v="Pubilc admin, education and health"/>
    <m/>
    <m/>
    <m/>
    <x v="0"/>
  </r>
  <r>
    <x v="24"/>
    <s v="Pubilc admin, education and health"/>
    <m/>
    <m/>
    <m/>
    <x v="0"/>
  </r>
  <r>
    <x v="16"/>
    <s v="Pubilc admin, education and health"/>
    <m/>
    <m/>
    <m/>
    <x v="0"/>
  </r>
  <r>
    <x v="14"/>
    <s v="Pubilc admin, education and health"/>
    <m/>
    <m/>
    <m/>
    <x v="0"/>
  </r>
  <r>
    <x v="18"/>
    <s v="Pubilc admin, education and health"/>
    <m/>
    <m/>
    <m/>
    <x v="0"/>
  </r>
  <r>
    <x v="26"/>
    <s v="Pubilc admin, education and health"/>
    <m/>
    <m/>
    <m/>
    <x v="0"/>
  </r>
  <r>
    <x v="15"/>
    <s v="Pubilc admin, education and health"/>
    <m/>
    <m/>
    <m/>
    <x v="0"/>
  </r>
  <r>
    <x v="13"/>
    <s v="Pubilc admin, education and health"/>
    <m/>
    <m/>
    <m/>
    <x v="0"/>
  </r>
  <r>
    <x v="3"/>
    <s v="Pubilc admin, education and health"/>
    <m/>
    <m/>
    <m/>
    <x v="0"/>
  </r>
  <r>
    <x v="12"/>
    <s v="Pubilc admin, education and health"/>
    <m/>
    <m/>
    <m/>
    <x v="0"/>
  </r>
  <r>
    <x v="30"/>
    <s v="Pubilc admin, education and health"/>
    <m/>
    <m/>
    <m/>
    <x v="0"/>
  </r>
  <r>
    <x v="12"/>
    <s v="Pubilc admin, education and health"/>
    <m/>
    <m/>
    <m/>
    <x v="0"/>
  </r>
  <r>
    <x v="8"/>
    <s v="Pubilc admin, education and health"/>
    <m/>
    <m/>
    <m/>
    <x v="0"/>
  </r>
  <r>
    <x v="22"/>
    <s v="Pubilc admin, education and health"/>
    <m/>
    <m/>
    <m/>
    <x v="0"/>
  </r>
  <r>
    <x v="2"/>
    <s v="Pubilc admin, education and health"/>
    <m/>
    <m/>
    <m/>
    <x v="0"/>
  </r>
  <r>
    <x v="2"/>
    <s v="Pubilc admin, education and health"/>
    <m/>
    <m/>
    <m/>
    <x v="0"/>
  </r>
  <r>
    <x v="25"/>
    <s v="Pubilc admin, education and health"/>
    <m/>
    <m/>
    <m/>
    <x v="0"/>
  </r>
  <r>
    <x v="6"/>
    <s v="Pubilc admin, education and health"/>
    <m/>
    <m/>
    <m/>
    <x v="0"/>
  </r>
  <r>
    <x v="15"/>
    <s v="Pubilc admin, education and health"/>
    <m/>
    <m/>
    <m/>
    <x v="0"/>
  </r>
  <r>
    <x v="27"/>
    <s v="Pubilc admin, education and health"/>
    <m/>
    <m/>
    <m/>
    <x v="0"/>
  </r>
  <r>
    <x v="17"/>
    <s v="Pubilc admin, education and health"/>
    <m/>
    <m/>
    <m/>
    <x v="0"/>
  </r>
  <r>
    <x v="28"/>
    <s v="Pubilc admin, education and health"/>
    <m/>
    <m/>
    <m/>
    <x v="0"/>
  </r>
  <r>
    <x v="26"/>
    <s v="Pubilc admin, education and health"/>
    <m/>
    <m/>
    <m/>
    <x v="0"/>
  </r>
  <r>
    <x v="38"/>
    <s v="Pubilc admin, education and health"/>
    <m/>
    <m/>
    <m/>
    <x v="0"/>
  </r>
  <r>
    <x v="13"/>
    <s v="Pubilc admin, education and health"/>
    <m/>
    <m/>
    <m/>
    <x v="0"/>
  </r>
  <r>
    <x v="30"/>
    <s v="Pubilc admin, education and health"/>
    <m/>
    <m/>
    <m/>
    <x v="0"/>
  </r>
  <r>
    <x v="35"/>
    <s v="Pubilc admin, education and health"/>
    <m/>
    <m/>
    <m/>
    <x v="0"/>
  </r>
  <r>
    <x v="37"/>
    <s v="Pubilc admin, education and health"/>
    <m/>
    <m/>
    <m/>
    <x v="0"/>
  </r>
  <r>
    <x v="37"/>
    <s v="Pubilc admin, education and health"/>
    <m/>
    <m/>
    <m/>
    <x v="0"/>
  </r>
  <r>
    <x v="14"/>
    <s v="Pubilc admin, education and health"/>
    <m/>
    <m/>
    <m/>
    <x v="0"/>
  </r>
  <r>
    <x v="9"/>
    <s v="Pubilc admin, education and health"/>
    <m/>
    <m/>
    <m/>
    <x v="0"/>
  </r>
  <r>
    <x v="29"/>
    <s v="Pubilc admin, education and health"/>
    <m/>
    <m/>
    <m/>
    <x v="0"/>
  </r>
  <r>
    <x v="34"/>
    <s v="Pubilc admin, education and health"/>
    <m/>
    <m/>
    <m/>
    <x v="0"/>
  </r>
  <r>
    <x v="11"/>
    <s v="Pubilc admin, education and health"/>
    <m/>
    <m/>
    <m/>
    <x v="0"/>
  </r>
  <r>
    <x v="9"/>
    <s v="Pubilc admin, education and health"/>
    <m/>
    <m/>
    <m/>
    <x v="0"/>
  </r>
  <r>
    <x v="1"/>
    <s v="Pubilc admin, education and health"/>
    <m/>
    <m/>
    <m/>
    <x v="0"/>
  </r>
  <r>
    <x v="28"/>
    <s v="Pubilc admin, education and health"/>
    <m/>
    <m/>
    <m/>
    <x v="0"/>
  </r>
  <r>
    <x v="28"/>
    <s v="Pubilc admin, education and health"/>
    <m/>
    <m/>
    <m/>
    <x v="0"/>
  </r>
  <r>
    <x v="26"/>
    <s v="Pubilc admin, education and health"/>
    <m/>
    <m/>
    <m/>
    <x v="0"/>
  </r>
  <r>
    <x v="4"/>
    <s v="Pubilc admin, education and health"/>
    <m/>
    <m/>
    <m/>
    <x v="0"/>
  </r>
  <r>
    <x v="20"/>
    <s v="Pubilc admin, education and health"/>
    <m/>
    <m/>
    <m/>
    <x v="0"/>
  </r>
  <r>
    <x v="3"/>
    <s v="Pubilc admin, education and health"/>
    <m/>
    <m/>
    <m/>
    <x v="0"/>
  </r>
  <r>
    <x v="33"/>
    <s v="Pubilc admin, education and health"/>
    <m/>
    <m/>
    <m/>
    <x v="0"/>
  </r>
  <r>
    <x v="2"/>
    <s v="Pubilc admin, education and health"/>
    <m/>
    <m/>
    <m/>
    <x v="0"/>
  </r>
  <r>
    <x v="0"/>
    <s v="Pubilc admin, education and health"/>
    <m/>
    <m/>
    <m/>
    <x v="0"/>
  </r>
  <r>
    <x v="20"/>
    <s v="Pubilc admin, education and health"/>
    <m/>
    <m/>
    <m/>
    <x v="0"/>
  </r>
  <r>
    <x v="23"/>
    <s v="Pubilc admin, education and health"/>
    <m/>
    <m/>
    <m/>
    <x v="0"/>
  </r>
  <r>
    <x v="20"/>
    <s v="Pubilc admin, education and health"/>
    <m/>
    <m/>
    <m/>
    <x v="0"/>
  </r>
  <r>
    <x v="36"/>
    <s v="Pubilc admin, education and health"/>
    <m/>
    <m/>
    <m/>
    <x v="0"/>
  </r>
  <r>
    <x v="19"/>
    <s v="Pubilc admin, education and health"/>
    <m/>
    <m/>
    <m/>
    <x v="0"/>
  </r>
  <r>
    <x v="21"/>
    <s v="Pubilc admin, education and health"/>
    <m/>
    <m/>
    <m/>
    <x v="0"/>
  </r>
  <r>
    <x v="39"/>
    <s v="Pubilc admin, education and health"/>
    <m/>
    <m/>
    <m/>
    <x v="0"/>
  </r>
  <r>
    <x v="14"/>
    <s v="Pubilc admin, education and health"/>
    <m/>
    <m/>
    <m/>
    <x v="0"/>
  </r>
  <r>
    <x v="30"/>
    <s v="Other services activities"/>
    <m/>
    <m/>
    <m/>
    <x v="0"/>
  </r>
  <r>
    <x v="20"/>
    <s v="Other services activities"/>
    <m/>
    <m/>
    <m/>
    <x v="0"/>
  </r>
  <r>
    <x v="12"/>
    <s v="Other services activities"/>
    <m/>
    <m/>
    <m/>
    <x v="0"/>
  </r>
  <r>
    <x v="39"/>
    <s v="Other services activities"/>
    <m/>
    <m/>
    <m/>
    <x v="0"/>
  </r>
  <r>
    <x v="27"/>
    <s v="Other services activities"/>
    <m/>
    <m/>
    <m/>
    <x v="0"/>
  </r>
  <r>
    <x v="29"/>
    <s v="Other services activities"/>
    <m/>
    <m/>
    <m/>
    <x v="0"/>
  </r>
  <r>
    <x v="14"/>
    <s v="Other services activities"/>
    <m/>
    <m/>
    <m/>
    <x v="0"/>
  </r>
  <r>
    <x v="30"/>
    <s v="Other services activities"/>
    <m/>
    <m/>
    <m/>
    <x v="0"/>
  </r>
  <r>
    <x v="33"/>
    <s v="Other services activities"/>
    <m/>
    <m/>
    <m/>
    <x v="0"/>
  </r>
  <r>
    <x v="3"/>
    <s v="Other services activities"/>
    <m/>
    <m/>
    <m/>
    <x v="0"/>
  </r>
  <r>
    <x v="16"/>
    <s v="Other services activities"/>
    <m/>
    <m/>
    <m/>
    <x v="0"/>
  </r>
  <r>
    <x v="18"/>
    <s v="Other services activities"/>
    <m/>
    <m/>
    <m/>
    <x v="0"/>
  </r>
  <r>
    <x v="14"/>
    <s v="Other services activities"/>
    <m/>
    <m/>
    <m/>
    <x v="0"/>
  </r>
  <r>
    <x v="36"/>
    <s v="Other services activities"/>
    <m/>
    <m/>
    <m/>
    <x v="0"/>
  </r>
  <r>
    <x v="38"/>
    <s v="Other services activities"/>
    <m/>
    <m/>
    <m/>
    <x v="0"/>
  </r>
  <r>
    <x v="32"/>
    <s v="Other services activities"/>
    <m/>
    <m/>
    <m/>
    <x v="0"/>
  </r>
  <r>
    <x v="13"/>
    <s v="Other services activities"/>
    <m/>
    <m/>
    <m/>
    <x v="0"/>
  </r>
  <r>
    <x v="20"/>
    <s v="Other services activities"/>
    <m/>
    <m/>
    <m/>
    <x v="0"/>
  </r>
  <r>
    <x v="34"/>
    <s v="Other services activities"/>
    <m/>
    <m/>
    <m/>
    <x v="0"/>
  </r>
  <r>
    <x v="33"/>
    <s v="Other services activities"/>
    <m/>
    <m/>
    <m/>
    <x v="0"/>
  </r>
  <r>
    <x v="21"/>
    <s v="Other services activities"/>
    <m/>
    <m/>
    <m/>
    <x v="0"/>
  </r>
  <r>
    <x v="6"/>
    <s v="Other services activities"/>
    <m/>
    <m/>
    <m/>
    <x v="0"/>
  </r>
  <r>
    <x v="38"/>
    <s v="Other services activities"/>
    <m/>
    <m/>
    <m/>
    <x v="0"/>
  </r>
  <r>
    <x v="1"/>
    <s v="Other services activities"/>
    <m/>
    <m/>
    <m/>
    <x v="0"/>
  </r>
  <r>
    <x v="20"/>
    <s v="Other services activities"/>
    <m/>
    <m/>
    <m/>
    <x v="0"/>
  </r>
  <r>
    <x v="31"/>
    <s v="Other services activities"/>
    <m/>
    <m/>
    <m/>
    <x v="0"/>
  </r>
  <r>
    <x v="0"/>
    <s v="Other services activities"/>
    <m/>
    <m/>
    <m/>
    <x v="0"/>
  </r>
  <r>
    <x v="39"/>
    <s v="Other services activities"/>
    <m/>
    <m/>
    <m/>
    <x v="0"/>
  </r>
  <r>
    <x v="15"/>
    <s v="Other services activities"/>
    <m/>
    <m/>
    <m/>
    <x v="0"/>
  </r>
  <r>
    <x v="13"/>
    <s v="Other services activities"/>
    <m/>
    <m/>
    <m/>
    <x v="0"/>
  </r>
  <r>
    <x v="31"/>
    <s v="Other services activities"/>
    <m/>
    <m/>
    <m/>
    <x v="0"/>
  </r>
  <r>
    <x v="38"/>
    <s v="Other services activities"/>
    <m/>
    <m/>
    <m/>
    <x v="0"/>
  </r>
  <r>
    <x v="4"/>
    <s v="Other services activities"/>
    <m/>
    <m/>
    <m/>
    <x v="0"/>
  </r>
  <r>
    <x v="16"/>
    <s v="Other services activities"/>
    <m/>
    <m/>
    <m/>
    <x v="0"/>
  </r>
  <r>
    <x v="36"/>
    <s v="Other services activities"/>
    <m/>
    <m/>
    <m/>
    <x v="0"/>
  </r>
  <r>
    <x v="31"/>
    <s v="Other services activities"/>
    <m/>
    <m/>
    <m/>
    <x v="0"/>
  </r>
  <r>
    <x v="11"/>
    <s v="Other services activities"/>
    <m/>
    <m/>
    <m/>
    <x v="0"/>
  </r>
  <r>
    <x v="26"/>
    <s v="Other services activities"/>
    <m/>
    <m/>
    <m/>
    <x v="0"/>
  </r>
  <r>
    <x v="17"/>
    <s v="Other services activities"/>
    <m/>
    <m/>
    <m/>
    <x v="0"/>
  </r>
  <r>
    <x v="22"/>
    <s v="Other services activities"/>
    <m/>
    <m/>
    <m/>
    <x v="0"/>
  </r>
  <r>
    <x v="27"/>
    <s v="Other services activities"/>
    <m/>
    <m/>
    <m/>
    <x v="0"/>
  </r>
  <r>
    <x v="9"/>
    <s v="Other services activities"/>
    <m/>
    <m/>
    <m/>
    <x v="0"/>
  </r>
  <r>
    <x v="23"/>
    <s v="Other services activities"/>
    <m/>
    <m/>
    <m/>
    <x v="0"/>
  </r>
  <r>
    <x v="11"/>
    <s v="Other services activities"/>
    <m/>
    <m/>
    <m/>
    <x v="0"/>
  </r>
  <r>
    <x v="7"/>
    <s v="Other services activities"/>
    <m/>
    <m/>
    <m/>
    <x v="0"/>
  </r>
  <r>
    <x v="12"/>
    <s v="Other services activities"/>
    <m/>
    <m/>
    <m/>
    <x v="0"/>
  </r>
  <r>
    <x v="34"/>
    <s v="Other services activities"/>
    <m/>
    <m/>
    <m/>
    <x v="0"/>
  </r>
  <r>
    <x v="32"/>
    <s v="Other services activities"/>
    <m/>
    <m/>
    <m/>
    <x v="0"/>
  </r>
  <r>
    <x v="25"/>
    <s v="Other services activities"/>
    <m/>
    <m/>
    <m/>
    <x v="0"/>
  </r>
  <r>
    <x v="29"/>
    <s v="Other services activities"/>
    <m/>
    <m/>
    <m/>
    <x v="0"/>
  </r>
  <r>
    <x v="24"/>
    <s v="Other services activities"/>
    <m/>
    <m/>
    <m/>
    <x v="0"/>
  </r>
  <r>
    <x v="19"/>
    <s v="Other services activities"/>
    <m/>
    <m/>
    <m/>
    <x v="0"/>
  </r>
  <r>
    <x v="13"/>
    <s v="Other services activities"/>
    <m/>
    <m/>
    <m/>
    <x v="0"/>
  </r>
  <r>
    <x v="33"/>
    <s v="Other services activities"/>
    <m/>
    <m/>
    <m/>
    <x v="0"/>
  </r>
  <r>
    <x v="5"/>
    <s v="Other services activities"/>
    <m/>
    <m/>
    <m/>
    <x v="0"/>
  </r>
  <r>
    <x v="36"/>
    <s v="Other services activities"/>
    <m/>
    <m/>
    <m/>
    <x v="0"/>
  </r>
  <r>
    <x v="34"/>
    <s v="Other services activities"/>
    <m/>
    <m/>
    <m/>
    <x v="0"/>
  </r>
  <r>
    <x v="9"/>
    <s v="Other services activities"/>
    <m/>
    <m/>
    <m/>
    <x v="0"/>
  </r>
  <r>
    <x v="18"/>
    <s v="Other services activities"/>
    <m/>
    <m/>
    <m/>
    <x v="0"/>
  </r>
  <r>
    <x v="14"/>
    <s v="Other services activities"/>
    <m/>
    <m/>
    <m/>
    <x v="0"/>
  </r>
  <r>
    <x v="35"/>
    <s v="Other services activities"/>
    <m/>
    <m/>
    <m/>
    <x v="0"/>
  </r>
  <r>
    <x v="9"/>
    <s v="Other services activities"/>
    <m/>
    <m/>
    <m/>
    <x v="0"/>
  </r>
  <r>
    <x v="29"/>
    <s v="Other services activities"/>
    <m/>
    <m/>
    <m/>
    <x v="0"/>
  </r>
  <r>
    <x v="37"/>
    <s v="Other services activities"/>
    <m/>
    <m/>
    <m/>
    <x v="0"/>
  </r>
  <r>
    <x v="30"/>
    <s v="Other services activities"/>
    <m/>
    <m/>
    <m/>
    <x v="0"/>
  </r>
  <r>
    <x v="19"/>
    <s v="Other services activities"/>
    <m/>
    <m/>
    <m/>
    <x v="0"/>
  </r>
  <r>
    <x v="32"/>
    <s v="Other services activities"/>
    <m/>
    <m/>
    <m/>
    <x v="0"/>
  </r>
  <r>
    <x v="18"/>
    <s v="Other services activities"/>
    <m/>
    <m/>
    <m/>
    <x v="0"/>
  </r>
  <r>
    <x v="19"/>
    <s v="Other services activities"/>
    <m/>
    <m/>
    <m/>
    <x v="0"/>
  </r>
  <r>
    <x v="26"/>
    <s v="Other services activities"/>
    <m/>
    <m/>
    <m/>
    <x v="0"/>
  </r>
  <r>
    <x v="11"/>
    <s v="Other services activities"/>
    <m/>
    <m/>
    <m/>
    <x v="0"/>
  </r>
  <r>
    <x v="39"/>
    <s v="Other services activities"/>
    <m/>
    <m/>
    <m/>
    <x v="0"/>
  </r>
  <r>
    <x v="28"/>
    <s v="Other services activities"/>
    <m/>
    <m/>
    <m/>
    <x v="0"/>
  </r>
  <r>
    <x v="26"/>
    <s v="Other services activities"/>
    <m/>
    <m/>
    <m/>
    <x v="0"/>
  </r>
  <r>
    <x v="27"/>
    <s v="Other services activities"/>
    <m/>
    <m/>
    <m/>
    <x v="0"/>
  </r>
  <r>
    <x v="2"/>
    <s v="Other services activities"/>
    <m/>
    <m/>
    <m/>
    <x v="0"/>
  </r>
  <r>
    <x v="16"/>
    <s v="Other services activities"/>
    <m/>
    <m/>
    <m/>
    <x v="0"/>
  </r>
  <r>
    <x v="12"/>
    <s v="Other services activities"/>
    <m/>
    <m/>
    <m/>
    <x v="0"/>
  </r>
  <r>
    <x v="8"/>
    <s v="Other services activities"/>
    <m/>
    <m/>
    <m/>
    <x v="0"/>
  </r>
  <r>
    <x v="0"/>
    <s v="Agriculture"/>
    <n v="8.6281475170220495E-5"/>
    <n v="7.0942546251070188E-5"/>
    <n v="7.8612010710645328E-5"/>
    <x v="1"/>
  </r>
  <r>
    <x v="1"/>
    <s v="Agriculture"/>
    <n v="1.9739146116823464E-4"/>
    <n v="1.6229964584943738E-4"/>
    <n v="1.79845553508836E-4"/>
    <x v="1"/>
  </r>
  <r>
    <x v="2"/>
    <s v="Agriculture"/>
    <n v="4.2437643708372074E-5"/>
    <n v="3.4893173715772594E-5"/>
    <n v="3.8665408712072334E-5"/>
    <x v="1"/>
  </r>
  <r>
    <x v="3"/>
    <s v="Agriculture"/>
    <n v="8.47015160550311E-6"/>
    <n v="6.9643468756358908E-6"/>
    <n v="7.7172492405694987E-6"/>
    <x v="1"/>
  </r>
  <r>
    <x v="4"/>
    <s v="Agriculture"/>
    <n v="2.3904422828195891E-5"/>
    <n v="1.9654747658738846E-5"/>
    <n v="2.1779585243467365E-5"/>
    <x v="1"/>
  </r>
  <r>
    <x v="5"/>
    <s v="Agriculture"/>
    <n v="2.2950985607384524E-5"/>
    <n v="1.8870810388293946E-5"/>
    <n v="2.0910897997839234E-5"/>
    <x v="1"/>
  </r>
  <r>
    <x v="6"/>
    <s v="Agriculture"/>
    <n v="2.4934183014555549E-5"/>
    <n v="2.0501439367523452E-5"/>
    <n v="2.2717811191039497E-5"/>
    <x v="1"/>
  </r>
  <r>
    <x v="7"/>
    <s v="Agriculture"/>
    <n v="0"/>
    <n v="0"/>
    <n v="0"/>
    <x v="1"/>
  </r>
  <r>
    <x v="8"/>
    <s v="Agriculture"/>
    <n v="3.3781318068031352E-5"/>
    <n v="2.7775750411492447E-5"/>
    <n v="3.0778534239761895E-5"/>
    <x v="1"/>
  </r>
  <r>
    <x v="9"/>
    <s v="Agriculture"/>
    <n v="1.0611102085119658E-5"/>
    <n v="8.7246839366539423E-6"/>
    <n v="9.6678930108867995E-6"/>
    <x v="1"/>
  </r>
  <r>
    <x v="4"/>
    <s v="Agriculture"/>
    <n v="1.8987957987223684E-5"/>
    <n v="1.5612321011717251E-5"/>
    <n v="1.7300139499470468E-5"/>
    <x v="1"/>
  </r>
  <r>
    <x v="10"/>
    <s v="Agriculture"/>
    <n v="0"/>
    <n v="0"/>
    <n v="0"/>
    <x v="1"/>
  </r>
  <r>
    <x v="2"/>
    <s v="Agriculture"/>
    <n v="6.7259132617489026E-5"/>
    <n v="5.5301953485490979E-5"/>
    <n v="6.1280543051489989E-5"/>
    <x v="1"/>
  </r>
  <r>
    <x v="11"/>
    <s v="Agriculture"/>
    <n v="2.5751628965212098E-5"/>
    <n v="2.117356159361884E-5"/>
    <n v="2.3462595279415469E-5"/>
    <x v="1"/>
  </r>
  <r>
    <x v="12"/>
    <s v="Agriculture"/>
    <n v="1.6800027306600769E-5"/>
    <n v="1.38133557854273E-5"/>
    <n v="1.5306691546014032E-5"/>
    <x v="1"/>
  </r>
  <r>
    <x v="5"/>
    <s v="Agriculture"/>
    <n v="4.5793236673807688E-5"/>
    <n v="3.7652216820686322E-5"/>
    <n v="4.1722726747247002E-5"/>
    <x v="1"/>
  </r>
  <r>
    <x v="13"/>
    <s v="Agriculture"/>
    <n v="0"/>
    <n v="0"/>
    <n v="0"/>
    <x v="1"/>
  </r>
  <r>
    <x v="14"/>
    <s v="Agriculture"/>
    <n v="0"/>
    <n v="0"/>
    <n v="0"/>
    <x v="1"/>
  </r>
  <r>
    <x v="1"/>
    <s v="Agriculture"/>
    <n v="9.8930080364552567E-5"/>
    <n v="8.1342510521965449E-5"/>
    <n v="9.0136295443259002E-5"/>
    <x v="1"/>
  </r>
  <r>
    <x v="15"/>
    <s v="Agriculture"/>
    <n v="1.5920403108342804E-5"/>
    <n v="1.3090109222415195E-5"/>
    <n v="1.4505256165379E-5"/>
    <x v="1"/>
  </r>
  <r>
    <x v="16"/>
    <s v="Agriculture"/>
    <n v="0"/>
    <n v="0"/>
    <n v="0"/>
    <x v="1"/>
  </r>
  <r>
    <x v="16"/>
    <s v="Agriculture"/>
    <n v="0"/>
    <n v="0"/>
    <n v="0"/>
    <x v="1"/>
  </r>
  <r>
    <x v="17"/>
    <s v="Agriculture"/>
    <n v="1.6085337895774097E-4"/>
    <n v="1.3225722269858702E-4"/>
    <n v="1.4655530082816398E-4"/>
    <x v="1"/>
  </r>
  <r>
    <x v="18"/>
    <s v="Agriculture"/>
    <n v="0"/>
    <n v="0"/>
    <n v="0"/>
    <x v="1"/>
  </r>
  <r>
    <x v="19"/>
    <s v="Agriculture"/>
    <n v="1.241848676967417E-5"/>
    <n v="1.0210755788398763E-5"/>
    <n v="1.1314621279036465E-5"/>
    <x v="1"/>
  </r>
  <r>
    <x v="19"/>
    <s v="Agriculture"/>
    <n v="1.5633948570372475E-5"/>
    <n v="1.2854579935639593E-5"/>
    <n v="1.4244264253006034E-5"/>
    <x v="1"/>
  </r>
  <r>
    <x v="19"/>
    <s v="Agriculture"/>
    <n v="1.9681975141924975E-5"/>
    <n v="1.6182957338916093E-5"/>
    <n v="1.7932466240420533E-5"/>
    <x v="1"/>
  </r>
  <r>
    <x v="20"/>
    <s v="Agriculture"/>
    <n v="4.1498967269988655E-5"/>
    <n v="3.4121373088657347E-5"/>
    <n v="3.7810170179322998E-5"/>
    <x v="1"/>
  </r>
  <r>
    <x v="21"/>
    <s v="Agriculture"/>
    <n v="1.1768097910283524E-4"/>
    <n v="9.67599161512201E-5"/>
    <n v="1.0722044762702767E-4"/>
    <x v="1"/>
  </r>
  <r>
    <x v="15"/>
    <s v="Agriculture"/>
    <n v="2.5232138507649294E-5"/>
    <n v="2.0746424995178309E-5"/>
    <n v="2.2989281751413798E-5"/>
    <x v="1"/>
  </r>
  <r>
    <x v="22"/>
    <s v="Agriculture"/>
    <n v="5.0644226826570728E-5"/>
    <n v="4.1640808724069274E-5"/>
    <n v="4.6142517775319994E-5"/>
    <x v="1"/>
  </r>
  <r>
    <x v="18"/>
    <s v="Agriculture"/>
    <n v="0"/>
    <n v="0"/>
    <n v="0"/>
    <x v="1"/>
  </r>
  <r>
    <x v="23"/>
    <s v="Agriculture"/>
    <n v="7.1439516216389626E-5"/>
    <n v="5.8739157777920369E-5"/>
    <n v="6.5089336997154994E-5"/>
    <x v="1"/>
  </r>
  <r>
    <x v="24"/>
    <s v="Agriculture"/>
    <n v="0"/>
    <n v="0"/>
    <n v="0"/>
    <x v="1"/>
  </r>
  <r>
    <x v="25"/>
    <s v="Agriculture"/>
    <n v="3.5107068457664232E-4"/>
    <n v="2.8865811842968372E-4"/>
    <n v="3.1986440150316296E-4"/>
    <x v="1"/>
  </r>
  <r>
    <x v="26"/>
    <s v="Agriculture"/>
    <n v="4.4338086995335972E-5"/>
    <n v="3.6455760418387359E-5"/>
    <n v="4.0396923706861662E-5"/>
    <x v="1"/>
  </r>
  <r>
    <x v="3"/>
    <s v="Agriculture"/>
    <n v="6.7280805726463177E-6"/>
    <n v="5.5319773597314175E-6"/>
    <n v="6.1300289661888672E-6"/>
    <x v="1"/>
  </r>
  <r>
    <x v="27"/>
    <s v="Agriculture"/>
    <n v="6.2874436666945978E-5"/>
    <n v="5.1696759037266696E-5"/>
    <n v="5.7285597852106333E-5"/>
    <x v="1"/>
  </r>
  <r>
    <x v="28"/>
    <s v="Agriculture"/>
    <n v="0"/>
    <n v="0"/>
    <n v="0"/>
    <x v="1"/>
  </r>
  <r>
    <x v="12"/>
    <s v="Agriculture"/>
    <n v="8.4199592106578785E-6"/>
    <n v="6.9230775732075897E-6"/>
    <n v="7.6715183919327328E-6"/>
    <x v="1"/>
  </r>
  <r>
    <x v="5"/>
    <s v="Agriculture"/>
    <n v="2.2950985607384524E-5"/>
    <n v="1.8870810388293946E-5"/>
    <n v="2.0910897997839234E-5"/>
    <x v="1"/>
  </r>
  <r>
    <x v="25"/>
    <s v="Agriculture"/>
    <n v="1.3976375690108635E-4"/>
    <n v="1.1491686678533767E-4"/>
    <n v="1.2734031184321199E-4"/>
    <x v="1"/>
  </r>
  <r>
    <x v="29"/>
    <s v="Agriculture"/>
    <n v="1.2136542351130134E-5"/>
    <n v="9.9789348220403338E-6"/>
    <n v="1.1057738586585232E-5"/>
    <x v="1"/>
  </r>
  <r>
    <x v="30"/>
    <s v="Agriculture"/>
    <n v="3.8614645736782317E-5"/>
    <n v="3.1749819828021019E-5"/>
    <n v="3.5182232782401661E-5"/>
    <x v="1"/>
  </r>
  <r>
    <x v="21"/>
    <s v="Agriculture"/>
    <n v="7.4251678070554015E-5"/>
    <n v="6.1051379746899977E-5"/>
    <n v="6.7651528908726989E-5"/>
    <x v="1"/>
  </r>
  <r>
    <x v="28"/>
    <s v="Agriculture"/>
    <n v="0"/>
    <n v="0"/>
    <n v="0"/>
    <x v="1"/>
  </r>
  <r>
    <x v="8"/>
    <s v="Agriculture"/>
    <n v="5.3539781038386584E-5"/>
    <n v="4.4021597742673417E-5"/>
    <n v="4.8780689390529997E-5"/>
    <x v="1"/>
  </r>
  <r>
    <x v="29"/>
    <s v="Agriculture"/>
    <n v="2.4215585587233768E-5"/>
    <n v="1.9910592593947766E-5"/>
    <n v="2.2063089090590765E-5"/>
    <x v="1"/>
  </r>
  <r>
    <x v="0"/>
    <s v="Agriculture"/>
    <n v="4.3243173853843173E-5"/>
    <n v="3.5555498502048832E-5"/>
    <n v="3.9399336177946002E-5"/>
    <x v="1"/>
  </r>
  <r>
    <x v="31"/>
    <s v="Agriculture"/>
    <n v="5.157340892478878E-6"/>
    <n v="4.2404802893715225E-6"/>
    <n v="4.6989105909251994E-6"/>
    <x v="1"/>
  </r>
  <r>
    <x v="21"/>
    <s v="Agriculture"/>
    <n v="4.6849641618594875E-5"/>
    <n v="3.8520816441955787E-5"/>
    <n v="4.2685229030275324E-5"/>
    <x v="1"/>
  </r>
  <r>
    <x v="18"/>
    <s v="Agriculture"/>
    <n v="0"/>
    <n v="0"/>
    <n v="0"/>
    <x v="1"/>
  </r>
  <r>
    <x v="24"/>
    <s v="Agriculture"/>
    <n v="0"/>
    <n v="0"/>
    <n v="0"/>
    <x v="1"/>
  </r>
  <r>
    <x v="12"/>
    <s v="Agriculture"/>
    <n v="1.6800027306600769E-5"/>
    <n v="1.38133557854273E-5"/>
    <n v="1.5306691546014032E-5"/>
    <x v="1"/>
  </r>
  <r>
    <x v="2"/>
    <s v="Agriculture"/>
    <n v="1.0659854141629756E-4"/>
    <n v="8.7647689608955792E-5"/>
    <n v="9.712311551262667E-5"/>
    <x v="1"/>
  </r>
  <r>
    <x v="29"/>
    <s v="Agriculture"/>
    <n v="4.8316445357110975E-5"/>
    <n v="3.9726855071402361E-5"/>
    <n v="4.4021650214256668E-5"/>
    <x v="1"/>
  </r>
  <r>
    <x v="32"/>
    <s v="Agriculture"/>
    <n v="1.7112935735980242E-5"/>
    <n v="1.4070636049583758E-5"/>
    <n v="1.5591785892781997E-5"/>
    <x v="1"/>
  </r>
  <r>
    <x v="12"/>
    <s v="Agriculture"/>
    <n v="8.4199592106578785E-6"/>
    <n v="6.9230775732075897E-6"/>
    <n v="7.6715183919327328E-6"/>
    <x v="1"/>
  </r>
  <r>
    <x v="7"/>
    <s v="Agriculture"/>
    <n v="0"/>
    <n v="0"/>
    <n v="0"/>
    <x v="1"/>
  </r>
  <r>
    <x v="33"/>
    <s v="Agriculture"/>
    <n v="1.2954174914177597E-5"/>
    <n v="1.065121048499047E-5"/>
    <n v="1.1802692699584033E-5"/>
    <x v="1"/>
  </r>
  <r>
    <x v="8"/>
    <s v="Agriculture"/>
    <n v="4.2528159759745977E-5"/>
    <n v="3.4967598024680028E-5"/>
    <n v="3.8747878892212995E-5"/>
    <x v="1"/>
  </r>
  <r>
    <x v="30"/>
    <s v="Agriculture"/>
    <n v="7.7046347444475731E-5"/>
    <n v="6.3349219009902274E-5"/>
    <n v="7.0197783227189003E-5"/>
    <x v="1"/>
  </r>
  <r>
    <x v="33"/>
    <s v="Agriculture"/>
    <n v="1.6308339988284732E-5"/>
    <n v="1.3409079545923003E-5"/>
    <n v="1.4858709767103868E-5"/>
    <x v="1"/>
  </r>
  <r>
    <x v="32"/>
    <s v="Agriculture"/>
    <n v="2.7122175350979585E-5"/>
    <n v="2.2300455288583215E-5"/>
    <n v="2.4711315319781398E-5"/>
    <x v="1"/>
  </r>
  <r>
    <x v="16"/>
    <s v="Agriculture"/>
    <n v="0"/>
    <n v="0"/>
    <n v="0"/>
    <x v="1"/>
  </r>
  <r>
    <x v="34"/>
    <s v="Agriculture"/>
    <n v="4.4635438173529393E-7"/>
    <n v="3.6700249164901949E-7"/>
    <n v="4.0667843669215666E-7"/>
    <x v="1"/>
  </r>
  <r>
    <x v="20"/>
    <s v="Agriculture"/>
    <n v="6.5771430720371348E-5"/>
    <n v="5.4078731925638668E-5"/>
    <n v="5.9925081323005004E-5"/>
    <x v="1"/>
  </r>
  <r>
    <x v="26"/>
    <s v="Agriculture"/>
    <n v="2.2221683165517805E-5"/>
    <n v="1.8271161713870195E-5"/>
    <n v="2.0246422439694E-5"/>
    <x v="1"/>
  </r>
  <r>
    <x v="14"/>
    <s v="Agriculture"/>
    <n v="0"/>
    <n v="0"/>
    <n v="0"/>
    <x v="1"/>
  </r>
  <r>
    <x v="9"/>
    <s v="Agriculture"/>
    <n v="4.2243558275612929E-6"/>
    <n v="3.4733592359948411E-6"/>
    <n v="3.8488575317780666E-6"/>
    <x v="1"/>
  </r>
  <r>
    <x v="22"/>
    <s v="Agriculture"/>
    <n v="3.1954346871745682E-5"/>
    <n v="2.6273574094546452E-5"/>
    <n v="2.9113960483146065E-5"/>
    <x v="1"/>
  </r>
  <r>
    <x v="35"/>
    <s v="Agriculture"/>
    <n v="1.6422850185192805E-5"/>
    <n v="1.3503232374491864E-5"/>
    <n v="1.4963041279842333E-5"/>
    <x v="1"/>
  </r>
  <r>
    <x v="31"/>
    <s v="Agriculture"/>
    <n v="1.0290247928211073E-5"/>
    <n v="8.4608705187513273E-6"/>
    <n v="9.3755592234811999E-6"/>
    <x v="1"/>
  </r>
  <r>
    <x v="32"/>
    <s v="Agriculture"/>
    <n v="1.0797532488234292E-5"/>
    <n v="8.8779711569926417E-6"/>
    <n v="9.837751822613467E-6"/>
    <x v="1"/>
  </r>
  <r>
    <x v="35"/>
    <s v="Agriculture"/>
    <n v="2.0675143432227769E-5"/>
    <n v="1.6999562377609499E-5"/>
    <n v="1.8837352904918632E-5"/>
    <x v="1"/>
  </r>
  <r>
    <x v="6"/>
    <s v="Agriculture"/>
    <n v="6.2631835995038783E-5"/>
    <n v="5.149728737369856E-5"/>
    <n v="5.7064561684368661E-5"/>
    <x v="1"/>
  </r>
  <r>
    <x v="28"/>
    <s v="Agriculture"/>
    <n v="0"/>
    <n v="0"/>
    <n v="0"/>
    <x v="1"/>
  </r>
  <r>
    <x v="9"/>
    <s v="Agriculture"/>
    <n v="6.6951527936353535E-6"/>
    <n v="5.5049034081001804E-6"/>
    <n v="6.1000281008677665E-6"/>
    <x v="1"/>
  </r>
  <r>
    <x v="12"/>
    <s v="Agriculture"/>
    <n v="4.2199760640440853E-6"/>
    <n v="3.4697580971029151E-6"/>
    <n v="3.8448670805735E-6"/>
    <x v="1"/>
  </r>
  <r>
    <x v="24"/>
    <s v="Agriculture"/>
    <n v="0"/>
    <n v="0"/>
    <n v="0"/>
    <x v="1"/>
  </r>
  <r>
    <x v="15"/>
    <s v="Agriculture"/>
    <n v="3.9990244552009389E-5"/>
    <n v="3.2880867742763282E-5"/>
    <n v="3.6435556147386335E-5"/>
    <x v="1"/>
  </r>
  <r>
    <x v="25"/>
    <s v="Agriculture"/>
    <n v="5.564095380581817E-5"/>
    <n v="4.5749228684783829E-5"/>
    <n v="5.0695091245300996E-5"/>
    <x v="1"/>
  </r>
  <r>
    <x v="5"/>
    <s v="Agriculture"/>
    <n v="9.13695194156989E-5"/>
    <n v="7.512604929735244E-5"/>
    <n v="8.3247784356525663E-5"/>
    <x v="1"/>
  </r>
  <r>
    <x v="0"/>
    <s v="Agriculture"/>
    <n v="2.167292667707078E-5"/>
    <n v="1.7819961934480421E-5"/>
    <n v="1.9746444305775599E-5"/>
    <x v="1"/>
  </r>
  <r>
    <x v="23"/>
    <s v="Agriculture"/>
    <n v="5.6746424805721458E-5"/>
    <n v="4.6658171506926539E-5"/>
    <n v="5.1702298156323999E-5"/>
    <x v="1"/>
  </r>
  <r>
    <x v="22"/>
    <s v="Agriculture"/>
    <n v="2.0161829846795598E-5"/>
    <n v="1.6577504540698602E-5"/>
    <n v="1.8369667193747099E-5"/>
    <x v="1"/>
  </r>
  <r>
    <x v="23"/>
    <s v="Agriculture"/>
    <n v="4.5075287442842929E-5"/>
    <n v="3.7061903008559742E-5"/>
    <n v="4.1068595225701336E-5"/>
    <x v="1"/>
  </r>
  <r>
    <x v="11"/>
    <s v="Agriculture"/>
    <n v="1.6248179427929452E-5"/>
    <n v="1.3359614196297549E-5"/>
    <n v="1.4803896812113499E-5"/>
    <x v="1"/>
  </r>
  <r>
    <x v="26"/>
    <s v="Agriculture"/>
    <n v="1.1137223912267598E-5"/>
    <n v="9.1572729945311376E-6"/>
    <n v="1.0147248453399367E-5"/>
    <x v="1"/>
  </r>
  <r>
    <x v="17"/>
    <s v="Agriculture"/>
    <n v="6.4036883570835727E-5"/>
    <n v="5.2652548713798272E-5"/>
    <n v="5.8344716142317E-5"/>
    <x v="1"/>
  </r>
  <r>
    <x v="36"/>
    <s v="Agriculture"/>
    <n v="2.3298201154857365E-5"/>
    <n v="1.9156298727327167E-5"/>
    <n v="2.1227249941092263E-5"/>
    <x v="1"/>
  </r>
  <r>
    <x v="3"/>
    <s v="Agriculture"/>
    <n v="1.0663289097917048E-5"/>
    <n v="8.7675932582873521E-6"/>
    <n v="9.7154411781021999E-6"/>
    <x v="1"/>
  </r>
  <r>
    <x v="35"/>
    <s v="Agriculture"/>
    <n v="2.6028463459320843E-5"/>
    <n v="2.1401181066552696E-5"/>
    <n v="2.3714822262936766E-5"/>
    <x v="1"/>
  </r>
  <r>
    <x v="34"/>
    <s v="Agriculture"/>
    <n v="8.9059407699766463E-7"/>
    <n v="7.3226624108696879E-7"/>
    <n v="8.1143015904231671E-7"/>
    <x v="1"/>
  </r>
  <r>
    <x v="27"/>
    <s v="Agriculture"/>
    <n v="1.5793344435251011E-5"/>
    <n v="1.2985638757873055E-5"/>
    <n v="1.4389491596562032E-5"/>
    <x v="1"/>
  </r>
  <r>
    <x v="33"/>
    <s v="Agriculture"/>
    <n v="2.0530983635430623E-5"/>
    <n v="1.6881030989131847E-5"/>
    <n v="1.8706007312281233E-5"/>
    <x v="1"/>
  </r>
  <r>
    <x v="30"/>
    <s v="Agriculture"/>
    <n v="1.9353167474315156E-5"/>
    <n v="1.5912604367770242E-5"/>
    <n v="1.7632885921042699E-5"/>
    <x v="1"/>
  </r>
  <r>
    <x v="36"/>
    <s v="Agriculture"/>
    <n v="9.2751809407464881E-6"/>
    <n v="7.6262598846137795E-6"/>
    <n v="8.4507204126801321E-6"/>
    <x v="1"/>
  </r>
  <r>
    <x v="6"/>
    <s v="Agriculture"/>
    <n v="3.9518016919348535E-5"/>
    <n v="3.2492591689242131E-5"/>
    <n v="3.6005304304295329E-5"/>
    <x v="1"/>
  </r>
  <r>
    <x v="11"/>
    <s v="Agriculture"/>
    <n v="4.0813581441748898E-5"/>
    <n v="3.3557833629882434E-5"/>
    <n v="3.7185707535815666E-5"/>
    <x v="1"/>
  </r>
  <r>
    <x v="4"/>
    <s v="Agriculture"/>
    <n v="3.0093885352688414E-5"/>
    <n v="2.4743861289988254E-5"/>
    <n v="2.7418873321338332E-5"/>
    <x v="1"/>
  </r>
  <r>
    <x v="1"/>
    <s v="Agriculture"/>
    <n v="4.9582493300434017E-5"/>
    <n v="4.0767827824801307E-5"/>
    <n v="4.5175160562617659E-5"/>
    <x v="1"/>
  </r>
  <r>
    <x v="37"/>
    <s v="Agriculture"/>
    <n v="0"/>
    <n v="0"/>
    <n v="0"/>
    <x v="1"/>
  </r>
  <r>
    <x v="14"/>
    <s v="Agriculture"/>
    <n v="0"/>
    <n v="0"/>
    <n v="0"/>
    <x v="1"/>
  </r>
  <r>
    <x v="27"/>
    <s v="Agriculture"/>
    <n v="3.1511864978979803E-5"/>
    <n v="2.5909755649383397E-5"/>
    <n v="2.87108103141816E-5"/>
    <x v="1"/>
  </r>
  <r>
    <x v="38"/>
    <s v="Agriculture"/>
    <n v="0"/>
    <n v="0"/>
    <n v="0"/>
    <x v="1"/>
  </r>
  <r>
    <x v="37"/>
    <s v="Agriculture"/>
    <n v="0"/>
    <n v="0"/>
    <n v="0"/>
    <x v="1"/>
  </r>
  <r>
    <x v="34"/>
    <s v="Agriculture"/>
    <n v="1.7769687997679341E-6"/>
    <n v="1.4610632353647462E-6"/>
    <n v="1.6190160175663401E-6"/>
    <x v="1"/>
  </r>
  <r>
    <x v="12"/>
    <s v="Agriculture"/>
    <n v="4.2199760640440853E-6"/>
    <n v="3.4697580971029151E-6"/>
    <n v="3.8448670805735E-6"/>
    <x v="1"/>
  </r>
  <r>
    <x v="10"/>
    <s v="Agriculture"/>
    <n v="0"/>
    <n v="0"/>
    <n v="0"/>
    <x v="1"/>
  </r>
  <r>
    <x v="36"/>
    <s v="Agriculture"/>
    <n v="1.4700171131834159E-5"/>
    <n v="1.2086807375063643E-5"/>
    <n v="1.33934892534489E-5"/>
    <x v="1"/>
  </r>
  <r>
    <x v="5"/>
    <s v="Agriculture"/>
    <n v="4.5793236673807688E-5"/>
    <n v="3.7652216820686322E-5"/>
    <n v="4.1722726747247002E-5"/>
    <x v="1"/>
  </r>
  <r>
    <x v="39"/>
    <s v="Agriculture"/>
    <n v="1.7147441618147779E-5"/>
    <n v="1.4099007552699287E-5"/>
    <n v="1.562322458542353E-5"/>
    <x v="1"/>
  </r>
  <r>
    <x v="10"/>
    <s v="Agriculture"/>
    <n v="0"/>
    <n v="0"/>
    <n v="0"/>
    <x v="1"/>
  </r>
  <r>
    <x v="7"/>
    <s v="Agriculture"/>
    <n v="0"/>
    <n v="0"/>
    <n v="0"/>
    <x v="1"/>
  </r>
  <r>
    <x v="20"/>
    <s v="Agriculture"/>
    <n v="1.0424069280714439E-4"/>
    <n v="8.5709014085874288E-5"/>
    <n v="9.4974853446509335E-5"/>
    <x v="1"/>
  </r>
  <r>
    <x v="17"/>
    <s v="Agriculture"/>
    <n v="4.0404542006641829E-4"/>
    <n v="3.3221512316572172E-4"/>
    <n v="3.6813027161606995E-4"/>
    <x v="1"/>
  </r>
  <r>
    <x v="39"/>
    <s v="Agriculture"/>
    <n v="2.7176863488726802E-5"/>
    <n v="2.2345421090730929E-5"/>
    <n v="2.4761142289728864E-5"/>
    <x v="1"/>
  </r>
  <r>
    <x v="31"/>
    <s v="Agriculture"/>
    <n v="2.0531743902846147E-5"/>
    <n v="1.6881656097895722E-5"/>
    <n v="1.8706700000370934E-5"/>
    <x v="1"/>
  </r>
  <r>
    <x v="39"/>
    <s v="Agriculture"/>
    <n v="4.3072425935728165E-5"/>
    <n v="3.5415105769376499E-5"/>
    <n v="3.9243765852552332E-5"/>
    <x v="1"/>
  </r>
  <r>
    <x v="5"/>
    <s v="Agriculture"/>
    <n v="9.13695194156989E-5"/>
    <n v="7.512604929735244E-5"/>
    <n v="8.3247784356525663E-5"/>
    <x v="1"/>
  </r>
  <r>
    <x v="37"/>
    <s v="Agriculture"/>
    <n v="0"/>
    <n v="0"/>
    <n v="0"/>
    <x v="1"/>
  </r>
  <r>
    <x v="31"/>
    <s v="Forestry"/>
    <m/>
    <m/>
    <m/>
    <x v="1"/>
  </r>
  <r>
    <x v="18"/>
    <s v="Forestry"/>
    <m/>
    <m/>
    <m/>
    <x v="1"/>
  </r>
  <r>
    <x v="3"/>
    <s v="Forestry"/>
    <m/>
    <m/>
    <m/>
    <x v="1"/>
  </r>
  <r>
    <x v="12"/>
    <s v="Forestry"/>
    <m/>
    <m/>
    <m/>
    <x v="1"/>
  </r>
  <r>
    <x v="7"/>
    <s v="Forestry"/>
    <m/>
    <m/>
    <m/>
    <x v="1"/>
  </r>
  <r>
    <x v="2"/>
    <s v="Forestry"/>
    <m/>
    <m/>
    <m/>
    <x v="1"/>
  </r>
  <r>
    <x v="31"/>
    <s v="Forestry"/>
    <m/>
    <m/>
    <m/>
    <x v="1"/>
  </r>
  <r>
    <x v="32"/>
    <s v="Forestry"/>
    <m/>
    <m/>
    <m/>
    <x v="1"/>
  </r>
  <r>
    <x v="22"/>
    <s v="Forestry"/>
    <m/>
    <m/>
    <m/>
    <x v="1"/>
  </r>
  <r>
    <x v="25"/>
    <s v="Forestry"/>
    <m/>
    <m/>
    <m/>
    <x v="1"/>
  </r>
  <r>
    <x v="8"/>
    <s v="Forestry"/>
    <m/>
    <m/>
    <m/>
    <x v="1"/>
  </r>
  <r>
    <x v="35"/>
    <s v="Forestry"/>
    <m/>
    <m/>
    <m/>
    <x v="1"/>
  </r>
  <r>
    <x v="6"/>
    <s v="Forestry"/>
    <m/>
    <m/>
    <m/>
    <x v="1"/>
  </r>
  <r>
    <x v="2"/>
    <s v="Forestry"/>
    <m/>
    <m/>
    <m/>
    <x v="1"/>
  </r>
  <r>
    <x v="39"/>
    <s v="Forestry"/>
    <m/>
    <m/>
    <m/>
    <x v="1"/>
  </r>
  <r>
    <x v="37"/>
    <s v="Forestry"/>
    <m/>
    <m/>
    <m/>
    <x v="1"/>
  </r>
  <r>
    <x v="5"/>
    <s v="Forestry"/>
    <m/>
    <m/>
    <m/>
    <x v="1"/>
  </r>
  <r>
    <x v="9"/>
    <s v="Forestry"/>
    <m/>
    <m/>
    <m/>
    <x v="1"/>
  </r>
  <r>
    <x v="1"/>
    <s v="Forestry"/>
    <m/>
    <m/>
    <m/>
    <x v="1"/>
  </r>
  <r>
    <x v="33"/>
    <s v="Forestry"/>
    <m/>
    <m/>
    <m/>
    <x v="1"/>
  </r>
  <r>
    <x v="31"/>
    <s v="Forestry"/>
    <m/>
    <m/>
    <m/>
    <x v="1"/>
  </r>
  <r>
    <x v="20"/>
    <s v="Forestry"/>
    <m/>
    <m/>
    <m/>
    <x v="1"/>
  </r>
  <r>
    <x v="7"/>
    <s v="Forestry"/>
    <m/>
    <m/>
    <m/>
    <x v="1"/>
  </r>
  <r>
    <x v="15"/>
    <s v="Forestry"/>
    <m/>
    <m/>
    <m/>
    <x v="1"/>
  </r>
  <r>
    <x v="12"/>
    <s v="Forestry"/>
    <m/>
    <m/>
    <m/>
    <x v="1"/>
  </r>
  <r>
    <x v="4"/>
    <s v="Forestry"/>
    <m/>
    <m/>
    <m/>
    <x v="1"/>
  </r>
  <r>
    <x v="39"/>
    <s v="Forestry"/>
    <m/>
    <m/>
    <m/>
    <x v="1"/>
  </r>
  <r>
    <x v="27"/>
    <s v="Forestry"/>
    <m/>
    <m/>
    <m/>
    <x v="1"/>
  </r>
  <r>
    <x v="19"/>
    <s v="Forestry"/>
    <m/>
    <m/>
    <m/>
    <x v="1"/>
  </r>
  <r>
    <x v="36"/>
    <s v="Forestry"/>
    <m/>
    <m/>
    <m/>
    <x v="1"/>
  </r>
  <r>
    <x v="39"/>
    <s v="Forestry"/>
    <m/>
    <m/>
    <m/>
    <x v="1"/>
  </r>
  <r>
    <x v="11"/>
    <s v="Forestry"/>
    <m/>
    <m/>
    <m/>
    <x v="1"/>
  </r>
  <r>
    <x v="11"/>
    <s v="Forestry"/>
    <m/>
    <m/>
    <m/>
    <x v="1"/>
  </r>
  <r>
    <x v="7"/>
    <s v="Forestry"/>
    <m/>
    <m/>
    <m/>
    <x v="1"/>
  </r>
  <r>
    <x v="33"/>
    <s v="Forestry"/>
    <m/>
    <m/>
    <m/>
    <x v="1"/>
  </r>
  <r>
    <x v="23"/>
    <s v="Forestry"/>
    <m/>
    <m/>
    <m/>
    <x v="1"/>
  </r>
  <r>
    <x v="16"/>
    <s v="Forestry"/>
    <m/>
    <m/>
    <m/>
    <x v="1"/>
  </r>
  <r>
    <x v="33"/>
    <s v="Forestry"/>
    <m/>
    <m/>
    <m/>
    <x v="1"/>
  </r>
  <r>
    <x v="2"/>
    <s v="Forestry"/>
    <m/>
    <m/>
    <m/>
    <x v="1"/>
  </r>
  <r>
    <x v="9"/>
    <s v="Forestry"/>
    <m/>
    <m/>
    <m/>
    <x v="1"/>
  </r>
  <r>
    <x v="24"/>
    <s v="Forestry"/>
    <m/>
    <m/>
    <m/>
    <x v="1"/>
  </r>
  <r>
    <x v="30"/>
    <s v="Forestry"/>
    <m/>
    <m/>
    <m/>
    <x v="1"/>
  </r>
  <r>
    <x v="26"/>
    <s v="Forestry"/>
    <m/>
    <m/>
    <m/>
    <x v="1"/>
  </r>
  <r>
    <x v="11"/>
    <s v="Forestry"/>
    <m/>
    <m/>
    <m/>
    <x v="1"/>
  </r>
  <r>
    <x v="13"/>
    <s v="Forestry"/>
    <m/>
    <m/>
    <m/>
    <x v="1"/>
  </r>
  <r>
    <x v="14"/>
    <s v="Forestry"/>
    <m/>
    <m/>
    <m/>
    <x v="1"/>
  </r>
  <r>
    <x v="29"/>
    <s v="Forestry"/>
    <m/>
    <m/>
    <m/>
    <x v="1"/>
  </r>
  <r>
    <x v="9"/>
    <s v="Forestry"/>
    <m/>
    <m/>
    <m/>
    <x v="1"/>
  </r>
  <r>
    <x v="38"/>
    <s v="Forestry"/>
    <m/>
    <m/>
    <m/>
    <x v="1"/>
  </r>
  <r>
    <x v="5"/>
    <s v="Fishing"/>
    <m/>
    <m/>
    <m/>
    <x v="1"/>
  </r>
  <r>
    <x v="20"/>
    <s v="Fishing"/>
    <m/>
    <m/>
    <m/>
    <x v="1"/>
  </r>
  <r>
    <x v="13"/>
    <s v="Fishing"/>
    <m/>
    <m/>
    <m/>
    <x v="1"/>
  </r>
  <r>
    <x v="17"/>
    <s v="Fishing"/>
    <m/>
    <m/>
    <m/>
    <x v="1"/>
  </r>
  <r>
    <x v="18"/>
    <s v="Fishing"/>
    <m/>
    <m/>
    <m/>
    <x v="1"/>
  </r>
  <r>
    <x v="13"/>
    <s v="Fishing"/>
    <m/>
    <m/>
    <m/>
    <x v="1"/>
  </r>
  <r>
    <x v="13"/>
    <s v="Fishing"/>
    <m/>
    <m/>
    <m/>
    <x v="1"/>
  </r>
  <r>
    <x v="16"/>
    <s v="Fishing"/>
    <m/>
    <m/>
    <m/>
    <x v="1"/>
  </r>
  <r>
    <x v="25"/>
    <s v="Fishing"/>
    <m/>
    <m/>
    <m/>
    <x v="1"/>
  </r>
  <r>
    <x v="31"/>
    <s v="Fishing"/>
    <m/>
    <m/>
    <m/>
    <x v="1"/>
  </r>
  <r>
    <x v="29"/>
    <s v="Fishing"/>
    <m/>
    <m/>
    <m/>
    <x v="1"/>
  </r>
  <r>
    <x v="39"/>
    <s v="Fishing"/>
    <m/>
    <m/>
    <m/>
    <x v="1"/>
  </r>
  <r>
    <x v="12"/>
    <s v="Fishing"/>
    <m/>
    <m/>
    <m/>
    <x v="1"/>
  </r>
  <r>
    <x v="26"/>
    <s v="Fishing"/>
    <m/>
    <m/>
    <m/>
    <x v="1"/>
  </r>
  <r>
    <x v="38"/>
    <s v="Fishing"/>
    <m/>
    <m/>
    <m/>
    <x v="1"/>
  </r>
  <r>
    <x v="1"/>
    <s v="Fishing"/>
    <m/>
    <m/>
    <m/>
    <x v="1"/>
  </r>
  <r>
    <x v="21"/>
    <s v="Fishing"/>
    <m/>
    <m/>
    <m/>
    <x v="1"/>
  </r>
  <r>
    <x v="32"/>
    <s v="Fishing"/>
    <m/>
    <m/>
    <m/>
    <x v="1"/>
  </r>
  <r>
    <x v="37"/>
    <s v="Fishing"/>
    <m/>
    <m/>
    <m/>
    <x v="1"/>
  </r>
  <r>
    <x v="6"/>
    <s v="Fishing"/>
    <m/>
    <m/>
    <m/>
    <x v="1"/>
  </r>
  <r>
    <x v="23"/>
    <s v="Fishing"/>
    <m/>
    <m/>
    <m/>
    <x v="1"/>
  </r>
  <r>
    <x v="12"/>
    <s v="Fishing"/>
    <m/>
    <m/>
    <m/>
    <x v="1"/>
  </r>
  <r>
    <x v="0"/>
    <s v="Fishing"/>
    <m/>
    <m/>
    <m/>
    <x v="1"/>
  </r>
  <r>
    <x v="30"/>
    <s v="Fishing"/>
    <m/>
    <m/>
    <m/>
    <x v="1"/>
  </r>
  <r>
    <x v="27"/>
    <s v="Fishing"/>
    <m/>
    <m/>
    <m/>
    <x v="1"/>
  </r>
  <r>
    <x v="27"/>
    <s v="Fishing"/>
    <m/>
    <m/>
    <m/>
    <x v="1"/>
  </r>
  <r>
    <x v="27"/>
    <s v="Fishing"/>
    <m/>
    <m/>
    <m/>
    <x v="1"/>
  </r>
  <r>
    <x v="24"/>
    <s v="Fishing"/>
    <m/>
    <m/>
    <m/>
    <x v="1"/>
  </r>
  <r>
    <x v="9"/>
    <s v="Fishing"/>
    <m/>
    <m/>
    <m/>
    <x v="1"/>
  </r>
  <r>
    <x v="36"/>
    <s v="Fishing"/>
    <m/>
    <m/>
    <m/>
    <x v="1"/>
  </r>
  <r>
    <x v="14"/>
    <s v="Fishing"/>
    <m/>
    <m/>
    <m/>
    <x v="1"/>
  </r>
  <r>
    <x v="19"/>
    <s v="Fishing"/>
    <m/>
    <m/>
    <m/>
    <x v="1"/>
  </r>
  <r>
    <x v="1"/>
    <s v="Mining and quarrying"/>
    <m/>
    <m/>
    <m/>
    <x v="1"/>
  </r>
  <r>
    <x v="3"/>
    <s v="Mining and quarrying"/>
    <m/>
    <m/>
    <m/>
    <x v="1"/>
  </r>
  <r>
    <x v="24"/>
    <s v="Mining and quarrying"/>
    <m/>
    <m/>
    <m/>
    <x v="1"/>
  </r>
  <r>
    <x v="24"/>
    <s v="Mining and quarrying"/>
    <m/>
    <m/>
    <m/>
    <x v="1"/>
  </r>
  <r>
    <x v="33"/>
    <s v="Mining and quarrying"/>
    <m/>
    <m/>
    <m/>
    <x v="1"/>
  </r>
  <r>
    <x v="28"/>
    <s v="Mining and quarrying"/>
    <m/>
    <m/>
    <m/>
    <x v="1"/>
  </r>
  <r>
    <x v="26"/>
    <s v="Mining and quarrying"/>
    <m/>
    <m/>
    <m/>
    <x v="1"/>
  </r>
  <r>
    <x v="6"/>
    <s v="Mining and quarrying"/>
    <m/>
    <m/>
    <m/>
    <x v="1"/>
  </r>
  <r>
    <x v="38"/>
    <s v="Mining and quarrying"/>
    <m/>
    <m/>
    <m/>
    <x v="1"/>
  </r>
  <r>
    <x v="13"/>
    <s v="Mining and quarrying"/>
    <m/>
    <m/>
    <m/>
    <x v="1"/>
  </r>
  <r>
    <x v="12"/>
    <s v="Mining and quarrying"/>
    <m/>
    <m/>
    <m/>
    <x v="1"/>
  </r>
  <r>
    <x v="14"/>
    <s v="Mining and quarrying"/>
    <m/>
    <m/>
    <m/>
    <x v="1"/>
  </r>
  <r>
    <x v="34"/>
    <s v="Mining and quarrying"/>
    <m/>
    <m/>
    <m/>
    <x v="1"/>
  </r>
  <r>
    <x v="29"/>
    <s v="Mining and quarrying"/>
    <m/>
    <m/>
    <m/>
    <x v="1"/>
  </r>
  <r>
    <x v="18"/>
    <s v="Mining and quarrying"/>
    <m/>
    <m/>
    <m/>
    <x v="1"/>
  </r>
  <r>
    <x v="30"/>
    <s v="Mining and quarrying"/>
    <m/>
    <m/>
    <m/>
    <x v="1"/>
  </r>
  <r>
    <x v="37"/>
    <s v="Mining and quarrying"/>
    <m/>
    <m/>
    <m/>
    <x v="1"/>
  </r>
  <r>
    <x v="8"/>
    <s v="Mining and quarrying"/>
    <m/>
    <m/>
    <m/>
    <x v="1"/>
  </r>
  <r>
    <x v="26"/>
    <s v="Mining and quarrying"/>
    <m/>
    <m/>
    <m/>
    <x v="1"/>
  </r>
  <r>
    <x v="16"/>
    <s v="Mining and quarrying"/>
    <m/>
    <m/>
    <m/>
    <x v="1"/>
  </r>
  <r>
    <x v="32"/>
    <s v="Mining and quarrying"/>
    <m/>
    <m/>
    <m/>
    <x v="1"/>
  </r>
  <r>
    <x v="12"/>
    <s v="Mining and quarrying"/>
    <m/>
    <m/>
    <m/>
    <x v="1"/>
  </r>
  <r>
    <x v="9"/>
    <s v="Mining and quarrying"/>
    <m/>
    <m/>
    <m/>
    <x v="1"/>
  </r>
  <r>
    <x v="26"/>
    <s v="Mining and quarrying"/>
    <m/>
    <m/>
    <m/>
    <x v="1"/>
  </r>
  <r>
    <x v="35"/>
    <s v="Mining and quarrying"/>
    <m/>
    <m/>
    <m/>
    <x v="1"/>
  </r>
  <r>
    <x v="1"/>
    <s v="Mining and quarrying"/>
    <m/>
    <m/>
    <m/>
    <x v="1"/>
  </r>
  <r>
    <x v="30"/>
    <s v="Mining and quarrying"/>
    <m/>
    <m/>
    <m/>
    <x v="1"/>
  </r>
  <r>
    <x v="19"/>
    <s v="Mining and quarrying"/>
    <m/>
    <m/>
    <m/>
    <x v="1"/>
  </r>
  <r>
    <x v="21"/>
    <s v="Mining and quarrying"/>
    <m/>
    <m/>
    <m/>
    <x v="1"/>
  </r>
  <r>
    <x v="27"/>
    <s v="Mining and quarrying"/>
    <m/>
    <m/>
    <m/>
    <x v="1"/>
  </r>
  <r>
    <x v="18"/>
    <s v="Mining and quarrying"/>
    <m/>
    <m/>
    <m/>
    <x v="1"/>
  </r>
  <r>
    <x v="27"/>
    <s v="Mining and quarrying"/>
    <m/>
    <m/>
    <m/>
    <x v="1"/>
  </r>
  <r>
    <x v="24"/>
    <s v="Mining and quarrying"/>
    <m/>
    <m/>
    <m/>
    <x v="1"/>
  </r>
  <r>
    <x v="13"/>
    <s v="Mining and quarrying"/>
    <m/>
    <m/>
    <m/>
    <x v="1"/>
  </r>
  <r>
    <x v="25"/>
    <s v="Mining and quarrying"/>
    <m/>
    <m/>
    <m/>
    <x v="1"/>
  </r>
  <r>
    <x v="5"/>
    <s v="Mining and quarrying"/>
    <m/>
    <m/>
    <m/>
    <x v="1"/>
  </r>
  <r>
    <x v="4"/>
    <s v="Mining and quarrying"/>
    <m/>
    <m/>
    <m/>
    <x v="1"/>
  </r>
  <r>
    <x v="13"/>
    <s v="Mining and quarrying"/>
    <m/>
    <m/>
    <m/>
    <x v="1"/>
  </r>
  <r>
    <x v="28"/>
    <s v="Mining and quarrying"/>
    <m/>
    <m/>
    <m/>
    <x v="1"/>
  </r>
  <r>
    <x v="34"/>
    <s v="Mining and quarrying"/>
    <m/>
    <m/>
    <m/>
    <x v="1"/>
  </r>
  <r>
    <x v="17"/>
    <s v="Mining and quarrying"/>
    <m/>
    <m/>
    <m/>
    <x v="1"/>
  </r>
  <r>
    <x v="14"/>
    <s v="Mining and quarrying"/>
    <m/>
    <m/>
    <m/>
    <x v="1"/>
  </r>
  <r>
    <x v="20"/>
    <s v="Mining and quarrying"/>
    <m/>
    <m/>
    <m/>
    <x v="1"/>
  </r>
  <r>
    <x v="32"/>
    <s v="Mining and quarrying"/>
    <m/>
    <m/>
    <m/>
    <x v="1"/>
  </r>
  <r>
    <x v="14"/>
    <s v="Mining and quarrying"/>
    <m/>
    <m/>
    <m/>
    <x v="1"/>
  </r>
  <r>
    <x v="18"/>
    <s v="Mining and quarrying"/>
    <m/>
    <m/>
    <m/>
    <x v="1"/>
  </r>
  <r>
    <x v="4"/>
    <s v="Mining and quarrying"/>
    <m/>
    <m/>
    <m/>
    <x v="1"/>
  </r>
  <r>
    <x v="32"/>
    <s v="Mining and quarrying"/>
    <m/>
    <m/>
    <m/>
    <x v="1"/>
  </r>
  <r>
    <x v="30"/>
    <s v="Mining and quarrying"/>
    <m/>
    <m/>
    <m/>
    <x v="1"/>
  </r>
  <r>
    <x v="31"/>
    <s v="Mining and quarrying"/>
    <m/>
    <m/>
    <m/>
    <x v="1"/>
  </r>
  <r>
    <x v="27"/>
    <s v="Mining and quarrying"/>
    <m/>
    <m/>
    <m/>
    <x v="1"/>
  </r>
  <r>
    <x v="39"/>
    <s v="Mining and quarrying"/>
    <m/>
    <m/>
    <m/>
    <x v="1"/>
  </r>
  <r>
    <x v="36"/>
    <s v="Mining and quarrying"/>
    <m/>
    <m/>
    <m/>
    <x v="1"/>
  </r>
  <r>
    <x v="2"/>
    <s v="Mining and quarrying"/>
    <m/>
    <m/>
    <m/>
    <x v="1"/>
  </r>
  <r>
    <x v="4"/>
    <s v="Mining and quarrying"/>
    <m/>
    <m/>
    <m/>
    <x v="1"/>
  </r>
  <r>
    <x v="9"/>
    <s v="Mining and quarrying"/>
    <m/>
    <m/>
    <m/>
    <x v="1"/>
  </r>
  <r>
    <x v="28"/>
    <s v="Mining and quarrying"/>
    <m/>
    <m/>
    <m/>
    <x v="1"/>
  </r>
  <r>
    <x v="32"/>
    <s v="Mining and quarrying"/>
    <m/>
    <m/>
    <m/>
    <x v="1"/>
  </r>
  <r>
    <x v="16"/>
    <s v="Mining and quarrying"/>
    <m/>
    <m/>
    <m/>
    <x v="1"/>
  </r>
  <r>
    <x v="22"/>
    <s v="Mining and quarrying"/>
    <m/>
    <m/>
    <m/>
    <x v="1"/>
  </r>
  <r>
    <x v="32"/>
    <s v="Mining and quarrying"/>
    <m/>
    <m/>
    <m/>
    <x v="1"/>
  </r>
  <r>
    <x v="7"/>
    <s v="Mining and quarrying"/>
    <m/>
    <m/>
    <m/>
    <x v="1"/>
  </r>
  <r>
    <x v="0"/>
    <s v="Mining and quarrying"/>
    <m/>
    <m/>
    <m/>
    <x v="1"/>
  </r>
  <r>
    <x v="11"/>
    <s v="Mining and quarrying"/>
    <m/>
    <m/>
    <m/>
    <x v="1"/>
  </r>
  <r>
    <x v="32"/>
    <s v="Mining and quarrying"/>
    <m/>
    <m/>
    <m/>
    <x v="1"/>
  </r>
  <r>
    <x v="1"/>
    <s v="Mining and quarrying"/>
    <m/>
    <m/>
    <m/>
    <x v="1"/>
  </r>
  <r>
    <x v="15"/>
    <s v="Mining and quarrying"/>
    <m/>
    <m/>
    <m/>
    <x v="1"/>
  </r>
  <r>
    <x v="16"/>
    <s v="Mining and quarrying"/>
    <m/>
    <m/>
    <m/>
    <x v="1"/>
  </r>
  <r>
    <x v="9"/>
    <s v="Mining and quarrying"/>
    <m/>
    <m/>
    <m/>
    <x v="1"/>
  </r>
  <r>
    <x v="23"/>
    <s v="Mining and quarrying"/>
    <m/>
    <m/>
    <m/>
    <x v="1"/>
  </r>
  <r>
    <x v="34"/>
    <s v="Mining and quarrying"/>
    <m/>
    <m/>
    <m/>
    <x v="1"/>
  </r>
  <r>
    <x v="12"/>
    <s v="Manufacturing and other industry"/>
    <m/>
    <m/>
    <m/>
    <x v="1"/>
  </r>
  <r>
    <x v="9"/>
    <s v="Manufacturing and other industry"/>
    <m/>
    <m/>
    <m/>
    <x v="1"/>
  </r>
  <r>
    <x v="12"/>
    <s v="Manufacturing and other industry"/>
    <m/>
    <m/>
    <m/>
    <x v="1"/>
  </r>
  <r>
    <x v="2"/>
    <s v="Manufacturing and other industry"/>
    <m/>
    <m/>
    <m/>
    <x v="1"/>
  </r>
  <r>
    <x v="23"/>
    <s v="Manufacturing and other industry"/>
    <m/>
    <m/>
    <m/>
    <x v="1"/>
  </r>
  <r>
    <x v="28"/>
    <s v="Manufacturing and other industry"/>
    <m/>
    <m/>
    <m/>
    <x v="1"/>
  </r>
  <r>
    <x v="8"/>
    <s v="Manufacturing and other industry"/>
    <m/>
    <m/>
    <m/>
    <x v="1"/>
  </r>
  <r>
    <x v="6"/>
    <s v="Manufacturing and other industry"/>
    <m/>
    <m/>
    <m/>
    <x v="1"/>
  </r>
  <r>
    <x v="38"/>
    <s v="Manufacturing and other industry"/>
    <m/>
    <m/>
    <m/>
    <x v="1"/>
  </r>
  <r>
    <x v="22"/>
    <s v="Manufacturing and other industry"/>
    <m/>
    <m/>
    <m/>
    <x v="1"/>
  </r>
  <r>
    <x v="6"/>
    <s v="Manufacturing and other industry"/>
    <m/>
    <m/>
    <m/>
    <x v="1"/>
  </r>
  <r>
    <x v="30"/>
    <s v="Manufacturing and other industry"/>
    <m/>
    <m/>
    <m/>
    <x v="1"/>
  </r>
  <r>
    <x v="32"/>
    <s v="Manufacturing and other industry"/>
    <m/>
    <m/>
    <m/>
    <x v="1"/>
  </r>
  <r>
    <x v="27"/>
    <s v="Manufacturing and other industry"/>
    <m/>
    <m/>
    <m/>
    <x v="1"/>
  </r>
  <r>
    <x v="24"/>
    <s v="Manufacturing and other industry"/>
    <m/>
    <m/>
    <m/>
    <x v="1"/>
  </r>
  <r>
    <x v="37"/>
    <s v="Manufacturing and other industry"/>
    <m/>
    <m/>
    <m/>
    <x v="1"/>
  </r>
  <r>
    <x v="12"/>
    <s v="Manufacturing and other industry"/>
    <m/>
    <m/>
    <m/>
    <x v="1"/>
  </r>
  <r>
    <x v="24"/>
    <s v="Manufacturing and other industry"/>
    <m/>
    <m/>
    <m/>
    <x v="1"/>
  </r>
  <r>
    <x v="12"/>
    <s v="Manufacturing and other industry"/>
    <m/>
    <m/>
    <m/>
    <x v="1"/>
  </r>
  <r>
    <x v="8"/>
    <s v="Manufacturing and other industry"/>
    <m/>
    <m/>
    <m/>
    <x v="1"/>
  </r>
  <r>
    <x v="20"/>
    <s v="Manufacturing and other industry"/>
    <m/>
    <m/>
    <m/>
    <x v="1"/>
  </r>
  <r>
    <x v="12"/>
    <s v="Manufacturing and other industry"/>
    <m/>
    <m/>
    <m/>
    <x v="1"/>
  </r>
  <r>
    <x v="15"/>
    <s v="Manufacturing and other industry"/>
    <m/>
    <m/>
    <m/>
    <x v="1"/>
  </r>
  <r>
    <x v="18"/>
    <s v="Manufacturing and other industry"/>
    <m/>
    <m/>
    <m/>
    <x v="1"/>
  </r>
  <r>
    <x v="39"/>
    <s v="Manufacturing and other industry"/>
    <m/>
    <m/>
    <m/>
    <x v="1"/>
  </r>
  <r>
    <x v="35"/>
    <s v="Manufacturing and other industry"/>
    <m/>
    <m/>
    <m/>
    <x v="1"/>
  </r>
  <r>
    <x v="39"/>
    <s v="Manufacturing and other industry"/>
    <m/>
    <m/>
    <m/>
    <x v="1"/>
  </r>
  <r>
    <x v="5"/>
    <s v="Manufacturing and other industry"/>
    <m/>
    <m/>
    <m/>
    <x v="1"/>
  </r>
  <r>
    <x v="18"/>
    <s v="Manufacturing and other industry"/>
    <m/>
    <m/>
    <m/>
    <x v="1"/>
  </r>
  <r>
    <x v="16"/>
    <s v="Manufacturing and other industry"/>
    <m/>
    <m/>
    <m/>
    <x v="1"/>
  </r>
  <r>
    <x v="19"/>
    <s v="Manufacturing and other industry"/>
    <m/>
    <m/>
    <m/>
    <x v="1"/>
  </r>
  <r>
    <x v="20"/>
    <s v="Manufacturing and other industry"/>
    <m/>
    <m/>
    <m/>
    <x v="1"/>
  </r>
  <r>
    <x v="5"/>
    <s v="Manufacturing and other industry"/>
    <m/>
    <m/>
    <m/>
    <x v="1"/>
  </r>
  <r>
    <x v="19"/>
    <s v="Manufacturing and other industry"/>
    <m/>
    <m/>
    <m/>
    <x v="1"/>
  </r>
  <r>
    <x v="38"/>
    <s v="Manufacturing and other industry"/>
    <m/>
    <m/>
    <m/>
    <x v="1"/>
  </r>
  <r>
    <x v="1"/>
    <s v="Manufacturing and other industry"/>
    <m/>
    <m/>
    <m/>
    <x v="1"/>
  </r>
  <r>
    <x v="11"/>
    <s v="Manufacturing and other industry"/>
    <m/>
    <m/>
    <m/>
    <x v="1"/>
  </r>
  <r>
    <x v="18"/>
    <s v="Manufacturing and other industry"/>
    <m/>
    <m/>
    <m/>
    <x v="1"/>
  </r>
  <r>
    <x v="12"/>
    <s v="Manufacturing and other industry"/>
    <m/>
    <m/>
    <m/>
    <x v="1"/>
  </r>
  <r>
    <x v="23"/>
    <s v="Manufacturing and other industry"/>
    <m/>
    <m/>
    <m/>
    <x v="1"/>
  </r>
  <r>
    <x v="5"/>
    <s v="Manufacturing and other industry"/>
    <m/>
    <m/>
    <m/>
    <x v="1"/>
  </r>
  <r>
    <x v="28"/>
    <s v="Manufacturing and other industry"/>
    <m/>
    <m/>
    <m/>
    <x v="1"/>
  </r>
  <r>
    <x v="23"/>
    <s v="Manufacturing and other industry"/>
    <m/>
    <m/>
    <m/>
    <x v="1"/>
  </r>
  <r>
    <x v="0"/>
    <s v="Manufacturing and other industry"/>
    <m/>
    <m/>
    <m/>
    <x v="1"/>
  </r>
  <r>
    <x v="20"/>
    <s v="Manufacturing and other industry"/>
    <m/>
    <m/>
    <m/>
    <x v="1"/>
  </r>
  <r>
    <x v="34"/>
    <s v="Manufacturing and other industry"/>
    <m/>
    <m/>
    <m/>
    <x v="1"/>
  </r>
  <r>
    <x v="25"/>
    <s v="Manufacturing and other industry"/>
    <m/>
    <m/>
    <m/>
    <x v="1"/>
  </r>
  <r>
    <x v="27"/>
    <s v="Manufacturing and other industry"/>
    <m/>
    <m/>
    <m/>
    <x v="1"/>
  </r>
  <r>
    <x v="7"/>
    <s v="Manufacturing and other industry"/>
    <m/>
    <m/>
    <m/>
    <x v="1"/>
  </r>
  <r>
    <x v="8"/>
    <s v="Manufacturing and other industry"/>
    <m/>
    <m/>
    <m/>
    <x v="1"/>
  </r>
  <r>
    <x v="29"/>
    <s v="Manufacturing and other industry"/>
    <m/>
    <m/>
    <m/>
    <x v="1"/>
  </r>
  <r>
    <x v="17"/>
    <s v="Manufacturing and other industry"/>
    <m/>
    <m/>
    <m/>
    <x v="1"/>
  </r>
  <r>
    <x v="9"/>
    <s v="Manufacturing and other industry"/>
    <m/>
    <m/>
    <m/>
    <x v="1"/>
  </r>
  <r>
    <x v="31"/>
    <s v="Manufacturing and other industry"/>
    <m/>
    <m/>
    <m/>
    <x v="1"/>
  </r>
  <r>
    <x v="25"/>
    <s v="Manufacturing and other industry"/>
    <m/>
    <m/>
    <m/>
    <x v="1"/>
  </r>
  <r>
    <x v="33"/>
    <s v="Manufacturing and other industry"/>
    <m/>
    <m/>
    <m/>
    <x v="1"/>
  </r>
  <r>
    <x v="7"/>
    <s v="Manufacturing and other industry"/>
    <m/>
    <m/>
    <m/>
    <x v="1"/>
  </r>
  <r>
    <x v="4"/>
    <s v="Manufacturing and other industry"/>
    <m/>
    <m/>
    <m/>
    <x v="1"/>
  </r>
  <r>
    <x v="33"/>
    <s v="Manufacturing and other industry"/>
    <m/>
    <m/>
    <m/>
    <x v="1"/>
  </r>
  <r>
    <x v="34"/>
    <s v="Manufacturing and other industry"/>
    <m/>
    <m/>
    <m/>
    <x v="1"/>
  </r>
  <r>
    <x v="21"/>
    <s v="Manufacturing and other industry"/>
    <m/>
    <m/>
    <m/>
    <x v="1"/>
  </r>
  <r>
    <x v="34"/>
    <s v="Manufacturing and other industry"/>
    <m/>
    <m/>
    <m/>
    <x v="1"/>
  </r>
  <r>
    <x v="14"/>
    <s v="Manufacturing and other industry"/>
    <m/>
    <m/>
    <m/>
    <x v="1"/>
  </r>
  <r>
    <x v="4"/>
    <s v="Manufacturing and other industry"/>
    <m/>
    <m/>
    <m/>
    <x v="1"/>
  </r>
  <r>
    <x v="3"/>
    <s v="Manufacturing and other industry"/>
    <m/>
    <m/>
    <m/>
    <x v="1"/>
  </r>
  <r>
    <x v="28"/>
    <s v="Manufacturing and other industry"/>
    <m/>
    <m/>
    <m/>
    <x v="1"/>
  </r>
  <r>
    <x v="35"/>
    <s v="Manufacturing and other industry"/>
    <m/>
    <m/>
    <m/>
    <x v="1"/>
  </r>
  <r>
    <x v="26"/>
    <s v="Manufacturing and other industry"/>
    <m/>
    <m/>
    <m/>
    <x v="1"/>
  </r>
  <r>
    <x v="3"/>
    <s v="Manufacturing and other industry"/>
    <m/>
    <m/>
    <m/>
    <x v="1"/>
  </r>
  <r>
    <x v="36"/>
    <s v="Manufacturing and other industry"/>
    <m/>
    <m/>
    <m/>
    <x v="1"/>
  </r>
  <r>
    <x v="3"/>
    <s v="Manufacturing and other industry"/>
    <m/>
    <m/>
    <m/>
    <x v="1"/>
  </r>
  <r>
    <x v="32"/>
    <s v="Manufacturing and other industry"/>
    <m/>
    <m/>
    <m/>
    <x v="1"/>
  </r>
  <r>
    <x v="2"/>
    <s v="Manufacturing and other industry"/>
    <m/>
    <m/>
    <m/>
    <x v="1"/>
  </r>
  <r>
    <x v="1"/>
    <s v="Manufacturing and other industry"/>
    <m/>
    <m/>
    <m/>
    <x v="1"/>
  </r>
  <r>
    <x v="4"/>
    <s v="Manufacturing and other industry"/>
    <m/>
    <m/>
    <m/>
    <x v="1"/>
  </r>
  <r>
    <x v="30"/>
    <s v="Manufacturing and other industry"/>
    <m/>
    <m/>
    <m/>
    <x v="1"/>
  </r>
  <r>
    <x v="36"/>
    <s v="Manufacturing and other industry"/>
    <m/>
    <m/>
    <m/>
    <x v="1"/>
  </r>
  <r>
    <x v="1"/>
    <s v="Manufacturing and other industry"/>
    <m/>
    <m/>
    <m/>
    <x v="1"/>
  </r>
  <r>
    <x v="29"/>
    <s v="Manufacturing and other industry"/>
    <m/>
    <m/>
    <m/>
    <x v="1"/>
  </r>
  <r>
    <x v="25"/>
    <s v="Manufacturing and other industry"/>
    <m/>
    <m/>
    <m/>
    <x v="1"/>
  </r>
  <r>
    <x v="21"/>
    <s v="Manufacturing and other industry"/>
    <m/>
    <m/>
    <m/>
    <x v="1"/>
  </r>
  <r>
    <x v="29"/>
    <s v="Manufacturing and other industry"/>
    <m/>
    <m/>
    <m/>
    <x v="1"/>
  </r>
  <r>
    <x v="11"/>
    <s v="Manufacturing and other industry"/>
    <m/>
    <m/>
    <m/>
    <x v="1"/>
  </r>
  <r>
    <x v="17"/>
    <s v="Manufacturing and other industry"/>
    <m/>
    <m/>
    <m/>
    <x v="1"/>
  </r>
  <r>
    <x v="30"/>
    <s v="Manufacturing and other industry"/>
    <m/>
    <m/>
    <m/>
    <x v="1"/>
  </r>
  <r>
    <x v="22"/>
    <s v="Manufacturing and other industry"/>
    <m/>
    <m/>
    <m/>
    <x v="1"/>
  </r>
  <r>
    <x v="14"/>
    <s v="Manufacturing and other industry"/>
    <m/>
    <m/>
    <m/>
    <x v="1"/>
  </r>
  <r>
    <x v="38"/>
    <s v="Manufacturing and other industry"/>
    <m/>
    <m/>
    <m/>
    <x v="1"/>
  </r>
  <r>
    <x v="2"/>
    <s v="Manufacturing and other industry"/>
    <m/>
    <m/>
    <m/>
    <x v="1"/>
  </r>
  <r>
    <x v="0"/>
    <s v="Manufacturing and other industry"/>
    <m/>
    <m/>
    <m/>
    <x v="1"/>
  </r>
  <r>
    <x v="21"/>
    <s v="Manufacturing and other industry"/>
    <m/>
    <m/>
    <m/>
    <x v="1"/>
  </r>
  <r>
    <x v="24"/>
    <s v="Manufacturing and other industry"/>
    <m/>
    <m/>
    <m/>
    <x v="1"/>
  </r>
  <r>
    <x v="26"/>
    <s v="Manufacturing and other industry"/>
    <m/>
    <m/>
    <m/>
    <x v="1"/>
  </r>
  <r>
    <x v="32"/>
    <s v="Manufacturing and other industry"/>
    <m/>
    <m/>
    <m/>
    <x v="1"/>
  </r>
  <r>
    <x v="0"/>
    <s v="Manufacturing and other industry"/>
    <m/>
    <m/>
    <m/>
    <x v="1"/>
  </r>
  <r>
    <x v="7"/>
    <s v="Manufacturing and other industry"/>
    <m/>
    <m/>
    <m/>
    <x v="1"/>
  </r>
  <r>
    <x v="31"/>
    <s v="Manufacturing and other industry"/>
    <m/>
    <m/>
    <m/>
    <x v="1"/>
  </r>
  <r>
    <x v="17"/>
    <s v="Manufacturing and other industry"/>
    <m/>
    <m/>
    <m/>
    <x v="1"/>
  </r>
  <r>
    <x v="33"/>
    <s v="Manufacturing and other industry"/>
    <m/>
    <m/>
    <m/>
    <x v="1"/>
  </r>
  <r>
    <x v="16"/>
    <s v="Manufacturing and other industry"/>
    <m/>
    <m/>
    <m/>
    <x v="1"/>
  </r>
  <r>
    <x v="9"/>
    <s v="Manufacturing and other industry"/>
    <m/>
    <m/>
    <m/>
    <x v="1"/>
  </r>
  <r>
    <x v="11"/>
    <s v="Manufacturing and other industry"/>
    <m/>
    <m/>
    <m/>
    <x v="1"/>
  </r>
  <r>
    <x v="35"/>
    <s v="Manufacturing and other industry"/>
    <m/>
    <m/>
    <m/>
    <x v="1"/>
  </r>
  <r>
    <x v="26"/>
    <s v="Manufacturing and other industry"/>
    <m/>
    <m/>
    <m/>
    <x v="1"/>
  </r>
  <r>
    <x v="14"/>
    <s v="Manufacturing and other industry"/>
    <m/>
    <m/>
    <m/>
    <x v="1"/>
  </r>
  <r>
    <x v="31"/>
    <s v="Manufacturing and other industry"/>
    <m/>
    <m/>
    <m/>
    <x v="1"/>
  </r>
  <r>
    <x v="22"/>
    <s v="Manufacturing and other industry"/>
    <m/>
    <m/>
    <m/>
    <x v="1"/>
  </r>
  <r>
    <x v="13"/>
    <s v="Manufacturing and other industry"/>
    <m/>
    <m/>
    <m/>
    <x v="1"/>
  </r>
  <r>
    <x v="6"/>
    <s v="Manufacturing and other industry"/>
    <m/>
    <m/>
    <m/>
    <x v="1"/>
  </r>
  <r>
    <x v="39"/>
    <s v="Manufacturing and other industry"/>
    <m/>
    <m/>
    <m/>
    <x v="1"/>
  </r>
  <r>
    <x v="19"/>
    <s v="Manufacturing and other industry"/>
    <m/>
    <m/>
    <m/>
    <x v="1"/>
  </r>
  <r>
    <x v="36"/>
    <s v="Manufacturing and other industry"/>
    <m/>
    <m/>
    <m/>
    <x v="1"/>
  </r>
  <r>
    <x v="27"/>
    <s v="Manufacturing and other industry"/>
    <m/>
    <m/>
    <m/>
    <x v="1"/>
  </r>
  <r>
    <x v="16"/>
    <s v="Manufacturing and other industry"/>
    <m/>
    <m/>
    <m/>
    <x v="1"/>
  </r>
  <r>
    <x v="34"/>
    <s v="Construction"/>
    <m/>
    <m/>
    <m/>
    <x v="1"/>
  </r>
  <r>
    <x v="30"/>
    <s v="Construction"/>
    <m/>
    <m/>
    <m/>
    <x v="1"/>
  </r>
  <r>
    <x v="33"/>
    <s v="Construction"/>
    <m/>
    <m/>
    <m/>
    <x v="1"/>
  </r>
  <r>
    <x v="20"/>
    <s v="Construction"/>
    <m/>
    <m/>
    <m/>
    <x v="1"/>
  </r>
  <r>
    <x v="0"/>
    <s v="Construction"/>
    <m/>
    <m/>
    <m/>
    <x v="1"/>
  </r>
  <r>
    <x v="17"/>
    <s v="Construction"/>
    <m/>
    <m/>
    <m/>
    <x v="1"/>
  </r>
  <r>
    <x v="8"/>
    <s v="Construction"/>
    <m/>
    <m/>
    <m/>
    <x v="1"/>
  </r>
  <r>
    <x v="32"/>
    <s v="Construction"/>
    <m/>
    <m/>
    <m/>
    <x v="1"/>
  </r>
  <r>
    <x v="18"/>
    <s v="Construction"/>
    <m/>
    <m/>
    <m/>
    <x v="1"/>
  </r>
  <r>
    <x v="12"/>
    <s v="Construction"/>
    <m/>
    <m/>
    <m/>
    <x v="1"/>
  </r>
  <r>
    <x v="16"/>
    <s v="Construction"/>
    <m/>
    <m/>
    <m/>
    <x v="1"/>
  </r>
  <r>
    <x v="0"/>
    <s v="Construction"/>
    <m/>
    <m/>
    <m/>
    <x v="1"/>
  </r>
  <r>
    <x v="12"/>
    <s v="Construction"/>
    <m/>
    <m/>
    <m/>
    <x v="1"/>
  </r>
  <r>
    <x v="11"/>
    <s v="Construction"/>
    <m/>
    <m/>
    <m/>
    <x v="1"/>
  </r>
  <r>
    <x v="12"/>
    <s v="Construction"/>
    <m/>
    <m/>
    <m/>
    <x v="1"/>
  </r>
  <r>
    <x v="16"/>
    <s v="Construction"/>
    <m/>
    <m/>
    <m/>
    <x v="1"/>
  </r>
  <r>
    <x v="27"/>
    <s v="Construction"/>
    <m/>
    <m/>
    <m/>
    <x v="1"/>
  </r>
  <r>
    <x v="39"/>
    <s v="Construction"/>
    <m/>
    <m/>
    <m/>
    <x v="1"/>
  </r>
  <r>
    <x v="20"/>
    <s v="Construction"/>
    <m/>
    <m/>
    <m/>
    <x v="1"/>
  </r>
  <r>
    <x v="31"/>
    <s v="Construction"/>
    <m/>
    <m/>
    <m/>
    <x v="1"/>
  </r>
  <r>
    <x v="6"/>
    <s v="Construction"/>
    <m/>
    <m/>
    <m/>
    <x v="1"/>
  </r>
  <r>
    <x v="9"/>
    <s v="Construction"/>
    <m/>
    <m/>
    <m/>
    <x v="1"/>
  </r>
  <r>
    <x v="25"/>
    <s v="Construction"/>
    <m/>
    <m/>
    <m/>
    <x v="1"/>
  </r>
  <r>
    <x v="12"/>
    <s v="Construction"/>
    <m/>
    <m/>
    <m/>
    <x v="1"/>
  </r>
  <r>
    <x v="2"/>
    <s v="Construction"/>
    <m/>
    <m/>
    <m/>
    <x v="1"/>
  </r>
  <r>
    <x v="38"/>
    <s v="Construction"/>
    <m/>
    <m/>
    <m/>
    <x v="1"/>
  </r>
  <r>
    <x v="7"/>
    <s v="Construction"/>
    <m/>
    <m/>
    <m/>
    <x v="1"/>
  </r>
  <r>
    <x v="21"/>
    <s v="Construction"/>
    <m/>
    <m/>
    <m/>
    <x v="1"/>
  </r>
  <r>
    <x v="38"/>
    <s v="Construction"/>
    <m/>
    <m/>
    <m/>
    <x v="1"/>
  </r>
  <r>
    <x v="15"/>
    <s v="Construction"/>
    <m/>
    <m/>
    <m/>
    <x v="1"/>
  </r>
  <r>
    <x v="30"/>
    <s v="Construction"/>
    <m/>
    <m/>
    <m/>
    <x v="1"/>
  </r>
  <r>
    <x v="22"/>
    <s v="Construction"/>
    <m/>
    <m/>
    <m/>
    <x v="1"/>
  </r>
  <r>
    <x v="34"/>
    <s v="Construction"/>
    <m/>
    <m/>
    <m/>
    <x v="1"/>
  </r>
  <r>
    <x v="16"/>
    <s v="Construction"/>
    <m/>
    <m/>
    <m/>
    <x v="1"/>
  </r>
  <r>
    <x v="1"/>
    <s v="Construction"/>
    <m/>
    <m/>
    <m/>
    <x v="1"/>
  </r>
  <r>
    <x v="3"/>
    <s v="Construction"/>
    <m/>
    <m/>
    <m/>
    <x v="1"/>
  </r>
  <r>
    <x v="38"/>
    <s v="Construction"/>
    <m/>
    <m/>
    <m/>
    <x v="1"/>
  </r>
  <r>
    <x v="31"/>
    <s v="Construction"/>
    <m/>
    <m/>
    <m/>
    <x v="1"/>
  </r>
  <r>
    <x v="22"/>
    <s v="Construction"/>
    <m/>
    <m/>
    <m/>
    <x v="1"/>
  </r>
  <r>
    <x v="28"/>
    <s v="Construction"/>
    <m/>
    <m/>
    <m/>
    <x v="1"/>
  </r>
  <r>
    <x v="20"/>
    <s v="Construction"/>
    <m/>
    <m/>
    <m/>
    <x v="1"/>
  </r>
  <r>
    <x v="8"/>
    <s v="Construction"/>
    <m/>
    <m/>
    <m/>
    <x v="1"/>
  </r>
  <r>
    <x v="37"/>
    <s v="Construction"/>
    <m/>
    <m/>
    <m/>
    <x v="1"/>
  </r>
  <r>
    <x v="0"/>
    <s v="Construction"/>
    <m/>
    <m/>
    <m/>
    <x v="1"/>
  </r>
  <r>
    <x v="6"/>
    <s v="Construction"/>
    <m/>
    <m/>
    <m/>
    <x v="1"/>
  </r>
  <r>
    <x v="11"/>
    <s v="Construction"/>
    <m/>
    <m/>
    <m/>
    <x v="1"/>
  </r>
  <r>
    <x v="3"/>
    <s v="Construction"/>
    <m/>
    <m/>
    <m/>
    <x v="1"/>
  </r>
  <r>
    <x v="1"/>
    <s v="Construction"/>
    <m/>
    <m/>
    <m/>
    <x v="1"/>
  </r>
  <r>
    <x v="35"/>
    <s v="Construction"/>
    <m/>
    <m/>
    <m/>
    <x v="1"/>
  </r>
  <r>
    <x v="7"/>
    <s v="Construction"/>
    <m/>
    <m/>
    <m/>
    <x v="1"/>
  </r>
  <r>
    <x v="18"/>
    <s v="Construction"/>
    <m/>
    <m/>
    <m/>
    <x v="1"/>
  </r>
  <r>
    <x v="5"/>
    <s v="Construction"/>
    <m/>
    <m/>
    <m/>
    <x v="1"/>
  </r>
  <r>
    <x v="32"/>
    <s v="Construction"/>
    <m/>
    <m/>
    <m/>
    <x v="1"/>
  </r>
  <r>
    <x v="23"/>
    <s v="Construction"/>
    <m/>
    <m/>
    <m/>
    <x v="1"/>
  </r>
  <r>
    <x v="12"/>
    <s v="Construction"/>
    <m/>
    <m/>
    <m/>
    <x v="1"/>
  </r>
  <r>
    <x v="4"/>
    <s v="Construction"/>
    <m/>
    <m/>
    <m/>
    <x v="1"/>
  </r>
  <r>
    <x v="24"/>
    <s v="Construction"/>
    <m/>
    <m/>
    <m/>
    <x v="1"/>
  </r>
  <r>
    <x v="1"/>
    <s v="Construction"/>
    <m/>
    <m/>
    <m/>
    <x v="1"/>
  </r>
  <r>
    <x v="21"/>
    <s v="Construction"/>
    <m/>
    <m/>
    <m/>
    <x v="1"/>
  </r>
  <r>
    <x v="39"/>
    <s v="Construction"/>
    <m/>
    <m/>
    <m/>
    <x v="1"/>
  </r>
  <r>
    <x v="35"/>
    <s v="Construction"/>
    <m/>
    <m/>
    <m/>
    <x v="1"/>
  </r>
  <r>
    <x v="25"/>
    <s v="Construction"/>
    <m/>
    <m/>
    <m/>
    <x v="1"/>
  </r>
  <r>
    <x v="25"/>
    <s v="Construction"/>
    <m/>
    <m/>
    <m/>
    <x v="1"/>
  </r>
  <r>
    <x v="19"/>
    <s v="Construction"/>
    <m/>
    <m/>
    <m/>
    <x v="1"/>
  </r>
  <r>
    <x v="8"/>
    <s v="Construction"/>
    <m/>
    <m/>
    <m/>
    <x v="1"/>
  </r>
  <r>
    <x v="17"/>
    <s v="Construction"/>
    <m/>
    <m/>
    <m/>
    <x v="1"/>
  </r>
  <r>
    <x v="26"/>
    <s v="Construction"/>
    <m/>
    <m/>
    <m/>
    <x v="1"/>
  </r>
  <r>
    <x v="37"/>
    <s v="Construction"/>
    <m/>
    <m/>
    <m/>
    <x v="1"/>
  </r>
  <r>
    <x v="30"/>
    <s v="Construction"/>
    <m/>
    <m/>
    <m/>
    <x v="1"/>
  </r>
  <r>
    <x v="27"/>
    <s v="Construction"/>
    <m/>
    <m/>
    <m/>
    <x v="1"/>
  </r>
  <r>
    <x v="19"/>
    <s v="Construction"/>
    <m/>
    <m/>
    <m/>
    <x v="1"/>
  </r>
  <r>
    <x v="26"/>
    <s v="Construction"/>
    <m/>
    <m/>
    <m/>
    <x v="1"/>
  </r>
  <r>
    <x v="29"/>
    <s v="Construction"/>
    <m/>
    <m/>
    <m/>
    <x v="1"/>
  </r>
  <r>
    <x v="33"/>
    <s v="Construction"/>
    <m/>
    <m/>
    <m/>
    <x v="1"/>
  </r>
  <r>
    <x v="2"/>
    <s v="Construction"/>
    <m/>
    <m/>
    <m/>
    <x v="1"/>
  </r>
  <r>
    <x v="18"/>
    <s v="Construction"/>
    <m/>
    <m/>
    <m/>
    <x v="1"/>
  </r>
  <r>
    <x v="23"/>
    <s v="Construction"/>
    <m/>
    <m/>
    <m/>
    <x v="1"/>
  </r>
  <r>
    <x v="28"/>
    <s v="Construction"/>
    <m/>
    <m/>
    <m/>
    <x v="1"/>
  </r>
  <r>
    <x v="39"/>
    <s v="Construction"/>
    <m/>
    <m/>
    <m/>
    <x v="1"/>
  </r>
  <r>
    <x v="7"/>
    <s v="Construction"/>
    <m/>
    <m/>
    <m/>
    <x v="1"/>
  </r>
  <r>
    <x v="28"/>
    <s v="Construction"/>
    <m/>
    <m/>
    <m/>
    <x v="1"/>
  </r>
  <r>
    <x v="11"/>
    <s v="Construction"/>
    <m/>
    <m/>
    <m/>
    <x v="1"/>
  </r>
  <r>
    <x v="35"/>
    <s v="Construction"/>
    <m/>
    <m/>
    <m/>
    <x v="1"/>
  </r>
  <r>
    <x v="34"/>
    <s v="Construction"/>
    <m/>
    <m/>
    <m/>
    <x v="1"/>
  </r>
  <r>
    <x v="36"/>
    <s v="Construction"/>
    <m/>
    <m/>
    <m/>
    <x v="1"/>
  </r>
  <r>
    <x v="6"/>
    <s v="Construction"/>
    <m/>
    <m/>
    <m/>
    <x v="1"/>
  </r>
  <r>
    <x v="5"/>
    <s v="Construction"/>
    <m/>
    <m/>
    <m/>
    <x v="1"/>
  </r>
  <r>
    <x v="31"/>
    <s v="Construction"/>
    <m/>
    <m/>
    <m/>
    <x v="1"/>
  </r>
  <r>
    <x v="29"/>
    <s v="Construction"/>
    <m/>
    <m/>
    <m/>
    <x v="1"/>
  </r>
  <r>
    <x v="36"/>
    <s v="Construction"/>
    <m/>
    <m/>
    <m/>
    <x v="1"/>
  </r>
  <r>
    <x v="17"/>
    <s v="Construction"/>
    <m/>
    <m/>
    <m/>
    <x v="1"/>
  </r>
  <r>
    <x v="15"/>
    <s v="Construction"/>
    <m/>
    <m/>
    <m/>
    <x v="1"/>
  </r>
  <r>
    <x v="19"/>
    <s v="Construction"/>
    <m/>
    <m/>
    <m/>
    <x v="1"/>
  </r>
  <r>
    <x v="13"/>
    <s v="Construction"/>
    <m/>
    <m/>
    <m/>
    <x v="1"/>
  </r>
  <r>
    <x v="2"/>
    <s v="Construction"/>
    <m/>
    <m/>
    <m/>
    <x v="1"/>
  </r>
  <r>
    <x v="26"/>
    <s v="Construction"/>
    <m/>
    <m/>
    <m/>
    <x v="1"/>
  </r>
  <r>
    <x v="27"/>
    <s v="Construction"/>
    <m/>
    <m/>
    <m/>
    <x v="1"/>
  </r>
  <r>
    <x v="32"/>
    <s v="Construction"/>
    <m/>
    <m/>
    <m/>
    <x v="1"/>
  </r>
  <r>
    <x v="33"/>
    <s v="Construction"/>
    <m/>
    <m/>
    <m/>
    <x v="1"/>
  </r>
  <r>
    <x v="36"/>
    <s v="Construction"/>
    <m/>
    <m/>
    <m/>
    <x v="1"/>
  </r>
  <r>
    <x v="21"/>
    <s v="Construction"/>
    <m/>
    <m/>
    <m/>
    <x v="1"/>
  </r>
  <r>
    <x v="29"/>
    <s v="Construction"/>
    <m/>
    <m/>
    <m/>
    <x v="1"/>
  </r>
  <r>
    <x v="14"/>
    <s v="Construction"/>
    <m/>
    <m/>
    <m/>
    <x v="1"/>
  </r>
  <r>
    <x v="13"/>
    <s v="Construction"/>
    <m/>
    <m/>
    <m/>
    <x v="1"/>
  </r>
  <r>
    <x v="37"/>
    <s v="Construction"/>
    <m/>
    <m/>
    <m/>
    <x v="1"/>
  </r>
  <r>
    <x v="3"/>
    <s v="Construction"/>
    <m/>
    <m/>
    <m/>
    <x v="1"/>
  </r>
  <r>
    <x v="5"/>
    <s v="Construction"/>
    <m/>
    <m/>
    <m/>
    <x v="1"/>
  </r>
  <r>
    <x v="12"/>
    <s v="Construction"/>
    <m/>
    <m/>
    <m/>
    <x v="1"/>
  </r>
  <r>
    <x v="22"/>
    <s v="Construction"/>
    <m/>
    <m/>
    <m/>
    <x v="1"/>
  </r>
  <r>
    <x v="15"/>
    <s v="Construction"/>
    <m/>
    <m/>
    <m/>
    <x v="1"/>
  </r>
  <r>
    <x v="23"/>
    <s v="Construction"/>
    <m/>
    <m/>
    <m/>
    <x v="1"/>
  </r>
  <r>
    <x v="13"/>
    <s v="Construction"/>
    <m/>
    <m/>
    <m/>
    <x v="1"/>
  </r>
  <r>
    <x v="2"/>
    <s v="Trade, transport, accomodation and food services"/>
    <m/>
    <m/>
    <m/>
    <x v="1"/>
  </r>
  <r>
    <x v="26"/>
    <s v="Trade, transport, accomodation and food services"/>
    <m/>
    <m/>
    <m/>
    <x v="1"/>
  </r>
  <r>
    <x v="15"/>
    <s v="Trade, transport, accomodation and food services"/>
    <m/>
    <m/>
    <m/>
    <x v="1"/>
  </r>
  <r>
    <x v="20"/>
    <s v="Trade, transport, accomodation and food services"/>
    <m/>
    <m/>
    <m/>
    <x v="1"/>
  </r>
  <r>
    <x v="32"/>
    <s v="Trade, transport, accomodation and food services"/>
    <m/>
    <m/>
    <m/>
    <x v="1"/>
  </r>
  <r>
    <x v="34"/>
    <s v="Trade, transport, accomodation and food services"/>
    <m/>
    <m/>
    <m/>
    <x v="1"/>
  </r>
  <r>
    <x v="28"/>
    <s v="Trade, transport, accomodation and food services"/>
    <m/>
    <m/>
    <m/>
    <x v="1"/>
  </r>
  <r>
    <x v="27"/>
    <s v="Trade, transport, accomodation and food services"/>
    <m/>
    <m/>
    <m/>
    <x v="1"/>
  </r>
  <r>
    <x v="22"/>
    <s v="Trade, transport, accomodation and food services"/>
    <m/>
    <m/>
    <m/>
    <x v="1"/>
  </r>
  <r>
    <x v="40"/>
    <s v="Trade, transport, accomodation and food services"/>
    <m/>
    <m/>
    <m/>
    <x v="1"/>
  </r>
  <r>
    <x v="13"/>
    <s v="Trade, transport, accomodation and food services"/>
    <m/>
    <m/>
    <m/>
    <x v="1"/>
  </r>
  <r>
    <x v="36"/>
    <s v="Trade, transport, accomodation and food services"/>
    <m/>
    <m/>
    <m/>
    <x v="1"/>
  </r>
  <r>
    <x v="7"/>
    <s v="Trade, transport, accomodation and food services"/>
    <m/>
    <m/>
    <m/>
    <x v="1"/>
  </r>
  <r>
    <x v="20"/>
    <s v="Trade, transport, accomodation and food services"/>
    <m/>
    <m/>
    <m/>
    <x v="1"/>
  </r>
  <r>
    <x v="29"/>
    <s v="Trade, transport, accomodation and food services"/>
    <m/>
    <m/>
    <m/>
    <x v="1"/>
  </r>
  <r>
    <x v="21"/>
    <s v="Trade, transport, accomodation and food services"/>
    <m/>
    <m/>
    <m/>
    <x v="1"/>
  </r>
  <r>
    <x v="6"/>
    <s v="Trade, transport, accomodation and food services"/>
    <m/>
    <m/>
    <m/>
    <x v="1"/>
  </r>
  <r>
    <x v="3"/>
    <s v="Trade, transport, accomodation and food services"/>
    <m/>
    <m/>
    <m/>
    <x v="1"/>
  </r>
  <r>
    <x v="28"/>
    <s v="Trade, transport, accomodation and food services"/>
    <m/>
    <m/>
    <m/>
    <x v="1"/>
  </r>
  <r>
    <x v="15"/>
    <s v="Trade, transport, accomodation and food services"/>
    <m/>
    <m/>
    <m/>
    <x v="1"/>
  </r>
  <r>
    <x v="3"/>
    <s v="Trade, transport, accomodation and food services"/>
    <m/>
    <m/>
    <m/>
    <x v="1"/>
  </r>
  <r>
    <x v="8"/>
    <s v="Trade, transport, accomodation and food services"/>
    <m/>
    <m/>
    <m/>
    <x v="1"/>
  </r>
  <r>
    <x v="2"/>
    <s v="Trade, transport, accomodation and food services"/>
    <m/>
    <m/>
    <m/>
    <x v="1"/>
  </r>
  <r>
    <x v="18"/>
    <s v="Trade, transport, accomodation and food services"/>
    <m/>
    <m/>
    <m/>
    <x v="1"/>
  </r>
  <r>
    <x v="16"/>
    <s v="Trade, transport, accomodation and food services"/>
    <m/>
    <m/>
    <m/>
    <x v="1"/>
  </r>
  <r>
    <x v="2"/>
    <s v="Trade, transport, accomodation and food services"/>
    <m/>
    <m/>
    <m/>
    <x v="1"/>
  </r>
  <r>
    <x v="19"/>
    <s v="Trade, transport, accomodation and food services"/>
    <m/>
    <m/>
    <m/>
    <x v="1"/>
  </r>
  <r>
    <x v="27"/>
    <s v="Trade, transport, accomodation and food services"/>
    <m/>
    <m/>
    <m/>
    <x v="1"/>
  </r>
  <r>
    <x v="40"/>
    <s v="Trade, transport, accomodation and food services"/>
    <m/>
    <m/>
    <m/>
    <x v="1"/>
  </r>
  <r>
    <x v="24"/>
    <s v="Trade, transport, accomodation and food services"/>
    <m/>
    <m/>
    <m/>
    <x v="1"/>
  </r>
  <r>
    <x v="33"/>
    <s v="Trade, transport, accomodation and food services"/>
    <m/>
    <m/>
    <m/>
    <x v="1"/>
  </r>
  <r>
    <x v="4"/>
    <s v="Trade, transport, accomodation and food services"/>
    <m/>
    <m/>
    <m/>
    <x v="1"/>
  </r>
  <r>
    <x v="39"/>
    <s v="Trade, transport, accomodation and food services"/>
    <m/>
    <m/>
    <m/>
    <x v="1"/>
  </r>
  <r>
    <x v="20"/>
    <s v="Trade, transport, accomodation and food services"/>
    <m/>
    <m/>
    <m/>
    <x v="1"/>
  </r>
  <r>
    <x v="18"/>
    <s v="Trade, transport, accomodation and food services"/>
    <m/>
    <m/>
    <m/>
    <x v="1"/>
  </r>
  <r>
    <x v="5"/>
    <s v="Trade, transport, accomodation and food services"/>
    <m/>
    <m/>
    <m/>
    <x v="1"/>
  </r>
  <r>
    <x v="32"/>
    <s v="Trade, transport, accomodation and food services"/>
    <m/>
    <m/>
    <m/>
    <x v="1"/>
  </r>
  <r>
    <x v="38"/>
    <s v="Trade, transport, accomodation and food services"/>
    <m/>
    <m/>
    <m/>
    <x v="1"/>
  </r>
  <r>
    <x v="14"/>
    <s v="Trade, transport, accomodation and food services"/>
    <m/>
    <m/>
    <m/>
    <x v="1"/>
  </r>
  <r>
    <x v="0"/>
    <s v="Trade, transport, accomodation and food services"/>
    <m/>
    <m/>
    <m/>
    <x v="1"/>
  </r>
  <r>
    <x v="34"/>
    <s v="Trade, transport, accomodation and food services"/>
    <m/>
    <m/>
    <m/>
    <x v="1"/>
  </r>
  <r>
    <x v="31"/>
    <s v="Trade, transport, accomodation and food services"/>
    <m/>
    <m/>
    <m/>
    <x v="1"/>
  </r>
  <r>
    <x v="30"/>
    <s v="Trade, transport, accomodation and food services"/>
    <m/>
    <m/>
    <m/>
    <x v="1"/>
  </r>
  <r>
    <x v="27"/>
    <s v="Trade, transport, accomodation and food services"/>
    <m/>
    <m/>
    <m/>
    <x v="1"/>
  </r>
  <r>
    <x v="15"/>
    <s v="Trade, transport, accomodation and food services"/>
    <m/>
    <m/>
    <m/>
    <x v="1"/>
  </r>
  <r>
    <x v="37"/>
    <s v="Trade, transport, accomodation and food services"/>
    <m/>
    <m/>
    <m/>
    <x v="1"/>
  </r>
  <r>
    <x v="23"/>
    <s v="Trade, transport, accomodation and food services"/>
    <m/>
    <m/>
    <m/>
    <x v="1"/>
  </r>
  <r>
    <x v="30"/>
    <s v="Trade, transport, accomodation and food services"/>
    <m/>
    <m/>
    <m/>
    <x v="1"/>
  </r>
  <r>
    <x v="16"/>
    <s v="Trade, transport, accomodation and food services"/>
    <m/>
    <m/>
    <m/>
    <x v="1"/>
  </r>
  <r>
    <x v="33"/>
    <s v="Trade, transport, accomodation and food services"/>
    <m/>
    <m/>
    <m/>
    <x v="1"/>
  </r>
  <r>
    <x v="7"/>
    <s v="Trade, transport, accomodation and food services"/>
    <m/>
    <m/>
    <m/>
    <x v="1"/>
  </r>
  <r>
    <x v="24"/>
    <s v="Trade, transport, accomodation and food services"/>
    <m/>
    <m/>
    <m/>
    <x v="1"/>
  </r>
  <r>
    <x v="17"/>
    <s v="Trade, transport, accomodation and food services"/>
    <m/>
    <m/>
    <m/>
    <x v="1"/>
  </r>
  <r>
    <x v="0"/>
    <s v="Trade, transport, accomodation and food services"/>
    <m/>
    <m/>
    <m/>
    <x v="1"/>
  </r>
  <r>
    <x v="30"/>
    <s v="Trade, transport, accomodation and food services"/>
    <m/>
    <m/>
    <m/>
    <x v="1"/>
  </r>
  <r>
    <x v="25"/>
    <s v="Trade, transport, accomodation and food services"/>
    <m/>
    <m/>
    <m/>
    <x v="1"/>
  </r>
  <r>
    <x v="9"/>
    <s v="Trade, transport, accomodation and food services"/>
    <m/>
    <m/>
    <m/>
    <x v="1"/>
  </r>
  <r>
    <x v="22"/>
    <s v="Trade, transport, accomodation and food services"/>
    <m/>
    <m/>
    <m/>
    <x v="1"/>
  </r>
  <r>
    <x v="25"/>
    <s v="Trade, transport, accomodation and food services"/>
    <m/>
    <m/>
    <m/>
    <x v="1"/>
  </r>
  <r>
    <x v="39"/>
    <s v="Trade, transport, accomodation and food services"/>
    <m/>
    <m/>
    <m/>
    <x v="1"/>
  </r>
  <r>
    <x v="22"/>
    <s v="Trade, transport, accomodation and food services"/>
    <m/>
    <m/>
    <m/>
    <x v="1"/>
  </r>
  <r>
    <x v="25"/>
    <s v="Trade, transport, accomodation and food services"/>
    <m/>
    <m/>
    <m/>
    <x v="1"/>
  </r>
  <r>
    <x v="1"/>
    <s v="Trade, transport, accomodation and food services"/>
    <m/>
    <m/>
    <m/>
    <x v="1"/>
  </r>
  <r>
    <x v="21"/>
    <s v="Trade, transport, accomodation and food services"/>
    <m/>
    <m/>
    <m/>
    <x v="1"/>
  </r>
  <r>
    <x v="4"/>
    <s v="Trade, transport, accomodation and food services"/>
    <m/>
    <m/>
    <m/>
    <x v="1"/>
  </r>
  <r>
    <x v="17"/>
    <s v="Trade, transport, accomodation and food services"/>
    <m/>
    <m/>
    <m/>
    <x v="1"/>
  </r>
  <r>
    <x v="31"/>
    <s v="Trade, transport, accomodation and food services"/>
    <m/>
    <m/>
    <m/>
    <x v="1"/>
  </r>
  <r>
    <x v="17"/>
    <s v="Trade, transport, accomodation and food services"/>
    <m/>
    <m/>
    <m/>
    <x v="1"/>
  </r>
  <r>
    <x v="19"/>
    <s v="Trade, transport, accomodation and food services"/>
    <m/>
    <m/>
    <m/>
    <x v="1"/>
  </r>
  <r>
    <x v="14"/>
    <s v="Trade, transport, accomodation and food services"/>
    <m/>
    <m/>
    <m/>
    <x v="1"/>
  </r>
  <r>
    <x v="32"/>
    <s v="Trade, transport, accomodation and food services"/>
    <m/>
    <m/>
    <m/>
    <x v="1"/>
  </r>
  <r>
    <x v="9"/>
    <s v="Trade, transport, accomodation and food services"/>
    <m/>
    <m/>
    <m/>
    <x v="1"/>
  </r>
  <r>
    <x v="12"/>
    <s v="Trade, transport, accomodation and food services"/>
    <m/>
    <m/>
    <m/>
    <x v="1"/>
  </r>
  <r>
    <x v="35"/>
    <s v="Trade, transport, accomodation and food services"/>
    <m/>
    <m/>
    <m/>
    <x v="1"/>
  </r>
  <r>
    <x v="33"/>
    <s v="Trade, transport, accomodation and food services"/>
    <m/>
    <m/>
    <m/>
    <x v="1"/>
  </r>
  <r>
    <x v="35"/>
    <s v="Trade, transport, accomodation and food services"/>
    <m/>
    <m/>
    <m/>
    <x v="1"/>
  </r>
  <r>
    <x v="4"/>
    <s v="Trade, transport, accomodation and food services"/>
    <m/>
    <m/>
    <m/>
    <x v="1"/>
  </r>
  <r>
    <x v="18"/>
    <s v="Trade, transport, accomodation and food services"/>
    <m/>
    <m/>
    <m/>
    <x v="1"/>
  </r>
  <r>
    <x v="16"/>
    <s v="Trade, transport, accomodation and food services"/>
    <m/>
    <m/>
    <m/>
    <x v="1"/>
  </r>
  <r>
    <x v="26"/>
    <s v="Trade, transport, accomodation and food services"/>
    <m/>
    <m/>
    <m/>
    <x v="1"/>
  </r>
  <r>
    <x v="9"/>
    <s v="Trade, transport, accomodation and food services"/>
    <m/>
    <m/>
    <m/>
    <x v="1"/>
  </r>
  <r>
    <x v="0"/>
    <s v="Trade, transport, accomodation and food services"/>
    <m/>
    <m/>
    <m/>
    <x v="1"/>
  </r>
  <r>
    <x v="37"/>
    <s v="Trade, transport, accomodation and food services"/>
    <m/>
    <m/>
    <m/>
    <x v="1"/>
  </r>
  <r>
    <x v="11"/>
    <s v="Trade, transport, accomodation and food services"/>
    <m/>
    <m/>
    <m/>
    <x v="1"/>
  </r>
  <r>
    <x v="36"/>
    <s v="Trade, transport, accomodation and food services"/>
    <m/>
    <m/>
    <m/>
    <x v="1"/>
  </r>
  <r>
    <x v="11"/>
    <s v="Trade, transport, accomodation and food services"/>
    <m/>
    <m/>
    <m/>
    <x v="1"/>
  </r>
  <r>
    <x v="5"/>
    <s v="Trade, transport, accomodation and food services"/>
    <m/>
    <m/>
    <m/>
    <x v="1"/>
  </r>
  <r>
    <x v="1"/>
    <s v="Trade, transport, accomodation and food services"/>
    <m/>
    <m/>
    <m/>
    <x v="1"/>
  </r>
  <r>
    <x v="19"/>
    <s v="Trade, transport, accomodation and food services"/>
    <m/>
    <m/>
    <m/>
    <x v="1"/>
  </r>
  <r>
    <x v="35"/>
    <s v="Trade, transport, accomodation and food services"/>
    <m/>
    <m/>
    <m/>
    <x v="1"/>
  </r>
  <r>
    <x v="1"/>
    <s v="Trade, transport, accomodation and food services"/>
    <m/>
    <m/>
    <m/>
    <x v="1"/>
  </r>
  <r>
    <x v="23"/>
    <s v="Trade, transport, accomodation and food services"/>
    <m/>
    <m/>
    <m/>
    <x v="1"/>
  </r>
  <r>
    <x v="38"/>
    <s v="Trade, transport, accomodation and food services"/>
    <m/>
    <m/>
    <m/>
    <x v="1"/>
  </r>
  <r>
    <x v="13"/>
    <s v="Trade, transport, accomodation and food services"/>
    <m/>
    <m/>
    <m/>
    <x v="1"/>
  </r>
  <r>
    <x v="38"/>
    <s v="Trade, transport, accomodation and food services"/>
    <m/>
    <m/>
    <m/>
    <x v="1"/>
  </r>
  <r>
    <x v="12"/>
    <s v="Trade, transport, accomodation and food services"/>
    <m/>
    <m/>
    <m/>
    <x v="1"/>
  </r>
  <r>
    <x v="40"/>
    <s v="Trade, transport, accomodation and food services"/>
    <m/>
    <m/>
    <m/>
    <x v="1"/>
  </r>
  <r>
    <x v="34"/>
    <s v="Trade, transport, accomodation and food services"/>
    <m/>
    <m/>
    <m/>
    <x v="1"/>
  </r>
  <r>
    <x v="24"/>
    <s v="Trade, transport, accomodation and food services"/>
    <m/>
    <m/>
    <m/>
    <x v="1"/>
  </r>
  <r>
    <x v="28"/>
    <s v="Trade, transport, accomodation and food services"/>
    <m/>
    <m/>
    <m/>
    <x v="1"/>
  </r>
  <r>
    <x v="31"/>
    <s v="Trade, transport, accomodation and food services"/>
    <m/>
    <m/>
    <m/>
    <x v="1"/>
  </r>
  <r>
    <x v="14"/>
    <s v="Trade, transport, accomodation and food services"/>
    <m/>
    <m/>
    <m/>
    <x v="1"/>
  </r>
  <r>
    <x v="3"/>
    <s v="Trade, transport, accomodation and food services"/>
    <m/>
    <m/>
    <m/>
    <x v="1"/>
  </r>
  <r>
    <x v="12"/>
    <s v="Trade, transport, accomodation and food services"/>
    <m/>
    <m/>
    <m/>
    <x v="1"/>
  </r>
  <r>
    <x v="29"/>
    <s v="Trade, transport, accomodation and food services"/>
    <m/>
    <m/>
    <m/>
    <x v="1"/>
  </r>
  <r>
    <x v="26"/>
    <s v="Trade, transport, accomodation and food services"/>
    <m/>
    <m/>
    <m/>
    <x v="1"/>
  </r>
  <r>
    <x v="13"/>
    <s v="Trade, transport, accomodation and food services"/>
    <m/>
    <m/>
    <m/>
    <x v="1"/>
  </r>
  <r>
    <x v="7"/>
    <s v="Trade, transport, accomodation and food services"/>
    <m/>
    <m/>
    <m/>
    <x v="1"/>
  </r>
  <r>
    <x v="23"/>
    <s v="Trade, transport, accomodation and food services"/>
    <m/>
    <m/>
    <m/>
    <x v="1"/>
  </r>
  <r>
    <x v="11"/>
    <s v="Trade, transport, accomodation and food services"/>
    <m/>
    <m/>
    <m/>
    <x v="1"/>
  </r>
  <r>
    <x v="21"/>
    <s v="Trade, transport, accomodation and food services"/>
    <m/>
    <m/>
    <m/>
    <x v="1"/>
  </r>
  <r>
    <x v="39"/>
    <s v="Trade, transport, accomodation and food services"/>
    <m/>
    <m/>
    <m/>
    <x v="1"/>
  </r>
  <r>
    <x v="37"/>
    <s v="Trade, transport, accomodation and food services"/>
    <m/>
    <m/>
    <m/>
    <x v="1"/>
  </r>
  <r>
    <x v="29"/>
    <s v="Trade, transport, accomodation and food services"/>
    <m/>
    <m/>
    <m/>
    <x v="1"/>
  </r>
  <r>
    <x v="5"/>
    <s v="Trade, transport, accomodation and food services"/>
    <m/>
    <m/>
    <m/>
    <x v="1"/>
  </r>
  <r>
    <x v="36"/>
    <s v="Trade, transport, accomodation and food services"/>
    <m/>
    <m/>
    <m/>
    <x v="1"/>
  </r>
  <r>
    <x v="8"/>
    <s v="Information and communication"/>
    <m/>
    <m/>
    <m/>
    <x v="1"/>
  </r>
  <r>
    <x v="25"/>
    <s v="Information and communication"/>
    <m/>
    <m/>
    <m/>
    <x v="1"/>
  </r>
  <r>
    <x v="7"/>
    <s v="Information and communication"/>
    <m/>
    <m/>
    <m/>
    <x v="1"/>
  </r>
  <r>
    <x v="25"/>
    <s v="Information and communication"/>
    <m/>
    <m/>
    <m/>
    <x v="1"/>
  </r>
  <r>
    <x v="22"/>
    <s v="Information and communication"/>
    <m/>
    <m/>
    <m/>
    <x v="1"/>
  </r>
  <r>
    <x v="12"/>
    <s v="Information and communication"/>
    <m/>
    <m/>
    <m/>
    <x v="1"/>
  </r>
  <r>
    <x v="32"/>
    <s v="Information and communication"/>
    <m/>
    <m/>
    <m/>
    <x v="1"/>
  </r>
  <r>
    <x v="28"/>
    <s v="Information and communication"/>
    <m/>
    <m/>
    <m/>
    <x v="1"/>
  </r>
  <r>
    <x v="6"/>
    <s v="Information and communication"/>
    <m/>
    <m/>
    <m/>
    <x v="1"/>
  </r>
  <r>
    <x v="21"/>
    <s v="Information and communication"/>
    <m/>
    <m/>
    <m/>
    <x v="1"/>
  </r>
  <r>
    <x v="35"/>
    <s v="Information and communication"/>
    <m/>
    <m/>
    <m/>
    <x v="1"/>
  </r>
  <r>
    <x v="22"/>
    <s v="Information and communication"/>
    <m/>
    <m/>
    <m/>
    <x v="1"/>
  </r>
  <r>
    <x v="24"/>
    <s v="Information and communication"/>
    <m/>
    <m/>
    <m/>
    <x v="1"/>
  </r>
  <r>
    <x v="1"/>
    <s v="Information and communication"/>
    <m/>
    <m/>
    <m/>
    <x v="1"/>
  </r>
  <r>
    <x v="29"/>
    <s v="Information and communication"/>
    <m/>
    <m/>
    <m/>
    <x v="1"/>
  </r>
  <r>
    <x v="13"/>
    <s v="Information and communication"/>
    <m/>
    <m/>
    <m/>
    <x v="1"/>
  </r>
  <r>
    <x v="22"/>
    <s v="Information and communication"/>
    <m/>
    <m/>
    <m/>
    <x v="1"/>
  </r>
  <r>
    <x v="15"/>
    <s v="Information and communication"/>
    <m/>
    <m/>
    <m/>
    <x v="1"/>
  </r>
  <r>
    <x v="37"/>
    <s v="Information and communication"/>
    <m/>
    <m/>
    <m/>
    <x v="1"/>
  </r>
  <r>
    <x v="38"/>
    <s v="Information and communication"/>
    <m/>
    <m/>
    <m/>
    <x v="1"/>
  </r>
  <r>
    <x v="12"/>
    <s v="Information and communication"/>
    <m/>
    <m/>
    <m/>
    <x v="1"/>
  </r>
  <r>
    <x v="8"/>
    <s v="Information and communication"/>
    <m/>
    <m/>
    <m/>
    <x v="1"/>
  </r>
  <r>
    <x v="39"/>
    <s v="Information and communication"/>
    <m/>
    <m/>
    <m/>
    <x v="1"/>
  </r>
  <r>
    <x v="18"/>
    <s v="Information and communication"/>
    <m/>
    <m/>
    <m/>
    <x v="1"/>
  </r>
  <r>
    <x v="31"/>
    <s v="Information and communication"/>
    <m/>
    <m/>
    <m/>
    <x v="1"/>
  </r>
  <r>
    <x v="34"/>
    <s v="Information and communication"/>
    <m/>
    <m/>
    <m/>
    <x v="1"/>
  </r>
  <r>
    <x v="25"/>
    <s v="Information and communication"/>
    <m/>
    <m/>
    <m/>
    <x v="1"/>
  </r>
  <r>
    <x v="15"/>
    <s v="Information and communication"/>
    <m/>
    <m/>
    <m/>
    <x v="1"/>
  </r>
  <r>
    <x v="32"/>
    <s v="Information and communication"/>
    <m/>
    <m/>
    <m/>
    <x v="1"/>
  </r>
  <r>
    <x v="16"/>
    <s v="Information and communication"/>
    <m/>
    <m/>
    <m/>
    <x v="1"/>
  </r>
  <r>
    <x v="1"/>
    <s v="Information and communication"/>
    <m/>
    <m/>
    <m/>
    <x v="1"/>
  </r>
  <r>
    <x v="5"/>
    <s v="Information and communication"/>
    <m/>
    <m/>
    <m/>
    <x v="1"/>
  </r>
  <r>
    <x v="9"/>
    <s v="Information and communication"/>
    <m/>
    <m/>
    <m/>
    <x v="1"/>
  </r>
  <r>
    <x v="8"/>
    <s v="Information and communication"/>
    <m/>
    <m/>
    <m/>
    <x v="1"/>
  </r>
  <r>
    <x v="21"/>
    <s v="Information and communication"/>
    <m/>
    <m/>
    <m/>
    <x v="1"/>
  </r>
  <r>
    <x v="30"/>
    <s v="Information and communication"/>
    <m/>
    <m/>
    <m/>
    <x v="1"/>
  </r>
  <r>
    <x v="24"/>
    <s v="Information and communication"/>
    <m/>
    <m/>
    <m/>
    <x v="1"/>
  </r>
  <r>
    <x v="26"/>
    <s v="Information and communication"/>
    <m/>
    <m/>
    <m/>
    <x v="1"/>
  </r>
  <r>
    <x v="33"/>
    <s v="Information and communication"/>
    <m/>
    <m/>
    <m/>
    <x v="1"/>
  </r>
  <r>
    <x v="13"/>
    <s v="Information and communication"/>
    <m/>
    <m/>
    <m/>
    <x v="1"/>
  </r>
  <r>
    <x v="39"/>
    <s v="Information and communication"/>
    <m/>
    <m/>
    <m/>
    <x v="1"/>
  </r>
  <r>
    <x v="23"/>
    <s v="Information and communication"/>
    <m/>
    <m/>
    <m/>
    <x v="1"/>
  </r>
  <r>
    <x v="16"/>
    <s v="Information and communication"/>
    <m/>
    <m/>
    <m/>
    <x v="1"/>
  </r>
  <r>
    <x v="6"/>
    <s v="Information and communication"/>
    <m/>
    <m/>
    <m/>
    <x v="1"/>
  </r>
  <r>
    <x v="7"/>
    <s v="Information and communication"/>
    <m/>
    <m/>
    <m/>
    <x v="1"/>
  </r>
  <r>
    <x v="20"/>
    <s v="Information and communication"/>
    <m/>
    <m/>
    <m/>
    <x v="1"/>
  </r>
  <r>
    <x v="27"/>
    <s v="Information and communication"/>
    <m/>
    <m/>
    <m/>
    <x v="1"/>
  </r>
  <r>
    <x v="38"/>
    <s v="Information and communication"/>
    <m/>
    <m/>
    <m/>
    <x v="1"/>
  </r>
  <r>
    <x v="23"/>
    <s v="Information and communication"/>
    <m/>
    <m/>
    <m/>
    <x v="1"/>
  </r>
  <r>
    <x v="14"/>
    <s v="Information and communication"/>
    <m/>
    <m/>
    <m/>
    <x v="1"/>
  </r>
  <r>
    <x v="28"/>
    <s v="Information and communication"/>
    <m/>
    <m/>
    <m/>
    <x v="1"/>
  </r>
  <r>
    <x v="6"/>
    <s v="Information and communication"/>
    <m/>
    <m/>
    <m/>
    <x v="1"/>
  </r>
  <r>
    <x v="12"/>
    <s v="Information and communication"/>
    <m/>
    <m/>
    <m/>
    <x v="1"/>
  </r>
  <r>
    <x v="30"/>
    <s v="Information and communication"/>
    <m/>
    <m/>
    <m/>
    <x v="1"/>
  </r>
  <r>
    <x v="17"/>
    <s v="Information and communication"/>
    <m/>
    <m/>
    <m/>
    <x v="1"/>
  </r>
  <r>
    <x v="17"/>
    <s v="Information and communication"/>
    <m/>
    <m/>
    <m/>
    <x v="1"/>
  </r>
  <r>
    <x v="1"/>
    <s v="Information and communication"/>
    <m/>
    <m/>
    <m/>
    <x v="1"/>
  </r>
  <r>
    <x v="7"/>
    <s v="Information and communication"/>
    <m/>
    <m/>
    <m/>
    <x v="1"/>
  </r>
  <r>
    <x v="18"/>
    <s v="Information and communication"/>
    <m/>
    <m/>
    <m/>
    <x v="1"/>
  </r>
  <r>
    <x v="28"/>
    <s v="Information and communication"/>
    <m/>
    <m/>
    <m/>
    <x v="1"/>
  </r>
  <r>
    <x v="11"/>
    <s v="Information and communication"/>
    <m/>
    <m/>
    <m/>
    <x v="1"/>
  </r>
  <r>
    <x v="4"/>
    <s v="Information and communication"/>
    <m/>
    <m/>
    <m/>
    <x v="1"/>
  </r>
  <r>
    <x v="27"/>
    <s v="Information and communication"/>
    <m/>
    <m/>
    <m/>
    <x v="1"/>
  </r>
  <r>
    <x v="35"/>
    <s v="Information and communication"/>
    <m/>
    <m/>
    <m/>
    <x v="1"/>
  </r>
  <r>
    <x v="38"/>
    <s v="Information and communication"/>
    <m/>
    <m/>
    <m/>
    <x v="1"/>
  </r>
  <r>
    <x v="5"/>
    <s v="Information and communication"/>
    <m/>
    <m/>
    <m/>
    <x v="1"/>
  </r>
  <r>
    <x v="36"/>
    <s v="Information and communication"/>
    <m/>
    <m/>
    <m/>
    <x v="1"/>
  </r>
  <r>
    <x v="34"/>
    <s v="Information and communication"/>
    <m/>
    <m/>
    <m/>
    <x v="1"/>
  </r>
  <r>
    <x v="5"/>
    <s v="Information and communication"/>
    <m/>
    <m/>
    <m/>
    <x v="1"/>
  </r>
  <r>
    <x v="2"/>
    <s v="Information and communication"/>
    <m/>
    <m/>
    <m/>
    <x v="1"/>
  </r>
  <r>
    <x v="18"/>
    <s v="Information and communication"/>
    <m/>
    <m/>
    <m/>
    <x v="1"/>
  </r>
  <r>
    <x v="3"/>
    <s v="Information and communication"/>
    <m/>
    <m/>
    <m/>
    <x v="1"/>
  </r>
  <r>
    <x v="2"/>
    <s v="Information and communication"/>
    <m/>
    <m/>
    <m/>
    <x v="1"/>
  </r>
  <r>
    <x v="29"/>
    <s v="Information and communication"/>
    <m/>
    <m/>
    <m/>
    <x v="1"/>
  </r>
  <r>
    <x v="3"/>
    <s v="Information and communication"/>
    <m/>
    <m/>
    <m/>
    <x v="1"/>
  </r>
  <r>
    <x v="3"/>
    <s v="Information and communication"/>
    <m/>
    <m/>
    <m/>
    <x v="1"/>
  </r>
  <r>
    <x v="13"/>
    <s v="Information and communication"/>
    <m/>
    <m/>
    <m/>
    <x v="1"/>
  </r>
  <r>
    <x v="9"/>
    <s v="Information and communication"/>
    <m/>
    <m/>
    <m/>
    <x v="1"/>
  </r>
  <r>
    <x v="21"/>
    <s v="Information and communication"/>
    <m/>
    <m/>
    <m/>
    <x v="1"/>
  </r>
  <r>
    <x v="2"/>
    <s v="Information and communication"/>
    <m/>
    <m/>
    <m/>
    <x v="1"/>
  </r>
  <r>
    <x v="26"/>
    <s v="Information and communication"/>
    <m/>
    <m/>
    <m/>
    <x v="1"/>
  </r>
  <r>
    <x v="35"/>
    <s v="Information and communication"/>
    <m/>
    <m/>
    <m/>
    <x v="1"/>
  </r>
  <r>
    <x v="14"/>
    <s v="Information and communication"/>
    <m/>
    <m/>
    <m/>
    <x v="1"/>
  </r>
  <r>
    <x v="19"/>
    <s v="Information and communication"/>
    <m/>
    <m/>
    <m/>
    <x v="1"/>
  </r>
  <r>
    <x v="34"/>
    <s v="Information and communication"/>
    <m/>
    <m/>
    <m/>
    <x v="1"/>
  </r>
  <r>
    <x v="31"/>
    <s v="Information and communication"/>
    <m/>
    <m/>
    <m/>
    <x v="1"/>
  </r>
  <r>
    <x v="36"/>
    <s v="Information and communication"/>
    <m/>
    <m/>
    <m/>
    <x v="1"/>
  </r>
  <r>
    <x v="17"/>
    <s v="Information and communication"/>
    <m/>
    <m/>
    <m/>
    <x v="1"/>
  </r>
  <r>
    <x v="32"/>
    <s v="Information and communication"/>
    <m/>
    <m/>
    <m/>
    <x v="1"/>
  </r>
  <r>
    <x v="20"/>
    <s v="Information and communication"/>
    <m/>
    <m/>
    <m/>
    <x v="1"/>
  </r>
  <r>
    <x v="23"/>
    <s v="Information and communication"/>
    <m/>
    <m/>
    <m/>
    <x v="1"/>
  </r>
  <r>
    <x v="0"/>
    <s v="Information and communication"/>
    <m/>
    <m/>
    <m/>
    <x v="1"/>
  </r>
  <r>
    <x v="15"/>
    <s v="Information and communication"/>
    <m/>
    <m/>
    <m/>
    <x v="1"/>
  </r>
  <r>
    <x v="24"/>
    <s v="Information and communication"/>
    <m/>
    <m/>
    <m/>
    <x v="1"/>
  </r>
  <r>
    <x v="16"/>
    <s v="Information and communication"/>
    <m/>
    <m/>
    <m/>
    <x v="1"/>
  </r>
  <r>
    <x v="36"/>
    <s v="Information and communication"/>
    <m/>
    <m/>
    <m/>
    <x v="1"/>
  </r>
  <r>
    <x v="33"/>
    <s v="Information and communication"/>
    <m/>
    <m/>
    <m/>
    <x v="1"/>
  </r>
  <r>
    <x v="31"/>
    <s v="Information and communication"/>
    <m/>
    <m/>
    <m/>
    <x v="1"/>
  </r>
  <r>
    <x v="9"/>
    <s v="Information and communication"/>
    <m/>
    <m/>
    <m/>
    <x v="1"/>
  </r>
  <r>
    <x v="30"/>
    <s v="Information and communication"/>
    <m/>
    <m/>
    <m/>
    <x v="1"/>
  </r>
  <r>
    <x v="33"/>
    <s v="Information and communication"/>
    <m/>
    <m/>
    <m/>
    <x v="1"/>
  </r>
  <r>
    <x v="27"/>
    <s v="Information and communication"/>
    <m/>
    <m/>
    <m/>
    <x v="1"/>
  </r>
  <r>
    <x v="14"/>
    <s v="Information and communication"/>
    <m/>
    <m/>
    <m/>
    <x v="1"/>
  </r>
  <r>
    <x v="20"/>
    <s v="Information and communication"/>
    <m/>
    <m/>
    <m/>
    <x v="1"/>
  </r>
  <r>
    <x v="29"/>
    <s v="Information and communication"/>
    <m/>
    <m/>
    <m/>
    <x v="1"/>
  </r>
  <r>
    <x v="39"/>
    <s v="Information and communication"/>
    <m/>
    <m/>
    <m/>
    <x v="1"/>
  </r>
  <r>
    <x v="4"/>
    <s v="Information and communication"/>
    <m/>
    <m/>
    <m/>
    <x v="1"/>
  </r>
  <r>
    <x v="4"/>
    <s v="Information and communication"/>
    <m/>
    <m/>
    <m/>
    <x v="1"/>
  </r>
  <r>
    <x v="26"/>
    <s v="Information and communication"/>
    <m/>
    <m/>
    <m/>
    <x v="1"/>
  </r>
  <r>
    <x v="13"/>
    <s v="Financial and insurance activities"/>
    <m/>
    <m/>
    <m/>
    <x v="1"/>
  </r>
  <r>
    <x v="6"/>
    <s v="Financial and insurance activities"/>
    <m/>
    <m/>
    <m/>
    <x v="1"/>
  </r>
  <r>
    <x v="33"/>
    <s v="Financial and insurance activities"/>
    <m/>
    <m/>
    <m/>
    <x v="1"/>
  </r>
  <r>
    <x v="29"/>
    <s v="Financial and insurance activities"/>
    <m/>
    <m/>
    <m/>
    <x v="1"/>
  </r>
  <r>
    <x v="8"/>
    <s v="Financial and insurance activities"/>
    <m/>
    <m/>
    <m/>
    <x v="1"/>
  </r>
  <r>
    <x v="19"/>
    <s v="Financial and insurance activities"/>
    <m/>
    <m/>
    <m/>
    <x v="1"/>
  </r>
  <r>
    <x v="39"/>
    <s v="Financial and insurance activities"/>
    <m/>
    <m/>
    <m/>
    <x v="1"/>
  </r>
  <r>
    <x v="11"/>
    <s v="Financial and insurance activities"/>
    <m/>
    <m/>
    <m/>
    <x v="1"/>
  </r>
  <r>
    <x v="37"/>
    <s v="Financial and insurance activities"/>
    <m/>
    <m/>
    <m/>
    <x v="1"/>
  </r>
  <r>
    <x v="18"/>
    <s v="Financial and insurance activities"/>
    <m/>
    <m/>
    <m/>
    <x v="1"/>
  </r>
  <r>
    <x v="27"/>
    <s v="Financial and insurance activities"/>
    <m/>
    <m/>
    <m/>
    <x v="1"/>
  </r>
  <r>
    <x v="8"/>
    <s v="Financial and insurance activities"/>
    <m/>
    <m/>
    <m/>
    <x v="1"/>
  </r>
  <r>
    <x v="14"/>
    <s v="Financial and insurance activities"/>
    <m/>
    <m/>
    <m/>
    <x v="1"/>
  </r>
  <r>
    <x v="19"/>
    <s v="Financial and insurance activities"/>
    <m/>
    <m/>
    <m/>
    <x v="1"/>
  </r>
  <r>
    <x v="7"/>
    <s v="Financial and insurance activities"/>
    <m/>
    <m/>
    <m/>
    <x v="1"/>
  </r>
  <r>
    <x v="25"/>
    <s v="Financial and insurance activities"/>
    <m/>
    <m/>
    <m/>
    <x v="1"/>
  </r>
  <r>
    <x v="17"/>
    <s v="Financial and insurance activities"/>
    <m/>
    <m/>
    <m/>
    <x v="1"/>
  </r>
  <r>
    <x v="28"/>
    <s v="Financial and insurance activities"/>
    <m/>
    <m/>
    <m/>
    <x v="1"/>
  </r>
  <r>
    <x v="27"/>
    <s v="Financial and insurance activities"/>
    <m/>
    <m/>
    <m/>
    <x v="1"/>
  </r>
  <r>
    <x v="3"/>
    <s v="Financial and insurance activities"/>
    <m/>
    <m/>
    <m/>
    <x v="1"/>
  </r>
  <r>
    <x v="12"/>
    <s v="Financial and insurance activities"/>
    <m/>
    <m/>
    <m/>
    <x v="1"/>
  </r>
  <r>
    <x v="21"/>
    <s v="Financial and insurance activities"/>
    <m/>
    <m/>
    <m/>
    <x v="1"/>
  </r>
  <r>
    <x v="28"/>
    <s v="Financial and insurance activities"/>
    <m/>
    <m/>
    <m/>
    <x v="1"/>
  </r>
  <r>
    <x v="21"/>
    <s v="Financial and insurance activities"/>
    <m/>
    <m/>
    <m/>
    <x v="1"/>
  </r>
  <r>
    <x v="30"/>
    <s v="Financial and insurance activities"/>
    <m/>
    <m/>
    <m/>
    <x v="1"/>
  </r>
  <r>
    <x v="1"/>
    <s v="Financial and insurance activities"/>
    <m/>
    <m/>
    <m/>
    <x v="1"/>
  </r>
  <r>
    <x v="12"/>
    <s v="Financial and insurance activities"/>
    <m/>
    <m/>
    <m/>
    <x v="1"/>
  </r>
  <r>
    <x v="34"/>
    <s v="Financial and insurance activities"/>
    <m/>
    <m/>
    <m/>
    <x v="1"/>
  </r>
  <r>
    <x v="14"/>
    <s v="Financial and insurance activities"/>
    <m/>
    <m/>
    <m/>
    <x v="1"/>
  </r>
  <r>
    <x v="14"/>
    <s v="Financial and insurance activities"/>
    <m/>
    <m/>
    <m/>
    <x v="1"/>
  </r>
  <r>
    <x v="33"/>
    <s v="Financial and insurance activities"/>
    <m/>
    <m/>
    <m/>
    <x v="1"/>
  </r>
  <r>
    <x v="37"/>
    <s v="Financial and insurance activities"/>
    <m/>
    <m/>
    <m/>
    <x v="1"/>
  </r>
  <r>
    <x v="23"/>
    <s v="Financial and insurance activities"/>
    <m/>
    <m/>
    <m/>
    <x v="1"/>
  </r>
  <r>
    <x v="0"/>
    <s v="Financial and insurance activities"/>
    <m/>
    <m/>
    <m/>
    <x v="1"/>
  </r>
  <r>
    <x v="20"/>
    <s v="Financial and insurance activities"/>
    <m/>
    <m/>
    <m/>
    <x v="1"/>
  </r>
  <r>
    <x v="5"/>
    <s v="Financial and insurance activities"/>
    <m/>
    <m/>
    <m/>
    <x v="1"/>
  </r>
  <r>
    <x v="28"/>
    <s v="Financial and insurance activities"/>
    <m/>
    <m/>
    <m/>
    <x v="1"/>
  </r>
  <r>
    <x v="31"/>
    <s v="Financial and insurance activities"/>
    <m/>
    <m/>
    <m/>
    <x v="1"/>
  </r>
  <r>
    <x v="4"/>
    <s v="Financial and insurance activities"/>
    <m/>
    <m/>
    <m/>
    <x v="1"/>
  </r>
  <r>
    <x v="25"/>
    <s v="Financial and insurance activities"/>
    <m/>
    <m/>
    <m/>
    <x v="1"/>
  </r>
  <r>
    <x v="24"/>
    <s v="Financial and insurance activities"/>
    <m/>
    <m/>
    <m/>
    <x v="1"/>
  </r>
  <r>
    <x v="9"/>
    <s v="Financial and insurance activities"/>
    <m/>
    <m/>
    <m/>
    <x v="1"/>
  </r>
  <r>
    <x v="23"/>
    <s v="Financial and insurance activities"/>
    <m/>
    <m/>
    <m/>
    <x v="1"/>
  </r>
  <r>
    <x v="0"/>
    <s v="Financial and insurance activities"/>
    <m/>
    <m/>
    <m/>
    <x v="1"/>
  </r>
  <r>
    <x v="13"/>
    <s v="Financial and insurance activities"/>
    <m/>
    <m/>
    <m/>
    <x v="1"/>
  </r>
  <r>
    <x v="39"/>
    <s v="Financial and insurance activities"/>
    <m/>
    <m/>
    <m/>
    <x v="1"/>
  </r>
  <r>
    <x v="6"/>
    <s v="Financial and insurance activities"/>
    <m/>
    <m/>
    <m/>
    <x v="1"/>
  </r>
  <r>
    <x v="15"/>
    <s v="Financial and insurance activities"/>
    <m/>
    <m/>
    <m/>
    <x v="1"/>
  </r>
  <r>
    <x v="5"/>
    <s v="Financial and insurance activities"/>
    <m/>
    <m/>
    <m/>
    <x v="1"/>
  </r>
  <r>
    <x v="17"/>
    <s v="Financial and insurance activities"/>
    <m/>
    <m/>
    <m/>
    <x v="1"/>
  </r>
  <r>
    <x v="15"/>
    <s v="Financial and insurance activities"/>
    <m/>
    <m/>
    <m/>
    <x v="1"/>
  </r>
  <r>
    <x v="6"/>
    <s v="Financial and insurance activities"/>
    <m/>
    <m/>
    <m/>
    <x v="1"/>
  </r>
  <r>
    <x v="3"/>
    <s v="Financial and insurance activities"/>
    <m/>
    <m/>
    <m/>
    <x v="1"/>
  </r>
  <r>
    <x v="30"/>
    <s v="Financial and insurance activities"/>
    <m/>
    <m/>
    <m/>
    <x v="1"/>
  </r>
  <r>
    <x v="39"/>
    <s v="Financial and insurance activities"/>
    <m/>
    <m/>
    <m/>
    <x v="1"/>
  </r>
  <r>
    <x v="24"/>
    <s v="Financial and insurance activities"/>
    <m/>
    <m/>
    <m/>
    <x v="1"/>
  </r>
  <r>
    <x v="3"/>
    <s v="Financial and insurance activities"/>
    <m/>
    <m/>
    <m/>
    <x v="1"/>
  </r>
  <r>
    <x v="16"/>
    <s v="Financial and insurance activities"/>
    <m/>
    <m/>
    <m/>
    <x v="1"/>
  </r>
  <r>
    <x v="33"/>
    <s v="Financial and insurance activities"/>
    <m/>
    <m/>
    <m/>
    <x v="1"/>
  </r>
  <r>
    <x v="2"/>
    <s v="Financial and insurance activities"/>
    <m/>
    <m/>
    <m/>
    <x v="1"/>
  </r>
  <r>
    <x v="15"/>
    <s v="Financial and insurance activities"/>
    <m/>
    <m/>
    <m/>
    <x v="1"/>
  </r>
  <r>
    <x v="22"/>
    <s v="Financial and insurance activities"/>
    <m/>
    <m/>
    <m/>
    <x v="1"/>
  </r>
  <r>
    <x v="31"/>
    <s v="Financial and insurance activities"/>
    <m/>
    <m/>
    <m/>
    <x v="1"/>
  </r>
  <r>
    <x v="32"/>
    <s v="Financial and insurance activities"/>
    <m/>
    <m/>
    <m/>
    <x v="1"/>
  </r>
  <r>
    <x v="7"/>
    <s v="Financial and insurance activities"/>
    <m/>
    <m/>
    <m/>
    <x v="1"/>
  </r>
  <r>
    <x v="22"/>
    <s v="Financial and insurance activities"/>
    <m/>
    <m/>
    <m/>
    <x v="1"/>
  </r>
  <r>
    <x v="2"/>
    <s v="Financial and insurance activities"/>
    <m/>
    <m/>
    <m/>
    <x v="1"/>
  </r>
  <r>
    <x v="26"/>
    <s v="Financial and insurance activities"/>
    <m/>
    <m/>
    <m/>
    <x v="1"/>
  </r>
  <r>
    <x v="16"/>
    <s v="Financial and insurance activities"/>
    <m/>
    <m/>
    <m/>
    <x v="1"/>
  </r>
  <r>
    <x v="11"/>
    <s v="Financial and insurance activities"/>
    <m/>
    <m/>
    <m/>
    <x v="1"/>
  </r>
  <r>
    <x v="26"/>
    <s v="Financial and insurance activities"/>
    <m/>
    <m/>
    <m/>
    <x v="1"/>
  </r>
  <r>
    <x v="29"/>
    <s v="Financial and insurance activities"/>
    <m/>
    <m/>
    <m/>
    <x v="1"/>
  </r>
  <r>
    <x v="35"/>
    <s v="Financial and insurance activities"/>
    <m/>
    <m/>
    <m/>
    <x v="1"/>
  </r>
  <r>
    <x v="36"/>
    <s v="Financial and insurance activities"/>
    <m/>
    <m/>
    <m/>
    <x v="1"/>
  </r>
  <r>
    <x v="38"/>
    <s v="Financial and insurance activities"/>
    <m/>
    <m/>
    <m/>
    <x v="1"/>
  </r>
  <r>
    <x v="1"/>
    <s v="Financial and insurance activities"/>
    <m/>
    <m/>
    <m/>
    <x v="1"/>
  </r>
  <r>
    <x v="36"/>
    <s v="Financial and insurance activities"/>
    <m/>
    <m/>
    <m/>
    <x v="1"/>
  </r>
  <r>
    <x v="38"/>
    <s v="Financial and insurance activities"/>
    <m/>
    <m/>
    <m/>
    <x v="1"/>
  </r>
  <r>
    <x v="16"/>
    <s v="Financial and insurance activities"/>
    <m/>
    <m/>
    <m/>
    <x v="1"/>
  </r>
  <r>
    <x v="38"/>
    <s v="Financial and insurance activities"/>
    <m/>
    <m/>
    <m/>
    <x v="1"/>
  </r>
  <r>
    <x v="1"/>
    <s v="Financial and insurance activities"/>
    <m/>
    <m/>
    <m/>
    <x v="1"/>
  </r>
  <r>
    <x v="35"/>
    <s v="Financial and insurance activities"/>
    <m/>
    <m/>
    <m/>
    <x v="1"/>
  </r>
  <r>
    <x v="30"/>
    <s v="Financial and insurance activities"/>
    <m/>
    <m/>
    <m/>
    <x v="1"/>
  </r>
  <r>
    <x v="21"/>
    <s v="Financial and insurance activities"/>
    <m/>
    <m/>
    <m/>
    <x v="1"/>
  </r>
  <r>
    <x v="24"/>
    <s v="Financial and insurance activities"/>
    <m/>
    <m/>
    <m/>
    <x v="1"/>
  </r>
  <r>
    <x v="13"/>
    <s v="Financial and insurance activities"/>
    <m/>
    <m/>
    <m/>
    <x v="1"/>
  </r>
  <r>
    <x v="2"/>
    <s v="Financial and insurance activities"/>
    <m/>
    <m/>
    <m/>
    <x v="1"/>
  </r>
  <r>
    <x v="32"/>
    <s v="Financial and insurance activities"/>
    <m/>
    <m/>
    <m/>
    <x v="1"/>
  </r>
  <r>
    <x v="25"/>
    <s v="Financial and insurance activities"/>
    <m/>
    <m/>
    <m/>
    <x v="1"/>
  </r>
  <r>
    <x v="5"/>
    <s v="Financial and insurance activities"/>
    <m/>
    <m/>
    <m/>
    <x v="1"/>
  </r>
  <r>
    <x v="32"/>
    <s v="Financial and insurance activities"/>
    <m/>
    <m/>
    <m/>
    <x v="1"/>
  </r>
  <r>
    <x v="7"/>
    <s v="Financial and insurance activities"/>
    <m/>
    <m/>
    <m/>
    <x v="1"/>
  </r>
  <r>
    <x v="36"/>
    <s v="Financial and insurance activities"/>
    <m/>
    <m/>
    <m/>
    <x v="1"/>
  </r>
  <r>
    <x v="29"/>
    <s v="Financial and insurance activities"/>
    <m/>
    <m/>
    <m/>
    <x v="1"/>
  </r>
  <r>
    <x v="22"/>
    <s v="Financial and insurance activities"/>
    <m/>
    <m/>
    <m/>
    <x v="1"/>
  </r>
  <r>
    <x v="19"/>
    <s v="Financial and insurance activities"/>
    <m/>
    <m/>
    <m/>
    <x v="1"/>
  </r>
  <r>
    <x v="12"/>
    <s v="Financial and insurance activities"/>
    <m/>
    <m/>
    <m/>
    <x v="1"/>
  </r>
  <r>
    <x v="23"/>
    <s v="Financial and insurance activities"/>
    <m/>
    <m/>
    <m/>
    <x v="1"/>
  </r>
  <r>
    <x v="20"/>
    <s v="Financial and insurance activities"/>
    <m/>
    <m/>
    <m/>
    <x v="1"/>
  </r>
  <r>
    <x v="8"/>
    <s v="Financial and insurance activities"/>
    <m/>
    <m/>
    <m/>
    <x v="1"/>
  </r>
  <r>
    <x v="35"/>
    <s v="Financial and insurance activities"/>
    <m/>
    <m/>
    <m/>
    <x v="1"/>
  </r>
  <r>
    <x v="31"/>
    <s v="Financial and insurance activities"/>
    <m/>
    <m/>
    <m/>
    <x v="1"/>
  </r>
  <r>
    <x v="27"/>
    <s v="Financial and insurance activities"/>
    <m/>
    <m/>
    <m/>
    <x v="1"/>
  </r>
  <r>
    <x v="37"/>
    <s v="Financial and insurance activities"/>
    <m/>
    <m/>
    <m/>
    <x v="1"/>
  </r>
  <r>
    <x v="34"/>
    <s v="Financial and insurance activities"/>
    <m/>
    <m/>
    <m/>
    <x v="1"/>
  </r>
  <r>
    <x v="9"/>
    <s v="Financial and insurance activities"/>
    <m/>
    <m/>
    <m/>
    <x v="1"/>
  </r>
  <r>
    <x v="34"/>
    <s v="Financial and insurance activities"/>
    <m/>
    <m/>
    <m/>
    <x v="1"/>
  </r>
  <r>
    <x v="0"/>
    <s v="Financial and insurance activities"/>
    <m/>
    <m/>
    <m/>
    <x v="1"/>
  </r>
  <r>
    <x v="11"/>
    <s v="Financial and insurance activities"/>
    <m/>
    <m/>
    <m/>
    <x v="1"/>
  </r>
  <r>
    <x v="26"/>
    <s v="Financial and insurance activities"/>
    <m/>
    <m/>
    <m/>
    <x v="1"/>
  </r>
  <r>
    <x v="17"/>
    <s v="Financial and insurance activities"/>
    <m/>
    <m/>
    <m/>
    <x v="1"/>
  </r>
  <r>
    <x v="9"/>
    <s v="Financial and insurance activities"/>
    <m/>
    <m/>
    <m/>
    <x v="1"/>
  </r>
  <r>
    <x v="20"/>
    <s v="Financial and insurance activities"/>
    <m/>
    <m/>
    <m/>
    <x v="1"/>
  </r>
  <r>
    <x v="22"/>
    <s v="Real estate, rental and business services"/>
    <m/>
    <m/>
    <m/>
    <x v="1"/>
  </r>
  <r>
    <x v="37"/>
    <s v="Real estate, rental and business services"/>
    <m/>
    <m/>
    <m/>
    <x v="1"/>
  </r>
  <r>
    <x v="17"/>
    <s v="Real estate, rental and business services"/>
    <m/>
    <m/>
    <m/>
    <x v="1"/>
  </r>
  <r>
    <x v="18"/>
    <s v="Real estate, rental and business services"/>
    <m/>
    <m/>
    <m/>
    <x v="1"/>
  </r>
  <r>
    <x v="31"/>
    <s v="Real estate, rental and business services"/>
    <m/>
    <m/>
    <m/>
    <x v="1"/>
  </r>
  <r>
    <x v="16"/>
    <s v="Real estate, rental and business services"/>
    <m/>
    <m/>
    <m/>
    <x v="1"/>
  </r>
  <r>
    <x v="18"/>
    <s v="Real estate, rental and business services"/>
    <m/>
    <m/>
    <m/>
    <x v="1"/>
  </r>
  <r>
    <x v="26"/>
    <s v="Real estate, rental and business services"/>
    <m/>
    <m/>
    <m/>
    <x v="1"/>
  </r>
  <r>
    <x v="30"/>
    <s v="Real estate, rental and business services"/>
    <m/>
    <m/>
    <m/>
    <x v="1"/>
  </r>
  <r>
    <x v="6"/>
    <s v="Real estate, rental and business services"/>
    <m/>
    <m/>
    <m/>
    <x v="1"/>
  </r>
  <r>
    <x v="34"/>
    <s v="Real estate, rental and business services"/>
    <m/>
    <m/>
    <m/>
    <x v="1"/>
  </r>
  <r>
    <x v="26"/>
    <s v="Real estate, rental and business services"/>
    <m/>
    <m/>
    <m/>
    <x v="1"/>
  </r>
  <r>
    <x v="27"/>
    <s v="Real estate, rental and business services"/>
    <m/>
    <m/>
    <m/>
    <x v="1"/>
  </r>
  <r>
    <x v="15"/>
    <s v="Real estate, rental and business services"/>
    <m/>
    <m/>
    <m/>
    <x v="1"/>
  </r>
  <r>
    <x v="6"/>
    <s v="Real estate, rental and business services"/>
    <m/>
    <m/>
    <m/>
    <x v="1"/>
  </r>
  <r>
    <x v="0"/>
    <s v="Real estate, rental and business services"/>
    <m/>
    <m/>
    <m/>
    <x v="1"/>
  </r>
  <r>
    <x v="28"/>
    <s v="Real estate, rental and business services"/>
    <m/>
    <m/>
    <m/>
    <x v="1"/>
  </r>
  <r>
    <x v="26"/>
    <s v="Real estate, rental and business services"/>
    <m/>
    <m/>
    <m/>
    <x v="1"/>
  </r>
  <r>
    <x v="8"/>
    <s v="Real estate, rental and business services"/>
    <m/>
    <m/>
    <m/>
    <x v="1"/>
  </r>
  <r>
    <x v="21"/>
    <s v="Real estate, rental and business services"/>
    <m/>
    <m/>
    <m/>
    <x v="1"/>
  </r>
  <r>
    <x v="24"/>
    <s v="Real estate, rental and business services"/>
    <m/>
    <m/>
    <m/>
    <x v="1"/>
  </r>
  <r>
    <x v="14"/>
    <s v="Real estate, rental and business services"/>
    <m/>
    <m/>
    <m/>
    <x v="1"/>
  </r>
  <r>
    <x v="15"/>
    <s v="Real estate, rental and business services"/>
    <m/>
    <m/>
    <m/>
    <x v="1"/>
  </r>
  <r>
    <x v="5"/>
    <s v="Real estate, rental and business services"/>
    <m/>
    <m/>
    <m/>
    <x v="1"/>
  </r>
  <r>
    <x v="13"/>
    <s v="Real estate, rental and business services"/>
    <m/>
    <m/>
    <m/>
    <x v="1"/>
  </r>
  <r>
    <x v="2"/>
    <s v="Real estate, rental and business services"/>
    <m/>
    <m/>
    <m/>
    <x v="1"/>
  </r>
  <r>
    <x v="3"/>
    <s v="Real estate, rental and business services"/>
    <m/>
    <m/>
    <m/>
    <x v="1"/>
  </r>
  <r>
    <x v="33"/>
    <s v="Real estate, rental and business services"/>
    <m/>
    <m/>
    <m/>
    <x v="1"/>
  </r>
  <r>
    <x v="8"/>
    <s v="Real estate, rental and business services"/>
    <m/>
    <m/>
    <m/>
    <x v="1"/>
  </r>
  <r>
    <x v="11"/>
    <s v="Real estate, rental and business services"/>
    <m/>
    <m/>
    <m/>
    <x v="1"/>
  </r>
  <r>
    <x v="5"/>
    <s v="Real estate, rental and business services"/>
    <m/>
    <m/>
    <m/>
    <x v="1"/>
  </r>
  <r>
    <x v="15"/>
    <s v="Real estate, rental and business services"/>
    <m/>
    <m/>
    <m/>
    <x v="1"/>
  </r>
  <r>
    <x v="24"/>
    <s v="Real estate, rental and business services"/>
    <m/>
    <m/>
    <m/>
    <x v="1"/>
  </r>
  <r>
    <x v="24"/>
    <s v="Real estate, rental and business services"/>
    <m/>
    <m/>
    <m/>
    <x v="1"/>
  </r>
  <r>
    <x v="13"/>
    <s v="Real estate, rental and business services"/>
    <m/>
    <m/>
    <m/>
    <x v="1"/>
  </r>
  <r>
    <x v="29"/>
    <s v="Real estate, rental and business services"/>
    <m/>
    <m/>
    <m/>
    <x v="1"/>
  </r>
  <r>
    <x v="19"/>
    <s v="Real estate, rental and business services"/>
    <m/>
    <m/>
    <m/>
    <x v="1"/>
  </r>
  <r>
    <x v="13"/>
    <s v="Real estate, rental and business services"/>
    <m/>
    <m/>
    <m/>
    <x v="1"/>
  </r>
  <r>
    <x v="12"/>
    <s v="Real estate, rental and business services"/>
    <m/>
    <m/>
    <m/>
    <x v="1"/>
  </r>
  <r>
    <x v="39"/>
    <s v="Real estate, rental and business services"/>
    <m/>
    <m/>
    <m/>
    <x v="1"/>
  </r>
  <r>
    <x v="37"/>
    <s v="Real estate, rental and business services"/>
    <m/>
    <m/>
    <m/>
    <x v="1"/>
  </r>
  <r>
    <x v="6"/>
    <s v="Real estate, rental and business services"/>
    <m/>
    <m/>
    <m/>
    <x v="1"/>
  </r>
  <r>
    <x v="34"/>
    <s v="Real estate, rental and business services"/>
    <m/>
    <m/>
    <m/>
    <x v="1"/>
  </r>
  <r>
    <x v="0"/>
    <s v="Real estate, rental and business services"/>
    <m/>
    <m/>
    <m/>
    <x v="1"/>
  </r>
  <r>
    <x v="25"/>
    <s v="Real estate, rental and business services"/>
    <m/>
    <m/>
    <m/>
    <x v="1"/>
  </r>
  <r>
    <x v="38"/>
    <s v="Real estate, rental and business services"/>
    <m/>
    <m/>
    <m/>
    <x v="1"/>
  </r>
  <r>
    <x v="1"/>
    <s v="Real estate, rental and business services"/>
    <m/>
    <m/>
    <m/>
    <x v="1"/>
  </r>
  <r>
    <x v="28"/>
    <s v="Real estate, rental and business services"/>
    <m/>
    <m/>
    <m/>
    <x v="1"/>
  </r>
  <r>
    <x v="7"/>
    <s v="Real estate, rental and business services"/>
    <m/>
    <m/>
    <m/>
    <x v="1"/>
  </r>
  <r>
    <x v="20"/>
    <s v="Real estate, rental and business services"/>
    <m/>
    <m/>
    <m/>
    <x v="1"/>
  </r>
  <r>
    <x v="19"/>
    <s v="Real estate, rental and business services"/>
    <m/>
    <m/>
    <m/>
    <x v="1"/>
  </r>
  <r>
    <x v="19"/>
    <s v="Real estate, rental and business services"/>
    <m/>
    <m/>
    <m/>
    <x v="1"/>
  </r>
  <r>
    <x v="7"/>
    <s v="Real estate, rental and business services"/>
    <m/>
    <m/>
    <m/>
    <x v="1"/>
  </r>
  <r>
    <x v="28"/>
    <s v="Real estate, rental and business services"/>
    <m/>
    <m/>
    <m/>
    <x v="1"/>
  </r>
  <r>
    <x v="25"/>
    <s v="Real estate, rental and business services"/>
    <m/>
    <m/>
    <m/>
    <x v="1"/>
  </r>
  <r>
    <x v="7"/>
    <s v="Real estate, rental and business services"/>
    <m/>
    <m/>
    <m/>
    <x v="1"/>
  </r>
  <r>
    <x v="25"/>
    <s v="Real estate, rental and business services"/>
    <m/>
    <m/>
    <m/>
    <x v="1"/>
  </r>
  <r>
    <x v="21"/>
    <s v="Real estate, rental and business services"/>
    <m/>
    <m/>
    <m/>
    <x v="1"/>
  </r>
  <r>
    <x v="32"/>
    <s v="Real estate, rental and business services"/>
    <m/>
    <m/>
    <m/>
    <x v="1"/>
  </r>
  <r>
    <x v="29"/>
    <s v="Real estate, rental and business services"/>
    <m/>
    <m/>
    <m/>
    <x v="1"/>
  </r>
  <r>
    <x v="38"/>
    <s v="Real estate, rental and business services"/>
    <m/>
    <m/>
    <m/>
    <x v="1"/>
  </r>
  <r>
    <x v="33"/>
    <s v="Real estate, rental and business services"/>
    <m/>
    <m/>
    <m/>
    <x v="1"/>
  </r>
  <r>
    <x v="3"/>
    <s v="Real estate, rental and business services"/>
    <m/>
    <m/>
    <m/>
    <x v="1"/>
  </r>
  <r>
    <x v="14"/>
    <s v="Real estate, rental and business services"/>
    <m/>
    <m/>
    <m/>
    <x v="1"/>
  </r>
  <r>
    <x v="27"/>
    <s v="Real estate, rental and business services"/>
    <m/>
    <m/>
    <m/>
    <x v="1"/>
  </r>
  <r>
    <x v="33"/>
    <s v="Real estate, rental and business services"/>
    <m/>
    <m/>
    <m/>
    <x v="1"/>
  </r>
  <r>
    <x v="36"/>
    <s v="Real estate, rental and business services"/>
    <m/>
    <m/>
    <m/>
    <x v="1"/>
  </r>
  <r>
    <x v="16"/>
    <s v="Real estate, rental and business services"/>
    <m/>
    <m/>
    <m/>
    <x v="1"/>
  </r>
  <r>
    <x v="21"/>
    <s v="Real estate, rental and business services"/>
    <m/>
    <m/>
    <m/>
    <x v="1"/>
  </r>
  <r>
    <x v="0"/>
    <s v="Real estate, rental and business services"/>
    <m/>
    <m/>
    <m/>
    <x v="1"/>
  </r>
  <r>
    <x v="8"/>
    <s v="Real estate, rental and business services"/>
    <m/>
    <m/>
    <m/>
    <x v="1"/>
  </r>
  <r>
    <x v="18"/>
    <s v="Real estate, rental and business services"/>
    <m/>
    <m/>
    <m/>
    <x v="1"/>
  </r>
  <r>
    <x v="30"/>
    <s v="Real estate, rental and business services"/>
    <m/>
    <m/>
    <m/>
    <x v="1"/>
  </r>
  <r>
    <x v="34"/>
    <s v="Real estate, rental and business services"/>
    <m/>
    <m/>
    <m/>
    <x v="1"/>
  </r>
  <r>
    <x v="32"/>
    <s v="Real estate, rental and business services"/>
    <m/>
    <m/>
    <m/>
    <x v="1"/>
  </r>
  <r>
    <x v="14"/>
    <s v="Real estate, rental and business services"/>
    <m/>
    <m/>
    <m/>
    <x v="1"/>
  </r>
  <r>
    <x v="29"/>
    <s v="Real estate, rental and business services"/>
    <m/>
    <m/>
    <m/>
    <x v="1"/>
  </r>
  <r>
    <x v="36"/>
    <s v="Real estate, rental and business services"/>
    <m/>
    <m/>
    <m/>
    <x v="1"/>
  </r>
  <r>
    <x v="4"/>
    <s v="Real estate, rental and business services"/>
    <m/>
    <m/>
    <m/>
    <x v="1"/>
  </r>
  <r>
    <x v="38"/>
    <s v="Real estate, rental and business services"/>
    <m/>
    <m/>
    <m/>
    <x v="1"/>
  </r>
  <r>
    <x v="5"/>
    <s v="Real estate, rental and business services"/>
    <m/>
    <m/>
    <m/>
    <x v="1"/>
  </r>
  <r>
    <x v="9"/>
    <s v="Real estate, rental and business services"/>
    <m/>
    <m/>
    <m/>
    <x v="1"/>
  </r>
  <r>
    <x v="3"/>
    <s v="Real estate, rental and business services"/>
    <m/>
    <m/>
    <m/>
    <x v="1"/>
  </r>
  <r>
    <x v="36"/>
    <s v="Real estate, rental and business services"/>
    <m/>
    <m/>
    <m/>
    <x v="1"/>
  </r>
  <r>
    <x v="37"/>
    <s v="Real estate, rental and business services"/>
    <m/>
    <m/>
    <m/>
    <x v="1"/>
  </r>
  <r>
    <x v="23"/>
    <s v="Real estate, rental and business services"/>
    <m/>
    <m/>
    <m/>
    <x v="1"/>
  </r>
  <r>
    <x v="16"/>
    <s v="Real estate, rental and business services"/>
    <m/>
    <m/>
    <m/>
    <x v="1"/>
  </r>
  <r>
    <x v="32"/>
    <s v="Real estate, rental and business services"/>
    <m/>
    <m/>
    <m/>
    <x v="1"/>
  </r>
  <r>
    <x v="27"/>
    <s v="Real estate, rental and business services"/>
    <m/>
    <m/>
    <m/>
    <x v="1"/>
  </r>
  <r>
    <x v="35"/>
    <s v="Real estate, rental and business services"/>
    <m/>
    <m/>
    <m/>
    <x v="1"/>
  </r>
  <r>
    <x v="30"/>
    <s v="Real estate, rental and business services"/>
    <m/>
    <m/>
    <m/>
    <x v="1"/>
  </r>
  <r>
    <x v="30"/>
    <s v="Pubilc admin, education and health"/>
    <m/>
    <m/>
    <m/>
    <x v="1"/>
  </r>
  <r>
    <x v="32"/>
    <s v="Pubilc admin, education and health"/>
    <m/>
    <m/>
    <m/>
    <x v="1"/>
  </r>
  <r>
    <x v="34"/>
    <s v="Pubilc admin, education and health"/>
    <m/>
    <m/>
    <m/>
    <x v="1"/>
  </r>
  <r>
    <x v="34"/>
    <s v="Pubilc admin, education and health"/>
    <m/>
    <m/>
    <m/>
    <x v="1"/>
  </r>
  <r>
    <x v="3"/>
    <s v="Pubilc admin, education and health"/>
    <m/>
    <m/>
    <m/>
    <x v="1"/>
  </r>
  <r>
    <x v="22"/>
    <s v="Pubilc admin, education and health"/>
    <m/>
    <m/>
    <m/>
    <x v="1"/>
  </r>
  <r>
    <x v="5"/>
    <s v="Pubilc admin, education and health"/>
    <m/>
    <m/>
    <m/>
    <x v="1"/>
  </r>
  <r>
    <x v="22"/>
    <s v="Pubilc admin, education and health"/>
    <m/>
    <m/>
    <m/>
    <x v="1"/>
  </r>
  <r>
    <x v="37"/>
    <s v="Pubilc admin, education and health"/>
    <m/>
    <m/>
    <m/>
    <x v="1"/>
  </r>
  <r>
    <x v="31"/>
    <s v="Pubilc admin, education and health"/>
    <m/>
    <m/>
    <m/>
    <x v="1"/>
  </r>
  <r>
    <x v="13"/>
    <s v="Pubilc admin, education and health"/>
    <m/>
    <m/>
    <m/>
    <x v="1"/>
  </r>
  <r>
    <x v="9"/>
    <s v="Pubilc admin, education and health"/>
    <m/>
    <m/>
    <m/>
    <x v="1"/>
  </r>
  <r>
    <x v="12"/>
    <s v="Pubilc admin, education and health"/>
    <m/>
    <m/>
    <m/>
    <x v="1"/>
  </r>
  <r>
    <x v="7"/>
    <s v="Pubilc admin, education and health"/>
    <m/>
    <m/>
    <m/>
    <x v="1"/>
  </r>
  <r>
    <x v="15"/>
    <s v="Pubilc admin, education and health"/>
    <m/>
    <m/>
    <m/>
    <x v="1"/>
  </r>
  <r>
    <x v="24"/>
    <s v="Pubilc admin, education and health"/>
    <m/>
    <m/>
    <m/>
    <x v="1"/>
  </r>
  <r>
    <x v="16"/>
    <s v="Pubilc admin, education and health"/>
    <m/>
    <m/>
    <m/>
    <x v="1"/>
  </r>
  <r>
    <x v="14"/>
    <s v="Pubilc admin, education and health"/>
    <m/>
    <m/>
    <m/>
    <x v="1"/>
  </r>
  <r>
    <x v="18"/>
    <s v="Pubilc admin, education and health"/>
    <m/>
    <m/>
    <m/>
    <x v="1"/>
  </r>
  <r>
    <x v="26"/>
    <s v="Pubilc admin, education and health"/>
    <m/>
    <m/>
    <m/>
    <x v="1"/>
  </r>
  <r>
    <x v="15"/>
    <s v="Pubilc admin, education and health"/>
    <m/>
    <m/>
    <m/>
    <x v="1"/>
  </r>
  <r>
    <x v="13"/>
    <s v="Pubilc admin, education and health"/>
    <m/>
    <m/>
    <m/>
    <x v="1"/>
  </r>
  <r>
    <x v="3"/>
    <s v="Pubilc admin, education and health"/>
    <m/>
    <m/>
    <m/>
    <x v="1"/>
  </r>
  <r>
    <x v="12"/>
    <s v="Pubilc admin, education and health"/>
    <m/>
    <m/>
    <m/>
    <x v="1"/>
  </r>
  <r>
    <x v="30"/>
    <s v="Pubilc admin, education and health"/>
    <m/>
    <m/>
    <m/>
    <x v="1"/>
  </r>
  <r>
    <x v="12"/>
    <s v="Pubilc admin, education and health"/>
    <m/>
    <m/>
    <m/>
    <x v="1"/>
  </r>
  <r>
    <x v="8"/>
    <s v="Pubilc admin, education and health"/>
    <m/>
    <m/>
    <m/>
    <x v="1"/>
  </r>
  <r>
    <x v="22"/>
    <s v="Pubilc admin, education and health"/>
    <m/>
    <m/>
    <m/>
    <x v="1"/>
  </r>
  <r>
    <x v="2"/>
    <s v="Pubilc admin, education and health"/>
    <m/>
    <m/>
    <m/>
    <x v="1"/>
  </r>
  <r>
    <x v="2"/>
    <s v="Pubilc admin, education and health"/>
    <m/>
    <m/>
    <m/>
    <x v="1"/>
  </r>
  <r>
    <x v="25"/>
    <s v="Pubilc admin, education and health"/>
    <m/>
    <m/>
    <m/>
    <x v="1"/>
  </r>
  <r>
    <x v="6"/>
    <s v="Pubilc admin, education and health"/>
    <m/>
    <m/>
    <m/>
    <x v="1"/>
  </r>
  <r>
    <x v="15"/>
    <s v="Pubilc admin, education and health"/>
    <m/>
    <m/>
    <m/>
    <x v="1"/>
  </r>
  <r>
    <x v="27"/>
    <s v="Pubilc admin, education and health"/>
    <m/>
    <m/>
    <m/>
    <x v="1"/>
  </r>
  <r>
    <x v="17"/>
    <s v="Pubilc admin, education and health"/>
    <m/>
    <m/>
    <m/>
    <x v="1"/>
  </r>
  <r>
    <x v="28"/>
    <s v="Pubilc admin, education and health"/>
    <m/>
    <m/>
    <m/>
    <x v="1"/>
  </r>
  <r>
    <x v="26"/>
    <s v="Pubilc admin, education and health"/>
    <m/>
    <m/>
    <m/>
    <x v="1"/>
  </r>
  <r>
    <x v="38"/>
    <s v="Pubilc admin, education and health"/>
    <m/>
    <m/>
    <m/>
    <x v="1"/>
  </r>
  <r>
    <x v="13"/>
    <s v="Pubilc admin, education and health"/>
    <m/>
    <m/>
    <m/>
    <x v="1"/>
  </r>
  <r>
    <x v="30"/>
    <s v="Pubilc admin, education and health"/>
    <m/>
    <m/>
    <m/>
    <x v="1"/>
  </r>
  <r>
    <x v="35"/>
    <s v="Pubilc admin, education and health"/>
    <m/>
    <m/>
    <m/>
    <x v="1"/>
  </r>
  <r>
    <x v="37"/>
    <s v="Pubilc admin, education and health"/>
    <m/>
    <m/>
    <m/>
    <x v="1"/>
  </r>
  <r>
    <x v="37"/>
    <s v="Pubilc admin, education and health"/>
    <m/>
    <m/>
    <m/>
    <x v="1"/>
  </r>
  <r>
    <x v="14"/>
    <s v="Pubilc admin, education and health"/>
    <m/>
    <m/>
    <m/>
    <x v="1"/>
  </r>
  <r>
    <x v="9"/>
    <s v="Pubilc admin, education and health"/>
    <m/>
    <m/>
    <m/>
    <x v="1"/>
  </r>
  <r>
    <x v="29"/>
    <s v="Pubilc admin, education and health"/>
    <m/>
    <m/>
    <m/>
    <x v="1"/>
  </r>
  <r>
    <x v="34"/>
    <s v="Pubilc admin, education and health"/>
    <m/>
    <m/>
    <m/>
    <x v="1"/>
  </r>
  <r>
    <x v="11"/>
    <s v="Pubilc admin, education and health"/>
    <m/>
    <m/>
    <m/>
    <x v="1"/>
  </r>
  <r>
    <x v="9"/>
    <s v="Pubilc admin, education and health"/>
    <m/>
    <m/>
    <m/>
    <x v="1"/>
  </r>
  <r>
    <x v="1"/>
    <s v="Pubilc admin, education and health"/>
    <m/>
    <m/>
    <m/>
    <x v="1"/>
  </r>
  <r>
    <x v="28"/>
    <s v="Pubilc admin, education and health"/>
    <m/>
    <m/>
    <m/>
    <x v="1"/>
  </r>
  <r>
    <x v="28"/>
    <s v="Pubilc admin, education and health"/>
    <m/>
    <m/>
    <m/>
    <x v="1"/>
  </r>
  <r>
    <x v="26"/>
    <s v="Pubilc admin, education and health"/>
    <m/>
    <m/>
    <m/>
    <x v="1"/>
  </r>
  <r>
    <x v="4"/>
    <s v="Pubilc admin, education and health"/>
    <m/>
    <m/>
    <m/>
    <x v="1"/>
  </r>
  <r>
    <x v="20"/>
    <s v="Pubilc admin, education and health"/>
    <m/>
    <m/>
    <m/>
    <x v="1"/>
  </r>
  <r>
    <x v="3"/>
    <s v="Pubilc admin, education and health"/>
    <m/>
    <m/>
    <m/>
    <x v="1"/>
  </r>
  <r>
    <x v="33"/>
    <s v="Pubilc admin, education and health"/>
    <m/>
    <m/>
    <m/>
    <x v="1"/>
  </r>
  <r>
    <x v="2"/>
    <s v="Pubilc admin, education and health"/>
    <m/>
    <m/>
    <m/>
    <x v="1"/>
  </r>
  <r>
    <x v="0"/>
    <s v="Pubilc admin, education and health"/>
    <m/>
    <m/>
    <m/>
    <x v="1"/>
  </r>
  <r>
    <x v="20"/>
    <s v="Pubilc admin, education and health"/>
    <m/>
    <m/>
    <m/>
    <x v="1"/>
  </r>
  <r>
    <x v="23"/>
    <s v="Pubilc admin, education and health"/>
    <m/>
    <m/>
    <m/>
    <x v="1"/>
  </r>
  <r>
    <x v="20"/>
    <s v="Pubilc admin, education and health"/>
    <m/>
    <m/>
    <m/>
    <x v="1"/>
  </r>
  <r>
    <x v="36"/>
    <s v="Pubilc admin, education and health"/>
    <m/>
    <m/>
    <m/>
    <x v="1"/>
  </r>
  <r>
    <x v="19"/>
    <s v="Pubilc admin, education and health"/>
    <m/>
    <m/>
    <m/>
    <x v="1"/>
  </r>
  <r>
    <x v="21"/>
    <s v="Pubilc admin, education and health"/>
    <m/>
    <m/>
    <m/>
    <x v="1"/>
  </r>
  <r>
    <x v="39"/>
    <s v="Pubilc admin, education and health"/>
    <m/>
    <m/>
    <m/>
    <x v="1"/>
  </r>
  <r>
    <x v="14"/>
    <s v="Pubilc admin, education and health"/>
    <m/>
    <m/>
    <m/>
    <x v="1"/>
  </r>
  <r>
    <x v="30"/>
    <s v="Other services activities"/>
    <m/>
    <m/>
    <m/>
    <x v="1"/>
  </r>
  <r>
    <x v="20"/>
    <s v="Other services activities"/>
    <m/>
    <m/>
    <m/>
    <x v="1"/>
  </r>
  <r>
    <x v="12"/>
    <s v="Other services activities"/>
    <m/>
    <m/>
    <m/>
    <x v="1"/>
  </r>
  <r>
    <x v="39"/>
    <s v="Other services activities"/>
    <m/>
    <m/>
    <m/>
    <x v="1"/>
  </r>
  <r>
    <x v="27"/>
    <s v="Other services activities"/>
    <m/>
    <m/>
    <m/>
    <x v="1"/>
  </r>
  <r>
    <x v="29"/>
    <s v="Other services activities"/>
    <m/>
    <m/>
    <m/>
    <x v="1"/>
  </r>
  <r>
    <x v="14"/>
    <s v="Other services activities"/>
    <m/>
    <m/>
    <m/>
    <x v="1"/>
  </r>
  <r>
    <x v="30"/>
    <s v="Other services activities"/>
    <m/>
    <m/>
    <m/>
    <x v="1"/>
  </r>
  <r>
    <x v="33"/>
    <s v="Other services activities"/>
    <m/>
    <m/>
    <m/>
    <x v="1"/>
  </r>
  <r>
    <x v="3"/>
    <s v="Other services activities"/>
    <m/>
    <m/>
    <m/>
    <x v="1"/>
  </r>
  <r>
    <x v="16"/>
    <s v="Other services activities"/>
    <m/>
    <m/>
    <m/>
    <x v="1"/>
  </r>
  <r>
    <x v="18"/>
    <s v="Other services activities"/>
    <m/>
    <m/>
    <m/>
    <x v="1"/>
  </r>
  <r>
    <x v="14"/>
    <s v="Other services activities"/>
    <m/>
    <m/>
    <m/>
    <x v="1"/>
  </r>
  <r>
    <x v="36"/>
    <s v="Other services activities"/>
    <m/>
    <m/>
    <m/>
    <x v="1"/>
  </r>
  <r>
    <x v="38"/>
    <s v="Other services activities"/>
    <m/>
    <m/>
    <m/>
    <x v="1"/>
  </r>
  <r>
    <x v="32"/>
    <s v="Other services activities"/>
    <m/>
    <m/>
    <m/>
    <x v="1"/>
  </r>
  <r>
    <x v="13"/>
    <s v="Other services activities"/>
    <m/>
    <m/>
    <m/>
    <x v="1"/>
  </r>
  <r>
    <x v="20"/>
    <s v="Other services activities"/>
    <m/>
    <m/>
    <m/>
    <x v="1"/>
  </r>
  <r>
    <x v="34"/>
    <s v="Other services activities"/>
    <m/>
    <m/>
    <m/>
    <x v="1"/>
  </r>
  <r>
    <x v="33"/>
    <s v="Other services activities"/>
    <m/>
    <m/>
    <m/>
    <x v="1"/>
  </r>
  <r>
    <x v="21"/>
    <s v="Other services activities"/>
    <m/>
    <m/>
    <m/>
    <x v="1"/>
  </r>
  <r>
    <x v="6"/>
    <s v="Other services activities"/>
    <m/>
    <m/>
    <m/>
    <x v="1"/>
  </r>
  <r>
    <x v="38"/>
    <s v="Other services activities"/>
    <m/>
    <m/>
    <m/>
    <x v="1"/>
  </r>
  <r>
    <x v="1"/>
    <s v="Other services activities"/>
    <m/>
    <m/>
    <m/>
    <x v="1"/>
  </r>
  <r>
    <x v="20"/>
    <s v="Other services activities"/>
    <m/>
    <m/>
    <m/>
    <x v="1"/>
  </r>
  <r>
    <x v="31"/>
    <s v="Other services activities"/>
    <m/>
    <m/>
    <m/>
    <x v="1"/>
  </r>
  <r>
    <x v="0"/>
    <s v="Other services activities"/>
    <m/>
    <m/>
    <m/>
    <x v="1"/>
  </r>
  <r>
    <x v="39"/>
    <s v="Other services activities"/>
    <m/>
    <m/>
    <m/>
    <x v="1"/>
  </r>
  <r>
    <x v="15"/>
    <s v="Other services activities"/>
    <m/>
    <m/>
    <m/>
    <x v="1"/>
  </r>
  <r>
    <x v="13"/>
    <s v="Other services activities"/>
    <m/>
    <m/>
    <m/>
    <x v="1"/>
  </r>
  <r>
    <x v="31"/>
    <s v="Other services activities"/>
    <m/>
    <m/>
    <m/>
    <x v="1"/>
  </r>
  <r>
    <x v="38"/>
    <s v="Other services activities"/>
    <m/>
    <m/>
    <m/>
    <x v="1"/>
  </r>
  <r>
    <x v="4"/>
    <s v="Other services activities"/>
    <m/>
    <m/>
    <m/>
    <x v="1"/>
  </r>
  <r>
    <x v="16"/>
    <s v="Other services activities"/>
    <m/>
    <m/>
    <m/>
    <x v="1"/>
  </r>
  <r>
    <x v="36"/>
    <s v="Other services activities"/>
    <m/>
    <m/>
    <m/>
    <x v="1"/>
  </r>
  <r>
    <x v="31"/>
    <s v="Other services activities"/>
    <m/>
    <m/>
    <m/>
    <x v="1"/>
  </r>
  <r>
    <x v="11"/>
    <s v="Other services activities"/>
    <m/>
    <m/>
    <m/>
    <x v="1"/>
  </r>
  <r>
    <x v="26"/>
    <s v="Other services activities"/>
    <m/>
    <m/>
    <m/>
    <x v="1"/>
  </r>
  <r>
    <x v="17"/>
    <s v="Other services activities"/>
    <m/>
    <m/>
    <m/>
    <x v="1"/>
  </r>
  <r>
    <x v="22"/>
    <s v="Other services activities"/>
    <m/>
    <m/>
    <m/>
    <x v="1"/>
  </r>
  <r>
    <x v="27"/>
    <s v="Other services activities"/>
    <m/>
    <m/>
    <m/>
    <x v="1"/>
  </r>
  <r>
    <x v="9"/>
    <s v="Other services activities"/>
    <m/>
    <m/>
    <m/>
    <x v="1"/>
  </r>
  <r>
    <x v="23"/>
    <s v="Other services activities"/>
    <m/>
    <m/>
    <m/>
    <x v="1"/>
  </r>
  <r>
    <x v="11"/>
    <s v="Other services activities"/>
    <m/>
    <m/>
    <m/>
    <x v="1"/>
  </r>
  <r>
    <x v="7"/>
    <s v="Other services activities"/>
    <m/>
    <m/>
    <m/>
    <x v="1"/>
  </r>
  <r>
    <x v="12"/>
    <s v="Other services activities"/>
    <m/>
    <m/>
    <m/>
    <x v="1"/>
  </r>
  <r>
    <x v="34"/>
    <s v="Other services activities"/>
    <m/>
    <m/>
    <m/>
    <x v="1"/>
  </r>
  <r>
    <x v="32"/>
    <s v="Other services activities"/>
    <m/>
    <m/>
    <m/>
    <x v="1"/>
  </r>
  <r>
    <x v="25"/>
    <s v="Other services activities"/>
    <m/>
    <m/>
    <m/>
    <x v="1"/>
  </r>
  <r>
    <x v="29"/>
    <s v="Other services activities"/>
    <m/>
    <m/>
    <m/>
    <x v="1"/>
  </r>
  <r>
    <x v="24"/>
    <s v="Other services activities"/>
    <m/>
    <m/>
    <m/>
    <x v="1"/>
  </r>
  <r>
    <x v="19"/>
    <s v="Other services activities"/>
    <m/>
    <m/>
    <m/>
    <x v="1"/>
  </r>
  <r>
    <x v="13"/>
    <s v="Other services activities"/>
    <m/>
    <m/>
    <m/>
    <x v="1"/>
  </r>
  <r>
    <x v="33"/>
    <s v="Other services activities"/>
    <m/>
    <m/>
    <m/>
    <x v="1"/>
  </r>
  <r>
    <x v="5"/>
    <s v="Other services activities"/>
    <m/>
    <m/>
    <m/>
    <x v="1"/>
  </r>
  <r>
    <x v="36"/>
    <s v="Other services activities"/>
    <m/>
    <m/>
    <m/>
    <x v="1"/>
  </r>
  <r>
    <x v="34"/>
    <s v="Other services activities"/>
    <m/>
    <m/>
    <m/>
    <x v="1"/>
  </r>
  <r>
    <x v="9"/>
    <s v="Other services activities"/>
    <m/>
    <m/>
    <m/>
    <x v="1"/>
  </r>
  <r>
    <x v="18"/>
    <s v="Other services activities"/>
    <m/>
    <m/>
    <m/>
    <x v="1"/>
  </r>
  <r>
    <x v="14"/>
    <s v="Other services activities"/>
    <m/>
    <m/>
    <m/>
    <x v="1"/>
  </r>
  <r>
    <x v="35"/>
    <s v="Other services activities"/>
    <m/>
    <m/>
    <m/>
    <x v="1"/>
  </r>
  <r>
    <x v="9"/>
    <s v="Other services activities"/>
    <m/>
    <m/>
    <m/>
    <x v="1"/>
  </r>
  <r>
    <x v="29"/>
    <s v="Other services activities"/>
    <m/>
    <m/>
    <m/>
    <x v="1"/>
  </r>
  <r>
    <x v="37"/>
    <s v="Other services activities"/>
    <m/>
    <m/>
    <m/>
    <x v="1"/>
  </r>
  <r>
    <x v="30"/>
    <s v="Other services activities"/>
    <m/>
    <m/>
    <m/>
    <x v="1"/>
  </r>
  <r>
    <x v="19"/>
    <s v="Other services activities"/>
    <m/>
    <m/>
    <m/>
    <x v="1"/>
  </r>
  <r>
    <x v="32"/>
    <s v="Other services activities"/>
    <m/>
    <m/>
    <m/>
    <x v="1"/>
  </r>
  <r>
    <x v="18"/>
    <s v="Other services activities"/>
    <m/>
    <m/>
    <m/>
    <x v="1"/>
  </r>
  <r>
    <x v="19"/>
    <s v="Other services activities"/>
    <m/>
    <m/>
    <m/>
    <x v="1"/>
  </r>
  <r>
    <x v="26"/>
    <s v="Other services activities"/>
    <m/>
    <m/>
    <m/>
    <x v="1"/>
  </r>
  <r>
    <x v="11"/>
    <s v="Other services activities"/>
    <m/>
    <m/>
    <m/>
    <x v="1"/>
  </r>
  <r>
    <x v="39"/>
    <s v="Other services activities"/>
    <m/>
    <m/>
    <m/>
    <x v="1"/>
  </r>
  <r>
    <x v="28"/>
    <s v="Other services activities"/>
    <m/>
    <m/>
    <m/>
    <x v="1"/>
  </r>
  <r>
    <x v="26"/>
    <s v="Other services activities"/>
    <m/>
    <m/>
    <m/>
    <x v="1"/>
  </r>
  <r>
    <x v="27"/>
    <s v="Other services activities"/>
    <m/>
    <m/>
    <m/>
    <x v="1"/>
  </r>
  <r>
    <x v="2"/>
    <s v="Other services activities"/>
    <m/>
    <m/>
    <m/>
    <x v="1"/>
  </r>
  <r>
    <x v="16"/>
    <s v="Other services activities"/>
    <m/>
    <m/>
    <m/>
    <x v="1"/>
  </r>
  <r>
    <x v="12"/>
    <s v="Other services activities"/>
    <m/>
    <m/>
    <m/>
    <x v="1"/>
  </r>
  <r>
    <x v="8"/>
    <s v="Other services activities"/>
    <m/>
    <m/>
    <m/>
    <x v="1"/>
  </r>
  <r>
    <x v="0"/>
    <s v="Agriculture"/>
    <n v="0"/>
    <n v="0"/>
    <n v="0"/>
    <x v="2"/>
  </r>
  <r>
    <x v="1"/>
    <s v="Agriculture"/>
    <n v="2.6413307164298086E-3"/>
    <n v="2.1717608112867318E-3"/>
    <n v="2.40654576385827E-3"/>
    <x v="2"/>
  </r>
  <r>
    <x v="2"/>
    <s v="Agriculture"/>
    <n v="7.1409496624664264E-5"/>
    <n v="5.8714475002501742E-5"/>
    <n v="6.5061985813582993E-5"/>
    <x v="2"/>
  </r>
  <r>
    <x v="3"/>
    <s v="Agriculture"/>
    <n v="1.0681877592732109E-3"/>
    <n v="8.7828771318019584E-4"/>
    <n v="9.7323773622670336E-4"/>
    <x v="2"/>
  </r>
  <r>
    <x v="4"/>
    <s v="Agriculture"/>
    <n v="1.6305818856721097E-4"/>
    <n v="1.3407006615526239E-4"/>
    <n v="1.4856412736123667E-4"/>
    <x v="2"/>
  </r>
  <r>
    <x v="5"/>
    <s v="Agriculture"/>
    <n v="2.5809459757762974E-4"/>
    <n v="2.1221111356382893E-4"/>
    <n v="2.3515285557072931E-4"/>
    <x v="2"/>
  </r>
  <r>
    <x v="6"/>
    <s v="Agriculture"/>
    <n v="1.674671750266295E-3"/>
    <n v="1.3769523279967316E-3"/>
    <n v="1.5258120391315132E-3"/>
    <x v="2"/>
  </r>
  <r>
    <x v="7"/>
    <s v="Agriculture"/>
    <n v="5.842027921164842E-4"/>
    <n v="4.8034451796244258E-4"/>
    <n v="5.3227365503946331E-4"/>
    <x v="2"/>
  </r>
  <r>
    <x v="8"/>
    <s v="Agriculture"/>
    <n v="1.0253623601826E-3"/>
    <n v="8.4307571837236007E-4"/>
    <n v="9.3421903927747994E-4"/>
    <x v="2"/>
  </r>
  <r>
    <x v="9"/>
    <s v="Agriculture"/>
    <n v="8.4039928514147914E-4"/>
    <n v="6.9099496778299405E-4"/>
    <n v="7.6569712646223659E-4"/>
    <x v="2"/>
  </r>
  <r>
    <x v="4"/>
    <s v="Agriculture"/>
    <n v="1.2952172308193158E-4"/>
    <n v="1.0649563897847709E-4"/>
    <n v="1.1800868103020433E-4"/>
    <x v="2"/>
  </r>
  <r>
    <x v="10"/>
    <s v="Agriculture"/>
    <n v="3.6585365853658535E-5"/>
    <n v="3.0081300813008135E-5"/>
    <n v="3.3333333333333335E-5"/>
    <x v="2"/>
  </r>
  <r>
    <x v="2"/>
    <s v="Agriculture"/>
    <n v="1.1317642507750536E-4"/>
    <n v="9.3056171730393304E-5"/>
    <n v="1.0311629840394933E-4"/>
    <x v="2"/>
  </r>
  <r>
    <x v="11"/>
    <s v="Agriculture"/>
    <n v="0"/>
    <n v="0"/>
    <n v="0"/>
    <x v="2"/>
  </r>
  <r>
    <x v="12"/>
    <s v="Agriculture"/>
    <n v="1.4260638563718439E-3"/>
    <n v="1.1725413930168496E-3"/>
    <n v="1.2993026246943466E-3"/>
    <x v="2"/>
  </r>
  <r>
    <x v="5"/>
    <s v="Agriculture"/>
    <n v="5.1496642424370359E-4"/>
    <n v="4.2341683771148972E-4"/>
    <n v="4.6919163097759666E-4"/>
    <x v="2"/>
  </r>
  <r>
    <x v="13"/>
    <s v="Agriculture"/>
    <n v="0"/>
    <n v="0"/>
    <n v="0"/>
    <x v="2"/>
  </r>
  <r>
    <x v="14"/>
    <s v="Agriculture"/>
    <n v="1.7214097270340999E-4"/>
    <n v="1.4153813311169267E-4"/>
    <n v="1.5683955290755132E-4"/>
    <x v="2"/>
  </r>
  <r>
    <x v="1"/>
    <s v="Agriculture"/>
    <n v="1.3238012348621962E-3"/>
    <n v="1.0884587931089171E-3"/>
    <n v="1.2061300139855566E-3"/>
    <x v="2"/>
  </r>
  <r>
    <x v="15"/>
    <s v="Agriculture"/>
    <n v="0"/>
    <n v="0"/>
    <n v="0"/>
    <x v="2"/>
  </r>
  <r>
    <x v="16"/>
    <s v="Agriculture"/>
    <n v="1.3979125477341694E-2"/>
    <n v="1.1493947614703173E-2"/>
    <n v="1.2736536546022432E-2"/>
    <x v="2"/>
  </r>
  <r>
    <x v="16"/>
    <s v="Agriculture"/>
    <n v="3.5113975610904478E-2"/>
    <n v="2.8871491057854796E-2"/>
    <n v="3.1992733334379631E-2"/>
    <x v="2"/>
  </r>
  <r>
    <x v="17"/>
    <s v="Agriculture"/>
    <n v="4.2422869175667805E-4"/>
    <n v="3.4881025766660199E-4"/>
    <n v="3.8651947471164E-4"/>
    <x v="2"/>
  </r>
  <r>
    <x v="18"/>
    <s v="Agriculture"/>
    <n v="2.3884091851020144E-5"/>
    <n v="1.9638031077505455E-5"/>
    <n v="2.1761061464262798E-5"/>
    <x v="2"/>
  </r>
  <r>
    <x v="19"/>
    <s v="Agriculture"/>
    <n v="1.1701813454486891E-4"/>
    <n v="9.6214910625781118E-5"/>
    <n v="1.06616522585325E-4"/>
    <x v="2"/>
  </r>
  <r>
    <x v="19"/>
    <s v="Agriculture"/>
    <n v="1.4731710321928425E-4"/>
    <n v="1.211273959803004E-4"/>
    <n v="1.3422224959979231E-4"/>
    <x v="2"/>
  </r>
  <r>
    <x v="19"/>
    <s v="Agriculture"/>
    <n v="1.8546124483466122E-4"/>
    <n v="1.524903568640548E-4"/>
    <n v="1.6897580084935799E-4"/>
    <x v="2"/>
  </r>
  <r>
    <x v="20"/>
    <s v="Agriculture"/>
    <n v="0"/>
    <n v="0"/>
    <n v="0"/>
    <x v="2"/>
  </r>
  <r>
    <x v="21"/>
    <s v="Agriculture"/>
    <n v="7.2796459185866711E-5"/>
    <n v="5.9854866441712627E-5"/>
    <n v="6.6325662813789666E-5"/>
    <x v="2"/>
  </r>
  <r>
    <x v="15"/>
    <s v="Agriculture"/>
    <n v="0"/>
    <n v="0"/>
    <n v="0"/>
    <x v="2"/>
  </r>
  <r>
    <x v="22"/>
    <s v="Agriculture"/>
    <n v="0"/>
    <n v="0"/>
    <n v="0"/>
    <x v="2"/>
  </r>
  <r>
    <x v="18"/>
    <s v="Agriculture"/>
    <n v="4.7655028397595727E-5"/>
    <n v="3.9183023349134272E-5"/>
    <n v="4.3419025873365E-5"/>
    <x v="2"/>
  </r>
  <r>
    <x v="23"/>
    <s v="Agriculture"/>
    <n v="2.0100424589237963E-2"/>
    <n v="1.6527015773373437E-2"/>
    <n v="1.8313720181305698E-2"/>
    <x v="2"/>
  </r>
  <r>
    <x v="24"/>
    <s v="Agriculture"/>
    <n v="9.2851782668914016E-6"/>
    <n v="7.6344799083329321E-6"/>
    <n v="8.459829087612166E-6"/>
    <x v="2"/>
  </r>
  <r>
    <x v="25"/>
    <s v="Agriculture"/>
    <n v="5.050989939359451E-4"/>
    <n v="4.1530361723622161E-4"/>
    <n v="4.6020130558608333E-4"/>
    <x v="2"/>
  </r>
  <r>
    <x v="26"/>
    <s v="Agriculture"/>
    <n v="0"/>
    <n v="0"/>
    <n v="0"/>
    <x v="2"/>
  </r>
  <r>
    <x v="3"/>
    <s v="Agriculture"/>
    <n v="8.4849169717757559E-4"/>
    <n v="6.976487287904511E-4"/>
    <n v="7.7307021298401329E-4"/>
    <x v="2"/>
  </r>
  <r>
    <x v="27"/>
    <s v="Agriculture"/>
    <n v="2.071263585056821E-2"/>
    <n v="1.703038947713386E-2"/>
    <n v="1.8871512663851033E-2"/>
    <x v="2"/>
  </r>
  <r>
    <x v="28"/>
    <s v="Agriculture"/>
    <n v="4.9662814659461334E-4"/>
    <n v="4.0833869831112659E-4"/>
    <n v="4.5248342245286994E-4"/>
    <x v="2"/>
  </r>
  <r>
    <x v="12"/>
    <s v="Agriculture"/>
    <n v="7.147249991508439E-4"/>
    <n v="5.8766277707958284E-4"/>
    <n v="6.5119388811521331E-4"/>
    <x v="2"/>
  </r>
  <r>
    <x v="5"/>
    <s v="Agriculture"/>
    <n v="2.5809459757762974E-4"/>
    <n v="2.1221111356382893E-4"/>
    <n v="2.3515285557072931E-4"/>
    <x v="2"/>
  </r>
  <r>
    <x v="25"/>
    <s v="Agriculture"/>
    <n v="2.0108353132525683E-4"/>
    <n v="1.6533534797854454E-4"/>
    <n v="1.8320943965190067E-4"/>
    <x v="2"/>
  </r>
  <r>
    <x v="29"/>
    <s v="Agriculture"/>
    <n v="4.7635297930766341E-5"/>
    <n v="3.9166800520852329E-5"/>
    <n v="4.3401049225809328E-5"/>
    <x v="2"/>
  </r>
  <r>
    <x v="30"/>
    <s v="Agriculture"/>
    <n v="9.0983447949234868E-5"/>
    <n v="7.4808612758259788E-5"/>
    <n v="8.2896030353747321E-5"/>
    <x v="2"/>
  </r>
  <r>
    <x v="21"/>
    <s v="Agriculture"/>
    <n v="4.5931460575475122E-5"/>
    <n v="3.7765867584279546E-5"/>
    <n v="4.1848664079877334E-5"/>
    <x v="2"/>
  </r>
  <r>
    <x v="28"/>
    <s v="Agriculture"/>
    <n v="1.977112262580095E-4"/>
    <n v="1.6256256381214117E-4"/>
    <n v="1.8013689503507531E-4"/>
    <x v="2"/>
  </r>
  <r>
    <x v="8"/>
    <s v="Agriculture"/>
    <n v="1.6250898244592597E-3"/>
    <n v="1.3361849667776137E-3"/>
    <n v="1.4806373956184366E-3"/>
    <x v="2"/>
  </r>
  <r>
    <x v="29"/>
    <s v="Agriculture"/>
    <n v="9.5044914823573184E-5"/>
    <n v="7.8148041077160172E-5"/>
    <n v="8.6596477950366671E-5"/>
    <x v="2"/>
  </r>
  <r>
    <x v="0"/>
    <s v="Agriculture"/>
    <n v="0"/>
    <n v="0"/>
    <n v="0"/>
    <x v="2"/>
  </r>
  <r>
    <x v="31"/>
    <s v="Agriculture"/>
    <n v="2.2343092025512719E-4"/>
    <n v="1.8370986776532683E-4"/>
    <n v="2.0357039401022698E-4"/>
    <x v="2"/>
  </r>
  <r>
    <x v="21"/>
    <s v="Agriculture"/>
    <n v="2.8980792392798485E-5"/>
    <n v="2.3828651522967646E-5"/>
    <n v="2.6404721957883064E-5"/>
    <x v="2"/>
  </r>
  <r>
    <x v="18"/>
    <s v="Agriculture"/>
    <n v="9.5084282280494633E-5"/>
    <n v="7.8180409875073376E-5"/>
    <n v="8.6632346077784004E-5"/>
    <x v="2"/>
  </r>
  <r>
    <x v="24"/>
    <s v="Agriculture"/>
    <n v="5.8585514223030001E-6"/>
    <n v="4.8170311694491347E-6"/>
    <n v="5.3377912958760669E-6"/>
    <x v="2"/>
  </r>
  <r>
    <x v="12"/>
    <s v="Agriculture"/>
    <n v="1.4260638563718439E-3"/>
    <n v="1.1725413930168496E-3"/>
    <n v="1.2993026246943466E-3"/>
    <x v="2"/>
  </r>
  <r>
    <x v="2"/>
    <s v="Agriculture"/>
    <n v="1.7937254565242379E-4"/>
    <n v="1.4748409309199291E-4"/>
    <n v="1.6342831937220833E-4"/>
    <x v="2"/>
  </r>
  <r>
    <x v="29"/>
    <s v="Agriculture"/>
    <n v="1.8963953677690243E-4"/>
    <n v="1.5592584134989756E-4"/>
    <n v="1.7278268906339999E-4"/>
    <x v="2"/>
  </r>
  <r>
    <x v="32"/>
    <s v="Agriculture"/>
    <n v="2.9091314617790779E-4"/>
    <n v="2.3919525352405753E-4"/>
    <n v="2.6505419985098263E-4"/>
    <x v="2"/>
  </r>
  <r>
    <x v="12"/>
    <s v="Agriculture"/>
    <n v="7.147249991508439E-4"/>
    <n v="5.8766277707958284E-4"/>
    <n v="6.5119388811521331E-4"/>
    <x v="2"/>
  </r>
  <r>
    <x v="7"/>
    <s v="Agriculture"/>
    <n v="1.4674510667674133E-4"/>
    <n v="1.2065708771198734E-4"/>
    <n v="1.3370109719436433E-4"/>
    <x v="2"/>
  </r>
  <r>
    <x v="33"/>
    <s v="Agriculture"/>
    <n v="2.3783865142430088E-4"/>
    <n v="1.9555622450442519E-4"/>
    <n v="2.1669743796436301E-4"/>
    <x v="2"/>
  </r>
  <r>
    <x v="8"/>
    <s v="Agriculture"/>
    <n v="1.2908547315311158E-3"/>
    <n v="1.0613694459255844E-3"/>
    <n v="1.17611208872835E-3"/>
    <x v="2"/>
  </r>
  <r>
    <x v="30"/>
    <s v="Agriculture"/>
    <n v="1.8153584497904084E-4"/>
    <n v="1.4926280587165583E-4"/>
    <n v="1.6539932542534834E-4"/>
    <x v="2"/>
  </r>
  <r>
    <x v="33"/>
    <s v="Agriculture"/>
    <n v="2.9942112218490734E-4"/>
    <n v="2.4619070046314606E-4"/>
    <n v="2.7280591132402665E-4"/>
    <x v="2"/>
  </r>
  <r>
    <x v="32"/>
    <s v="Agriculture"/>
    <n v="4.6106626497481097E-4"/>
    <n v="3.7909892897928902E-4"/>
    <n v="4.2008259697704994E-4"/>
    <x v="2"/>
  </r>
  <r>
    <x v="16"/>
    <s v="Agriculture"/>
    <n v="5.5651900905968055E-3"/>
    <n v="4.5758229633795959E-3"/>
    <n v="5.0705065269882003E-3"/>
    <x v="2"/>
  </r>
  <r>
    <x v="34"/>
    <s v="Agriculture"/>
    <n v="1.5124048942331817E-4"/>
    <n v="1.2435329130361717E-4"/>
    <n v="1.3779689036346767E-4"/>
    <x v="2"/>
  </r>
  <r>
    <x v="20"/>
    <s v="Agriculture"/>
    <n v="0"/>
    <n v="0"/>
    <n v="0"/>
    <x v="2"/>
  </r>
  <r>
    <x v="26"/>
    <s v="Agriculture"/>
    <n v="0"/>
    <n v="0"/>
    <n v="0"/>
    <x v="2"/>
  </r>
  <r>
    <x v="14"/>
    <s v="Agriculture"/>
    <n v="6.8530555579281215E-4"/>
    <n v="5.6347345698520119E-4"/>
    <n v="6.2438950638900662E-4"/>
    <x v="2"/>
  </r>
  <r>
    <x v="9"/>
    <s v="Agriculture"/>
    <n v="3.3456898154285561E-4"/>
    <n v="2.7509005149079245E-4"/>
    <n v="3.04829516516824E-4"/>
    <x v="2"/>
  </r>
  <r>
    <x v="22"/>
    <s v="Agriculture"/>
    <n v="0"/>
    <n v="0"/>
    <n v="0"/>
    <x v="2"/>
  </r>
  <r>
    <x v="35"/>
    <s v="Agriculture"/>
    <n v="3.0470193151678975E-4"/>
    <n v="2.5053269924713825E-4"/>
    <n v="2.77617315381964E-4"/>
    <x v="2"/>
  </r>
  <r>
    <x v="31"/>
    <s v="Agriculture"/>
    <n v="4.4580329518387315E-4"/>
    <n v="3.6654937604007351E-4"/>
    <n v="4.0617633561197328E-4"/>
    <x v="2"/>
  </r>
  <r>
    <x v="32"/>
    <s v="Agriculture"/>
    <n v="1.8355378618679086E-4"/>
    <n v="1.5092200197580583E-4"/>
    <n v="1.6723789408129835E-4"/>
    <x v="2"/>
  </r>
  <r>
    <x v="35"/>
    <s v="Agriculture"/>
    <n v="3.8359700460925239E-4"/>
    <n v="3.1540198156760756E-4"/>
    <n v="3.4949949308842997E-4"/>
    <x v="2"/>
  </r>
  <r>
    <x v="6"/>
    <s v="Agriculture"/>
    <n v="4.2065852467262927E-3"/>
    <n v="3.4587478695305078E-3"/>
    <n v="3.8326665581284E-3"/>
    <x v="2"/>
  </r>
  <r>
    <x v="28"/>
    <s v="Agriculture"/>
    <n v="3.1335117656945851E-4"/>
    <n v="2.5764430073488813E-4"/>
    <n v="2.8549773865217329E-4"/>
    <x v="2"/>
  </r>
  <r>
    <x v="9"/>
    <s v="Agriculture"/>
    <n v="5.3025610125591956E-4"/>
    <n v="4.3598834992153392E-4"/>
    <n v="4.8312222558872668E-4"/>
    <x v="2"/>
  </r>
  <r>
    <x v="12"/>
    <s v="Agriculture"/>
    <n v="3.5821104512866647E-4"/>
    <n v="2.9452908155023691E-4"/>
    <n v="3.2637006333945167E-4"/>
    <x v="2"/>
  </r>
  <r>
    <x v="24"/>
    <s v="Agriculture"/>
    <n v="1.4716015825984023E-5"/>
    <n v="1.2099835234697976E-5"/>
    <n v="1.3407925530340999E-5"/>
    <x v="2"/>
  </r>
  <r>
    <x v="15"/>
    <s v="Agriculture"/>
    <n v="0"/>
    <n v="0"/>
    <n v="0"/>
    <x v="2"/>
  </r>
  <r>
    <x v="25"/>
    <s v="Agriculture"/>
    <n v="8.0052795700803653E-5"/>
    <n v="6.5821187576216352E-5"/>
    <n v="7.2936991638510002E-5"/>
    <x v="2"/>
  </r>
  <r>
    <x v="5"/>
    <s v="Agriculture"/>
    <n v="1.0274930997677377E-3"/>
    <n v="8.4482765980902895E-4"/>
    <n v="9.3616037978838326E-4"/>
    <x v="2"/>
  </r>
  <r>
    <x v="0"/>
    <s v="Agriculture"/>
    <n v="0"/>
    <n v="0"/>
    <n v="0"/>
    <x v="2"/>
  </r>
  <r>
    <x v="23"/>
    <s v="Agriculture"/>
    <n v="1.5966334781177927E-2"/>
    <n v="1.3127875264524073E-2"/>
    <n v="1.4547105022850998E-2"/>
    <x v="2"/>
  </r>
  <r>
    <x v="22"/>
    <s v="Agriculture"/>
    <n v="0"/>
    <n v="0"/>
    <n v="0"/>
    <x v="2"/>
  </r>
  <r>
    <x v="23"/>
    <s v="Agriculture"/>
    <n v="1.2682510521749964E-2"/>
    <n v="1.0427841984549971E-2"/>
    <n v="1.1555176253149967E-2"/>
    <x v="2"/>
  </r>
  <r>
    <x v="11"/>
    <s v="Agriculture"/>
    <n v="0"/>
    <n v="0"/>
    <n v="0"/>
    <x v="2"/>
  </r>
  <r>
    <x v="26"/>
    <s v="Agriculture"/>
    <n v="0"/>
    <n v="0"/>
    <n v="0"/>
    <x v="2"/>
  </r>
  <r>
    <x v="17"/>
    <s v="Agriculture"/>
    <n v="1.6888848414286354E-4"/>
    <n v="1.3886386473968782E-4"/>
    <n v="1.5387617444127566E-4"/>
    <x v="2"/>
  </r>
  <r>
    <x v="36"/>
    <s v="Agriculture"/>
    <n v="0"/>
    <n v="0"/>
    <n v="0"/>
    <x v="2"/>
  </r>
  <r>
    <x v="3"/>
    <s v="Agriculture"/>
    <n v="1.3447687147165172E-3"/>
    <n v="1.1056987209891365E-3"/>
    <n v="1.2252337178528267E-3"/>
    <x v="2"/>
  </r>
  <r>
    <x v="35"/>
    <s v="Agriculture"/>
    <n v="4.8292001699071094E-4"/>
    <n v="3.9706756952569573E-4"/>
    <n v="4.3999379325820333E-4"/>
    <x v="2"/>
  </r>
  <r>
    <x v="34"/>
    <s v="Agriculture"/>
    <n v="3.0176444904379612E-4"/>
    <n v="2.4811743588045457E-4"/>
    <n v="2.7494094246212532E-4"/>
    <x v="2"/>
  </r>
  <r>
    <x v="27"/>
    <s v="Agriculture"/>
    <n v="5.2027788953841218E-3"/>
    <n v="4.277840425093612E-3"/>
    <n v="4.7403096602388669E-3"/>
    <x v="2"/>
  </r>
  <r>
    <x v="33"/>
    <s v="Agriculture"/>
    <n v="3.7694885954650612E-4"/>
    <n v="3.0993572896046063E-4"/>
    <n v="3.4344229425348335E-4"/>
    <x v="2"/>
  </r>
  <r>
    <x v="30"/>
    <s v="Agriculture"/>
    <n v="4.5599742583547931E-5"/>
    <n v="3.7493121679806078E-5"/>
    <n v="4.1546432131676998E-5"/>
    <x v="2"/>
  </r>
  <r>
    <x v="36"/>
    <s v="Agriculture"/>
    <n v="0"/>
    <n v="0"/>
    <n v="0"/>
    <x v="2"/>
  </r>
  <r>
    <x v="6"/>
    <s v="Agriculture"/>
    <n v="2.6541758566039904E-3"/>
    <n v="2.1823223709855032E-3"/>
    <n v="2.4182491137947465E-3"/>
    <x v="2"/>
  </r>
  <r>
    <x v="11"/>
    <s v="Agriculture"/>
    <n v="0"/>
    <n v="0"/>
    <n v="0"/>
    <x v="2"/>
  </r>
  <r>
    <x v="4"/>
    <s v="Agriculture"/>
    <n v="2.0527809718838669E-4"/>
    <n v="1.6878421324378464E-4"/>
    <n v="1.8703115521608564E-4"/>
    <x v="2"/>
  </r>
  <r>
    <x v="1"/>
    <s v="Agriculture"/>
    <n v="6.6347227877295006E-4"/>
    <n v="5.4552165143553668E-4"/>
    <n v="6.0449696510424332E-4"/>
    <x v="2"/>
  </r>
  <r>
    <x v="37"/>
    <s v="Agriculture"/>
    <n v="6.1959433062135365E-4"/>
    <n v="5.0944422739977973E-4"/>
    <n v="5.6451927901056669E-4"/>
    <x v="2"/>
  </r>
  <r>
    <x v="14"/>
    <s v="Agriculture"/>
    <n v="3.434663956972006E-4"/>
    <n v="2.8240570312880941E-4"/>
    <n v="3.1293604941300498E-4"/>
    <x v="2"/>
  </r>
  <r>
    <x v="27"/>
    <s v="Agriculture"/>
    <n v="1.0380908663075341E-2"/>
    <n v="8.5354137896397255E-3"/>
    <n v="9.4581612263575331E-3"/>
    <x v="2"/>
  </r>
  <r>
    <x v="38"/>
    <s v="Agriculture"/>
    <n v="0"/>
    <n v="0"/>
    <n v="0"/>
    <x v="2"/>
  </r>
  <r>
    <x v="37"/>
    <s v="Agriculture"/>
    <n v="2.4666494585465524E-4"/>
    <n v="2.0281339992493877E-4"/>
    <n v="2.2473917288979699E-4"/>
    <x v="2"/>
  </r>
  <r>
    <x v="34"/>
    <s v="Agriculture"/>
    <n v="6.0209923317443412E-4"/>
    <n v="4.9505936949897922E-4"/>
    <n v="5.4857930133670667E-4"/>
    <x v="2"/>
  </r>
  <r>
    <x v="12"/>
    <s v="Agriculture"/>
    <n v="3.5821104512866647E-4"/>
    <n v="2.9452908155023691E-4"/>
    <n v="3.2637006333945167E-4"/>
    <x v="2"/>
  </r>
  <r>
    <x v="10"/>
    <s v="Agriculture"/>
    <n v="3.6585365853658537E-4"/>
    <n v="3.0081300813008133E-4"/>
    <n v="3.3333333333333332E-4"/>
    <x v="2"/>
  </r>
  <r>
    <x v="36"/>
    <s v="Agriculture"/>
    <n v="0"/>
    <n v="0"/>
    <n v="0"/>
    <x v="2"/>
  </r>
  <r>
    <x v="5"/>
    <s v="Agriculture"/>
    <n v="5.1496642424370359E-4"/>
    <n v="4.2341683771148972E-4"/>
    <n v="4.6919163097759666E-4"/>
    <x v="2"/>
  </r>
  <r>
    <x v="39"/>
    <s v="Agriculture"/>
    <n v="0"/>
    <n v="0"/>
    <n v="0"/>
    <x v="2"/>
  </r>
  <r>
    <x v="10"/>
    <s v="Agriculture"/>
    <n v="3.6585365853658534E-3"/>
    <n v="3.0081300813008132E-3"/>
    <n v="3.3333333333333331E-3"/>
    <x v="2"/>
  </r>
  <r>
    <x v="7"/>
    <s v="Agriculture"/>
    <n v="2.9279498125818986E-4"/>
    <n v="2.4074254014562279E-4"/>
    <n v="2.6676876070190632E-4"/>
    <x v="2"/>
  </r>
  <r>
    <x v="20"/>
    <s v="Agriculture"/>
    <n v="0"/>
    <n v="0"/>
    <n v="0"/>
    <x v="2"/>
  </r>
  <r>
    <x v="17"/>
    <s v="Agriculture"/>
    <n v="1.0656142946806645E-3"/>
    <n v="8.7617175340410204E-4"/>
    <n v="9.7089302404238323E-4"/>
    <x v="2"/>
  </r>
  <r>
    <x v="39"/>
    <s v="Agriculture"/>
    <n v="0"/>
    <n v="0"/>
    <n v="0"/>
    <x v="2"/>
  </r>
  <r>
    <x v="31"/>
    <s v="Agriculture"/>
    <n v="8.8949451476932678E-4"/>
    <n v="7.3136215658811319E-4"/>
    <n v="8.1042833567871993E-4"/>
    <x v="2"/>
  </r>
  <r>
    <x v="39"/>
    <s v="Agriculture"/>
    <n v="0"/>
    <n v="0"/>
    <n v="0"/>
    <x v="2"/>
  </r>
  <r>
    <x v="5"/>
    <s v="Agriculture"/>
    <n v="1.0274930997677377E-3"/>
    <n v="8.4482765980902895E-4"/>
    <n v="9.3616037978838326E-4"/>
    <x v="2"/>
  </r>
  <r>
    <x v="37"/>
    <s v="Agriculture"/>
    <n v="9.819908366892842E-5"/>
    <n v="8.0741468794452264E-5"/>
    <n v="8.9470276231690335E-5"/>
    <x v="2"/>
  </r>
  <r>
    <x v="31"/>
    <s v="Forestry"/>
    <m/>
    <m/>
    <m/>
    <x v="2"/>
  </r>
  <r>
    <x v="18"/>
    <s v="Forestry"/>
    <m/>
    <m/>
    <m/>
    <x v="2"/>
  </r>
  <r>
    <x v="3"/>
    <s v="Forestry"/>
    <m/>
    <m/>
    <m/>
    <x v="2"/>
  </r>
  <r>
    <x v="12"/>
    <s v="Forestry"/>
    <m/>
    <m/>
    <m/>
    <x v="2"/>
  </r>
  <r>
    <x v="7"/>
    <s v="Forestry"/>
    <m/>
    <m/>
    <m/>
    <x v="2"/>
  </r>
  <r>
    <x v="2"/>
    <s v="Forestry"/>
    <m/>
    <m/>
    <m/>
    <x v="2"/>
  </r>
  <r>
    <x v="31"/>
    <s v="Forestry"/>
    <m/>
    <m/>
    <m/>
    <x v="2"/>
  </r>
  <r>
    <x v="32"/>
    <s v="Forestry"/>
    <m/>
    <m/>
    <m/>
    <x v="2"/>
  </r>
  <r>
    <x v="22"/>
    <s v="Forestry"/>
    <m/>
    <m/>
    <m/>
    <x v="2"/>
  </r>
  <r>
    <x v="25"/>
    <s v="Forestry"/>
    <m/>
    <m/>
    <m/>
    <x v="2"/>
  </r>
  <r>
    <x v="8"/>
    <s v="Forestry"/>
    <m/>
    <m/>
    <m/>
    <x v="2"/>
  </r>
  <r>
    <x v="35"/>
    <s v="Forestry"/>
    <m/>
    <m/>
    <m/>
    <x v="2"/>
  </r>
  <r>
    <x v="6"/>
    <s v="Forestry"/>
    <m/>
    <m/>
    <m/>
    <x v="2"/>
  </r>
  <r>
    <x v="2"/>
    <s v="Forestry"/>
    <m/>
    <m/>
    <m/>
    <x v="2"/>
  </r>
  <r>
    <x v="39"/>
    <s v="Forestry"/>
    <m/>
    <m/>
    <m/>
    <x v="2"/>
  </r>
  <r>
    <x v="37"/>
    <s v="Forestry"/>
    <m/>
    <m/>
    <m/>
    <x v="2"/>
  </r>
  <r>
    <x v="5"/>
    <s v="Forestry"/>
    <m/>
    <m/>
    <m/>
    <x v="2"/>
  </r>
  <r>
    <x v="9"/>
    <s v="Forestry"/>
    <m/>
    <m/>
    <m/>
    <x v="2"/>
  </r>
  <r>
    <x v="1"/>
    <s v="Forestry"/>
    <m/>
    <m/>
    <m/>
    <x v="2"/>
  </r>
  <r>
    <x v="33"/>
    <s v="Forestry"/>
    <m/>
    <m/>
    <m/>
    <x v="2"/>
  </r>
  <r>
    <x v="31"/>
    <s v="Forestry"/>
    <m/>
    <m/>
    <m/>
    <x v="2"/>
  </r>
  <r>
    <x v="20"/>
    <s v="Forestry"/>
    <m/>
    <m/>
    <m/>
    <x v="2"/>
  </r>
  <r>
    <x v="7"/>
    <s v="Forestry"/>
    <m/>
    <m/>
    <m/>
    <x v="2"/>
  </r>
  <r>
    <x v="15"/>
    <s v="Forestry"/>
    <m/>
    <m/>
    <m/>
    <x v="2"/>
  </r>
  <r>
    <x v="12"/>
    <s v="Forestry"/>
    <m/>
    <m/>
    <m/>
    <x v="2"/>
  </r>
  <r>
    <x v="4"/>
    <s v="Forestry"/>
    <m/>
    <m/>
    <m/>
    <x v="2"/>
  </r>
  <r>
    <x v="39"/>
    <s v="Forestry"/>
    <m/>
    <m/>
    <m/>
    <x v="2"/>
  </r>
  <r>
    <x v="27"/>
    <s v="Forestry"/>
    <m/>
    <m/>
    <m/>
    <x v="2"/>
  </r>
  <r>
    <x v="19"/>
    <s v="Forestry"/>
    <m/>
    <m/>
    <m/>
    <x v="2"/>
  </r>
  <r>
    <x v="36"/>
    <s v="Forestry"/>
    <m/>
    <m/>
    <m/>
    <x v="2"/>
  </r>
  <r>
    <x v="39"/>
    <s v="Forestry"/>
    <m/>
    <m/>
    <m/>
    <x v="2"/>
  </r>
  <r>
    <x v="11"/>
    <s v="Forestry"/>
    <m/>
    <m/>
    <m/>
    <x v="2"/>
  </r>
  <r>
    <x v="11"/>
    <s v="Forestry"/>
    <m/>
    <m/>
    <m/>
    <x v="2"/>
  </r>
  <r>
    <x v="7"/>
    <s v="Forestry"/>
    <m/>
    <m/>
    <m/>
    <x v="2"/>
  </r>
  <r>
    <x v="33"/>
    <s v="Forestry"/>
    <m/>
    <m/>
    <m/>
    <x v="2"/>
  </r>
  <r>
    <x v="23"/>
    <s v="Forestry"/>
    <m/>
    <m/>
    <m/>
    <x v="2"/>
  </r>
  <r>
    <x v="16"/>
    <s v="Forestry"/>
    <m/>
    <m/>
    <m/>
    <x v="2"/>
  </r>
  <r>
    <x v="33"/>
    <s v="Forestry"/>
    <m/>
    <m/>
    <m/>
    <x v="2"/>
  </r>
  <r>
    <x v="2"/>
    <s v="Forestry"/>
    <m/>
    <m/>
    <m/>
    <x v="2"/>
  </r>
  <r>
    <x v="9"/>
    <s v="Forestry"/>
    <m/>
    <m/>
    <m/>
    <x v="2"/>
  </r>
  <r>
    <x v="24"/>
    <s v="Forestry"/>
    <m/>
    <m/>
    <m/>
    <x v="2"/>
  </r>
  <r>
    <x v="30"/>
    <s v="Forestry"/>
    <m/>
    <m/>
    <m/>
    <x v="2"/>
  </r>
  <r>
    <x v="26"/>
    <s v="Forestry"/>
    <m/>
    <m/>
    <m/>
    <x v="2"/>
  </r>
  <r>
    <x v="11"/>
    <s v="Forestry"/>
    <m/>
    <m/>
    <m/>
    <x v="2"/>
  </r>
  <r>
    <x v="13"/>
    <s v="Forestry"/>
    <m/>
    <m/>
    <m/>
    <x v="2"/>
  </r>
  <r>
    <x v="14"/>
    <s v="Forestry"/>
    <m/>
    <m/>
    <m/>
    <x v="2"/>
  </r>
  <r>
    <x v="29"/>
    <s v="Forestry"/>
    <m/>
    <m/>
    <m/>
    <x v="2"/>
  </r>
  <r>
    <x v="9"/>
    <s v="Forestry"/>
    <m/>
    <m/>
    <m/>
    <x v="2"/>
  </r>
  <r>
    <x v="38"/>
    <s v="Forestry"/>
    <m/>
    <m/>
    <m/>
    <x v="2"/>
  </r>
  <r>
    <x v="5"/>
    <s v="Fishing"/>
    <m/>
    <m/>
    <m/>
    <x v="2"/>
  </r>
  <r>
    <x v="20"/>
    <s v="Fishing"/>
    <m/>
    <m/>
    <m/>
    <x v="2"/>
  </r>
  <r>
    <x v="13"/>
    <s v="Fishing"/>
    <m/>
    <m/>
    <m/>
    <x v="2"/>
  </r>
  <r>
    <x v="17"/>
    <s v="Fishing"/>
    <m/>
    <m/>
    <m/>
    <x v="2"/>
  </r>
  <r>
    <x v="18"/>
    <s v="Fishing"/>
    <m/>
    <m/>
    <m/>
    <x v="2"/>
  </r>
  <r>
    <x v="13"/>
    <s v="Fishing"/>
    <m/>
    <m/>
    <m/>
    <x v="2"/>
  </r>
  <r>
    <x v="13"/>
    <s v="Fishing"/>
    <m/>
    <m/>
    <m/>
    <x v="2"/>
  </r>
  <r>
    <x v="16"/>
    <s v="Fishing"/>
    <m/>
    <m/>
    <m/>
    <x v="2"/>
  </r>
  <r>
    <x v="25"/>
    <s v="Fishing"/>
    <m/>
    <m/>
    <m/>
    <x v="2"/>
  </r>
  <r>
    <x v="31"/>
    <s v="Fishing"/>
    <m/>
    <m/>
    <m/>
    <x v="2"/>
  </r>
  <r>
    <x v="29"/>
    <s v="Fishing"/>
    <m/>
    <m/>
    <m/>
    <x v="2"/>
  </r>
  <r>
    <x v="39"/>
    <s v="Fishing"/>
    <m/>
    <m/>
    <m/>
    <x v="2"/>
  </r>
  <r>
    <x v="12"/>
    <s v="Fishing"/>
    <m/>
    <m/>
    <m/>
    <x v="2"/>
  </r>
  <r>
    <x v="26"/>
    <s v="Fishing"/>
    <m/>
    <m/>
    <m/>
    <x v="2"/>
  </r>
  <r>
    <x v="38"/>
    <s v="Fishing"/>
    <m/>
    <m/>
    <m/>
    <x v="2"/>
  </r>
  <r>
    <x v="1"/>
    <s v="Fishing"/>
    <m/>
    <m/>
    <m/>
    <x v="2"/>
  </r>
  <r>
    <x v="21"/>
    <s v="Fishing"/>
    <m/>
    <m/>
    <m/>
    <x v="2"/>
  </r>
  <r>
    <x v="32"/>
    <s v="Fishing"/>
    <m/>
    <m/>
    <m/>
    <x v="2"/>
  </r>
  <r>
    <x v="37"/>
    <s v="Fishing"/>
    <m/>
    <m/>
    <m/>
    <x v="2"/>
  </r>
  <r>
    <x v="6"/>
    <s v="Fishing"/>
    <m/>
    <m/>
    <m/>
    <x v="2"/>
  </r>
  <r>
    <x v="23"/>
    <s v="Fishing"/>
    <m/>
    <m/>
    <m/>
    <x v="2"/>
  </r>
  <r>
    <x v="12"/>
    <s v="Fishing"/>
    <m/>
    <m/>
    <m/>
    <x v="2"/>
  </r>
  <r>
    <x v="0"/>
    <s v="Fishing"/>
    <m/>
    <m/>
    <m/>
    <x v="2"/>
  </r>
  <r>
    <x v="30"/>
    <s v="Fishing"/>
    <m/>
    <m/>
    <m/>
    <x v="2"/>
  </r>
  <r>
    <x v="27"/>
    <s v="Fishing"/>
    <m/>
    <m/>
    <m/>
    <x v="2"/>
  </r>
  <r>
    <x v="27"/>
    <s v="Fishing"/>
    <m/>
    <m/>
    <m/>
    <x v="2"/>
  </r>
  <r>
    <x v="27"/>
    <s v="Fishing"/>
    <m/>
    <m/>
    <m/>
    <x v="2"/>
  </r>
  <r>
    <x v="24"/>
    <s v="Fishing"/>
    <m/>
    <m/>
    <m/>
    <x v="2"/>
  </r>
  <r>
    <x v="9"/>
    <s v="Fishing"/>
    <m/>
    <m/>
    <m/>
    <x v="2"/>
  </r>
  <r>
    <x v="36"/>
    <s v="Fishing"/>
    <m/>
    <m/>
    <m/>
    <x v="2"/>
  </r>
  <r>
    <x v="14"/>
    <s v="Fishing"/>
    <m/>
    <m/>
    <m/>
    <x v="2"/>
  </r>
  <r>
    <x v="19"/>
    <s v="Fishing"/>
    <m/>
    <m/>
    <m/>
    <x v="2"/>
  </r>
  <r>
    <x v="1"/>
    <s v="Mining and quarrying"/>
    <m/>
    <m/>
    <m/>
    <x v="2"/>
  </r>
  <r>
    <x v="3"/>
    <s v="Mining and quarrying"/>
    <m/>
    <m/>
    <m/>
    <x v="2"/>
  </r>
  <r>
    <x v="24"/>
    <s v="Mining and quarrying"/>
    <m/>
    <m/>
    <m/>
    <x v="2"/>
  </r>
  <r>
    <x v="24"/>
    <s v="Mining and quarrying"/>
    <m/>
    <m/>
    <m/>
    <x v="2"/>
  </r>
  <r>
    <x v="33"/>
    <s v="Mining and quarrying"/>
    <m/>
    <m/>
    <m/>
    <x v="2"/>
  </r>
  <r>
    <x v="28"/>
    <s v="Mining and quarrying"/>
    <m/>
    <m/>
    <m/>
    <x v="2"/>
  </r>
  <r>
    <x v="26"/>
    <s v="Mining and quarrying"/>
    <m/>
    <m/>
    <m/>
    <x v="2"/>
  </r>
  <r>
    <x v="6"/>
    <s v="Mining and quarrying"/>
    <m/>
    <m/>
    <m/>
    <x v="2"/>
  </r>
  <r>
    <x v="38"/>
    <s v="Mining and quarrying"/>
    <m/>
    <m/>
    <m/>
    <x v="2"/>
  </r>
  <r>
    <x v="13"/>
    <s v="Mining and quarrying"/>
    <m/>
    <m/>
    <m/>
    <x v="2"/>
  </r>
  <r>
    <x v="12"/>
    <s v="Mining and quarrying"/>
    <m/>
    <m/>
    <m/>
    <x v="2"/>
  </r>
  <r>
    <x v="14"/>
    <s v="Mining and quarrying"/>
    <m/>
    <m/>
    <m/>
    <x v="2"/>
  </r>
  <r>
    <x v="34"/>
    <s v="Mining and quarrying"/>
    <m/>
    <m/>
    <m/>
    <x v="2"/>
  </r>
  <r>
    <x v="29"/>
    <s v="Mining and quarrying"/>
    <m/>
    <m/>
    <m/>
    <x v="2"/>
  </r>
  <r>
    <x v="18"/>
    <s v="Mining and quarrying"/>
    <m/>
    <m/>
    <m/>
    <x v="2"/>
  </r>
  <r>
    <x v="30"/>
    <s v="Mining and quarrying"/>
    <m/>
    <m/>
    <m/>
    <x v="2"/>
  </r>
  <r>
    <x v="37"/>
    <s v="Mining and quarrying"/>
    <m/>
    <m/>
    <m/>
    <x v="2"/>
  </r>
  <r>
    <x v="8"/>
    <s v="Mining and quarrying"/>
    <m/>
    <m/>
    <m/>
    <x v="2"/>
  </r>
  <r>
    <x v="26"/>
    <s v="Mining and quarrying"/>
    <m/>
    <m/>
    <m/>
    <x v="2"/>
  </r>
  <r>
    <x v="16"/>
    <s v="Mining and quarrying"/>
    <m/>
    <m/>
    <m/>
    <x v="2"/>
  </r>
  <r>
    <x v="32"/>
    <s v="Mining and quarrying"/>
    <m/>
    <m/>
    <m/>
    <x v="2"/>
  </r>
  <r>
    <x v="12"/>
    <s v="Mining and quarrying"/>
    <m/>
    <m/>
    <m/>
    <x v="2"/>
  </r>
  <r>
    <x v="9"/>
    <s v="Mining and quarrying"/>
    <m/>
    <m/>
    <m/>
    <x v="2"/>
  </r>
  <r>
    <x v="26"/>
    <s v="Mining and quarrying"/>
    <m/>
    <m/>
    <m/>
    <x v="2"/>
  </r>
  <r>
    <x v="35"/>
    <s v="Mining and quarrying"/>
    <m/>
    <m/>
    <m/>
    <x v="2"/>
  </r>
  <r>
    <x v="1"/>
    <s v="Mining and quarrying"/>
    <m/>
    <m/>
    <m/>
    <x v="2"/>
  </r>
  <r>
    <x v="30"/>
    <s v="Mining and quarrying"/>
    <m/>
    <m/>
    <m/>
    <x v="2"/>
  </r>
  <r>
    <x v="19"/>
    <s v="Mining and quarrying"/>
    <m/>
    <m/>
    <m/>
    <x v="2"/>
  </r>
  <r>
    <x v="21"/>
    <s v="Mining and quarrying"/>
    <m/>
    <m/>
    <m/>
    <x v="2"/>
  </r>
  <r>
    <x v="27"/>
    <s v="Mining and quarrying"/>
    <m/>
    <m/>
    <m/>
    <x v="2"/>
  </r>
  <r>
    <x v="18"/>
    <s v="Mining and quarrying"/>
    <m/>
    <m/>
    <m/>
    <x v="2"/>
  </r>
  <r>
    <x v="27"/>
    <s v="Mining and quarrying"/>
    <m/>
    <m/>
    <m/>
    <x v="2"/>
  </r>
  <r>
    <x v="24"/>
    <s v="Mining and quarrying"/>
    <m/>
    <m/>
    <m/>
    <x v="2"/>
  </r>
  <r>
    <x v="13"/>
    <s v="Mining and quarrying"/>
    <m/>
    <m/>
    <m/>
    <x v="2"/>
  </r>
  <r>
    <x v="25"/>
    <s v="Mining and quarrying"/>
    <m/>
    <m/>
    <m/>
    <x v="2"/>
  </r>
  <r>
    <x v="5"/>
    <s v="Mining and quarrying"/>
    <m/>
    <m/>
    <m/>
    <x v="2"/>
  </r>
  <r>
    <x v="4"/>
    <s v="Mining and quarrying"/>
    <m/>
    <m/>
    <m/>
    <x v="2"/>
  </r>
  <r>
    <x v="13"/>
    <s v="Mining and quarrying"/>
    <m/>
    <m/>
    <m/>
    <x v="2"/>
  </r>
  <r>
    <x v="28"/>
    <s v="Mining and quarrying"/>
    <m/>
    <m/>
    <m/>
    <x v="2"/>
  </r>
  <r>
    <x v="34"/>
    <s v="Mining and quarrying"/>
    <m/>
    <m/>
    <m/>
    <x v="2"/>
  </r>
  <r>
    <x v="17"/>
    <s v="Mining and quarrying"/>
    <m/>
    <m/>
    <m/>
    <x v="2"/>
  </r>
  <r>
    <x v="14"/>
    <s v="Mining and quarrying"/>
    <m/>
    <m/>
    <m/>
    <x v="2"/>
  </r>
  <r>
    <x v="20"/>
    <s v="Mining and quarrying"/>
    <m/>
    <m/>
    <m/>
    <x v="2"/>
  </r>
  <r>
    <x v="32"/>
    <s v="Mining and quarrying"/>
    <m/>
    <m/>
    <m/>
    <x v="2"/>
  </r>
  <r>
    <x v="14"/>
    <s v="Mining and quarrying"/>
    <m/>
    <m/>
    <m/>
    <x v="2"/>
  </r>
  <r>
    <x v="18"/>
    <s v="Mining and quarrying"/>
    <m/>
    <m/>
    <m/>
    <x v="2"/>
  </r>
  <r>
    <x v="4"/>
    <s v="Mining and quarrying"/>
    <m/>
    <m/>
    <m/>
    <x v="2"/>
  </r>
  <r>
    <x v="32"/>
    <s v="Mining and quarrying"/>
    <m/>
    <m/>
    <m/>
    <x v="2"/>
  </r>
  <r>
    <x v="30"/>
    <s v="Mining and quarrying"/>
    <m/>
    <m/>
    <m/>
    <x v="2"/>
  </r>
  <r>
    <x v="31"/>
    <s v="Mining and quarrying"/>
    <m/>
    <m/>
    <m/>
    <x v="2"/>
  </r>
  <r>
    <x v="27"/>
    <s v="Mining and quarrying"/>
    <m/>
    <m/>
    <m/>
    <x v="2"/>
  </r>
  <r>
    <x v="39"/>
    <s v="Mining and quarrying"/>
    <m/>
    <m/>
    <m/>
    <x v="2"/>
  </r>
  <r>
    <x v="36"/>
    <s v="Mining and quarrying"/>
    <m/>
    <m/>
    <m/>
    <x v="2"/>
  </r>
  <r>
    <x v="2"/>
    <s v="Mining and quarrying"/>
    <m/>
    <m/>
    <m/>
    <x v="2"/>
  </r>
  <r>
    <x v="4"/>
    <s v="Mining and quarrying"/>
    <m/>
    <m/>
    <m/>
    <x v="2"/>
  </r>
  <r>
    <x v="9"/>
    <s v="Mining and quarrying"/>
    <m/>
    <m/>
    <m/>
    <x v="2"/>
  </r>
  <r>
    <x v="28"/>
    <s v="Mining and quarrying"/>
    <m/>
    <m/>
    <m/>
    <x v="2"/>
  </r>
  <r>
    <x v="32"/>
    <s v="Mining and quarrying"/>
    <m/>
    <m/>
    <m/>
    <x v="2"/>
  </r>
  <r>
    <x v="16"/>
    <s v="Mining and quarrying"/>
    <m/>
    <m/>
    <m/>
    <x v="2"/>
  </r>
  <r>
    <x v="22"/>
    <s v="Mining and quarrying"/>
    <m/>
    <m/>
    <m/>
    <x v="2"/>
  </r>
  <r>
    <x v="32"/>
    <s v="Mining and quarrying"/>
    <m/>
    <m/>
    <m/>
    <x v="2"/>
  </r>
  <r>
    <x v="7"/>
    <s v="Mining and quarrying"/>
    <m/>
    <m/>
    <m/>
    <x v="2"/>
  </r>
  <r>
    <x v="0"/>
    <s v="Mining and quarrying"/>
    <m/>
    <m/>
    <m/>
    <x v="2"/>
  </r>
  <r>
    <x v="11"/>
    <s v="Mining and quarrying"/>
    <m/>
    <m/>
    <m/>
    <x v="2"/>
  </r>
  <r>
    <x v="32"/>
    <s v="Mining and quarrying"/>
    <m/>
    <m/>
    <m/>
    <x v="2"/>
  </r>
  <r>
    <x v="1"/>
    <s v="Mining and quarrying"/>
    <m/>
    <m/>
    <m/>
    <x v="2"/>
  </r>
  <r>
    <x v="15"/>
    <s v="Mining and quarrying"/>
    <m/>
    <m/>
    <m/>
    <x v="2"/>
  </r>
  <r>
    <x v="16"/>
    <s v="Mining and quarrying"/>
    <m/>
    <m/>
    <m/>
    <x v="2"/>
  </r>
  <r>
    <x v="9"/>
    <s v="Mining and quarrying"/>
    <m/>
    <m/>
    <m/>
    <x v="2"/>
  </r>
  <r>
    <x v="23"/>
    <s v="Mining and quarrying"/>
    <m/>
    <m/>
    <m/>
    <x v="2"/>
  </r>
  <r>
    <x v="34"/>
    <s v="Mining and quarrying"/>
    <m/>
    <m/>
    <m/>
    <x v="2"/>
  </r>
  <r>
    <x v="12"/>
    <s v="Manufacturing and other industry"/>
    <m/>
    <m/>
    <m/>
    <x v="2"/>
  </r>
  <r>
    <x v="9"/>
    <s v="Manufacturing and other industry"/>
    <m/>
    <m/>
    <m/>
    <x v="2"/>
  </r>
  <r>
    <x v="12"/>
    <s v="Manufacturing and other industry"/>
    <m/>
    <m/>
    <m/>
    <x v="2"/>
  </r>
  <r>
    <x v="2"/>
    <s v="Manufacturing and other industry"/>
    <m/>
    <m/>
    <m/>
    <x v="2"/>
  </r>
  <r>
    <x v="23"/>
    <s v="Manufacturing and other industry"/>
    <m/>
    <m/>
    <m/>
    <x v="2"/>
  </r>
  <r>
    <x v="28"/>
    <s v="Manufacturing and other industry"/>
    <m/>
    <m/>
    <m/>
    <x v="2"/>
  </r>
  <r>
    <x v="8"/>
    <s v="Manufacturing and other industry"/>
    <m/>
    <m/>
    <m/>
    <x v="2"/>
  </r>
  <r>
    <x v="6"/>
    <s v="Manufacturing and other industry"/>
    <m/>
    <m/>
    <m/>
    <x v="2"/>
  </r>
  <r>
    <x v="38"/>
    <s v="Manufacturing and other industry"/>
    <m/>
    <m/>
    <m/>
    <x v="2"/>
  </r>
  <r>
    <x v="22"/>
    <s v="Manufacturing and other industry"/>
    <m/>
    <m/>
    <m/>
    <x v="2"/>
  </r>
  <r>
    <x v="6"/>
    <s v="Manufacturing and other industry"/>
    <m/>
    <m/>
    <m/>
    <x v="2"/>
  </r>
  <r>
    <x v="30"/>
    <s v="Manufacturing and other industry"/>
    <m/>
    <m/>
    <m/>
    <x v="2"/>
  </r>
  <r>
    <x v="32"/>
    <s v="Manufacturing and other industry"/>
    <m/>
    <m/>
    <m/>
    <x v="2"/>
  </r>
  <r>
    <x v="27"/>
    <s v="Manufacturing and other industry"/>
    <m/>
    <m/>
    <m/>
    <x v="2"/>
  </r>
  <r>
    <x v="24"/>
    <s v="Manufacturing and other industry"/>
    <m/>
    <m/>
    <m/>
    <x v="2"/>
  </r>
  <r>
    <x v="37"/>
    <s v="Manufacturing and other industry"/>
    <m/>
    <m/>
    <m/>
    <x v="2"/>
  </r>
  <r>
    <x v="12"/>
    <s v="Manufacturing and other industry"/>
    <m/>
    <m/>
    <m/>
    <x v="2"/>
  </r>
  <r>
    <x v="24"/>
    <s v="Manufacturing and other industry"/>
    <m/>
    <m/>
    <m/>
    <x v="2"/>
  </r>
  <r>
    <x v="12"/>
    <s v="Manufacturing and other industry"/>
    <m/>
    <m/>
    <m/>
    <x v="2"/>
  </r>
  <r>
    <x v="8"/>
    <s v="Manufacturing and other industry"/>
    <m/>
    <m/>
    <m/>
    <x v="2"/>
  </r>
  <r>
    <x v="20"/>
    <s v="Manufacturing and other industry"/>
    <m/>
    <m/>
    <m/>
    <x v="2"/>
  </r>
  <r>
    <x v="12"/>
    <s v="Manufacturing and other industry"/>
    <m/>
    <m/>
    <m/>
    <x v="2"/>
  </r>
  <r>
    <x v="15"/>
    <s v="Manufacturing and other industry"/>
    <m/>
    <m/>
    <m/>
    <x v="2"/>
  </r>
  <r>
    <x v="18"/>
    <s v="Manufacturing and other industry"/>
    <m/>
    <m/>
    <m/>
    <x v="2"/>
  </r>
  <r>
    <x v="39"/>
    <s v="Manufacturing and other industry"/>
    <m/>
    <m/>
    <m/>
    <x v="2"/>
  </r>
  <r>
    <x v="35"/>
    <s v="Manufacturing and other industry"/>
    <m/>
    <m/>
    <m/>
    <x v="2"/>
  </r>
  <r>
    <x v="39"/>
    <s v="Manufacturing and other industry"/>
    <m/>
    <m/>
    <m/>
    <x v="2"/>
  </r>
  <r>
    <x v="5"/>
    <s v="Manufacturing and other industry"/>
    <m/>
    <m/>
    <m/>
    <x v="2"/>
  </r>
  <r>
    <x v="18"/>
    <s v="Manufacturing and other industry"/>
    <m/>
    <m/>
    <m/>
    <x v="2"/>
  </r>
  <r>
    <x v="16"/>
    <s v="Manufacturing and other industry"/>
    <m/>
    <m/>
    <m/>
    <x v="2"/>
  </r>
  <r>
    <x v="19"/>
    <s v="Manufacturing and other industry"/>
    <m/>
    <m/>
    <m/>
    <x v="2"/>
  </r>
  <r>
    <x v="20"/>
    <s v="Manufacturing and other industry"/>
    <m/>
    <m/>
    <m/>
    <x v="2"/>
  </r>
  <r>
    <x v="5"/>
    <s v="Manufacturing and other industry"/>
    <m/>
    <m/>
    <m/>
    <x v="2"/>
  </r>
  <r>
    <x v="19"/>
    <s v="Manufacturing and other industry"/>
    <m/>
    <m/>
    <m/>
    <x v="2"/>
  </r>
  <r>
    <x v="38"/>
    <s v="Manufacturing and other industry"/>
    <m/>
    <m/>
    <m/>
    <x v="2"/>
  </r>
  <r>
    <x v="1"/>
    <s v="Manufacturing and other industry"/>
    <m/>
    <m/>
    <m/>
    <x v="2"/>
  </r>
  <r>
    <x v="11"/>
    <s v="Manufacturing and other industry"/>
    <m/>
    <m/>
    <m/>
    <x v="2"/>
  </r>
  <r>
    <x v="18"/>
    <s v="Manufacturing and other industry"/>
    <m/>
    <m/>
    <m/>
    <x v="2"/>
  </r>
  <r>
    <x v="12"/>
    <s v="Manufacturing and other industry"/>
    <m/>
    <m/>
    <m/>
    <x v="2"/>
  </r>
  <r>
    <x v="23"/>
    <s v="Manufacturing and other industry"/>
    <m/>
    <m/>
    <m/>
    <x v="2"/>
  </r>
  <r>
    <x v="5"/>
    <s v="Manufacturing and other industry"/>
    <m/>
    <m/>
    <m/>
    <x v="2"/>
  </r>
  <r>
    <x v="28"/>
    <s v="Manufacturing and other industry"/>
    <m/>
    <m/>
    <m/>
    <x v="2"/>
  </r>
  <r>
    <x v="23"/>
    <s v="Manufacturing and other industry"/>
    <m/>
    <m/>
    <m/>
    <x v="2"/>
  </r>
  <r>
    <x v="0"/>
    <s v="Manufacturing and other industry"/>
    <m/>
    <m/>
    <m/>
    <x v="2"/>
  </r>
  <r>
    <x v="20"/>
    <s v="Manufacturing and other industry"/>
    <m/>
    <m/>
    <m/>
    <x v="2"/>
  </r>
  <r>
    <x v="34"/>
    <s v="Manufacturing and other industry"/>
    <m/>
    <m/>
    <m/>
    <x v="2"/>
  </r>
  <r>
    <x v="25"/>
    <s v="Manufacturing and other industry"/>
    <m/>
    <m/>
    <m/>
    <x v="2"/>
  </r>
  <r>
    <x v="27"/>
    <s v="Manufacturing and other industry"/>
    <m/>
    <m/>
    <m/>
    <x v="2"/>
  </r>
  <r>
    <x v="7"/>
    <s v="Manufacturing and other industry"/>
    <m/>
    <m/>
    <m/>
    <x v="2"/>
  </r>
  <r>
    <x v="8"/>
    <s v="Manufacturing and other industry"/>
    <m/>
    <m/>
    <m/>
    <x v="2"/>
  </r>
  <r>
    <x v="29"/>
    <s v="Manufacturing and other industry"/>
    <m/>
    <m/>
    <m/>
    <x v="2"/>
  </r>
  <r>
    <x v="17"/>
    <s v="Manufacturing and other industry"/>
    <m/>
    <m/>
    <m/>
    <x v="2"/>
  </r>
  <r>
    <x v="9"/>
    <s v="Manufacturing and other industry"/>
    <m/>
    <m/>
    <m/>
    <x v="2"/>
  </r>
  <r>
    <x v="31"/>
    <s v="Manufacturing and other industry"/>
    <m/>
    <m/>
    <m/>
    <x v="2"/>
  </r>
  <r>
    <x v="25"/>
    <s v="Manufacturing and other industry"/>
    <m/>
    <m/>
    <m/>
    <x v="2"/>
  </r>
  <r>
    <x v="33"/>
    <s v="Manufacturing and other industry"/>
    <m/>
    <m/>
    <m/>
    <x v="2"/>
  </r>
  <r>
    <x v="7"/>
    <s v="Manufacturing and other industry"/>
    <m/>
    <m/>
    <m/>
    <x v="2"/>
  </r>
  <r>
    <x v="4"/>
    <s v="Manufacturing and other industry"/>
    <m/>
    <m/>
    <m/>
    <x v="2"/>
  </r>
  <r>
    <x v="33"/>
    <s v="Manufacturing and other industry"/>
    <m/>
    <m/>
    <m/>
    <x v="2"/>
  </r>
  <r>
    <x v="34"/>
    <s v="Manufacturing and other industry"/>
    <m/>
    <m/>
    <m/>
    <x v="2"/>
  </r>
  <r>
    <x v="21"/>
    <s v="Manufacturing and other industry"/>
    <m/>
    <m/>
    <m/>
    <x v="2"/>
  </r>
  <r>
    <x v="34"/>
    <s v="Manufacturing and other industry"/>
    <m/>
    <m/>
    <m/>
    <x v="2"/>
  </r>
  <r>
    <x v="14"/>
    <s v="Manufacturing and other industry"/>
    <m/>
    <m/>
    <m/>
    <x v="2"/>
  </r>
  <r>
    <x v="4"/>
    <s v="Manufacturing and other industry"/>
    <m/>
    <m/>
    <m/>
    <x v="2"/>
  </r>
  <r>
    <x v="3"/>
    <s v="Manufacturing and other industry"/>
    <m/>
    <m/>
    <m/>
    <x v="2"/>
  </r>
  <r>
    <x v="28"/>
    <s v="Manufacturing and other industry"/>
    <m/>
    <m/>
    <m/>
    <x v="2"/>
  </r>
  <r>
    <x v="35"/>
    <s v="Manufacturing and other industry"/>
    <m/>
    <m/>
    <m/>
    <x v="2"/>
  </r>
  <r>
    <x v="26"/>
    <s v="Manufacturing and other industry"/>
    <m/>
    <m/>
    <m/>
    <x v="2"/>
  </r>
  <r>
    <x v="3"/>
    <s v="Manufacturing and other industry"/>
    <m/>
    <m/>
    <m/>
    <x v="2"/>
  </r>
  <r>
    <x v="36"/>
    <s v="Manufacturing and other industry"/>
    <m/>
    <m/>
    <m/>
    <x v="2"/>
  </r>
  <r>
    <x v="3"/>
    <s v="Manufacturing and other industry"/>
    <m/>
    <m/>
    <m/>
    <x v="2"/>
  </r>
  <r>
    <x v="32"/>
    <s v="Manufacturing and other industry"/>
    <m/>
    <m/>
    <m/>
    <x v="2"/>
  </r>
  <r>
    <x v="2"/>
    <s v="Manufacturing and other industry"/>
    <m/>
    <m/>
    <m/>
    <x v="2"/>
  </r>
  <r>
    <x v="1"/>
    <s v="Manufacturing and other industry"/>
    <m/>
    <m/>
    <m/>
    <x v="2"/>
  </r>
  <r>
    <x v="4"/>
    <s v="Manufacturing and other industry"/>
    <m/>
    <m/>
    <m/>
    <x v="2"/>
  </r>
  <r>
    <x v="30"/>
    <s v="Manufacturing and other industry"/>
    <m/>
    <m/>
    <m/>
    <x v="2"/>
  </r>
  <r>
    <x v="36"/>
    <s v="Manufacturing and other industry"/>
    <m/>
    <m/>
    <m/>
    <x v="2"/>
  </r>
  <r>
    <x v="1"/>
    <s v="Manufacturing and other industry"/>
    <m/>
    <m/>
    <m/>
    <x v="2"/>
  </r>
  <r>
    <x v="29"/>
    <s v="Manufacturing and other industry"/>
    <m/>
    <m/>
    <m/>
    <x v="2"/>
  </r>
  <r>
    <x v="25"/>
    <s v="Manufacturing and other industry"/>
    <m/>
    <m/>
    <m/>
    <x v="2"/>
  </r>
  <r>
    <x v="21"/>
    <s v="Manufacturing and other industry"/>
    <m/>
    <m/>
    <m/>
    <x v="2"/>
  </r>
  <r>
    <x v="29"/>
    <s v="Manufacturing and other industry"/>
    <m/>
    <m/>
    <m/>
    <x v="2"/>
  </r>
  <r>
    <x v="11"/>
    <s v="Manufacturing and other industry"/>
    <m/>
    <m/>
    <m/>
    <x v="2"/>
  </r>
  <r>
    <x v="17"/>
    <s v="Manufacturing and other industry"/>
    <m/>
    <m/>
    <m/>
    <x v="2"/>
  </r>
  <r>
    <x v="30"/>
    <s v="Manufacturing and other industry"/>
    <m/>
    <m/>
    <m/>
    <x v="2"/>
  </r>
  <r>
    <x v="22"/>
    <s v="Manufacturing and other industry"/>
    <m/>
    <m/>
    <m/>
    <x v="2"/>
  </r>
  <r>
    <x v="14"/>
    <s v="Manufacturing and other industry"/>
    <m/>
    <m/>
    <m/>
    <x v="2"/>
  </r>
  <r>
    <x v="38"/>
    <s v="Manufacturing and other industry"/>
    <m/>
    <m/>
    <m/>
    <x v="2"/>
  </r>
  <r>
    <x v="2"/>
    <s v="Manufacturing and other industry"/>
    <m/>
    <m/>
    <m/>
    <x v="2"/>
  </r>
  <r>
    <x v="0"/>
    <s v="Manufacturing and other industry"/>
    <m/>
    <m/>
    <m/>
    <x v="2"/>
  </r>
  <r>
    <x v="21"/>
    <s v="Manufacturing and other industry"/>
    <m/>
    <m/>
    <m/>
    <x v="2"/>
  </r>
  <r>
    <x v="24"/>
    <s v="Manufacturing and other industry"/>
    <m/>
    <m/>
    <m/>
    <x v="2"/>
  </r>
  <r>
    <x v="26"/>
    <s v="Manufacturing and other industry"/>
    <m/>
    <m/>
    <m/>
    <x v="2"/>
  </r>
  <r>
    <x v="32"/>
    <s v="Manufacturing and other industry"/>
    <m/>
    <m/>
    <m/>
    <x v="2"/>
  </r>
  <r>
    <x v="0"/>
    <s v="Manufacturing and other industry"/>
    <m/>
    <m/>
    <m/>
    <x v="2"/>
  </r>
  <r>
    <x v="7"/>
    <s v="Manufacturing and other industry"/>
    <m/>
    <m/>
    <m/>
    <x v="2"/>
  </r>
  <r>
    <x v="31"/>
    <s v="Manufacturing and other industry"/>
    <m/>
    <m/>
    <m/>
    <x v="2"/>
  </r>
  <r>
    <x v="17"/>
    <s v="Manufacturing and other industry"/>
    <m/>
    <m/>
    <m/>
    <x v="2"/>
  </r>
  <r>
    <x v="33"/>
    <s v="Manufacturing and other industry"/>
    <m/>
    <m/>
    <m/>
    <x v="2"/>
  </r>
  <r>
    <x v="16"/>
    <s v="Manufacturing and other industry"/>
    <m/>
    <m/>
    <m/>
    <x v="2"/>
  </r>
  <r>
    <x v="9"/>
    <s v="Manufacturing and other industry"/>
    <m/>
    <m/>
    <m/>
    <x v="2"/>
  </r>
  <r>
    <x v="11"/>
    <s v="Manufacturing and other industry"/>
    <m/>
    <m/>
    <m/>
    <x v="2"/>
  </r>
  <r>
    <x v="35"/>
    <s v="Manufacturing and other industry"/>
    <m/>
    <m/>
    <m/>
    <x v="2"/>
  </r>
  <r>
    <x v="26"/>
    <s v="Manufacturing and other industry"/>
    <m/>
    <m/>
    <m/>
    <x v="2"/>
  </r>
  <r>
    <x v="14"/>
    <s v="Manufacturing and other industry"/>
    <m/>
    <m/>
    <m/>
    <x v="2"/>
  </r>
  <r>
    <x v="31"/>
    <s v="Manufacturing and other industry"/>
    <m/>
    <m/>
    <m/>
    <x v="2"/>
  </r>
  <r>
    <x v="22"/>
    <s v="Manufacturing and other industry"/>
    <m/>
    <m/>
    <m/>
    <x v="2"/>
  </r>
  <r>
    <x v="13"/>
    <s v="Manufacturing and other industry"/>
    <m/>
    <m/>
    <m/>
    <x v="2"/>
  </r>
  <r>
    <x v="6"/>
    <s v="Manufacturing and other industry"/>
    <m/>
    <m/>
    <m/>
    <x v="2"/>
  </r>
  <r>
    <x v="39"/>
    <s v="Manufacturing and other industry"/>
    <m/>
    <m/>
    <m/>
    <x v="2"/>
  </r>
  <r>
    <x v="19"/>
    <s v="Manufacturing and other industry"/>
    <m/>
    <m/>
    <m/>
    <x v="2"/>
  </r>
  <r>
    <x v="36"/>
    <s v="Manufacturing and other industry"/>
    <m/>
    <m/>
    <m/>
    <x v="2"/>
  </r>
  <r>
    <x v="27"/>
    <s v="Manufacturing and other industry"/>
    <m/>
    <m/>
    <m/>
    <x v="2"/>
  </r>
  <r>
    <x v="16"/>
    <s v="Manufacturing and other industry"/>
    <m/>
    <m/>
    <m/>
    <x v="2"/>
  </r>
  <r>
    <x v="34"/>
    <s v="Construction"/>
    <m/>
    <m/>
    <m/>
    <x v="2"/>
  </r>
  <r>
    <x v="30"/>
    <s v="Construction"/>
    <m/>
    <m/>
    <m/>
    <x v="2"/>
  </r>
  <r>
    <x v="33"/>
    <s v="Construction"/>
    <m/>
    <m/>
    <m/>
    <x v="2"/>
  </r>
  <r>
    <x v="20"/>
    <s v="Construction"/>
    <m/>
    <m/>
    <m/>
    <x v="2"/>
  </r>
  <r>
    <x v="0"/>
    <s v="Construction"/>
    <m/>
    <m/>
    <m/>
    <x v="2"/>
  </r>
  <r>
    <x v="17"/>
    <s v="Construction"/>
    <m/>
    <m/>
    <m/>
    <x v="2"/>
  </r>
  <r>
    <x v="8"/>
    <s v="Construction"/>
    <m/>
    <m/>
    <m/>
    <x v="2"/>
  </r>
  <r>
    <x v="32"/>
    <s v="Construction"/>
    <m/>
    <m/>
    <m/>
    <x v="2"/>
  </r>
  <r>
    <x v="18"/>
    <s v="Construction"/>
    <m/>
    <m/>
    <m/>
    <x v="2"/>
  </r>
  <r>
    <x v="12"/>
    <s v="Construction"/>
    <m/>
    <m/>
    <m/>
    <x v="2"/>
  </r>
  <r>
    <x v="16"/>
    <s v="Construction"/>
    <m/>
    <m/>
    <m/>
    <x v="2"/>
  </r>
  <r>
    <x v="0"/>
    <s v="Construction"/>
    <m/>
    <m/>
    <m/>
    <x v="2"/>
  </r>
  <r>
    <x v="12"/>
    <s v="Construction"/>
    <m/>
    <m/>
    <m/>
    <x v="2"/>
  </r>
  <r>
    <x v="11"/>
    <s v="Construction"/>
    <m/>
    <m/>
    <m/>
    <x v="2"/>
  </r>
  <r>
    <x v="12"/>
    <s v="Construction"/>
    <m/>
    <m/>
    <m/>
    <x v="2"/>
  </r>
  <r>
    <x v="16"/>
    <s v="Construction"/>
    <m/>
    <m/>
    <m/>
    <x v="2"/>
  </r>
  <r>
    <x v="27"/>
    <s v="Construction"/>
    <m/>
    <m/>
    <m/>
    <x v="2"/>
  </r>
  <r>
    <x v="39"/>
    <s v="Construction"/>
    <m/>
    <m/>
    <m/>
    <x v="2"/>
  </r>
  <r>
    <x v="20"/>
    <s v="Construction"/>
    <m/>
    <m/>
    <m/>
    <x v="2"/>
  </r>
  <r>
    <x v="31"/>
    <s v="Construction"/>
    <m/>
    <m/>
    <m/>
    <x v="2"/>
  </r>
  <r>
    <x v="6"/>
    <s v="Construction"/>
    <m/>
    <m/>
    <m/>
    <x v="2"/>
  </r>
  <r>
    <x v="9"/>
    <s v="Construction"/>
    <m/>
    <m/>
    <m/>
    <x v="2"/>
  </r>
  <r>
    <x v="25"/>
    <s v="Construction"/>
    <m/>
    <m/>
    <m/>
    <x v="2"/>
  </r>
  <r>
    <x v="12"/>
    <s v="Construction"/>
    <m/>
    <m/>
    <m/>
    <x v="2"/>
  </r>
  <r>
    <x v="2"/>
    <s v="Construction"/>
    <m/>
    <m/>
    <m/>
    <x v="2"/>
  </r>
  <r>
    <x v="38"/>
    <s v="Construction"/>
    <m/>
    <m/>
    <m/>
    <x v="2"/>
  </r>
  <r>
    <x v="7"/>
    <s v="Construction"/>
    <m/>
    <m/>
    <m/>
    <x v="2"/>
  </r>
  <r>
    <x v="21"/>
    <s v="Construction"/>
    <m/>
    <m/>
    <m/>
    <x v="2"/>
  </r>
  <r>
    <x v="38"/>
    <s v="Construction"/>
    <m/>
    <m/>
    <m/>
    <x v="2"/>
  </r>
  <r>
    <x v="15"/>
    <s v="Construction"/>
    <m/>
    <m/>
    <m/>
    <x v="2"/>
  </r>
  <r>
    <x v="30"/>
    <s v="Construction"/>
    <m/>
    <m/>
    <m/>
    <x v="2"/>
  </r>
  <r>
    <x v="22"/>
    <s v="Construction"/>
    <m/>
    <m/>
    <m/>
    <x v="2"/>
  </r>
  <r>
    <x v="34"/>
    <s v="Construction"/>
    <m/>
    <m/>
    <m/>
    <x v="2"/>
  </r>
  <r>
    <x v="16"/>
    <s v="Construction"/>
    <m/>
    <m/>
    <m/>
    <x v="2"/>
  </r>
  <r>
    <x v="1"/>
    <s v="Construction"/>
    <m/>
    <m/>
    <m/>
    <x v="2"/>
  </r>
  <r>
    <x v="3"/>
    <s v="Construction"/>
    <m/>
    <m/>
    <m/>
    <x v="2"/>
  </r>
  <r>
    <x v="38"/>
    <s v="Construction"/>
    <m/>
    <m/>
    <m/>
    <x v="2"/>
  </r>
  <r>
    <x v="31"/>
    <s v="Construction"/>
    <m/>
    <m/>
    <m/>
    <x v="2"/>
  </r>
  <r>
    <x v="22"/>
    <s v="Construction"/>
    <m/>
    <m/>
    <m/>
    <x v="2"/>
  </r>
  <r>
    <x v="28"/>
    <s v="Construction"/>
    <m/>
    <m/>
    <m/>
    <x v="2"/>
  </r>
  <r>
    <x v="20"/>
    <s v="Construction"/>
    <m/>
    <m/>
    <m/>
    <x v="2"/>
  </r>
  <r>
    <x v="8"/>
    <s v="Construction"/>
    <m/>
    <m/>
    <m/>
    <x v="2"/>
  </r>
  <r>
    <x v="37"/>
    <s v="Construction"/>
    <m/>
    <m/>
    <m/>
    <x v="2"/>
  </r>
  <r>
    <x v="0"/>
    <s v="Construction"/>
    <m/>
    <m/>
    <m/>
    <x v="2"/>
  </r>
  <r>
    <x v="6"/>
    <s v="Construction"/>
    <m/>
    <m/>
    <m/>
    <x v="2"/>
  </r>
  <r>
    <x v="11"/>
    <s v="Construction"/>
    <m/>
    <m/>
    <m/>
    <x v="2"/>
  </r>
  <r>
    <x v="3"/>
    <s v="Construction"/>
    <m/>
    <m/>
    <m/>
    <x v="2"/>
  </r>
  <r>
    <x v="1"/>
    <s v="Construction"/>
    <m/>
    <m/>
    <m/>
    <x v="2"/>
  </r>
  <r>
    <x v="35"/>
    <s v="Construction"/>
    <m/>
    <m/>
    <m/>
    <x v="2"/>
  </r>
  <r>
    <x v="7"/>
    <s v="Construction"/>
    <m/>
    <m/>
    <m/>
    <x v="2"/>
  </r>
  <r>
    <x v="18"/>
    <s v="Construction"/>
    <m/>
    <m/>
    <m/>
    <x v="2"/>
  </r>
  <r>
    <x v="5"/>
    <s v="Construction"/>
    <m/>
    <m/>
    <m/>
    <x v="2"/>
  </r>
  <r>
    <x v="32"/>
    <s v="Construction"/>
    <m/>
    <m/>
    <m/>
    <x v="2"/>
  </r>
  <r>
    <x v="23"/>
    <s v="Construction"/>
    <m/>
    <m/>
    <m/>
    <x v="2"/>
  </r>
  <r>
    <x v="12"/>
    <s v="Construction"/>
    <m/>
    <m/>
    <m/>
    <x v="2"/>
  </r>
  <r>
    <x v="4"/>
    <s v="Construction"/>
    <m/>
    <m/>
    <m/>
    <x v="2"/>
  </r>
  <r>
    <x v="24"/>
    <s v="Construction"/>
    <m/>
    <m/>
    <m/>
    <x v="2"/>
  </r>
  <r>
    <x v="1"/>
    <s v="Construction"/>
    <m/>
    <m/>
    <m/>
    <x v="2"/>
  </r>
  <r>
    <x v="21"/>
    <s v="Construction"/>
    <m/>
    <m/>
    <m/>
    <x v="2"/>
  </r>
  <r>
    <x v="39"/>
    <s v="Construction"/>
    <m/>
    <m/>
    <m/>
    <x v="2"/>
  </r>
  <r>
    <x v="35"/>
    <s v="Construction"/>
    <m/>
    <m/>
    <m/>
    <x v="2"/>
  </r>
  <r>
    <x v="25"/>
    <s v="Construction"/>
    <m/>
    <m/>
    <m/>
    <x v="2"/>
  </r>
  <r>
    <x v="25"/>
    <s v="Construction"/>
    <m/>
    <m/>
    <m/>
    <x v="2"/>
  </r>
  <r>
    <x v="19"/>
    <s v="Construction"/>
    <m/>
    <m/>
    <m/>
    <x v="2"/>
  </r>
  <r>
    <x v="8"/>
    <s v="Construction"/>
    <m/>
    <m/>
    <m/>
    <x v="2"/>
  </r>
  <r>
    <x v="17"/>
    <s v="Construction"/>
    <m/>
    <m/>
    <m/>
    <x v="2"/>
  </r>
  <r>
    <x v="26"/>
    <s v="Construction"/>
    <m/>
    <m/>
    <m/>
    <x v="2"/>
  </r>
  <r>
    <x v="37"/>
    <s v="Construction"/>
    <m/>
    <m/>
    <m/>
    <x v="2"/>
  </r>
  <r>
    <x v="30"/>
    <s v="Construction"/>
    <m/>
    <m/>
    <m/>
    <x v="2"/>
  </r>
  <r>
    <x v="27"/>
    <s v="Construction"/>
    <m/>
    <m/>
    <m/>
    <x v="2"/>
  </r>
  <r>
    <x v="19"/>
    <s v="Construction"/>
    <m/>
    <m/>
    <m/>
    <x v="2"/>
  </r>
  <r>
    <x v="26"/>
    <s v="Construction"/>
    <m/>
    <m/>
    <m/>
    <x v="2"/>
  </r>
  <r>
    <x v="29"/>
    <s v="Construction"/>
    <m/>
    <m/>
    <m/>
    <x v="2"/>
  </r>
  <r>
    <x v="33"/>
    <s v="Construction"/>
    <m/>
    <m/>
    <m/>
    <x v="2"/>
  </r>
  <r>
    <x v="2"/>
    <s v="Construction"/>
    <m/>
    <m/>
    <m/>
    <x v="2"/>
  </r>
  <r>
    <x v="18"/>
    <s v="Construction"/>
    <m/>
    <m/>
    <m/>
    <x v="2"/>
  </r>
  <r>
    <x v="23"/>
    <s v="Construction"/>
    <m/>
    <m/>
    <m/>
    <x v="2"/>
  </r>
  <r>
    <x v="28"/>
    <s v="Construction"/>
    <m/>
    <m/>
    <m/>
    <x v="2"/>
  </r>
  <r>
    <x v="39"/>
    <s v="Construction"/>
    <m/>
    <m/>
    <m/>
    <x v="2"/>
  </r>
  <r>
    <x v="7"/>
    <s v="Construction"/>
    <m/>
    <m/>
    <m/>
    <x v="2"/>
  </r>
  <r>
    <x v="28"/>
    <s v="Construction"/>
    <m/>
    <m/>
    <m/>
    <x v="2"/>
  </r>
  <r>
    <x v="11"/>
    <s v="Construction"/>
    <m/>
    <m/>
    <m/>
    <x v="2"/>
  </r>
  <r>
    <x v="35"/>
    <s v="Construction"/>
    <m/>
    <m/>
    <m/>
    <x v="2"/>
  </r>
  <r>
    <x v="34"/>
    <s v="Construction"/>
    <m/>
    <m/>
    <m/>
    <x v="2"/>
  </r>
  <r>
    <x v="36"/>
    <s v="Construction"/>
    <m/>
    <m/>
    <m/>
    <x v="2"/>
  </r>
  <r>
    <x v="6"/>
    <s v="Construction"/>
    <m/>
    <m/>
    <m/>
    <x v="2"/>
  </r>
  <r>
    <x v="5"/>
    <s v="Construction"/>
    <m/>
    <m/>
    <m/>
    <x v="2"/>
  </r>
  <r>
    <x v="31"/>
    <s v="Construction"/>
    <m/>
    <m/>
    <m/>
    <x v="2"/>
  </r>
  <r>
    <x v="29"/>
    <s v="Construction"/>
    <m/>
    <m/>
    <m/>
    <x v="2"/>
  </r>
  <r>
    <x v="36"/>
    <s v="Construction"/>
    <m/>
    <m/>
    <m/>
    <x v="2"/>
  </r>
  <r>
    <x v="17"/>
    <s v="Construction"/>
    <m/>
    <m/>
    <m/>
    <x v="2"/>
  </r>
  <r>
    <x v="15"/>
    <s v="Construction"/>
    <m/>
    <m/>
    <m/>
    <x v="2"/>
  </r>
  <r>
    <x v="19"/>
    <s v="Construction"/>
    <m/>
    <m/>
    <m/>
    <x v="2"/>
  </r>
  <r>
    <x v="13"/>
    <s v="Construction"/>
    <m/>
    <m/>
    <m/>
    <x v="2"/>
  </r>
  <r>
    <x v="2"/>
    <s v="Construction"/>
    <m/>
    <m/>
    <m/>
    <x v="2"/>
  </r>
  <r>
    <x v="26"/>
    <s v="Construction"/>
    <m/>
    <m/>
    <m/>
    <x v="2"/>
  </r>
  <r>
    <x v="27"/>
    <s v="Construction"/>
    <m/>
    <m/>
    <m/>
    <x v="2"/>
  </r>
  <r>
    <x v="32"/>
    <s v="Construction"/>
    <m/>
    <m/>
    <m/>
    <x v="2"/>
  </r>
  <r>
    <x v="33"/>
    <s v="Construction"/>
    <m/>
    <m/>
    <m/>
    <x v="2"/>
  </r>
  <r>
    <x v="36"/>
    <s v="Construction"/>
    <m/>
    <m/>
    <m/>
    <x v="2"/>
  </r>
  <r>
    <x v="21"/>
    <s v="Construction"/>
    <m/>
    <m/>
    <m/>
    <x v="2"/>
  </r>
  <r>
    <x v="29"/>
    <s v="Construction"/>
    <m/>
    <m/>
    <m/>
    <x v="2"/>
  </r>
  <r>
    <x v="14"/>
    <s v="Construction"/>
    <m/>
    <m/>
    <m/>
    <x v="2"/>
  </r>
  <r>
    <x v="13"/>
    <s v="Construction"/>
    <m/>
    <m/>
    <m/>
    <x v="2"/>
  </r>
  <r>
    <x v="37"/>
    <s v="Construction"/>
    <m/>
    <m/>
    <m/>
    <x v="2"/>
  </r>
  <r>
    <x v="3"/>
    <s v="Construction"/>
    <m/>
    <m/>
    <m/>
    <x v="2"/>
  </r>
  <r>
    <x v="5"/>
    <s v="Construction"/>
    <m/>
    <m/>
    <m/>
    <x v="2"/>
  </r>
  <r>
    <x v="12"/>
    <s v="Construction"/>
    <m/>
    <m/>
    <m/>
    <x v="2"/>
  </r>
  <r>
    <x v="22"/>
    <s v="Construction"/>
    <m/>
    <m/>
    <m/>
    <x v="2"/>
  </r>
  <r>
    <x v="15"/>
    <s v="Construction"/>
    <m/>
    <m/>
    <m/>
    <x v="2"/>
  </r>
  <r>
    <x v="23"/>
    <s v="Construction"/>
    <m/>
    <m/>
    <m/>
    <x v="2"/>
  </r>
  <r>
    <x v="13"/>
    <s v="Construction"/>
    <m/>
    <m/>
    <m/>
    <x v="2"/>
  </r>
  <r>
    <x v="2"/>
    <s v="Trade, transport, accomodation and food services"/>
    <m/>
    <m/>
    <m/>
    <x v="2"/>
  </r>
  <r>
    <x v="26"/>
    <s v="Trade, transport, accomodation and food services"/>
    <m/>
    <m/>
    <m/>
    <x v="2"/>
  </r>
  <r>
    <x v="15"/>
    <s v="Trade, transport, accomodation and food services"/>
    <m/>
    <m/>
    <m/>
    <x v="2"/>
  </r>
  <r>
    <x v="20"/>
    <s v="Trade, transport, accomodation and food services"/>
    <m/>
    <m/>
    <m/>
    <x v="2"/>
  </r>
  <r>
    <x v="32"/>
    <s v="Trade, transport, accomodation and food services"/>
    <m/>
    <m/>
    <m/>
    <x v="2"/>
  </r>
  <r>
    <x v="34"/>
    <s v="Trade, transport, accomodation and food services"/>
    <m/>
    <m/>
    <m/>
    <x v="2"/>
  </r>
  <r>
    <x v="28"/>
    <s v="Trade, transport, accomodation and food services"/>
    <m/>
    <m/>
    <m/>
    <x v="2"/>
  </r>
  <r>
    <x v="27"/>
    <s v="Trade, transport, accomodation and food services"/>
    <m/>
    <m/>
    <m/>
    <x v="2"/>
  </r>
  <r>
    <x v="22"/>
    <s v="Trade, transport, accomodation and food services"/>
    <m/>
    <m/>
    <m/>
    <x v="2"/>
  </r>
  <r>
    <x v="40"/>
    <s v="Trade, transport, accomodation and food services"/>
    <m/>
    <m/>
    <m/>
    <x v="2"/>
  </r>
  <r>
    <x v="13"/>
    <s v="Trade, transport, accomodation and food services"/>
    <m/>
    <m/>
    <m/>
    <x v="2"/>
  </r>
  <r>
    <x v="36"/>
    <s v="Trade, transport, accomodation and food services"/>
    <m/>
    <m/>
    <m/>
    <x v="2"/>
  </r>
  <r>
    <x v="7"/>
    <s v="Trade, transport, accomodation and food services"/>
    <m/>
    <m/>
    <m/>
    <x v="2"/>
  </r>
  <r>
    <x v="20"/>
    <s v="Trade, transport, accomodation and food services"/>
    <m/>
    <m/>
    <m/>
    <x v="2"/>
  </r>
  <r>
    <x v="29"/>
    <s v="Trade, transport, accomodation and food services"/>
    <m/>
    <m/>
    <m/>
    <x v="2"/>
  </r>
  <r>
    <x v="21"/>
    <s v="Trade, transport, accomodation and food services"/>
    <m/>
    <m/>
    <m/>
    <x v="2"/>
  </r>
  <r>
    <x v="6"/>
    <s v="Trade, transport, accomodation and food services"/>
    <m/>
    <m/>
    <m/>
    <x v="2"/>
  </r>
  <r>
    <x v="3"/>
    <s v="Trade, transport, accomodation and food services"/>
    <m/>
    <m/>
    <m/>
    <x v="2"/>
  </r>
  <r>
    <x v="28"/>
    <s v="Trade, transport, accomodation and food services"/>
    <m/>
    <m/>
    <m/>
    <x v="2"/>
  </r>
  <r>
    <x v="15"/>
    <s v="Trade, transport, accomodation and food services"/>
    <m/>
    <m/>
    <m/>
    <x v="2"/>
  </r>
  <r>
    <x v="3"/>
    <s v="Trade, transport, accomodation and food services"/>
    <m/>
    <m/>
    <m/>
    <x v="2"/>
  </r>
  <r>
    <x v="8"/>
    <s v="Trade, transport, accomodation and food services"/>
    <m/>
    <m/>
    <m/>
    <x v="2"/>
  </r>
  <r>
    <x v="2"/>
    <s v="Trade, transport, accomodation and food services"/>
    <m/>
    <m/>
    <m/>
    <x v="2"/>
  </r>
  <r>
    <x v="18"/>
    <s v="Trade, transport, accomodation and food services"/>
    <m/>
    <m/>
    <m/>
    <x v="2"/>
  </r>
  <r>
    <x v="16"/>
    <s v="Trade, transport, accomodation and food services"/>
    <m/>
    <m/>
    <m/>
    <x v="2"/>
  </r>
  <r>
    <x v="2"/>
    <s v="Trade, transport, accomodation and food services"/>
    <m/>
    <m/>
    <m/>
    <x v="2"/>
  </r>
  <r>
    <x v="19"/>
    <s v="Trade, transport, accomodation and food services"/>
    <m/>
    <m/>
    <m/>
    <x v="2"/>
  </r>
  <r>
    <x v="27"/>
    <s v="Trade, transport, accomodation and food services"/>
    <m/>
    <m/>
    <m/>
    <x v="2"/>
  </r>
  <r>
    <x v="40"/>
    <s v="Trade, transport, accomodation and food services"/>
    <m/>
    <m/>
    <m/>
    <x v="2"/>
  </r>
  <r>
    <x v="24"/>
    <s v="Trade, transport, accomodation and food services"/>
    <m/>
    <m/>
    <m/>
    <x v="2"/>
  </r>
  <r>
    <x v="33"/>
    <s v="Trade, transport, accomodation and food services"/>
    <m/>
    <m/>
    <m/>
    <x v="2"/>
  </r>
  <r>
    <x v="4"/>
    <s v="Trade, transport, accomodation and food services"/>
    <m/>
    <m/>
    <m/>
    <x v="2"/>
  </r>
  <r>
    <x v="39"/>
    <s v="Trade, transport, accomodation and food services"/>
    <m/>
    <m/>
    <m/>
    <x v="2"/>
  </r>
  <r>
    <x v="20"/>
    <s v="Trade, transport, accomodation and food services"/>
    <m/>
    <m/>
    <m/>
    <x v="2"/>
  </r>
  <r>
    <x v="18"/>
    <s v="Trade, transport, accomodation and food services"/>
    <m/>
    <m/>
    <m/>
    <x v="2"/>
  </r>
  <r>
    <x v="5"/>
    <s v="Trade, transport, accomodation and food services"/>
    <m/>
    <m/>
    <m/>
    <x v="2"/>
  </r>
  <r>
    <x v="32"/>
    <s v="Trade, transport, accomodation and food services"/>
    <m/>
    <m/>
    <m/>
    <x v="2"/>
  </r>
  <r>
    <x v="38"/>
    <s v="Trade, transport, accomodation and food services"/>
    <m/>
    <m/>
    <m/>
    <x v="2"/>
  </r>
  <r>
    <x v="14"/>
    <s v="Trade, transport, accomodation and food services"/>
    <m/>
    <m/>
    <m/>
    <x v="2"/>
  </r>
  <r>
    <x v="0"/>
    <s v="Trade, transport, accomodation and food services"/>
    <m/>
    <m/>
    <m/>
    <x v="2"/>
  </r>
  <r>
    <x v="34"/>
    <s v="Trade, transport, accomodation and food services"/>
    <m/>
    <m/>
    <m/>
    <x v="2"/>
  </r>
  <r>
    <x v="31"/>
    <s v="Trade, transport, accomodation and food services"/>
    <m/>
    <m/>
    <m/>
    <x v="2"/>
  </r>
  <r>
    <x v="30"/>
    <s v="Trade, transport, accomodation and food services"/>
    <m/>
    <m/>
    <m/>
    <x v="2"/>
  </r>
  <r>
    <x v="27"/>
    <s v="Trade, transport, accomodation and food services"/>
    <m/>
    <m/>
    <m/>
    <x v="2"/>
  </r>
  <r>
    <x v="15"/>
    <s v="Trade, transport, accomodation and food services"/>
    <m/>
    <m/>
    <m/>
    <x v="2"/>
  </r>
  <r>
    <x v="37"/>
    <s v="Trade, transport, accomodation and food services"/>
    <m/>
    <m/>
    <m/>
    <x v="2"/>
  </r>
  <r>
    <x v="23"/>
    <s v="Trade, transport, accomodation and food services"/>
    <m/>
    <m/>
    <m/>
    <x v="2"/>
  </r>
  <r>
    <x v="30"/>
    <s v="Trade, transport, accomodation and food services"/>
    <m/>
    <m/>
    <m/>
    <x v="2"/>
  </r>
  <r>
    <x v="16"/>
    <s v="Trade, transport, accomodation and food services"/>
    <m/>
    <m/>
    <m/>
    <x v="2"/>
  </r>
  <r>
    <x v="33"/>
    <s v="Trade, transport, accomodation and food services"/>
    <m/>
    <m/>
    <m/>
    <x v="2"/>
  </r>
  <r>
    <x v="7"/>
    <s v="Trade, transport, accomodation and food services"/>
    <m/>
    <m/>
    <m/>
    <x v="2"/>
  </r>
  <r>
    <x v="24"/>
    <s v="Trade, transport, accomodation and food services"/>
    <m/>
    <m/>
    <m/>
    <x v="2"/>
  </r>
  <r>
    <x v="17"/>
    <s v="Trade, transport, accomodation and food services"/>
    <m/>
    <m/>
    <m/>
    <x v="2"/>
  </r>
  <r>
    <x v="0"/>
    <s v="Trade, transport, accomodation and food services"/>
    <m/>
    <m/>
    <m/>
    <x v="2"/>
  </r>
  <r>
    <x v="30"/>
    <s v="Trade, transport, accomodation and food services"/>
    <m/>
    <m/>
    <m/>
    <x v="2"/>
  </r>
  <r>
    <x v="25"/>
    <s v="Trade, transport, accomodation and food services"/>
    <m/>
    <m/>
    <m/>
    <x v="2"/>
  </r>
  <r>
    <x v="9"/>
    <s v="Trade, transport, accomodation and food services"/>
    <m/>
    <m/>
    <m/>
    <x v="2"/>
  </r>
  <r>
    <x v="22"/>
    <s v="Trade, transport, accomodation and food services"/>
    <m/>
    <m/>
    <m/>
    <x v="2"/>
  </r>
  <r>
    <x v="25"/>
    <s v="Trade, transport, accomodation and food services"/>
    <m/>
    <m/>
    <m/>
    <x v="2"/>
  </r>
  <r>
    <x v="39"/>
    <s v="Trade, transport, accomodation and food services"/>
    <m/>
    <m/>
    <m/>
    <x v="2"/>
  </r>
  <r>
    <x v="22"/>
    <s v="Trade, transport, accomodation and food services"/>
    <m/>
    <m/>
    <m/>
    <x v="2"/>
  </r>
  <r>
    <x v="25"/>
    <s v="Trade, transport, accomodation and food services"/>
    <m/>
    <m/>
    <m/>
    <x v="2"/>
  </r>
  <r>
    <x v="1"/>
    <s v="Trade, transport, accomodation and food services"/>
    <m/>
    <m/>
    <m/>
    <x v="2"/>
  </r>
  <r>
    <x v="21"/>
    <s v="Trade, transport, accomodation and food services"/>
    <m/>
    <m/>
    <m/>
    <x v="2"/>
  </r>
  <r>
    <x v="4"/>
    <s v="Trade, transport, accomodation and food services"/>
    <m/>
    <m/>
    <m/>
    <x v="2"/>
  </r>
  <r>
    <x v="17"/>
    <s v="Trade, transport, accomodation and food services"/>
    <m/>
    <m/>
    <m/>
    <x v="2"/>
  </r>
  <r>
    <x v="31"/>
    <s v="Trade, transport, accomodation and food services"/>
    <m/>
    <m/>
    <m/>
    <x v="2"/>
  </r>
  <r>
    <x v="17"/>
    <s v="Trade, transport, accomodation and food services"/>
    <m/>
    <m/>
    <m/>
    <x v="2"/>
  </r>
  <r>
    <x v="19"/>
    <s v="Trade, transport, accomodation and food services"/>
    <m/>
    <m/>
    <m/>
    <x v="2"/>
  </r>
  <r>
    <x v="14"/>
    <s v="Trade, transport, accomodation and food services"/>
    <m/>
    <m/>
    <m/>
    <x v="2"/>
  </r>
  <r>
    <x v="32"/>
    <s v="Trade, transport, accomodation and food services"/>
    <m/>
    <m/>
    <m/>
    <x v="2"/>
  </r>
  <r>
    <x v="9"/>
    <s v="Trade, transport, accomodation and food services"/>
    <m/>
    <m/>
    <m/>
    <x v="2"/>
  </r>
  <r>
    <x v="12"/>
    <s v="Trade, transport, accomodation and food services"/>
    <m/>
    <m/>
    <m/>
    <x v="2"/>
  </r>
  <r>
    <x v="35"/>
    <s v="Trade, transport, accomodation and food services"/>
    <m/>
    <m/>
    <m/>
    <x v="2"/>
  </r>
  <r>
    <x v="33"/>
    <s v="Trade, transport, accomodation and food services"/>
    <m/>
    <m/>
    <m/>
    <x v="2"/>
  </r>
  <r>
    <x v="35"/>
    <s v="Trade, transport, accomodation and food services"/>
    <m/>
    <m/>
    <m/>
    <x v="2"/>
  </r>
  <r>
    <x v="4"/>
    <s v="Trade, transport, accomodation and food services"/>
    <m/>
    <m/>
    <m/>
    <x v="2"/>
  </r>
  <r>
    <x v="18"/>
    <s v="Trade, transport, accomodation and food services"/>
    <m/>
    <m/>
    <m/>
    <x v="2"/>
  </r>
  <r>
    <x v="16"/>
    <s v="Trade, transport, accomodation and food services"/>
    <m/>
    <m/>
    <m/>
    <x v="2"/>
  </r>
  <r>
    <x v="26"/>
    <s v="Trade, transport, accomodation and food services"/>
    <m/>
    <m/>
    <m/>
    <x v="2"/>
  </r>
  <r>
    <x v="9"/>
    <s v="Trade, transport, accomodation and food services"/>
    <m/>
    <m/>
    <m/>
    <x v="2"/>
  </r>
  <r>
    <x v="0"/>
    <s v="Trade, transport, accomodation and food services"/>
    <m/>
    <m/>
    <m/>
    <x v="2"/>
  </r>
  <r>
    <x v="37"/>
    <s v="Trade, transport, accomodation and food services"/>
    <m/>
    <m/>
    <m/>
    <x v="2"/>
  </r>
  <r>
    <x v="11"/>
    <s v="Trade, transport, accomodation and food services"/>
    <m/>
    <m/>
    <m/>
    <x v="2"/>
  </r>
  <r>
    <x v="36"/>
    <s v="Trade, transport, accomodation and food services"/>
    <m/>
    <m/>
    <m/>
    <x v="2"/>
  </r>
  <r>
    <x v="11"/>
    <s v="Trade, transport, accomodation and food services"/>
    <m/>
    <m/>
    <m/>
    <x v="2"/>
  </r>
  <r>
    <x v="5"/>
    <s v="Trade, transport, accomodation and food services"/>
    <m/>
    <m/>
    <m/>
    <x v="2"/>
  </r>
  <r>
    <x v="1"/>
    <s v="Trade, transport, accomodation and food services"/>
    <m/>
    <m/>
    <m/>
    <x v="2"/>
  </r>
  <r>
    <x v="19"/>
    <s v="Trade, transport, accomodation and food services"/>
    <m/>
    <m/>
    <m/>
    <x v="2"/>
  </r>
  <r>
    <x v="35"/>
    <s v="Trade, transport, accomodation and food services"/>
    <m/>
    <m/>
    <m/>
    <x v="2"/>
  </r>
  <r>
    <x v="1"/>
    <s v="Trade, transport, accomodation and food services"/>
    <m/>
    <m/>
    <m/>
    <x v="2"/>
  </r>
  <r>
    <x v="23"/>
    <s v="Trade, transport, accomodation and food services"/>
    <m/>
    <m/>
    <m/>
    <x v="2"/>
  </r>
  <r>
    <x v="38"/>
    <s v="Trade, transport, accomodation and food services"/>
    <m/>
    <m/>
    <m/>
    <x v="2"/>
  </r>
  <r>
    <x v="13"/>
    <s v="Trade, transport, accomodation and food services"/>
    <m/>
    <m/>
    <m/>
    <x v="2"/>
  </r>
  <r>
    <x v="38"/>
    <s v="Trade, transport, accomodation and food services"/>
    <m/>
    <m/>
    <m/>
    <x v="2"/>
  </r>
  <r>
    <x v="12"/>
    <s v="Trade, transport, accomodation and food services"/>
    <m/>
    <m/>
    <m/>
    <x v="2"/>
  </r>
  <r>
    <x v="40"/>
    <s v="Trade, transport, accomodation and food services"/>
    <m/>
    <m/>
    <m/>
    <x v="2"/>
  </r>
  <r>
    <x v="34"/>
    <s v="Trade, transport, accomodation and food services"/>
    <m/>
    <m/>
    <m/>
    <x v="2"/>
  </r>
  <r>
    <x v="24"/>
    <s v="Trade, transport, accomodation and food services"/>
    <m/>
    <m/>
    <m/>
    <x v="2"/>
  </r>
  <r>
    <x v="28"/>
    <s v="Trade, transport, accomodation and food services"/>
    <m/>
    <m/>
    <m/>
    <x v="2"/>
  </r>
  <r>
    <x v="31"/>
    <s v="Trade, transport, accomodation and food services"/>
    <m/>
    <m/>
    <m/>
    <x v="2"/>
  </r>
  <r>
    <x v="14"/>
    <s v="Trade, transport, accomodation and food services"/>
    <m/>
    <m/>
    <m/>
    <x v="2"/>
  </r>
  <r>
    <x v="3"/>
    <s v="Trade, transport, accomodation and food services"/>
    <m/>
    <m/>
    <m/>
    <x v="2"/>
  </r>
  <r>
    <x v="12"/>
    <s v="Trade, transport, accomodation and food services"/>
    <m/>
    <m/>
    <m/>
    <x v="2"/>
  </r>
  <r>
    <x v="29"/>
    <s v="Trade, transport, accomodation and food services"/>
    <m/>
    <m/>
    <m/>
    <x v="2"/>
  </r>
  <r>
    <x v="26"/>
    <s v="Trade, transport, accomodation and food services"/>
    <m/>
    <m/>
    <m/>
    <x v="2"/>
  </r>
  <r>
    <x v="13"/>
    <s v="Trade, transport, accomodation and food services"/>
    <m/>
    <m/>
    <m/>
    <x v="2"/>
  </r>
  <r>
    <x v="7"/>
    <s v="Trade, transport, accomodation and food services"/>
    <m/>
    <m/>
    <m/>
    <x v="2"/>
  </r>
  <r>
    <x v="23"/>
    <s v="Trade, transport, accomodation and food services"/>
    <m/>
    <m/>
    <m/>
    <x v="2"/>
  </r>
  <r>
    <x v="11"/>
    <s v="Trade, transport, accomodation and food services"/>
    <m/>
    <m/>
    <m/>
    <x v="2"/>
  </r>
  <r>
    <x v="21"/>
    <s v="Trade, transport, accomodation and food services"/>
    <m/>
    <m/>
    <m/>
    <x v="2"/>
  </r>
  <r>
    <x v="39"/>
    <s v="Trade, transport, accomodation and food services"/>
    <m/>
    <m/>
    <m/>
    <x v="2"/>
  </r>
  <r>
    <x v="37"/>
    <s v="Trade, transport, accomodation and food services"/>
    <m/>
    <m/>
    <m/>
    <x v="2"/>
  </r>
  <r>
    <x v="29"/>
    <s v="Trade, transport, accomodation and food services"/>
    <m/>
    <m/>
    <m/>
    <x v="2"/>
  </r>
  <r>
    <x v="5"/>
    <s v="Trade, transport, accomodation and food services"/>
    <m/>
    <m/>
    <m/>
    <x v="2"/>
  </r>
  <r>
    <x v="36"/>
    <s v="Trade, transport, accomodation and food services"/>
    <m/>
    <m/>
    <m/>
    <x v="2"/>
  </r>
  <r>
    <x v="8"/>
    <s v="Information and communication"/>
    <m/>
    <m/>
    <m/>
    <x v="2"/>
  </r>
  <r>
    <x v="25"/>
    <s v="Information and communication"/>
    <m/>
    <m/>
    <m/>
    <x v="2"/>
  </r>
  <r>
    <x v="7"/>
    <s v="Information and communication"/>
    <m/>
    <m/>
    <m/>
    <x v="2"/>
  </r>
  <r>
    <x v="25"/>
    <s v="Information and communication"/>
    <m/>
    <m/>
    <m/>
    <x v="2"/>
  </r>
  <r>
    <x v="22"/>
    <s v="Information and communication"/>
    <m/>
    <m/>
    <m/>
    <x v="2"/>
  </r>
  <r>
    <x v="12"/>
    <s v="Information and communication"/>
    <m/>
    <m/>
    <m/>
    <x v="2"/>
  </r>
  <r>
    <x v="32"/>
    <s v="Information and communication"/>
    <m/>
    <m/>
    <m/>
    <x v="2"/>
  </r>
  <r>
    <x v="28"/>
    <s v="Information and communication"/>
    <m/>
    <m/>
    <m/>
    <x v="2"/>
  </r>
  <r>
    <x v="6"/>
    <s v="Information and communication"/>
    <m/>
    <m/>
    <m/>
    <x v="2"/>
  </r>
  <r>
    <x v="21"/>
    <s v="Information and communication"/>
    <m/>
    <m/>
    <m/>
    <x v="2"/>
  </r>
  <r>
    <x v="35"/>
    <s v="Information and communication"/>
    <m/>
    <m/>
    <m/>
    <x v="2"/>
  </r>
  <r>
    <x v="22"/>
    <s v="Information and communication"/>
    <m/>
    <m/>
    <m/>
    <x v="2"/>
  </r>
  <r>
    <x v="24"/>
    <s v="Information and communication"/>
    <m/>
    <m/>
    <m/>
    <x v="2"/>
  </r>
  <r>
    <x v="1"/>
    <s v="Information and communication"/>
    <m/>
    <m/>
    <m/>
    <x v="2"/>
  </r>
  <r>
    <x v="29"/>
    <s v="Information and communication"/>
    <m/>
    <m/>
    <m/>
    <x v="2"/>
  </r>
  <r>
    <x v="13"/>
    <s v="Information and communication"/>
    <m/>
    <m/>
    <m/>
    <x v="2"/>
  </r>
  <r>
    <x v="22"/>
    <s v="Information and communication"/>
    <m/>
    <m/>
    <m/>
    <x v="2"/>
  </r>
  <r>
    <x v="15"/>
    <s v="Information and communication"/>
    <m/>
    <m/>
    <m/>
    <x v="2"/>
  </r>
  <r>
    <x v="37"/>
    <s v="Information and communication"/>
    <m/>
    <m/>
    <m/>
    <x v="2"/>
  </r>
  <r>
    <x v="38"/>
    <s v="Information and communication"/>
    <m/>
    <m/>
    <m/>
    <x v="2"/>
  </r>
  <r>
    <x v="12"/>
    <s v="Information and communication"/>
    <m/>
    <m/>
    <m/>
    <x v="2"/>
  </r>
  <r>
    <x v="8"/>
    <s v="Information and communication"/>
    <m/>
    <m/>
    <m/>
    <x v="2"/>
  </r>
  <r>
    <x v="39"/>
    <s v="Information and communication"/>
    <m/>
    <m/>
    <m/>
    <x v="2"/>
  </r>
  <r>
    <x v="18"/>
    <s v="Information and communication"/>
    <m/>
    <m/>
    <m/>
    <x v="2"/>
  </r>
  <r>
    <x v="31"/>
    <s v="Information and communication"/>
    <m/>
    <m/>
    <m/>
    <x v="2"/>
  </r>
  <r>
    <x v="34"/>
    <s v="Information and communication"/>
    <m/>
    <m/>
    <m/>
    <x v="2"/>
  </r>
  <r>
    <x v="25"/>
    <s v="Information and communication"/>
    <m/>
    <m/>
    <m/>
    <x v="2"/>
  </r>
  <r>
    <x v="15"/>
    <s v="Information and communication"/>
    <m/>
    <m/>
    <m/>
    <x v="2"/>
  </r>
  <r>
    <x v="32"/>
    <s v="Information and communication"/>
    <m/>
    <m/>
    <m/>
    <x v="2"/>
  </r>
  <r>
    <x v="16"/>
    <s v="Information and communication"/>
    <m/>
    <m/>
    <m/>
    <x v="2"/>
  </r>
  <r>
    <x v="1"/>
    <s v="Information and communication"/>
    <m/>
    <m/>
    <m/>
    <x v="2"/>
  </r>
  <r>
    <x v="5"/>
    <s v="Information and communication"/>
    <m/>
    <m/>
    <m/>
    <x v="2"/>
  </r>
  <r>
    <x v="9"/>
    <s v="Information and communication"/>
    <m/>
    <m/>
    <m/>
    <x v="2"/>
  </r>
  <r>
    <x v="8"/>
    <s v="Information and communication"/>
    <m/>
    <m/>
    <m/>
    <x v="2"/>
  </r>
  <r>
    <x v="21"/>
    <s v="Information and communication"/>
    <m/>
    <m/>
    <m/>
    <x v="2"/>
  </r>
  <r>
    <x v="30"/>
    <s v="Information and communication"/>
    <m/>
    <m/>
    <m/>
    <x v="2"/>
  </r>
  <r>
    <x v="24"/>
    <s v="Information and communication"/>
    <m/>
    <m/>
    <m/>
    <x v="2"/>
  </r>
  <r>
    <x v="26"/>
    <s v="Information and communication"/>
    <m/>
    <m/>
    <m/>
    <x v="2"/>
  </r>
  <r>
    <x v="33"/>
    <s v="Information and communication"/>
    <m/>
    <m/>
    <m/>
    <x v="2"/>
  </r>
  <r>
    <x v="13"/>
    <s v="Information and communication"/>
    <m/>
    <m/>
    <m/>
    <x v="2"/>
  </r>
  <r>
    <x v="39"/>
    <s v="Information and communication"/>
    <m/>
    <m/>
    <m/>
    <x v="2"/>
  </r>
  <r>
    <x v="23"/>
    <s v="Information and communication"/>
    <m/>
    <m/>
    <m/>
    <x v="2"/>
  </r>
  <r>
    <x v="16"/>
    <s v="Information and communication"/>
    <m/>
    <m/>
    <m/>
    <x v="2"/>
  </r>
  <r>
    <x v="6"/>
    <s v="Information and communication"/>
    <m/>
    <m/>
    <m/>
    <x v="2"/>
  </r>
  <r>
    <x v="7"/>
    <s v="Information and communication"/>
    <m/>
    <m/>
    <m/>
    <x v="2"/>
  </r>
  <r>
    <x v="20"/>
    <s v="Information and communication"/>
    <m/>
    <m/>
    <m/>
    <x v="2"/>
  </r>
  <r>
    <x v="27"/>
    <s v="Information and communication"/>
    <m/>
    <m/>
    <m/>
    <x v="2"/>
  </r>
  <r>
    <x v="38"/>
    <s v="Information and communication"/>
    <m/>
    <m/>
    <m/>
    <x v="2"/>
  </r>
  <r>
    <x v="23"/>
    <s v="Information and communication"/>
    <m/>
    <m/>
    <m/>
    <x v="2"/>
  </r>
  <r>
    <x v="14"/>
    <s v="Information and communication"/>
    <m/>
    <m/>
    <m/>
    <x v="2"/>
  </r>
  <r>
    <x v="28"/>
    <s v="Information and communication"/>
    <m/>
    <m/>
    <m/>
    <x v="2"/>
  </r>
  <r>
    <x v="6"/>
    <s v="Information and communication"/>
    <m/>
    <m/>
    <m/>
    <x v="2"/>
  </r>
  <r>
    <x v="12"/>
    <s v="Information and communication"/>
    <m/>
    <m/>
    <m/>
    <x v="2"/>
  </r>
  <r>
    <x v="30"/>
    <s v="Information and communication"/>
    <m/>
    <m/>
    <m/>
    <x v="2"/>
  </r>
  <r>
    <x v="17"/>
    <s v="Information and communication"/>
    <m/>
    <m/>
    <m/>
    <x v="2"/>
  </r>
  <r>
    <x v="17"/>
    <s v="Information and communication"/>
    <m/>
    <m/>
    <m/>
    <x v="2"/>
  </r>
  <r>
    <x v="1"/>
    <s v="Information and communication"/>
    <m/>
    <m/>
    <m/>
    <x v="2"/>
  </r>
  <r>
    <x v="7"/>
    <s v="Information and communication"/>
    <m/>
    <m/>
    <m/>
    <x v="2"/>
  </r>
  <r>
    <x v="18"/>
    <s v="Information and communication"/>
    <m/>
    <m/>
    <m/>
    <x v="2"/>
  </r>
  <r>
    <x v="28"/>
    <s v="Information and communication"/>
    <m/>
    <m/>
    <m/>
    <x v="2"/>
  </r>
  <r>
    <x v="11"/>
    <s v="Information and communication"/>
    <m/>
    <m/>
    <m/>
    <x v="2"/>
  </r>
  <r>
    <x v="4"/>
    <s v="Information and communication"/>
    <m/>
    <m/>
    <m/>
    <x v="2"/>
  </r>
  <r>
    <x v="27"/>
    <s v="Information and communication"/>
    <m/>
    <m/>
    <m/>
    <x v="2"/>
  </r>
  <r>
    <x v="35"/>
    <s v="Information and communication"/>
    <m/>
    <m/>
    <m/>
    <x v="2"/>
  </r>
  <r>
    <x v="38"/>
    <s v="Information and communication"/>
    <m/>
    <m/>
    <m/>
    <x v="2"/>
  </r>
  <r>
    <x v="5"/>
    <s v="Information and communication"/>
    <m/>
    <m/>
    <m/>
    <x v="2"/>
  </r>
  <r>
    <x v="36"/>
    <s v="Information and communication"/>
    <m/>
    <m/>
    <m/>
    <x v="2"/>
  </r>
  <r>
    <x v="34"/>
    <s v="Information and communication"/>
    <m/>
    <m/>
    <m/>
    <x v="2"/>
  </r>
  <r>
    <x v="5"/>
    <s v="Information and communication"/>
    <m/>
    <m/>
    <m/>
    <x v="2"/>
  </r>
  <r>
    <x v="2"/>
    <s v="Information and communication"/>
    <m/>
    <m/>
    <m/>
    <x v="2"/>
  </r>
  <r>
    <x v="18"/>
    <s v="Information and communication"/>
    <m/>
    <m/>
    <m/>
    <x v="2"/>
  </r>
  <r>
    <x v="3"/>
    <s v="Information and communication"/>
    <m/>
    <m/>
    <m/>
    <x v="2"/>
  </r>
  <r>
    <x v="2"/>
    <s v="Information and communication"/>
    <m/>
    <m/>
    <m/>
    <x v="2"/>
  </r>
  <r>
    <x v="29"/>
    <s v="Information and communication"/>
    <m/>
    <m/>
    <m/>
    <x v="2"/>
  </r>
  <r>
    <x v="3"/>
    <s v="Information and communication"/>
    <m/>
    <m/>
    <m/>
    <x v="2"/>
  </r>
  <r>
    <x v="3"/>
    <s v="Information and communication"/>
    <m/>
    <m/>
    <m/>
    <x v="2"/>
  </r>
  <r>
    <x v="13"/>
    <s v="Information and communication"/>
    <m/>
    <m/>
    <m/>
    <x v="2"/>
  </r>
  <r>
    <x v="9"/>
    <s v="Information and communication"/>
    <m/>
    <m/>
    <m/>
    <x v="2"/>
  </r>
  <r>
    <x v="21"/>
    <s v="Information and communication"/>
    <m/>
    <m/>
    <m/>
    <x v="2"/>
  </r>
  <r>
    <x v="2"/>
    <s v="Information and communication"/>
    <m/>
    <m/>
    <m/>
    <x v="2"/>
  </r>
  <r>
    <x v="26"/>
    <s v="Information and communication"/>
    <m/>
    <m/>
    <m/>
    <x v="2"/>
  </r>
  <r>
    <x v="35"/>
    <s v="Information and communication"/>
    <m/>
    <m/>
    <m/>
    <x v="2"/>
  </r>
  <r>
    <x v="14"/>
    <s v="Information and communication"/>
    <m/>
    <m/>
    <m/>
    <x v="2"/>
  </r>
  <r>
    <x v="19"/>
    <s v="Information and communication"/>
    <m/>
    <m/>
    <m/>
    <x v="2"/>
  </r>
  <r>
    <x v="34"/>
    <s v="Information and communication"/>
    <m/>
    <m/>
    <m/>
    <x v="2"/>
  </r>
  <r>
    <x v="31"/>
    <s v="Information and communication"/>
    <m/>
    <m/>
    <m/>
    <x v="2"/>
  </r>
  <r>
    <x v="36"/>
    <s v="Information and communication"/>
    <m/>
    <m/>
    <m/>
    <x v="2"/>
  </r>
  <r>
    <x v="17"/>
    <s v="Information and communication"/>
    <m/>
    <m/>
    <m/>
    <x v="2"/>
  </r>
  <r>
    <x v="32"/>
    <s v="Information and communication"/>
    <m/>
    <m/>
    <m/>
    <x v="2"/>
  </r>
  <r>
    <x v="20"/>
    <s v="Information and communication"/>
    <m/>
    <m/>
    <m/>
    <x v="2"/>
  </r>
  <r>
    <x v="23"/>
    <s v="Information and communication"/>
    <m/>
    <m/>
    <m/>
    <x v="2"/>
  </r>
  <r>
    <x v="0"/>
    <s v="Information and communication"/>
    <m/>
    <m/>
    <m/>
    <x v="2"/>
  </r>
  <r>
    <x v="15"/>
    <s v="Information and communication"/>
    <m/>
    <m/>
    <m/>
    <x v="2"/>
  </r>
  <r>
    <x v="24"/>
    <s v="Information and communication"/>
    <m/>
    <m/>
    <m/>
    <x v="2"/>
  </r>
  <r>
    <x v="16"/>
    <s v="Information and communication"/>
    <m/>
    <m/>
    <m/>
    <x v="2"/>
  </r>
  <r>
    <x v="36"/>
    <s v="Information and communication"/>
    <m/>
    <m/>
    <m/>
    <x v="2"/>
  </r>
  <r>
    <x v="33"/>
    <s v="Information and communication"/>
    <m/>
    <m/>
    <m/>
    <x v="2"/>
  </r>
  <r>
    <x v="31"/>
    <s v="Information and communication"/>
    <m/>
    <m/>
    <m/>
    <x v="2"/>
  </r>
  <r>
    <x v="9"/>
    <s v="Information and communication"/>
    <m/>
    <m/>
    <m/>
    <x v="2"/>
  </r>
  <r>
    <x v="30"/>
    <s v="Information and communication"/>
    <m/>
    <m/>
    <m/>
    <x v="2"/>
  </r>
  <r>
    <x v="33"/>
    <s v="Information and communication"/>
    <m/>
    <m/>
    <m/>
    <x v="2"/>
  </r>
  <r>
    <x v="27"/>
    <s v="Information and communication"/>
    <m/>
    <m/>
    <m/>
    <x v="2"/>
  </r>
  <r>
    <x v="14"/>
    <s v="Information and communication"/>
    <m/>
    <m/>
    <m/>
    <x v="2"/>
  </r>
  <r>
    <x v="20"/>
    <s v="Information and communication"/>
    <m/>
    <m/>
    <m/>
    <x v="2"/>
  </r>
  <r>
    <x v="29"/>
    <s v="Information and communication"/>
    <m/>
    <m/>
    <m/>
    <x v="2"/>
  </r>
  <r>
    <x v="39"/>
    <s v="Information and communication"/>
    <m/>
    <m/>
    <m/>
    <x v="2"/>
  </r>
  <r>
    <x v="4"/>
    <s v="Information and communication"/>
    <m/>
    <m/>
    <m/>
    <x v="2"/>
  </r>
  <r>
    <x v="4"/>
    <s v="Information and communication"/>
    <m/>
    <m/>
    <m/>
    <x v="2"/>
  </r>
  <r>
    <x v="26"/>
    <s v="Information and communication"/>
    <m/>
    <m/>
    <m/>
    <x v="2"/>
  </r>
  <r>
    <x v="13"/>
    <s v="Financial and insurance activities"/>
    <m/>
    <m/>
    <m/>
    <x v="2"/>
  </r>
  <r>
    <x v="6"/>
    <s v="Financial and insurance activities"/>
    <m/>
    <m/>
    <m/>
    <x v="2"/>
  </r>
  <r>
    <x v="33"/>
    <s v="Financial and insurance activities"/>
    <m/>
    <m/>
    <m/>
    <x v="2"/>
  </r>
  <r>
    <x v="29"/>
    <s v="Financial and insurance activities"/>
    <m/>
    <m/>
    <m/>
    <x v="2"/>
  </r>
  <r>
    <x v="8"/>
    <s v="Financial and insurance activities"/>
    <m/>
    <m/>
    <m/>
    <x v="2"/>
  </r>
  <r>
    <x v="19"/>
    <s v="Financial and insurance activities"/>
    <m/>
    <m/>
    <m/>
    <x v="2"/>
  </r>
  <r>
    <x v="39"/>
    <s v="Financial and insurance activities"/>
    <m/>
    <m/>
    <m/>
    <x v="2"/>
  </r>
  <r>
    <x v="11"/>
    <s v="Financial and insurance activities"/>
    <m/>
    <m/>
    <m/>
    <x v="2"/>
  </r>
  <r>
    <x v="37"/>
    <s v="Financial and insurance activities"/>
    <m/>
    <m/>
    <m/>
    <x v="2"/>
  </r>
  <r>
    <x v="18"/>
    <s v="Financial and insurance activities"/>
    <m/>
    <m/>
    <m/>
    <x v="2"/>
  </r>
  <r>
    <x v="27"/>
    <s v="Financial and insurance activities"/>
    <m/>
    <m/>
    <m/>
    <x v="2"/>
  </r>
  <r>
    <x v="8"/>
    <s v="Financial and insurance activities"/>
    <m/>
    <m/>
    <m/>
    <x v="2"/>
  </r>
  <r>
    <x v="14"/>
    <s v="Financial and insurance activities"/>
    <m/>
    <m/>
    <m/>
    <x v="2"/>
  </r>
  <r>
    <x v="19"/>
    <s v="Financial and insurance activities"/>
    <m/>
    <m/>
    <m/>
    <x v="2"/>
  </r>
  <r>
    <x v="7"/>
    <s v="Financial and insurance activities"/>
    <m/>
    <m/>
    <m/>
    <x v="2"/>
  </r>
  <r>
    <x v="25"/>
    <s v="Financial and insurance activities"/>
    <m/>
    <m/>
    <m/>
    <x v="2"/>
  </r>
  <r>
    <x v="17"/>
    <s v="Financial and insurance activities"/>
    <m/>
    <m/>
    <m/>
    <x v="2"/>
  </r>
  <r>
    <x v="28"/>
    <s v="Financial and insurance activities"/>
    <m/>
    <m/>
    <m/>
    <x v="2"/>
  </r>
  <r>
    <x v="27"/>
    <s v="Financial and insurance activities"/>
    <m/>
    <m/>
    <m/>
    <x v="2"/>
  </r>
  <r>
    <x v="3"/>
    <s v="Financial and insurance activities"/>
    <m/>
    <m/>
    <m/>
    <x v="2"/>
  </r>
  <r>
    <x v="12"/>
    <s v="Financial and insurance activities"/>
    <m/>
    <m/>
    <m/>
    <x v="2"/>
  </r>
  <r>
    <x v="21"/>
    <s v="Financial and insurance activities"/>
    <m/>
    <m/>
    <m/>
    <x v="2"/>
  </r>
  <r>
    <x v="28"/>
    <s v="Financial and insurance activities"/>
    <m/>
    <m/>
    <m/>
    <x v="2"/>
  </r>
  <r>
    <x v="21"/>
    <s v="Financial and insurance activities"/>
    <m/>
    <m/>
    <m/>
    <x v="2"/>
  </r>
  <r>
    <x v="30"/>
    <s v="Financial and insurance activities"/>
    <m/>
    <m/>
    <m/>
    <x v="2"/>
  </r>
  <r>
    <x v="1"/>
    <s v="Financial and insurance activities"/>
    <m/>
    <m/>
    <m/>
    <x v="2"/>
  </r>
  <r>
    <x v="12"/>
    <s v="Financial and insurance activities"/>
    <m/>
    <m/>
    <m/>
    <x v="2"/>
  </r>
  <r>
    <x v="34"/>
    <s v="Financial and insurance activities"/>
    <m/>
    <m/>
    <m/>
    <x v="2"/>
  </r>
  <r>
    <x v="14"/>
    <s v="Financial and insurance activities"/>
    <m/>
    <m/>
    <m/>
    <x v="2"/>
  </r>
  <r>
    <x v="14"/>
    <s v="Financial and insurance activities"/>
    <m/>
    <m/>
    <m/>
    <x v="2"/>
  </r>
  <r>
    <x v="33"/>
    <s v="Financial and insurance activities"/>
    <m/>
    <m/>
    <m/>
    <x v="2"/>
  </r>
  <r>
    <x v="37"/>
    <s v="Financial and insurance activities"/>
    <m/>
    <m/>
    <m/>
    <x v="2"/>
  </r>
  <r>
    <x v="23"/>
    <s v="Financial and insurance activities"/>
    <m/>
    <m/>
    <m/>
    <x v="2"/>
  </r>
  <r>
    <x v="0"/>
    <s v="Financial and insurance activities"/>
    <m/>
    <m/>
    <m/>
    <x v="2"/>
  </r>
  <r>
    <x v="20"/>
    <s v="Financial and insurance activities"/>
    <m/>
    <m/>
    <m/>
    <x v="2"/>
  </r>
  <r>
    <x v="5"/>
    <s v="Financial and insurance activities"/>
    <m/>
    <m/>
    <m/>
    <x v="2"/>
  </r>
  <r>
    <x v="28"/>
    <s v="Financial and insurance activities"/>
    <m/>
    <m/>
    <m/>
    <x v="2"/>
  </r>
  <r>
    <x v="31"/>
    <s v="Financial and insurance activities"/>
    <m/>
    <m/>
    <m/>
    <x v="2"/>
  </r>
  <r>
    <x v="4"/>
    <s v="Financial and insurance activities"/>
    <m/>
    <m/>
    <m/>
    <x v="2"/>
  </r>
  <r>
    <x v="25"/>
    <s v="Financial and insurance activities"/>
    <m/>
    <m/>
    <m/>
    <x v="2"/>
  </r>
  <r>
    <x v="24"/>
    <s v="Financial and insurance activities"/>
    <m/>
    <m/>
    <m/>
    <x v="2"/>
  </r>
  <r>
    <x v="9"/>
    <s v="Financial and insurance activities"/>
    <m/>
    <m/>
    <m/>
    <x v="2"/>
  </r>
  <r>
    <x v="23"/>
    <s v="Financial and insurance activities"/>
    <m/>
    <m/>
    <m/>
    <x v="2"/>
  </r>
  <r>
    <x v="0"/>
    <s v="Financial and insurance activities"/>
    <m/>
    <m/>
    <m/>
    <x v="2"/>
  </r>
  <r>
    <x v="13"/>
    <s v="Financial and insurance activities"/>
    <m/>
    <m/>
    <m/>
    <x v="2"/>
  </r>
  <r>
    <x v="39"/>
    <s v="Financial and insurance activities"/>
    <m/>
    <m/>
    <m/>
    <x v="2"/>
  </r>
  <r>
    <x v="6"/>
    <s v="Financial and insurance activities"/>
    <m/>
    <m/>
    <m/>
    <x v="2"/>
  </r>
  <r>
    <x v="15"/>
    <s v="Financial and insurance activities"/>
    <m/>
    <m/>
    <m/>
    <x v="2"/>
  </r>
  <r>
    <x v="5"/>
    <s v="Financial and insurance activities"/>
    <m/>
    <m/>
    <m/>
    <x v="2"/>
  </r>
  <r>
    <x v="17"/>
    <s v="Financial and insurance activities"/>
    <m/>
    <m/>
    <m/>
    <x v="2"/>
  </r>
  <r>
    <x v="15"/>
    <s v="Financial and insurance activities"/>
    <m/>
    <m/>
    <m/>
    <x v="2"/>
  </r>
  <r>
    <x v="6"/>
    <s v="Financial and insurance activities"/>
    <m/>
    <m/>
    <m/>
    <x v="2"/>
  </r>
  <r>
    <x v="3"/>
    <s v="Financial and insurance activities"/>
    <m/>
    <m/>
    <m/>
    <x v="2"/>
  </r>
  <r>
    <x v="30"/>
    <s v="Financial and insurance activities"/>
    <m/>
    <m/>
    <m/>
    <x v="2"/>
  </r>
  <r>
    <x v="39"/>
    <s v="Financial and insurance activities"/>
    <m/>
    <m/>
    <m/>
    <x v="2"/>
  </r>
  <r>
    <x v="24"/>
    <s v="Financial and insurance activities"/>
    <m/>
    <m/>
    <m/>
    <x v="2"/>
  </r>
  <r>
    <x v="3"/>
    <s v="Financial and insurance activities"/>
    <m/>
    <m/>
    <m/>
    <x v="2"/>
  </r>
  <r>
    <x v="16"/>
    <s v="Financial and insurance activities"/>
    <m/>
    <m/>
    <m/>
    <x v="2"/>
  </r>
  <r>
    <x v="33"/>
    <s v="Financial and insurance activities"/>
    <m/>
    <m/>
    <m/>
    <x v="2"/>
  </r>
  <r>
    <x v="2"/>
    <s v="Financial and insurance activities"/>
    <m/>
    <m/>
    <m/>
    <x v="2"/>
  </r>
  <r>
    <x v="15"/>
    <s v="Financial and insurance activities"/>
    <m/>
    <m/>
    <m/>
    <x v="2"/>
  </r>
  <r>
    <x v="22"/>
    <s v="Financial and insurance activities"/>
    <m/>
    <m/>
    <m/>
    <x v="2"/>
  </r>
  <r>
    <x v="31"/>
    <s v="Financial and insurance activities"/>
    <m/>
    <m/>
    <m/>
    <x v="2"/>
  </r>
  <r>
    <x v="32"/>
    <s v="Financial and insurance activities"/>
    <m/>
    <m/>
    <m/>
    <x v="2"/>
  </r>
  <r>
    <x v="7"/>
    <s v="Financial and insurance activities"/>
    <m/>
    <m/>
    <m/>
    <x v="2"/>
  </r>
  <r>
    <x v="22"/>
    <s v="Financial and insurance activities"/>
    <m/>
    <m/>
    <m/>
    <x v="2"/>
  </r>
  <r>
    <x v="2"/>
    <s v="Financial and insurance activities"/>
    <m/>
    <m/>
    <m/>
    <x v="2"/>
  </r>
  <r>
    <x v="26"/>
    <s v="Financial and insurance activities"/>
    <m/>
    <m/>
    <m/>
    <x v="2"/>
  </r>
  <r>
    <x v="16"/>
    <s v="Financial and insurance activities"/>
    <m/>
    <m/>
    <m/>
    <x v="2"/>
  </r>
  <r>
    <x v="11"/>
    <s v="Financial and insurance activities"/>
    <m/>
    <m/>
    <m/>
    <x v="2"/>
  </r>
  <r>
    <x v="26"/>
    <s v="Financial and insurance activities"/>
    <m/>
    <m/>
    <m/>
    <x v="2"/>
  </r>
  <r>
    <x v="29"/>
    <s v="Financial and insurance activities"/>
    <m/>
    <m/>
    <m/>
    <x v="2"/>
  </r>
  <r>
    <x v="35"/>
    <s v="Financial and insurance activities"/>
    <m/>
    <m/>
    <m/>
    <x v="2"/>
  </r>
  <r>
    <x v="36"/>
    <s v="Financial and insurance activities"/>
    <m/>
    <m/>
    <m/>
    <x v="2"/>
  </r>
  <r>
    <x v="38"/>
    <s v="Financial and insurance activities"/>
    <m/>
    <m/>
    <m/>
    <x v="2"/>
  </r>
  <r>
    <x v="1"/>
    <s v="Financial and insurance activities"/>
    <m/>
    <m/>
    <m/>
    <x v="2"/>
  </r>
  <r>
    <x v="36"/>
    <s v="Financial and insurance activities"/>
    <m/>
    <m/>
    <m/>
    <x v="2"/>
  </r>
  <r>
    <x v="38"/>
    <s v="Financial and insurance activities"/>
    <m/>
    <m/>
    <m/>
    <x v="2"/>
  </r>
  <r>
    <x v="16"/>
    <s v="Financial and insurance activities"/>
    <m/>
    <m/>
    <m/>
    <x v="2"/>
  </r>
  <r>
    <x v="38"/>
    <s v="Financial and insurance activities"/>
    <m/>
    <m/>
    <m/>
    <x v="2"/>
  </r>
  <r>
    <x v="1"/>
    <s v="Financial and insurance activities"/>
    <m/>
    <m/>
    <m/>
    <x v="2"/>
  </r>
  <r>
    <x v="35"/>
    <s v="Financial and insurance activities"/>
    <m/>
    <m/>
    <m/>
    <x v="2"/>
  </r>
  <r>
    <x v="30"/>
    <s v="Financial and insurance activities"/>
    <m/>
    <m/>
    <m/>
    <x v="2"/>
  </r>
  <r>
    <x v="21"/>
    <s v="Financial and insurance activities"/>
    <m/>
    <m/>
    <m/>
    <x v="2"/>
  </r>
  <r>
    <x v="24"/>
    <s v="Financial and insurance activities"/>
    <m/>
    <m/>
    <m/>
    <x v="2"/>
  </r>
  <r>
    <x v="13"/>
    <s v="Financial and insurance activities"/>
    <m/>
    <m/>
    <m/>
    <x v="2"/>
  </r>
  <r>
    <x v="2"/>
    <s v="Financial and insurance activities"/>
    <m/>
    <m/>
    <m/>
    <x v="2"/>
  </r>
  <r>
    <x v="32"/>
    <s v="Financial and insurance activities"/>
    <m/>
    <m/>
    <m/>
    <x v="2"/>
  </r>
  <r>
    <x v="25"/>
    <s v="Financial and insurance activities"/>
    <m/>
    <m/>
    <m/>
    <x v="2"/>
  </r>
  <r>
    <x v="5"/>
    <s v="Financial and insurance activities"/>
    <m/>
    <m/>
    <m/>
    <x v="2"/>
  </r>
  <r>
    <x v="32"/>
    <s v="Financial and insurance activities"/>
    <m/>
    <m/>
    <m/>
    <x v="2"/>
  </r>
  <r>
    <x v="7"/>
    <s v="Financial and insurance activities"/>
    <m/>
    <m/>
    <m/>
    <x v="2"/>
  </r>
  <r>
    <x v="36"/>
    <s v="Financial and insurance activities"/>
    <m/>
    <m/>
    <m/>
    <x v="2"/>
  </r>
  <r>
    <x v="29"/>
    <s v="Financial and insurance activities"/>
    <m/>
    <m/>
    <m/>
    <x v="2"/>
  </r>
  <r>
    <x v="22"/>
    <s v="Financial and insurance activities"/>
    <m/>
    <m/>
    <m/>
    <x v="2"/>
  </r>
  <r>
    <x v="19"/>
    <s v="Financial and insurance activities"/>
    <m/>
    <m/>
    <m/>
    <x v="2"/>
  </r>
  <r>
    <x v="12"/>
    <s v="Financial and insurance activities"/>
    <m/>
    <m/>
    <m/>
    <x v="2"/>
  </r>
  <r>
    <x v="23"/>
    <s v="Financial and insurance activities"/>
    <m/>
    <m/>
    <m/>
    <x v="2"/>
  </r>
  <r>
    <x v="20"/>
    <s v="Financial and insurance activities"/>
    <m/>
    <m/>
    <m/>
    <x v="2"/>
  </r>
  <r>
    <x v="8"/>
    <s v="Financial and insurance activities"/>
    <m/>
    <m/>
    <m/>
    <x v="2"/>
  </r>
  <r>
    <x v="35"/>
    <s v="Financial and insurance activities"/>
    <m/>
    <m/>
    <m/>
    <x v="2"/>
  </r>
  <r>
    <x v="31"/>
    <s v="Financial and insurance activities"/>
    <m/>
    <m/>
    <m/>
    <x v="2"/>
  </r>
  <r>
    <x v="27"/>
    <s v="Financial and insurance activities"/>
    <m/>
    <m/>
    <m/>
    <x v="2"/>
  </r>
  <r>
    <x v="37"/>
    <s v="Financial and insurance activities"/>
    <m/>
    <m/>
    <m/>
    <x v="2"/>
  </r>
  <r>
    <x v="34"/>
    <s v="Financial and insurance activities"/>
    <m/>
    <m/>
    <m/>
    <x v="2"/>
  </r>
  <r>
    <x v="9"/>
    <s v="Financial and insurance activities"/>
    <m/>
    <m/>
    <m/>
    <x v="2"/>
  </r>
  <r>
    <x v="34"/>
    <s v="Financial and insurance activities"/>
    <m/>
    <m/>
    <m/>
    <x v="2"/>
  </r>
  <r>
    <x v="0"/>
    <s v="Financial and insurance activities"/>
    <m/>
    <m/>
    <m/>
    <x v="2"/>
  </r>
  <r>
    <x v="11"/>
    <s v="Financial and insurance activities"/>
    <m/>
    <m/>
    <m/>
    <x v="2"/>
  </r>
  <r>
    <x v="26"/>
    <s v="Financial and insurance activities"/>
    <m/>
    <m/>
    <m/>
    <x v="2"/>
  </r>
  <r>
    <x v="17"/>
    <s v="Financial and insurance activities"/>
    <m/>
    <m/>
    <m/>
    <x v="2"/>
  </r>
  <r>
    <x v="9"/>
    <s v="Financial and insurance activities"/>
    <m/>
    <m/>
    <m/>
    <x v="2"/>
  </r>
  <r>
    <x v="20"/>
    <s v="Financial and insurance activities"/>
    <m/>
    <m/>
    <m/>
    <x v="2"/>
  </r>
  <r>
    <x v="22"/>
    <s v="Real estate, rental and business services"/>
    <m/>
    <m/>
    <m/>
    <x v="2"/>
  </r>
  <r>
    <x v="37"/>
    <s v="Real estate, rental and business services"/>
    <m/>
    <m/>
    <m/>
    <x v="2"/>
  </r>
  <r>
    <x v="17"/>
    <s v="Real estate, rental and business services"/>
    <m/>
    <m/>
    <m/>
    <x v="2"/>
  </r>
  <r>
    <x v="18"/>
    <s v="Real estate, rental and business services"/>
    <m/>
    <m/>
    <m/>
    <x v="2"/>
  </r>
  <r>
    <x v="31"/>
    <s v="Real estate, rental and business services"/>
    <m/>
    <m/>
    <m/>
    <x v="2"/>
  </r>
  <r>
    <x v="16"/>
    <s v="Real estate, rental and business services"/>
    <m/>
    <m/>
    <m/>
    <x v="2"/>
  </r>
  <r>
    <x v="18"/>
    <s v="Real estate, rental and business services"/>
    <m/>
    <m/>
    <m/>
    <x v="2"/>
  </r>
  <r>
    <x v="26"/>
    <s v="Real estate, rental and business services"/>
    <m/>
    <m/>
    <m/>
    <x v="2"/>
  </r>
  <r>
    <x v="30"/>
    <s v="Real estate, rental and business services"/>
    <m/>
    <m/>
    <m/>
    <x v="2"/>
  </r>
  <r>
    <x v="6"/>
    <s v="Real estate, rental and business services"/>
    <m/>
    <m/>
    <m/>
    <x v="2"/>
  </r>
  <r>
    <x v="34"/>
    <s v="Real estate, rental and business services"/>
    <m/>
    <m/>
    <m/>
    <x v="2"/>
  </r>
  <r>
    <x v="26"/>
    <s v="Real estate, rental and business services"/>
    <m/>
    <m/>
    <m/>
    <x v="2"/>
  </r>
  <r>
    <x v="27"/>
    <s v="Real estate, rental and business services"/>
    <m/>
    <m/>
    <m/>
    <x v="2"/>
  </r>
  <r>
    <x v="15"/>
    <s v="Real estate, rental and business services"/>
    <m/>
    <m/>
    <m/>
    <x v="2"/>
  </r>
  <r>
    <x v="6"/>
    <s v="Real estate, rental and business services"/>
    <m/>
    <m/>
    <m/>
    <x v="2"/>
  </r>
  <r>
    <x v="0"/>
    <s v="Real estate, rental and business services"/>
    <m/>
    <m/>
    <m/>
    <x v="2"/>
  </r>
  <r>
    <x v="28"/>
    <s v="Real estate, rental and business services"/>
    <m/>
    <m/>
    <m/>
    <x v="2"/>
  </r>
  <r>
    <x v="26"/>
    <s v="Real estate, rental and business services"/>
    <m/>
    <m/>
    <m/>
    <x v="2"/>
  </r>
  <r>
    <x v="8"/>
    <s v="Real estate, rental and business services"/>
    <m/>
    <m/>
    <m/>
    <x v="2"/>
  </r>
  <r>
    <x v="21"/>
    <s v="Real estate, rental and business services"/>
    <m/>
    <m/>
    <m/>
    <x v="2"/>
  </r>
  <r>
    <x v="24"/>
    <s v="Real estate, rental and business services"/>
    <m/>
    <m/>
    <m/>
    <x v="2"/>
  </r>
  <r>
    <x v="14"/>
    <s v="Real estate, rental and business services"/>
    <m/>
    <m/>
    <m/>
    <x v="2"/>
  </r>
  <r>
    <x v="15"/>
    <s v="Real estate, rental and business services"/>
    <m/>
    <m/>
    <m/>
    <x v="2"/>
  </r>
  <r>
    <x v="5"/>
    <s v="Real estate, rental and business services"/>
    <m/>
    <m/>
    <m/>
    <x v="2"/>
  </r>
  <r>
    <x v="13"/>
    <s v="Real estate, rental and business services"/>
    <m/>
    <m/>
    <m/>
    <x v="2"/>
  </r>
  <r>
    <x v="2"/>
    <s v="Real estate, rental and business services"/>
    <m/>
    <m/>
    <m/>
    <x v="2"/>
  </r>
  <r>
    <x v="3"/>
    <s v="Real estate, rental and business services"/>
    <m/>
    <m/>
    <m/>
    <x v="2"/>
  </r>
  <r>
    <x v="33"/>
    <s v="Real estate, rental and business services"/>
    <m/>
    <m/>
    <m/>
    <x v="2"/>
  </r>
  <r>
    <x v="8"/>
    <s v="Real estate, rental and business services"/>
    <m/>
    <m/>
    <m/>
    <x v="2"/>
  </r>
  <r>
    <x v="11"/>
    <s v="Real estate, rental and business services"/>
    <m/>
    <m/>
    <m/>
    <x v="2"/>
  </r>
  <r>
    <x v="5"/>
    <s v="Real estate, rental and business services"/>
    <m/>
    <m/>
    <m/>
    <x v="2"/>
  </r>
  <r>
    <x v="15"/>
    <s v="Real estate, rental and business services"/>
    <m/>
    <m/>
    <m/>
    <x v="2"/>
  </r>
  <r>
    <x v="24"/>
    <s v="Real estate, rental and business services"/>
    <m/>
    <m/>
    <m/>
    <x v="2"/>
  </r>
  <r>
    <x v="24"/>
    <s v="Real estate, rental and business services"/>
    <m/>
    <m/>
    <m/>
    <x v="2"/>
  </r>
  <r>
    <x v="13"/>
    <s v="Real estate, rental and business services"/>
    <m/>
    <m/>
    <m/>
    <x v="2"/>
  </r>
  <r>
    <x v="29"/>
    <s v="Real estate, rental and business services"/>
    <m/>
    <m/>
    <m/>
    <x v="2"/>
  </r>
  <r>
    <x v="19"/>
    <s v="Real estate, rental and business services"/>
    <m/>
    <m/>
    <m/>
    <x v="2"/>
  </r>
  <r>
    <x v="13"/>
    <s v="Real estate, rental and business services"/>
    <m/>
    <m/>
    <m/>
    <x v="2"/>
  </r>
  <r>
    <x v="12"/>
    <s v="Real estate, rental and business services"/>
    <m/>
    <m/>
    <m/>
    <x v="2"/>
  </r>
  <r>
    <x v="39"/>
    <s v="Real estate, rental and business services"/>
    <m/>
    <m/>
    <m/>
    <x v="2"/>
  </r>
  <r>
    <x v="37"/>
    <s v="Real estate, rental and business services"/>
    <m/>
    <m/>
    <m/>
    <x v="2"/>
  </r>
  <r>
    <x v="6"/>
    <s v="Real estate, rental and business services"/>
    <m/>
    <m/>
    <m/>
    <x v="2"/>
  </r>
  <r>
    <x v="34"/>
    <s v="Real estate, rental and business services"/>
    <m/>
    <m/>
    <m/>
    <x v="2"/>
  </r>
  <r>
    <x v="0"/>
    <s v="Real estate, rental and business services"/>
    <m/>
    <m/>
    <m/>
    <x v="2"/>
  </r>
  <r>
    <x v="25"/>
    <s v="Real estate, rental and business services"/>
    <m/>
    <m/>
    <m/>
    <x v="2"/>
  </r>
  <r>
    <x v="38"/>
    <s v="Real estate, rental and business services"/>
    <m/>
    <m/>
    <m/>
    <x v="2"/>
  </r>
  <r>
    <x v="1"/>
    <s v="Real estate, rental and business services"/>
    <m/>
    <m/>
    <m/>
    <x v="2"/>
  </r>
  <r>
    <x v="28"/>
    <s v="Real estate, rental and business services"/>
    <m/>
    <m/>
    <m/>
    <x v="2"/>
  </r>
  <r>
    <x v="7"/>
    <s v="Real estate, rental and business services"/>
    <m/>
    <m/>
    <m/>
    <x v="2"/>
  </r>
  <r>
    <x v="20"/>
    <s v="Real estate, rental and business services"/>
    <m/>
    <m/>
    <m/>
    <x v="2"/>
  </r>
  <r>
    <x v="19"/>
    <s v="Real estate, rental and business services"/>
    <m/>
    <m/>
    <m/>
    <x v="2"/>
  </r>
  <r>
    <x v="19"/>
    <s v="Real estate, rental and business services"/>
    <m/>
    <m/>
    <m/>
    <x v="2"/>
  </r>
  <r>
    <x v="7"/>
    <s v="Real estate, rental and business services"/>
    <m/>
    <m/>
    <m/>
    <x v="2"/>
  </r>
  <r>
    <x v="28"/>
    <s v="Real estate, rental and business services"/>
    <m/>
    <m/>
    <m/>
    <x v="2"/>
  </r>
  <r>
    <x v="25"/>
    <s v="Real estate, rental and business services"/>
    <m/>
    <m/>
    <m/>
    <x v="2"/>
  </r>
  <r>
    <x v="7"/>
    <s v="Real estate, rental and business services"/>
    <m/>
    <m/>
    <m/>
    <x v="2"/>
  </r>
  <r>
    <x v="25"/>
    <s v="Real estate, rental and business services"/>
    <m/>
    <m/>
    <m/>
    <x v="2"/>
  </r>
  <r>
    <x v="21"/>
    <s v="Real estate, rental and business services"/>
    <m/>
    <m/>
    <m/>
    <x v="2"/>
  </r>
  <r>
    <x v="32"/>
    <s v="Real estate, rental and business services"/>
    <m/>
    <m/>
    <m/>
    <x v="2"/>
  </r>
  <r>
    <x v="29"/>
    <s v="Real estate, rental and business services"/>
    <m/>
    <m/>
    <m/>
    <x v="2"/>
  </r>
  <r>
    <x v="38"/>
    <s v="Real estate, rental and business services"/>
    <m/>
    <m/>
    <m/>
    <x v="2"/>
  </r>
  <r>
    <x v="33"/>
    <s v="Real estate, rental and business services"/>
    <m/>
    <m/>
    <m/>
    <x v="2"/>
  </r>
  <r>
    <x v="3"/>
    <s v="Real estate, rental and business services"/>
    <m/>
    <m/>
    <m/>
    <x v="2"/>
  </r>
  <r>
    <x v="14"/>
    <s v="Real estate, rental and business services"/>
    <m/>
    <m/>
    <m/>
    <x v="2"/>
  </r>
  <r>
    <x v="27"/>
    <s v="Real estate, rental and business services"/>
    <m/>
    <m/>
    <m/>
    <x v="2"/>
  </r>
  <r>
    <x v="33"/>
    <s v="Real estate, rental and business services"/>
    <m/>
    <m/>
    <m/>
    <x v="2"/>
  </r>
  <r>
    <x v="36"/>
    <s v="Real estate, rental and business services"/>
    <m/>
    <m/>
    <m/>
    <x v="2"/>
  </r>
  <r>
    <x v="16"/>
    <s v="Real estate, rental and business services"/>
    <m/>
    <m/>
    <m/>
    <x v="2"/>
  </r>
  <r>
    <x v="21"/>
    <s v="Real estate, rental and business services"/>
    <m/>
    <m/>
    <m/>
    <x v="2"/>
  </r>
  <r>
    <x v="0"/>
    <s v="Real estate, rental and business services"/>
    <m/>
    <m/>
    <m/>
    <x v="2"/>
  </r>
  <r>
    <x v="8"/>
    <s v="Real estate, rental and business services"/>
    <m/>
    <m/>
    <m/>
    <x v="2"/>
  </r>
  <r>
    <x v="18"/>
    <s v="Real estate, rental and business services"/>
    <m/>
    <m/>
    <m/>
    <x v="2"/>
  </r>
  <r>
    <x v="30"/>
    <s v="Real estate, rental and business services"/>
    <m/>
    <m/>
    <m/>
    <x v="2"/>
  </r>
  <r>
    <x v="34"/>
    <s v="Real estate, rental and business services"/>
    <m/>
    <m/>
    <m/>
    <x v="2"/>
  </r>
  <r>
    <x v="32"/>
    <s v="Real estate, rental and business services"/>
    <m/>
    <m/>
    <m/>
    <x v="2"/>
  </r>
  <r>
    <x v="14"/>
    <s v="Real estate, rental and business services"/>
    <m/>
    <m/>
    <m/>
    <x v="2"/>
  </r>
  <r>
    <x v="29"/>
    <s v="Real estate, rental and business services"/>
    <m/>
    <m/>
    <m/>
    <x v="2"/>
  </r>
  <r>
    <x v="36"/>
    <s v="Real estate, rental and business services"/>
    <m/>
    <m/>
    <m/>
    <x v="2"/>
  </r>
  <r>
    <x v="4"/>
    <s v="Real estate, rental and business services"/>
    <m/>
    <m/>
    <m/>
    <x v="2"/>
  </r>
  <r>
    <x v="38"/>
    <s v="Real estate, rental and business services"/>
    <m/>
    <m/>
    <m/>
    <x v="2"/>
  </r>
  <r>
    <x v="5"/>
    <s v="Real estate, rental and business services"/>
    <m/>
    <m/>
    <m/>
    <x v="2"/>
  </r>
  <r>
    <x v="9"/>
    <s v="Real estate, rental and business services"/>
    <m/>
    <m/>
    <m/>
    <x v="2"/>
  </r>
  <r>
    <x v="3"/>
    <s v="Real estate, rental and business services"/>
    <m/>
    <m/>
    <m/>
    <x v="2"/>
  </r>
  <r>
    <x v="36"/>
    <s v="Real estate, rental and business services"/>
    <m/>
    <m/>
    <m/>
    <x v="2"/>
  </r>
  <r>
    <x v="37"/>
    <s v="Real estate, rental and business services"/>
    <m/>
    <m/>
    <m/>
    <x v="2"/>
  </r>
  <r>
    <x v="23"/>
    <s v="Real estate, rental and business services"/>
    <m/>
    <m/>
    <m/>
    <x v="2"/>
  </r>
  <r>
    <x v="16"/>
    <s v="Real estate, rental and business services"/>
    <m/>
    <m/>
    <m/>
    <x v="2"/>
  </r>
  <r>
    <x v="32"/>
    <s v="Real estate, rental and business services"/>
    <m/>
    <m/>
    <m/>
    <x v="2"/>
  </r>
  <r>
    <x v="27"/>
    <s v="Real estate, rental and business services"/>
    <m/>
    <m/>
    <m/>
    <x v="2"/>
  </r>
  <r>
    <x v="35"/>
    <s v="Real estate, rental and business services"/>
    <m/>
    <m/>
    <m/>
    <x v="2"/>
  </r>
  <r>
    <x v="30"/>
    <s v="Real estate, rental and business services"/>
    <m/>
    <m/>
    <m/>
    <x v="2"/>
  </r>
  <r>
    <x v="30"/>
    <s v="Pubilc admin, education and health"/>
    <m/>
    <m/>
    <m/>
    <x v="2"/>
  </r>
  <r>
    <x v="32"/>
    <s v="Pubilc admin, education and health"/>
    <m/>
    <m/>
    <m/>
    <x v="2"/>
  </r>
  <r>
    <x v="34"/>
    <s v="Pubilc admin, education and health"/>
    <m/>
    <m/>
    <m/>
    <x v="2"/>
  </r>
  <r>
    <x v="34"/>
    <s v="Pubilc admin, education and health"/>
    <m/>
    <m/>
    <m/>
    <x v="2"/>
  </r>
  <r>
    <x v="3"/>
    <s v="Pubilc admin, education and health"/>
    <m/>
    <m/>
    <m/>
    <x v="2"/>
  </r>
  <r>
    <x v="22"/>
    <s v="Pubilc admin, education and health"/>
    <m/>
    <m/>
    <m/>
    <x v="2"/>
  </r>
  <r>
    <x v="5"/>
    <s v="Pubilc admin, education and health"/>
    <m/>
    <m/>
    <m/>
    <x v="2"/>
  </r>
  <r>
    <x v="22"/>
    <s v="Pubilc admin, education and health"/>
    <m/>
    <m/>
    <m/>
    <x v="2"/>
  </r>
  <r>
    <x v="37"/>
    <s v="Pubilc admin, education and health"/>
    <m/>
    <m/>
    <m/>
    <x v="2"/>
  </r>
  <r>
    <x v="31"/>
    <s v="Pubilc admin, education and health"/>
    <m/>
    <m/>
    <m/>
    <x v="2"/>
  </r>
  <r>
    <x v="13"/>
    <s v="Pubilc admin, education and health"/>
    <m/>
    <m/>
    <m/>
    <x v="2"/>
  </r>
  <r>
    <x v="9"/>
    <s v="Pubilc admin, education and health"/>
    <m/>
    <m/>
    <m/>
    <x v="2"/>
  </r>
  <r>
    <x v="12"/>
    <s v="Pubilc admin, education and health"/>
    <m/>
    <m/>
    <m/>
    <x v="2"/>
  </r>
  <r>
    <x v="7"/>
    <s v="Pubilc admin, education and health"/>
    <m/>
    <m/>
    <m/>
    <x v="2"/>
  </r>
  <r>
    <x v="15"/>
    <s v="Pubilc admin, education and health"/>
    <m/>
    <m/>
    <m/>
    <x v="2"/>
  </r>
  <r>
    <x v="24"/>
    <s v="Pubilc admin, education and health"/>
    <m/>
    <m/>
    <m/>
    <x v="2"/>
  </r>
  <r>
    <x v="16"/>
    <s v="Pubilc admin, education and health"/>
    <m/>
    <m/>
    <m/>
    <x v="2"/>
  </r>
  <r>
    <x v="14"/>
    <s v="Pubilc admin, education and health"/>
    <m/>
    <m/>
    <m/>
    <x v="2"/>
  </r>
  <r>
    <x v="18"/>
    <s v="Pubilc admin, education and health"/>
    <m/>
    <m/>
    <m/>
    <x v="2"/>
  </r>
  <r>
    <x v="26"/>
    <s v="Pubilc admin, education and health"/>
    <m/>
    <m/>
    <m/>
    <x v="2"/>
  </r>
  <r>
    <x v="15"/>
    <s v="Pubilc admin, education and health"/>
    <m/>
    <m/>
    <m/>
    <x v="2"/>
  </r>
  <r>
    <x v="13"/>
    <s v="Pubilc admin, education and health"/>
    <m/>
    <m/>
    <m/>
    <x v="2"/>
  </r>
  <r>
    <x v="3"/>
    <s v="Pubilc admin, education and health"/>
    <m/>
    <m/>
    <m/>
    <x v="2"/>
  </r>
  <r>
    <x v="12"/>
    <s v="Pubilc admin, education and health"/>
    <m/>
    <m/>
    <m/>
    <x v="2"/>
  </r>
  <r>
    <x v="30"/>
    <s v="Pubilc admin, education and health"/>
    <m/>
    <m/>
    <m/>
    <x v="2"/>
  </r>
  <r>
    <x v="12"/>
    <s v="Pubilc admin, education and health"/>
    <m/>
    <m/>
    <m/>
    <x v="2"/>
  </r>
  <r>
    <x v="8"/>
    <s v="Pubilc admin, education and health"/>
    <m/>
    <m/>
    <m/>
    <x v="2"/>
  </r>
  <r>
    <x v="22"/>
    <s v="Pubilc admin, education and health"/>
    <m/>
    <m/>
    <m/>
    <x v="2"/>
  </r>
  <r>
    <x v="2"/>
    <s v="Pubilc admin, education and health"/>
    <m/>
    <m/>
    <m/>
    <x v="2"/>
  </r>
  <r>
    <x v="2"/>
    <s v="Pubilc admin, education and health"/>
    <m/>
    <m/>
    <m/>
    <x v="2"/>
  </r>
  <r>
    <x v="25"/>
    <s v="Pubilc admin, education and health"/>
    <m/>
    <m/>
    <m/>
    <x v="2"/>
  </r>
  <r>
    <x v="6"/>
    <s v="Pubilc admin, education and health"/>
    <m/>
    <m/>
    <m/>
    <x v="2"/>
  </r>
  <r>
    <x v="15"/>
    <s v="Pubilc admin, education and health"/>
    <m/>
    <m/>
    <m/>
    <x v="2"/>
  </r>
  <r>
    <x v="27"/>
    <s v="Pubilc admin, education and health"/>
    <m/>
    <m/>
    <m/>
    <x v="2"/>
  </r>
  <r>
    <x v="17"/>
    <s v="Pubilc admin, education and health"/>
    <m/>
    <m/>
    <m/>
    <x v="2"/>
  </r>
  <r>
    <x v="28"/>
    <s v="Pubilc admin, education and health"/>
    <m/>
    <m/>
    <m/>
    <x v="2"/>
  </r>
  <r>
    <x v="26"/>
    <s v="Pubilc admin, education and health"/>
    <m/>
    <m/>
    <m/>
    <x v="2"/>
  </r>
  <r>
    <x v="38"/>
    <s v="Pubilc admin, education and health"/>
    <m/>
    <m/>
    <m/>
    <x v="2"/>
  </r>
  <r>
    <x v="13"/>
    <s v="Pubilc admin, education and health"/>
    <m/>
    <m/>
    <m/>
    <x v="2"/>
  </r>
  <r>
    <x v="30"/>
    <s v="Pubilc admin, education and health"/>
    <m/>
    <m/>
    <m/>
    <x v="2"/>
  </r>
  <r>
    <x v="35"/>
    <s v="Pubilc admin, education and health"/>
    <m/>
    <m/>
    <m/>
    <x v="2"/>
  </r>
  <r>
    <x v="37"/>
    <s v="Pubilc admin, education and health"/>
    <m/>
    <m/>
    <m/>
    <x v="2"/>
  </r>
  <r>
    <x v="37"/>
    <s v="Pubilc admin, education and health"/>
    <m/>
    <m/>
    <m/>
    <x v="2"/>
  </r>
  <r>
    <x v="14"/>
    <s v="Pubilc admin, education and health"/>
    <m/>
    <m/>
    <m/>
    <x v="2"/>
  </r>
  <r>
    <x v="9"/>
    <s v="Pubilc admin, education and health"/>
    <m/>
    <m/>
    <m/>
    <x v="2"/>
  </r>
  <r>
    <x v="29"/>
    <s v="Pubilc admin, education and health"/>
    <m/>
    <m/>
    <m/>
    <x v="2"/>
  </r>
  <r>
    <x v="34"/>
    <s v="Pubilc admin, education and health"/>
    <m/>
    <m/>
    <m/>
    <x v="2"/>
  </r>
  <r>
    <x v="11"/>
    <s v="Pubilc admin, education and health"/>
    <m/>
    <m/>
    <m/>
    <x v="2"/>
  </r>
  <r>
    <x v="9"/>
    <s v="Pubilc admin, education and health"/>
    <m/>
    <m/>
    <m/>
    <x v="2"/>
  </r>
  <r>
    <x v="1"/>
    <s v="Pubilc admin, education and health"/>
    <m/>
    <m/>
    <m/>
    <x v="2"/>
  </r>
  <r>
    <x v="28"/>
    <s v="Pubilc admin, education and health"/>
    <m/>
    <m/>
    <m/>
    <x v="2"/>
  </r>
  <r>
    <x v="28"/>
    <s v="Pubilc admin, education and health"/>
    <m/>
    <m/>
    <m/>
    <x v="2"/>
  </r>
  <r>
    <x v="26"/>
    <s v="Pubilc admin, education and health"/>
    <m/>
    <m/>
    <m/>
    <x v="2"/>
  </r>
  <r>
    <x v="4"/>
    <s v="Pubilc admin, education and health"/>
    <m/>
    <m/>
    <m/>
    <x v="2"/>
  </r>
  <r>
    <x v="20"/>
    <s v="Pubilc admin, education and health"/>
    <m/>
    <m/>
    <m/>
    <x v="2"/>
  </r>
  <r>
    <x v="3"/>
    <s v="Pubilc admin, education and health"/>
    <m/>
    <m/>
    <m/>
    <x v="2"/>
  </r>
  <r>
    <x v="33"/>
    <s v="Pubilc admin, education and health"/>
    <m/>
    <m/>
    <m/>
    <x v="2"/>
  </r>
  <r>
    <x v="2"/>
    <s v="Pubilc admin, education and health"/>
    <m/>
    <m/>
    <m/>
    <x v="2"/>
  </r>
  <r>
    <x v="0"/>
    <s v="Pubilc admin, education and health"/>
    <m/>
    <m/>
    <m/>
    <x v="2"/>
  </r>
  <r>
    <x v="20"/>
    <s v="Pubilc admin, education and health"/>
    <m/>
    <m/>
    <m/>
    <x v="2"/>
  </r>
  <r>
    <x v="23"/>
    <s v="Pubilc admin, education and health"/>
    <m/>
    <m/>
    <m/>
    <x v="2"/>
  </r>
  <r>
    <x v="20"/>
    <s v="Pubilc admin, education and health"/>
    <m/>
    <m/>
    <m/>
    <x v="2"/>
  </r>
  <r>
    <x v="36"/>
    <s v="Pubilc admin, education and health"/>
    <m/>
    <m/>
    <m/>
    <x v="2"/>
  </r>
  <r>
    <x v="19"/>
    <s v="Pubilc admin, education and health"/>
    <m/>
    <m/>
    <m/>
    <x v="2"/>
  </r>
  <r>
    <x v="21"/>
    <s v="Pubilc admin, education and health"/>
    <m/>
    <m/>
    <m/>
    <x v="2"/>
  </r>
  <r>
    <x v="39"/>
    <s v="Pubilc admin, education and health"/>
    <m/>
    <m/>
    <m/>
    <x v="2"/>
  </r>
  <r>
    <x v="14"/>
    <s v="Pubilc admin, education and health"/>
    <m/>
    <m/>
    <m/>
    <x v="2"/>
  </r>
  <r>
    <x v="30"/>
    <s v="Other services activities"/>
    <m/>
    <m/>
    <m/>
    <x v="2"/>
  </r>
  <r>
    <x v="20"/>
    <s v="Other services activities"/>
    <m/>
    <m/>
    <m/>
    <x v="2"/>
  </r>
  <r>
    <x v="12"/>
    <s v="Other services activities"/>
    <m/>
    <m/>
    <m/>
    <x v="2"/>
  </r>
  <r>
    <x v="39"/>
    <s v="Other services activities"/>
    <m/>
    <m/>
    <m/>
    <x v="2"/>
  </r>
  <r>
    <x v="27"/>
    <s v="Other services activities"/>
    <m/>
    <m/>
    <m/>
    <x v="2"/>
  </r>
  <r>
    <x v="29"/>
    <s v="Other services activities"/>
    <m/>
    <m/>
    <m/>
    <x v="2"/>
  </r>
  <r>
    <x v="14"/>
    <s v="Other services activities"/>
    <m/>
    <m/>
    <m/>
    <x v="2"/>
  </r>
  <r>
    <x v="30"/>
    <s v="Other services activities"/>
    <m/>
    <m/>
    <m/>
    <x v="2"/>
  </r>
  <r>
    <x v="33"/>
    <s v="Other services activities"/>
    <m/>
    <m/>
    <m/>
    <x v="2"/>
  </r>
  <r>
    <x v="3"/>
    <s v="Other services activities"/>
    <m/>
    <m/>
    <m/>
    <x v="2"/>
  </r>
  <r>
    <x v="16"/>
    <s v="Other services activities"/>
    <m/>
    <m/>
    <m/>
    <x v="2"/>
  </r>
  <r>
    <x v="18"/>
    <s v="Other services activities"/>
    <m/>
    <m/>
    <m/>
    <x v="2"/>
  </r>
  <r>
    <x v="14"/>
    <s v="Other services activities"/>
    <m/>
    <m/>
    <m/>
    <x v="2"/>
  </r>
  <r>
    <x v="36"/>
    <s v="Other services activities"/>
    <m/>
    <m/>
    <m/>
    <x v="2"/>
  </r>
  <r>
    <x v="38"/>
    <s v="Other services activities"/>
    <m/>
    <m/>
    <m/>
    <x v="2"/>
  </r>
  <r>
    <x v="32"/>
    <s v="Other services activities"/>
    <m/>
    <m/>
    <m/>
    <x v="2"/>
  </r>
  <r>
    <x v="13"/>
    <s v="Other services activities"/>
    <m/>
    <m/>
    <m/>
    <x v="2"/>
  </r>
  <r>
    <x v="20"/>
    <s v="Other services activities"/>
    <m/>
    <m/>
    <m/>
    <x v="2"/>
  </r>
  <r>
    <x v="34"/>
    <s v="Other services activities"/>
    <m/>
    <m/>
    <m/>
    <x v="2"/>
  </r>
  <r>
    <x v="33"/>
    <s v="Other services activities"/>
    <m/>
    <m/>
    <m/>
    <x v="2"/>
  </r>
  <r>
    <x v="21"/>
    <s v="Other services activities"/>
    <m/>
    <m/>
    <m/>
    <x v="2"/>
  </r>
  <r>
    <x v="6"/>
    <s v="Other services activities"/>
    <m/>
    <m/>
    <m/>
    <x v="2"/>
  </r>
  <r>
    <x v="38"/>
    <s v="Other services activities"/>
    <m/>
    <m/>
    <m/>
    <x v="2"/>
  </r>
  <r>
    <x v="1"/>
    <s v="Other services activities"/>
    <m/>
    <m/>
    <m/>
    <x v="2"/>
  </r>
  <r>
    <x v="20"/>
    <s v="Other services activities"/>
    <m/>
    <m/>
    <m/>
    <x v="2"/>
  </r>
  <r>
    <x v="31"/>
    <s v="Other services activities"/>
    <m/>
    <m/>
    <m/>
    <x v="2"/>
  </r>
  <r>
    <x v="0"/>
    <s v="Other services activities"/>
    <m/>
    <m/>
    <m/>
    <x v="2"/>
  </r>
  <r>
    <x v="39"/>
    <s v="Other services activities"/>
    <m/>
    <m/>
    <m/>
    <x v="2"/>
  </r>
  <r>
    <x v="15"/>
    <s v="Other services activities"/>
    <m/>
    <m/>
    <m/>
    <x v="2"/>
  </r>
  <r>
    <x v="13"/>
    <s v="Other services activities"/>
    <m/>
    <m/>
    <m/>
    <x v="2"/>
  </r>
  <r>
    <x v="31"/>
    <s v="Other services activities"/>
    <m/>
    <m/>
    <m/>
    <x v="2"/>
  </r>
  <r>
    <x v="38"/>
    <s v="Other services activities"/>
    <m/>
    <m/>
    <m/>
    <x v="2"/>
  </r>
  <r>
    <x v="4"/>
    <s v="Other services activities"/>
    <m/>
    <m/>
    <m/>
    <x v="2"/>
  </r>
  <r>
    <x v="16"/>
    <s v="Other services activities"/>
    <m/>
    <m/>
    <m/>
    <x v="2"/>
  </r>
  <r>
    <x v="36"/>
    <s v="Other services activities"/>
    <m/>
    <m/>
    <m/>
    <x v="2"/>
  </r>
  <r>
    <x v="31"/>
    <s v="Other services activities"/>
    <m/>
    <m/>
    <m/>
    <x v="2"/>
  </r>
  <r>
    <x v="11"/>
    <s v="Other services activities"/>
    <m/>
    <m/>
    <m/>
    <x v="2"/>
  </r>
  <r>
    <x v="26"/>
    <s v="Other services activities"/>
    <m/>
    <m/>
    <m/>
    <x v="2"/>
  </r>
  <r>
    <x v="17"/>
    <s v="Other services activities"/>
    <m/>
    <m/>
    <m/>
    <x v="2"/>
  </r>
  <r>
    <x v="22"/>
    <s v="Other services activities"/>
    <m/>
    <m/>
    <m/>
    <x v="2"/>
  </r>
  <r>
    <x v="27"/>
    <s v="Other services activities"/>
    <m/>
    <m/>
    <m/>
    <x v="2"/>
  </r>
  <r>
    <x v="9"/>
    <s v="Other services activities"/>
    <m/>
    <m/>
    <m/>
    <x v="2"/>
  </r>
  <r>
    <x v="23"/>
    <s v="Other services activities"/>
    <m/>
    <m/>
    <m/>
    <x v="2"/>
  </r>
  <r>
    <x v="11"/>
    <s v="Other services activities"/>
    <m/>
    <m/>
    <m/>
    <x v="2"/>
  </r>
  <r>
    <x v="7"/>
    <s v="Other services activities"/>
    <m/>
    <m/>
    <m/>
    <x v="2"/>
  </r>
  <r>
    <x v="12"/>
    <s v="Other services activities"/>
    <m/>
    <m/>
    <m/>
    <x v="2"/>
  </r>
  <r>
    <x v="34"/>
    <s v="Other services activities"/>
    <m/>
    <m/>
    <m/>
    <x v="2"/>
  </r>
  <r>
    <x v="32"/>
    <s v="Other services activities"/>
    <m/>
    <m/>
    <m/>
    <x v="2"/>
  </r>
  <r>
    <x v="25"/>
    <s v="Other services activities"/>
    <m/>
    <m/>
    <m/>
    <x v="2"/>
  </r>
  <r>
    <x v="29"/>
    <s v="Other services activities"/>
    <m/>
    <m/>
    <m/>
    <x v="2"/>
  </r>
  <r>
    <x v="24"/>
    <s v="Other services activities"/>
    <m/>
    <m/>
    <m/>
    <x v="2"/>
  </r>
  <r>
    <x v="19"/>
    <s v="Other services activities"/>
    <m/>
    <m/>
    <m/>
    <x v="2"/>
  </r>
  <r>
    <x v="13"/>
    <s v="Other services activities"/>
    <m/>
    <m/>
    <m/>
    <x v="2"/>
  </r>
  <r>
    <x v="33"/>
    <s v="Other services activities"/>
    <m/>
    <m/>
    <m/>
    <x v="2"/>
  </r>
  <r>
    <x v="5"/>
    <s v="Other services activities"/>
    <m/>
    <m/>
    <m/>
    <x v="2"/>
  </r>
  <r>
    <x v="36"/>
    <s v="Other services activities"/>
    <m/>
    <m/>
    <m/>
    <x v="2"/>
  </r>
  <r>
    <x v="34"/>
    <s v="Other services activities"/>
    <m/>
    <m/>
    <m/>
    <x v="2"/>
  </r>
  <r>
    <x v="9"/>
    <s v="Other services activities"/>
    <m/>
    <m/>
    <m/>
    <x v="2"/>
  </r>
  <r>
    <x v="18"/>
    <s v="Other services activities"/>
    <m/>
    <m/>
    <m/>
    <x v="2"/>
  </r>
  <r>
    <x v="14"/>
    <s v="Other services activities"/>
    <m/>
    <m/>
    <m/>
    <x v="2"/>
  </r>
  <r>
    <x v="35"/>
    <s v="Other services activities"/>
    <m/>
    <m/>
    <m/>
    <x v="2"/>
  </r>
  <r>
    <x v="9"/>
    <s v="Other services activities"/>
    <m/>
    <m/>
    <m/>
    <x v="2"/>
  </r>
  <r>
    <x v="29"/>
    <s v="Other services activities"/>
    <m/>
    <m/>
    <m/>
    <x v="2"/>
  </r>
  <r>
    <x v="37"/>
    <s v="Other services activities"/>
    <m/>
    <m/>
    <m/>
    <x v="2"/>
  </r>
  <r>
    <x v="30"/>
    <s v="Other services activities"/>
    <m/>
    <m/>
    <m/>
    <x v="2"/>
  </r>
  <r>
    <x v="19"/>
    <s v="Other services activities"/>
    <m/>
    <m/>
    <m/>
    <x v="2"/>
  </r>
  <r>
    <x v="32"/>
    <s v="Other services activities"/>
    <m/>
    <m/>
    <m/>
    <x v="2"/>
  </r>
  <r>
    <x v="18"/>
    <s v="Other services activities"/>
    <m/>
    <m/>
    <m/>
    <x v="2"/>
  </r>
  <r>
    <x v="19"/>
    <s v="Other services activities"/>
    <m/>
    <m/>
    <m/>
    <x v="2"/>
  </r>
  <r>
    <x v="26"/>
    <s v="Other services activities"/>
    <m/>
    <m/>
    <m/>
    <x v="2"/>
  </r>
  <r>
    <x v="11"/>
    <s v="Other services activities"/>
    <m/>
    <m/>
    <m/>
    <x v="2"/>
  </r>
  <r>
    <x v="39"/>
    <s v="Other services activities"/>
    <m/>
    <m/>
    <m/>
    <x v="2"/>
  </r>
  <r>
    <x v="28"/>
    <s v="Other services activities"/>
    <m/>
    <m/>
    <m/>
    <x v="2"/>
  </r>
  <r>
    <x v="26"/>
    <s v="Other services activities"/>
    <m/>
    <m/>
    <m/>
    <x v="2"/>
  </r>
  <r>
    <x v="27"/>
    <s v="Other services activities"/>
    <m/>
    <m/>
    <m/>
    <x v="2"/>
  </r>
  <r>
    <x v="2"/>
    <s v="Other services activities"/>
    <m/>
    <m/>
    <m/>
    <x v="2"/>
  </r>
  <r>
    <x v="16"/>
    <s v="Other services activities"/>
    <m/>
    <m/>
    <m/>
    <x v="2"/>
  </r>
  <r>
    <x v="12"/>
    <s v="Other services activities"/>
    <m/>
    <m/>
    <m/>
    <x v="2"/>
  </r>
  <r>
    <x v="8"/>
    <s v="Other services activities"/>
    <m/>
    <m/>
    <m/>
    <x v="2"/>
  </r>
  <r>
    <x v="0"/>
    <s v="Agriculture"/>
    <n v="4.8677922365264998E-5"/>
    <n v="4.0024069500329003E-5"/>
    <n v="4.4350995932797001E-5"/>
    <x v="3"/>
  </r>
  <r>
    <x v="1"/>
    <s v="Agriculture"/>
    <n v="1.0888325833014403E-4"/>
    <n v="8.9526234627007326E-5"/>
    <n v="9.920474647857567E-5"/>
    <x v="3"/>
  </r>
  <r>
    <x v="2"/>
    <s v="Agriculture"/>
    <n v="3.1256682024263854E-5"/>
    <n v="2.5699938553283614E-5"/>
    <n v="2.847831028877373E-5"/>
    <x v="3"/>
  </r>
  <r>
    <x v="3"/>
    <s v="Agriculture"/>
    <n v="0"/>
    <n v="0"/>
    <n v="0"/>
    <x v="3"/>
  </r>
  <r>
    <x v="4"/>
    <s v="Agriculture"/>
    <n v="0"/>
    <n v="0"/>
    <n v="0"/>
    <x v="3"/>
  </r>
  <r>
    <x v="5"/>
    <s v="Agriculture"/>
    <n v="0"/>
    <n v="0"/>
    <n v="0"/>
    <x v="3"/>
  </r>
  <r>
    <x v="6"/>
    <s v="Agriculture"/>
    <n v="2.0687121620936597E-4"/>
    <n v="1.7009411110547871E-4"/>
    <n v="1.8848266365742233E-4"/>
    <x v="3"/>
  </r>
  <r>
    <x v="7"/>
    <s v="Agriculture"/>
    <n v="1.5464191556024596E-4"/>
    <n v="1.2715001946064669E-4"/>
    <n v="1.4089596751044631E-4"/>
    <x v="3"/>
  </r>
  <r>
    <x v="8"/>
    <s v="Agriculture"/>
    <n v="0"/>
    <n v="0"/>
    <n v="0"/>
    <x v="3"/>
  </r>
  <r>
    <x v="9"/>
    <s v="Agriculture"/>
    <n v="3.2776883195845464E-5"/>
    <n v="2.6949881738806273E-5"/>
    <n v="2.9863382467325865E-5"/>
    <x v="3"/>
  </r>
  <r>
    <x v="4"/>
    <s v="Agriculture"/>
    <n v="0"/>
    <n v="0"/>
    <n v="0"/>
    <x v="3"/>
  </r>
  <r>
    <x v="10"/>
    <s v="Agriculture"/>
    <n v="0"/>
    <n v="0"/>
    <n v="0"/>
    <x v="3"/>
  </r>
  <r>
    <x v="2"/>
    <s v="Agriculture"/>
    <n v="4.9538502559177317E-5"/>
    <n v="4.0731657659768021E-5"/>
    <n v="4.5135080109472665E-5"/>
    <x v="3"/>
  </r>
  <r>
    <x v="11"/>
    <s v="Agriculture"/>
    <n v="3.6054537486350814E-5"/>
    <n v="2.9644841933221785E-5"/>
    <n v="3.2849689709786296E-5"/>
    <x v="3"/>
  </r>
  <r>
    <x v="12"/>
    <s v="Agriculture"/>
    <n v="1.4600608107892206E-6"/>
    <n v="1.2004944444266926E-6"/>
    <n v="1.3302776276079565E-6"/>
    <x v="3"/>
  </r>
  <r>
    <x v="5"/>
    <s v="Agriculture"/>
    <n v="0"/>
    <n v="0"/>
    <n v="0"/>
    <x v="3"/>
  </r>
  <r>
    <x v="13"/>
    <s v="Agriculture"/>
    <n v="0"/>
    <n v="0"/>
    <n v="0"/>
    <x v="3"/>
  </r>
  <r>
    <x v="14"/>
    <s v="Agriculture"/>
    <n v="0"/>
    <n v="0"/>
    <n v="0"/>
    <x v="3"/>
  </r>
  <r>
    <x v="1"/>
    <s v="Agriculture"/>
    <n v="5.4570899030808655E-5"/>
    <n v="4.4869405869776007E-5"/>
    <n v="4.9720152450292331E-5"/>
    <x v="3"/>
  </r>
  <r>
    <x v="15"/>
    <s v="Agriculture"/>
    <n v="0"/>
    <n v="0"/>
    <n v="0"/>
    <x v="3"/>
  </r>
  <r>
    <x v="16"/>
    <s v="Agriculture"/>
    <n v="8.7016031604990365E-6"/>
    <n v="7.1546514875214311E-6"/>
    <n v="7.928127324010233E-6"/>
    <x v="3"/>
  </r>
  <r>
    <x v="16"/>
    <s v="Agriculture"/>
    <n v="2.1857438911238379E-5"/>
    <n v="1.7971671993684891E-5"/>
    <n v="1.9914555452461633E-5"/>
    <x v="3"/>
  </r>
  <r>
    <x v="17"/>
    <s v="Agriculture"/>
    <n v="0"/>
    <n v="0"/>
    <n v="0"/>
    <x v="3"/>
  </r>
  <r>
    <x v="18"/>
    <s v="Agriculture"/>
    <n v="3.1143752815233734E-6"/>
    <n v="2.5607085648081072E-6"/>
    <n v="2.8375419231657399E-6"/>
    <x v="3"/>
  </r>
  <r>
    <x v="19"/>
    <s v="Agriculture"/>
    <n v="0"/>
    <n v="0"/>
    <n v="0"/>
    <x v="3"/>
  </r>
  <r>
    <x v="19"/>
    <s v="Agriculture"/>
    <n v="0"/>
    <n v="0"/>
    <n v="0"/>
    <x v="3"/>
  </r>
  <r>
    <x v="19"/>
    <s v="Agriculture"/>
    <n v="0"/>
    <n v="0"/>
    <n v="0"/>
    <x v="3"/>
  </r>
  <r>
    <x v="20"/>
    <s v="Agriculture"/>
    <n v="1.4618572180032402E-5"/>
    <n v="1.2019714903582199E-5"/>
    <n v="1.33191435418073E-5"/>
    <x v="3"/>
  </r>
  <r>
    <x v="21"/>
    <s v="Agriculture"/>
    <n v="5.4405774759963294E-3"/>
    <n v="4.4733637024858709E-3"/>
    <n v="4.9569705892411001E-3"/>
    <x v="3"/>
  </r>
  <r>
    <x v="15"/>
    <s v="Agriculture"/>
    <n v="0"/>
    <n v="0"/>
    <n v="0"/>
    <x v="3"/>
  </r>
  <r>
    <x v="22"/>
    <s v="Agriculture"/>
    <n v="1.8507737908282464E-4"/>
    <n v="1.5217473391254471E-4"/>
    <n v="1.6862605649768466E-4"/>
    <x v="3"/>
  </r>
  <r>
    <x v="18"/>
    <s v="Agriculture"/>
    <n v="6.2139956338941956E-6"/>
    <n v="5.1092852989796726E-6"/>
    <n v="5.6616404664369337E-6"/>
    <x v="3"/>
  </r>
  <r>
    <x v="23"/>
    <s v="Agriculture"/>
    <n v="0"/>
    <n v="0"/>
    <n v="0"/>
    <x v="3"/>
  </r>
  <r>
    <x v="24"/>
    <s v="Agriculture"/>
    <n v="6.7528569213755484E-5"/>
    <n v="5.5523490242421186E-5"/>
    <n v="6.1526029728088325E-5"/>
    <x v="3"/>
  </r>
  <r>
    <x v="25"/>
    <s v="Agriculture"/>
    <n v="4.8332748557663782E-3"/>
    <n v="3.9740259925190218E-3"/>
    <n v="4.4036504241426995E-3"/>
    <x v="3"/>
  </r>
  <r>
    <x v="26"/>
    <s v="Agriculture"/>
    <n v="0"/>
    <n v="0"/>
    <n v="0"/>
    <x v="3"/>
  </r>
  <r>
    <x v="3"/>
    <s v="Agriculture"/>
    <n v="0"/>
    <n v="0"/>
    <n v="0"/>
    <x v="3"/>
  </r>
  <r>
    <x v="27"/>
    <s v="Agriculture"/>
    <n v="0"/>
    <n v="0"/>
    <n v="0"/>
    <x v="3"/>
  </r>
  <r>
    <x v="28"/>
    <s v="Agriculture"/>
    <n v="0"/>
    <n v="0"/>
    <n v="0"/>
    <x v="3"/>
  </r>
  <r>
    <x v="12"/>
    <s v="Agriculture"/>
    <n v="7.3176383868704275E-7"/>
    <n v="6.0167248958712411E-7"/>
    <n v="6.6671816413708332E-7"/>
    <x v="3"/>
  </r>
  <r>
    <x v="5"/>
    <s v="Agriculture"/>
    <n v="0"/>
    <n v="0"/>
    <n v="0"/>
    <x v="3"/>
  </r>
  <r>
    <x v="25"/>
    <s v="Agriculture"/>
    <n v="1.9241613773365099E-3"/>
    <n v="1.5820882435877972E-3"/>
    <n v="1.7531248104621533E-3"/>
    <x v="3"/>
  </r>
  <r>
    <x v="29"/>
    <s v="Agriculture"/>
    <n v="0"/>
    <n v="0"/>
    <n v="0"/>
    <x v="3"/>
  </r>
  <r>
    <x v="30"/>
    <s v="Agriculture"/>
    <n v="0"/>
    <n v="0"/>
    <n v="0"/>
    <x v="3"/>
  </r>
  <r>
    <x v="21"/>
    <s v="Agriculture"/>
    <n v="3.4327723166934073E-3"/>
    <n v="2.8225016826145797E-3"/>
    <n v="3.1276369996539933E-3"/>
    <x v="3"/>
  </r>
  <r>
    <x v="28"/>
    <s v="Agriculture"/>
    <n v="0"/>
    <n v="0"/>
    <n v="0"/>
    <x v="3"/>
  </r>
  <r>
    <x v="8"/>
    <s v="Agriculture"/>
    <n v="0"/>
    <n v="0"/>
    <n v="0"/>
    <x v="3"/>
  </r>
  <r>
    <x v="29"/>
    <s v="Agriculture"/>
    <n v="0"/>
    <n v="0"/>
    <n v="0"/>
    <x v="3"/>
  </r>
  <r>
    <x v="0"/>
    <s v="Agriculture"/>
    <n v="2.4396753248970327E-5"/>
    <n v="2.0059552671375606E-5"/>
    <n v="2.2228152960172965E-5"/>
    <x v="3"/>
  </r>
  <r>
    <x v="31"/>
    <s v="Agriculture"/>
    <n v="4.027093676693927E-6"/>
    <n v="3.3111659119483401E-6"/>
    <n v="3.6691297943211331E-6"/>
    <x v="3"/>
  </r>
  <r>
    <x v="21"/>
    <s v="Agriculture"/>
    <n v="2.16593290514599E-3"/>
    <n v="1.7808781664533698E-3"/>
    <n v="1.9734055357996799E-3"/>
    <x v="3"/>
  </r>
  <r>
    <x v="18"/>
    <s v="Agriculture"/>
    <n v="1.239855131369023E-5"/>
    <n v="1.0194364413478635E-5"/>
    <n v="1.1296457863584432E-5"/>
    <x v="3"/>
  </r>
  <r>
    <x v="24"/>
    <s v="Agriculture"/>
    <n v="4.2607646707658047E-5"/>
    <n v="3.5032953959629958E-5"/>
    <n v="3.8820300333643999E-5"/>
    <x v="3"/>
  </r>
  <r>
    <x v="12"/>
    <s v="Agriculture"/>
    <n v="1.4600608107892206E-6"/>
    <n v="1.2004944444266926E-6"/>
    <n v="1.3302776276079565E-6"/>
    <x v="3"/>
  </r>
  <r>
    <x v="2"/>
    <s v="Agriculture"/>
    <n v="7.8513235470757678E-5"/>
    <n v="6.4555326942622993E-5"/>
    <n v="7.1534281206690336E-5"/>
    <x v="3"/>
  </r>
  <r>
    <x v="29"/>
    <s v="Agriculture"/>
    <n v="0"/>
    <n v="0"/>
    <n v="0"/>
    <x v="3"/>
  </r>
  <r>
    <x v="32"/>
    <s v="Agriculture"/>
    <n v="8.2544974548910972E-5"/>
    <n v="6.7870312406882358E-5"/>
    <n v="7.5207643477896659E-5"/>
    <x v="3"/>
  </r>
  <r>
    <x v="12"/>
    <s v="Agriculture"/>
    <n v="7.3176383868704275E-7"/>
    <n v="6.0167248958712411E-7"/>
    <n v="6.6671816413708332E-7"/>
    <x v="3"/>
  </r>
  <r>
    <x v="7"/>
    <s v="Agriculture"/>
    <n v="3.8844292943843414E-5"/>
    <n v="3.1938640864937918E-5"/>
    <n v="3.5391466904390666E-5"/>
    <x v="3"/>
  </r>
  <r>
    <x v="33"/>
    <s v="Agriculture"/>
    <n v="6.756779870008537E-5"/>
    <n v="5.5555745597847974E-5"/>
    <n v="6.1561772148966662E-5"/>
    <x v="3"/>
  </r>
  <r>
    <x v="8"/>
    <s v="Agriculture"/>
    <n v="0"/>
    <n v="0"/>
    <n v="0"/>
    <x v="3"/>
  </r>
  <r>
    <x v="30"/>
    <s v="Agriculture"/>
    <n v="0"/>
    <n v="0"/>
    <n v="0"/>
    <x v="3"/>
  </r>
  <r>
    <x v="33"/>
    <s v="Agriculture"/>
    <n v="8.5062818802530491E-5"/>
    <n v="6.994053990430285E-5"/>
    <n v="7.7501679353416663E-5"/>
    <x v="3"/>
  </r>
  <r>
    <x v="32"/>
    <s v="Agriculture"/>
    <n v="1.3082496823444464E-4"/>
    <n v="1.0756719610387672E-4"/>
    <n v="1.1919608216916066E-4"/>
    <x v="3"/>
  </r>
  <r>
    <x v="16"/>
    <s v="Agriculture"/>
    <n v="3.4641706135056361E-6"/>
    <n v="2.8483180599935234E-6"/>
    <n v="3.1562443367495795E-6"/>
    <x v="3"/>
  </r>
  <r>
    <x v="34"/>
    <s v="Agriculture"/>
    <n v="2.3569178611254254E-6"/>
    <n v="1.9379102413697946E-6"/>
    <n v="2.14741405124761E-6"/>
    <x v="3"/>
  </r>
  <r>
    <x v="20"/>
    <s v="Agriculture"/>
    <n v="2.3168875531634777E-5"/>
    <n v="1.9049964326010818E-5"/>
    <n v="2.1109419928822798E-5"/>
    <x v="3"/>
  </r>
  <r>
    <x v="26"/>
    <s v="Agriculture"/>
    <n v="0"/>
    <n v="0"/>
    <n v="0"/>
    <x v="3"/>
  </r>
  <r>
    <x v="14"/>
    <s v="Agriculture"/>
    <n v="0"/>
    <n v="0"/>
    <n v="0"/>
    <x v="3"/>
  </r>
  <r>
    <x v="9"/>
    <s v="Agriculture"/>
    <n v="1.3048712228660487E-5"/>
    <n v="1.0728941165787513E-5"/>
    <n v="1.1888826697223998E-5"/>
    <x v="3"/>
  </r>
  <r>
    <x v="22"/>
    <s v="Agriculture"/>
    <n v="1.1677593162945329E-4"/>
    <n v="9.6015766006439385E-5"/>
    <n v="1.0639584881794634E-4"/>
    <x v="3"/>
  </r>
  <r>
    <x v="35"/>
    <s v="Agriculture"/>
    <n v="1.4830624985330452E-5"/>
    <n v="1.2194069432382817E-5"/>
    <n v="1.3512347208856634E-5"/>
    <x v="3"/>
  </r>
  <r>
    <x v="31"/>
    <s v="Agriculture"/>
    <n v="8.0351082519568896E-6"/>
    <n v="6.6066445627201102E-6"/>
    <n v="7.3208764073384991E-6"/>
    <x v="3"/>
  </r>
  <r>
    <x v="32"/>
    <s v="Agriculture"/>
    <n v="5.2082357941565853E-5"/>
    <n v="4.282327208528748E-5"/>
    <n v="4.7452815013426667E-5"/>
    <x v="3"/>
  </r>
  <r>
    <x v="35"/>
    <s v="Agriculture"/>
    <n v="1.8670650666821999E-5"/>
    <n v="1.5351423881609201E-5"/>
    <n v="1.7011037274215598E-5"/>
    <x v="3"/>
  </r>
  <r>
    <x v="6"/>
    <s v="Agriculture"/>
    <n v="5.1963700106619139E-4"/>
    <n v="4.2725708976553523E-4"/>
    <n v="4.7344704541586329E-4"/>
    <x v="3"/>
  </r>
  <r>
    <x v="28"/>
    <s v="Agriculture"/>
    <n v="0"/>
    <n v="0"/>
    <n v="0"/>
    <x v="3"/>
  </r>
  <r>
    <x v="9"/>
    <s v="Agriculture"/>
    <n v="2.0680815181588097E-5"/>
    <n v="1.7004225815972436E-5"/>
    <n v="1.8842520498780266E-5"/>
    <x v="3"/>
  </r>
  <r>
    <x v="12"/>
    <s v="Agriculture"/>
    <n v="3.6675069398003051E-7"/>
    <n v="3.0155057060580289E-7"/>
    <n v="3.3415063229291667E-7"/>
    <x v="3"/>
  </r>
  <r>
    <x v="24"/>
    <s v="Agriculture"/>
    <n v="1.0702556964352025E-4"/>
    <n v="8.7998801706894427E-5"/>
    <n v="9.751218567520733E-5"/>
    <x v="3"/>
  </r>
  <r>
    <x v="15"/>
    <s v="Agriculture"/>
    <n v="0"/>
    <n v="0"/>
    <n v="0"/>
    <x v="3"/>
  </r>
  <r>
    <x v="25"/>
    <s v="Agriculture"/>
    <n v="7.6602244161975736E-4"/>
    <n v="6.2984067422068937E-4"/>
    <n v="6.9793155792022331E-4"/>
    <x v="3"/>
  </r>
  <r>
    <x v="5"/>
    <s v="Agriculture"/>
    <n v="0"/>
    <n v="0"/>
    <n v="0"/>
    <x v="3"/>
  </r>
  <r>
    <x v="0"/>
    <s v="Agriculture"/>
    <n v="1.2227341270338622E-5"/>
    <n v="1.0053591711167313E-5"/>
    <n v="1.1140466490752966E-5"/>
    <x v="3"/>
  </r>
  <r>
    <x v="23"/>
    <s v="Agriculture"/>
    <n v="0"/>
    <n v="0"/>
    <n v="0"/>
    <x v="3"/>
  </r>
  <r>
    <x v="22"/>
    <s v="Agriculture"/>
    <n v="7.3680631720120238E-5"/>
    <n v="6.0581852747654426E-5"/>
    <n v="6.7131242233887332E-5"/>
    <x v="3"/>
  </r>
  <r>
    <x v="23"/>
    <s v="Agriculture"/>
    <n v="0"/>
    <n v="0"/>
    <n v="0"/>
    <x v="3"/>
  </r>
  <r>
    <x v="11"/>
    <s v="Agriculture"/>
    <n v="2.2748875228849498E-5"/>
    <n v="1.87046307437207E-5"/>
    <n v="2.0726752986285098E-5"/>
    <x v="3"/>
  </r>
  <r>
    <x v="26"/>
    <s v="Agriculture"/>
    <n v="0"/>
    <n v="0"/>
    <n v="0"/>
    <x v="3"/>
  </r>
  <r>
    <x v="17"/>
    <s v="Agriculture"/>
    <n v="0"/>
    <n v="0"/>
    <n v="0"/>
    <x v="3"/>
  </r>
  <r>
    <x v="36"/>
    <s v="Agriculture"/>
    <n v="1.5184593147483145E-5"/>
    <n v="1.2485109921263921E-5"/>
    <n v="1.3834851534373531E-5"/>
    <x v="3"/>
  </r>
  <r>
    <x v="3"/>
    <s v="Agriculture"/>
    <n v="0"/>
    <n v="0"/>
    <n v="0"/>
    <x v="3"/>
  </r>
  <r>
    <x v="35"/>
    <s v="Agriculture"/>
    <n v="2.3504956579193929E-5"/>
    <n v="1.9326297631781675E-5"/>
    <n v="2.1415627105487802E-5"/>
    <x v="3"/>
  </r>
  <r>
    <x v="34"/>
    <s v="Agriculture"/>
    <n v="4.7026693877806094E-6"/>
    <n v="3.8666392743973901E-6"/>
    <n v="4.2846543310889997E-6"/>
    <x v="3"/>
  </r>
  <r>
    <x v="27"/>
    <s v="Agriculture"/>
    <n v="0"/>
    <n v="0"/>
    <n v="0"/>
    <x v="3"/>
  </r>
  <r>
    <x v="33"/>
    <s v="Agriculture"/>
    <n v="1.0708774418934841E-4"/>
    <n v="8.8049923000130926E-5"/>
    <n v="9.7568833594739661E-5"/>
    <x v="3"/>
  </r>
  <r>
    <x v="30"/>
    <s v="Agriculture"/>
    <n v="0"/>
    <n v="0"/>
    <n v="0"/>
    <x v="3"/>
  </r>
  <r>
    <x v="36"/>
    <s v="Agriculture"/>
    <n v="6.045095413950549E-6"/>
    <n v="4.9704117848037854E-6"/>
    <n v="5.5077535993771668E-6"/>
    <x v="3"/>
  </r>
  <r>
    <x v="6"/>
    <s v="Agriculture"/>
    <n v="3.2786878228637488E-4"/>
    <n v="2.6958099876879711E-4"/>
    <n v="2.9872489052758597E-4"/>
    <x v="3"/>
  </r>
  <r>
    <x v="11"/>
    <s v="Agriculture"/>
    <n v="5.7142591019451583E-5"/>
    <n v="4.6983908171549086E-5"/>
    <n v="5.2063249595500334E-5"/>
    <x v="3"/>
  </r>
  <r>
    <x v="4"/>
    <s v="Agriculture"/>
    <n v="0"/>
    <n v="0"/>
    <n v="0"/>
    <x v="3"/>
  </r>
  <r>
    <x v="1"/>
    <s v="Agriculture"/>
    <n v="2.7350237921804122E-5"/>
    <n v="2.2487973402372283E-5"/>
    <n v="2.4919105662088199E-5"/>
    <x v="3"/>
  </r>
  <r>
    <x v="37"/>
    <s v="Agriculture"/>
    <n v="0"/>
    <n v="0"/>
    <n v="0"/>
    <x v="3"/>
  </r>
  <r>
    <x v="14"/>
    <s v="Agriculture"/>
    <n v="0"/>
    <n v="0"/>
    <n v="0"/>
    <x v="3"/>
  </r>
  <r>
    <x v="27"/>
    <s v="Agriculture"/>
    <n v="0"/>
    <n v="0"/>
    <n v="0"/>
    <x v="3"/>
  </r>
  <r>
    <x v="38"/>
    <s v="Agriculture"/>
    <n v="0"/>
    <n v="0"/>
    <n v="0"/>
    <x v="3"/>
  </r>
  <r>
    <x v="37"/>
    <s v="Agriculture"/>
    <n v="0"/>
    <n v="0"/>
    <n v="0"/>
    <x v="3"/>
  </r>
  <r>
    <x v="34"/>
    <s v="Agriculture"/>
    <n v="9.3830590091964514E-6"/>
    <n v="7.7149596297837492E-6"/>
    <n v="8.5490093194900994E-6"/>
    <x v="3"/>
  </r>
  <r>
    <x v="12"/>
    <s v="Agriculture"/>
    <n v="3.6675069398003051E-7"/>
    <n v="3.0155057060580289E-7"/>
    <n v="3.3415063229291667E-7"/>
    <x v="3"/>
  </r>
  <r>
    <x v="10"/>
    <s v="Agriculture"/>
    <n v="0"/>
    <n v="0"/>
    <n v="0"/>
    <x v="3"/>
  </r>
  <r>
    <x v="36"/>
    <s v="Agriculture"/>
    <n v="9.5808305693480849E-6"/>
    <n v="7.8775718014639821E-6"/>
    <n v="8.7292011854060326E-6"/>
    <x v="3"/>
  </r>
  <r>
    <x v="5"/>
    <s v="Agriculture"/>
    <n v="0"/>
    <n v="0"/>
    <n v="0"/>
    <x v="3"/>
  </r>
  <r>
    <x v="39"/>
    <s v="Agriculture"/>
    <n v="6.1693385726369269E-5"/>
    <n v="5.0725672708348065E-5"/>
    <n v="5.620952921735866E-5"/>
    <x v="3"/>
  </r>
  <r>
    <x v="10"/>
    <s v="Agriculture"/>
    <n v="0"/>
    <n v="0"/>
    <n v="0"/>
    <x v="3"/>
  </r>
  <r>
    <x v="7"/>
    <s v="Agriculture"/>
    <n v="7.7504553862461952E-5"/>
    <n v="6.3725966509135397E-5"/>
    <n v="7.0615260185798661E-5"/>
    <x v="3"/>
  </r>
  <r>
    <x v="20"/>
    <s v="Agriculture"/>
    <n v="3.6720193107066952E-5"/>
    <n v="3.019215877692172E-5"/>
    <n v="3.3456175941994331E-5"/>
    <x v="3"/>
  </r>
  <r>
    <x v="17"/>
    <s v="Agriculture"/>
    <n v="0"/>
    <n v="0"/>
    <n v="0"/>
    <x v="3"/>
  </r>
  <r>
    <x v="39"/>
    <s v="Agriculture"/>
    <n v="9.7777427057600487E-5"/>
    <n v="8.0394773358471517E-5"/>
    <n v="8.9086100208035995E-5"/>
    <x v="3"/>
  </r>
  <r>
    <x v="31"/>
    <s v="Agriculture"/>
    <n v="1.6032148691825012E-5"/>
    <n v="1.3181988924389455E-5"/>
    <n v="1.4607068808107233E-5"/>
    <x v="3"/>
  </r>
  <r>
    <x v="39"/>
    <s v="Agriculture"/>
    <n v="1.5496677851995427E-4"/>
    <n v="1.2741712900529573E-4"/>
    <n v="1.4119195376262499E-4"/>
    <x v="3"/>
  </r>
  <r>
    <x v="5"/>
    <s v="Agriculture"/>
    <n v="0"/>
    <n v="0"/>
    <n v="0"/>
    <x v="3"/>
  </r>
  <r>
    <x v="37"/>
    <s v="Agriculture"/>
    <n v="0"/>
    <n v="0"/>
    <n v="0"/>
    <x v="3"/>
  </r>
  <r>
    <x v="31"/>
    <s v="Forestry"/>
    <m/>
    <m/>
    <m/>
    <x v="3"/>
  </r>
  <r>
    <x v="18"/>
    <s v="Forestry"/>
    <m/>
    <m/>
    <m/>
    <x v="3"/>
  </r>
  <r>
    <x v="3"/>
    <s v="Forestry"/>
    <m/>
    <m/>
    <m/>
    <x v="3"/>
  </r>
  <r>
    <x v="12"/>
    <s v="Forestry"/>
    <m/>
    <m/>
    <m/>
    <x v="3"/>
  </r>
  <r>
    <x v="7"/>
    <s v="Forestry"/>
    <m/>
    <m/>
    <m/>
    <x v="3"/>
  </r>
  <r>
    <x v="2"/>
    <s v="Forestry"/>
    <m/>
    <m/>
    <m/>
    <x v="3"/>
  </r>
  <r>
    <x v="31"/>
    <s v="Forestry"/>
    <m/>
    <m/>
    <m/>
    <x v="3"/>
  </r>
  <r>
    <x v="32"/>
    <s v="Forestry"/>
    <m/>
    <m/>
    <m/>
    <x v="3"/>
  </r>
  <r>
    <x v="22"/>
    <s v="Forestry"/>
    <m/>
    <m/>
    <m/>
    <x v="3"/>
  </r>
  <r>
    <x v="25"/>
    <s v="Forestry"/>
    <m/>
    <m/>
    <m/>
    <x v="3"/>
  </r>
  <r>
    <x v="8"/>
    <s v="Forestry"/>
    <m/>
    <m/>
    <m/>
    <x v="3"/>
  </r>
  <r>
    <x v="35"/>
    <s v="Forestry"/>
    <m/>
    <m/>
    <m/>
    <x v="3"/>
  </r>
  <r>
    <x v="6"/>
    <s v="Forestry"/>
    <m/>
    <m/>
    <m/>
    <x v="3"/>
  </r>
  <r>
    <x v="2"/>
    <s v="Forestry"/>
    <m/>
    <m/>
    <m/>
    <x v="3"/>
  </r>
  <r>
    <x v="39"/>
    <s v="Forestry"/>
    <m/>
    <m/>
    <m/>
    <x v="3"/>
  </r>
  <r>
    <x v="37"/>
    <s v="Forestry"/>
    <m/>
    <m/>
    <m/>
    <x v="3"/>
  </r>
  <r>
    <x v="5"/>
    <s v="Forestry"/>
    <m/>
    <m/>
    <m/>
    <x v="3"/>
  </r>
  <r>
    <x v="9"/>
    <s v="Forestry"/>
    <m/>
    <m/>
    <m/>
    <x v="3"/>
  </r>
  <r>
    <x v="1"/>
    <s v="Forestry"/>
    <m/>
    <m/>
    <m/>
    <x v="3"/>
  </r>
  <r>
    <x v="33"/>
    <s v="Forestry"/>
    <m/>
    <m/>
    <m/>
    <x v="3"/>
  </r>
  <r>
    <x v="31"/>
    <s v="Forestry"/>
    <m/>
    <m/>
    <m/>
    <x v="3"/>
  </r>
  <r>
    <x v="20"/>
    <s v="Forestry"/>
    <m/>
    <m/>
    <m/>
    <x v="3"/>
  </r>
  <r>
    <x v="7"/>
    <s v="Forestry"/>
    <m/>
    <m/>
    <m/>
    <x v="3"/>
  </r>
  <r>
    <x v="15"/>
    <s v="Forestry"/>
    <m/>
    <m/>
    <m/>
    <x v="3"/>
  </r>
  <r>
    <x v="12"/>
    <s v="Forestry"/>
    <m/>
    <m/>
    <m/>
    <x v="3"/>
  </r>
  <r>
    <x v="4"/>
    <s v="Forestry"/>
    <m/>
    <m/>
    <m/>
    <x v="3"/>
  </r>
  <r>
    <x v="39"/>
    <s v="Forestry"/>
    <m/>
    <m/>
    <m/>
    <x v="3"/>
  </r>
  <r>
    <x v="27"/>
    <s v="Forestry"/>
    <m/>
    <m/>
    <m/>
    <x v="3"/>
  </r>
  <r>
    <x v="19"/>
    <s v="Forestry"/>
    <m/>
    <m/>
    <m/>
    <x v="3"/>
  </r>
  <r>
    <x v="36"/>
    <s v="Forestry"/>
    <m/>
    <m/>
    <m/>
    <x v="3"/>
  </r>
  <r>
    <x v="39"/>
    <s v="Forestry"/>
    <m/>
    <m/>
    <m/>
    <x v="3"/>
  </r>
  <r>
    <x v="11"/>
    <s v="Forestry"/>
    <m/>
    <m/>
    <m/>
    <x v="3"/>
  </r>
  <r>
    <x v="11"/>
    <s v="Forestry"/>
    <m/>
    <m/>
    <m/>
    <x v="3"/>
  </r>
  <r>
    <x v="7"/>
    <s v="Forestry"/>
    <m/>
    <m/>
    <m/>
    <x v="3"/>
  </r>
  <r>
    <x v="33"/>
    <s v="Forestry"/>
    <m/>
    <m/>
    <m/>
    <x v="3"/>
  </r>
  <r>
    <x v="23"/>
    <s v="Forestry"/>
    <m/>
    <m/>
    <m/>
    <x v="3"/>
  </r>
  <r>
    <x v="16"/>
    <s v="Forestry"/>
    <m/>
    <m/>
    <m/>
    <x v="3"/>
  </r>
  <r>
    <x v="33"/>
    <s v="Forestry"/>
    <m/>
    <m/>
    <m/>
    <x v="3"/>
  </r>
  <r>
    <x v="2"/>
    <s v="Forestry"/>
    <m/>
    <m/>
    <m/>
    <x v="3"/>
  </r>
  <r>
    <x v="9"/>
    <s v="Forestry"/>
    <m/>
    <m/>
    <m/>
    <x v="3"/>
  </r>
  <r>
    <x v="24"/>
    <s v="Forestry"/>
    <m/>
    <m/>
    <m/>
    <x v="3"/>
  </r>
  <r>
    <x v="30"/>
    <s v="Forestry"/>
    <m/>
    <m/>
    <m/>
    <x v="3"/>
  </r>
  <r>
    <x v="26"/>
    <s v="Forestry"/>
    <m/>
    <m/>
    <m/>
    <x v="3"/>
  </r>
  <r>
    <x v="11"/>
    <s v="Forestry"/>
    <m/>
    <m/>
    <m/>
    <x v="3"/>
  </r>
  <r>
    <x v="13"/>
    <s v="Forestry"/>
    <m/>
    <m/>
    <m/>
    <x v="3"/>
  </r>
  <r>
    <x v="14"/>
    <s v="Forestry"/>
    <m/>
    <m/>
    <m/>
    <x v="3"/>
  </r>
  <r>
    <x v="29"/>
    <s v="Forestry"/>
    <m/>
    <m/>
    <m/>
    <x v="3"/>
  </r>
  <r>
    <x v="9"/>
    <s v="Forestry"/>
    <m/>
    <m/>
    <m/>
    <x v="3"/>
  </r>
  <r>
    <x v="38"/>
    <s v="Forestry"/>
    <m/>
    <m/>
    <m/>
    <x v="3"/>
  </r>
  <r>
    <x v="5"/>
    <s v="Fishing"/>
    <m/>
    <m/>
    <m/>
    <x v="3"/>
  </r>
  <r>
    <x v="20"/>
    <s v="Fishing"/>
    <m/>
    <m/>
    <m/>
    <x v="3"/>
  </r>
  <r>
    <x v="13"/>
    <s v="Fishing"/>
    <m/>
    <m/>
    <m/>
    <x v="3"/>
  </r>
  <r>
    <x v="17"/>
    <s v="Fishing"/>
    <m/>
    <m/>
    <m/>
    <x v="3"/>
  </r>
  <r>
    <x v="18"/>
    <s v="Fishing"/>
    <m/>
    <m/>
    <m/>
    <x v="3"/>
  </r>
  <r>
    <x v="13"/>
    <s v="Fishing"/>
    <m/>
    <m/>
    <m/>
    <x v="3"/>
  </r>
  <r>
    <x v="13"/>
    <s v="Fishing"/>
    <m/>
    <m/>
    <m/>
    <x v="3"/>
  </r>
  <r>
    <x v="16"/>
    <s v="Fishing"/>
    <m/>
    <m/>
    <m/>
    <x v="3"/>
  </r>
  <r>
    <x v="25"/>
    <s v="Fishing"/>
    <m/>
    <m/>
    <m/>
    <x v="3"/>
  </r>
  <r>
    <x v="31"/>
    <s v="Fishing"/>
    <m/>
    <m/>
    <m/>
    <x v="3"/>
  </r>
  <r>
    <x v="29"/>
    <s v="Fishing"/>
    <m/>
    <m/>
    <m/>
    <x v="3"/>
  </r>
  <r>
    <x v="39"/>
    <s v="Fishing"/>
    <m/>
    <m/>
    <m/>
    <x v="3"/>
  </r>
  <r>
    <x v="12"/>
    <s v="Fishing"/>
    <m/>
    <m/>
    <m/>
    <x v="3"/>
  </r>
  <r>
    <x v="26"/>
    <s v="Fishing"/>
    <m/>
    <m/>
    <m/>
    <x v="3"/>
  </r>
  <r>
    <x v="38"/>
    <s v="Fishing"/>
    <m/>
    <m/>
    <m/>
    <x v="3"/>
  </r>
  <r>
    <x v="1"/>
    <s v="Fishing"/>
    <m/>
    <m/>
    <m/>
    <x v="3"/>
  </r>
  <r>
    <x v="21"/>
    <s v="Fishing"/>
    <m/>
    <m/>
    <m/>
    <x v="3"/>
  </r>
  <r>
    <x v="32"/>
    <s v="Fishing"/>
    <m/>
    <m/>
    <m/>
    <x v="3"/>
  </r>
  <r>
    <x v="37"/>
    <s v="Fishing"/>
    <m/>
    <m/>
    <m/>
    <x v="3"/>
  </r>
  <r>
    <x v="6"/>
    <s v="Fishing"/>
    <m/>
    <m/>
    <m/>
    <x v="3"/>
  </r>
  <r>
    <x v="23"/>
    <s v="Fishing"/>
    <m/>
    <m/>
    <m/>
    <x v="3"/>
  </r>
  <r>
    <x v="12"/>
    <s v="Fishing"/>
    <m/>
    <m/>
    <m/>
    <x v="3"/>
  </r>
  <r>
    <x v="0"/>
    <s v="Fishing"/>
    <m/>
    <m/>
    <m/>
    <x v="3"/>
  </r>
  <r>
    <x v="30"/>
    <s v="Fishing"/>
    <m/>
    <m/>
    <m/>
    <x v="3"/>
  </r>
  <r>
    <x v="27"/>
    <s v="Fishing"/>
    <m/>
    <m/>
    <m/>
    <x v="3"/>
  </r>
  <r>
    <x v="27"/>
    <s v="Fishing"/>
    <m/>
    <m/>
    <m/>
    <x v="3"/>
  </r>
  <r>
    <x v="27"/>
    <s v="Fishing"/>
    <m/>
    <m/>
    <m/>
    <x v="3"/>
  </r>
  <r>
    <x v="24"/>
    <s v="Fishing"/>
    <m/>
    <m/>
    <m/>
    <x v="3"/>
  </r>
  <r>
    <x v="9"/>
    <s v="Fishing"/>
    <m/>
    <m/>
    <m/>
    <x v="3"/>
  </r>
  <r>
    <x v="36"/>
    <s v="Fishing"/>
    <m/>
    <m/>
    <m/>
    <x v="3"/>
  </r>
  <r>
    <x v="14"/>
    <s v="Fishing"/>
    <m/>
    <m/>
    <m/>
    <x v="3"/>
  </r>
  <r>
    <x v="19"/>
    <s v="Fishing"/>
    <m/>
    <m/>
    <m/>
    <x v="3"/>
  </r>
  <r>
    <x v="1"/>
    <s v="Mining and quarrying"/>
    <m/>
    <m/>
    <m/>
    <x v="3"/>
  </r>
  <r>
    <x v="3"/>
    <s v="Mining and quarrying"/>
    <m/>
    <m/>
    <m/>
    <x v="3"/>
  </r>
  <r>
    <x v="24"/>
    <s v="Mining and quarrying"/>
    <m/>
    <m/>
    <m/>
    <x v="3"/>
  </r>
  <r>
    <x v="24"/>
    <s v="Mining and quarrying"/>
    <m/>
    <m/>
    <m/>
    <x v="3"/>
  </r>
  <r>
    <x v="33"/>
    <s v="Mining and quarrying"/>
    <m/>
    <m/>
    <m/>
    <x v="3"/>
  </r>
  <r>
    <x v="28"/>
    <s v="Mining and quarrying"/>
    <m/>
    <m/>
    <m/>
    <x v="3"/>
  </r>
  <r>
    <x v="26"/>
    <s v="Mining and quarrying"/>
    <m/>
    <m/>
    <m/>
    <x v="3"/>
  </r>
  <r>
    <x v="6"/>
    <s v="Mining and quarrying"/>
    <m/>
    <m/>
    <m/>
    <x v="3"/>
  </r>
  <r>
    <x v="38"/>
    <s v="Mining and quarrying"/>
    <m/>
    <m/>
    <m/>
    <x v="3"/>
  </r>
  <r>
    <x v="13"/>
    <s v="Mining and quarrying"/>
    <m/>
    <m/>
    <m/>
    <x v="3"/>
  </r>
  <r>
    <x v="12"/>
    <s v="Mining and quarrying"/>
    <m/>
    <m/>
    <m/>
    <x v="3"/>
  </r>
  <r>
    <x v="14"/>
    <s v="Mining and quarrying"/>
    <m/>
    <m/>
    <m/>
    <x v="3"/>
  </r>
  <r>
    <x v="34"/>
    <s v="Mining and quarrying"/>
    <m/>
    <m/>
    <m/>
    <x v="3"/>
  </r>
  <r>
    <x v="29"/>
    <s v="Mining and quarrying"/>
    <m/>
    <m/>
    <m/>
    <x v="3"/>
  </r>
  <r>
    <x v="18"/>
    <s v="Mining and quarrying"/>
    <m/>
    <m/>
    <m/>
    <x v="3"/>
  </r>
  <r>
    <x v="30"/>
    <s v="Mining and quarrying"/>
    <m/>
    <m/>
    <m/>
    <x v="3"/>
  </r>
  <r>
    <x v="37"/>
    <s v="Mining and quarrying"/>
    <m/>
    <m/>
    <m/>
    <x v="3"/>
  </r>
  <r>
    <x v="8"/>
    <s v="Mining and quarrying"/>
    <m/>
    <m/>
    <m/>
    <x v="3"/>
  </r>
  <r>
    <x v="26"/>
    <s v="Mining and quarrying"/>
    <m/>
    <m/>
    <m/>
    <x v="3"/>
  </r>
  <r>
    <x v="16"/>
    <s v="Mining and quarrying"/>
    <m/>
    <m/>
    <m/>
    <x v="3"/>
  </r>
  <r>
    <x v="32"/>
    <s v="Mining and quarrying"/>
    <m/>
    <m/>
    <m/>
    <x v="3"/>
  </r>
  <r>
    <x v="12"/>
    <s v="Mining and quarrying"/>
    <m/>
    <m/>
    <m/>
    <x v="3"/>
  </r>
  <r>
    <x v="9"/>
    <s v="Mining and quarrying"/>
    <m/>
    <m/>
    <m/>
    <x v="3"/>
  </r>
  <r>
    <x v="26"/>
    <s v="Mining and quarrying"/>
    <m/>
    <m/>
    <m/>
    <x v="3"/>
  </r>
  <r>
    <x v="35"/>
    <s v="Mining and quarrying"/>
    <m/>
    <m/>
    <m/>
    <x v="3"/>
  </r>
  <r>
    <x v="1"/>
    <s v="Mining and quarrying"/>
    <m/>
    <m/>
    <m/>
    <x v="3"/>
  </r>
  <r>
    <x v="30"/>
    <s v="Mining and quarrying"/>
    <m/>
    <m/>
    <m/>
    <x v="3"/>
  </r>
  <r>
    <x v="19"/>
    <s v="Mining and quarrying"/>
    <m/>
    <m/>
    <m/>
    <x v="3"/>
  </r>
  <r>
    <x v="21"/>
    <s v="Mining and quarrying"/>
    <m/>
    <m/>
    <m/>
    <x v="3"/>
  </r>
  <r>
    <x v="27"/>
    <s v="Mining and quarrying"/>
    <m/>
    <m/>
    <m/>
    <x v="3"/>
  </r>
  <r>
    <x v="18"/>
    <s v="Mining and quarrying"/>
    <m/>
    <m/>
    <m/>
    <x v="3"/>
  </r>
  <r>
    <x v="27"/>
    <s v="Mining and quarrying"/>
    <m/>
    <m/>
    <m/>
    <x v="3"/>
  </r>
  <r>
    <x v="24"/>
    <s v="Mining and quarrying"/>
    <m/>
    <m/>
    <m/>
    <x v="3"/>
  </r>
  <r>
    <x v="13"/>
    <s v="Mining and quarrying"/>
    <m/>
    <m/>
    <m/>
    <x v="3"/>
  </r>
  <r>
    <x v="25"/>
    <s v="Mining and quarrying"/>
    <m/>
    <m/>
    <m/>
    <x v="3"/>
  </r>
  <r>
    <x v="5"/>
    <s v="Mining and quarrying"/>
    <m/>
    <m/>
    <m/>
    <x v="3"/>
  </r>
  <r>
    <x v="4"/>
    <s v="Mining and quarrying"/>
    <m/>
    <m/>
    <m/>
    <x v="3"/>
  </r>
  <r>
    <x v="13"/>
    <s v="Mining and quarrying"/>
    <m/>
    <m/>
    <m/>
    <x v="3"/>
  </r>
  <r>
    <x v="28"/>
    <s v="Mining and quarrying"/>
    <m/>
    <m/>
    <m/>
    <x v="3"/>
  </r>
  <r>
    <x v="34"/>
    <s v="Mining and quarrying"/>
    <m/>
    <m/>
    <m/>
    <x v="3"/>
  </r>
  <r>
    <x v="17"/>
    <s v="Mining and quarrying"/>
    <m/>
    <m/>
    <m/>
    <x v="3"/>
  </r>
  <r>
    <x v="14"/>
    <s v="Mining and quarrying"/>
    <m/>
    <m/>
    <m/>
    <x v="3"/>
  </r>
  <r>
    <x v="20"/>
    <s v="Mining and quarrying"/>
    <m/>
    <m/>
    <m/>
    <x v="3"/>
  </r>
  <r>
    <x v="32"/>
    <s v="Mining and quarrying"/>
    <m/>
    <m/>
    <m/>
    <x v="3"/>
  </r>
  <r>
    <x v="14"/>
    <s v="Mining and quarrying"/>
    <m/>
    <m/>
    <m/>
    <x v="3"/>
  </r>
  <r>
    <x v="18"/>
    <s v="Mining and quarrying"/>
    <m/>
    <m/>
    <m/>
    <x v="3"/>
  </r>
  <r>
    <x v="4"/>
    <s v="Mining and quarrying"/>
    <m/>
    <m/>
    <m/>
    <x v="3"/>
  </r>
  <r>
    <x v="32"/>
    <s v="Mining and quarrying"/>
    <m/>
    <m/>
    <m/>
    <x v="3"/>
  </r>
  <r>
    <x v="30"/>
    <s v="Mining and quarrying"/>
    <m/>
    <m/>
    <m/>
    <x v="3"/>
  </r>
  <r>
    <x v="31"/>
    <s v="Mining and quarrying"/>
    <m/>
    <m/>
    <m/>
    <x v="3"/>
  </r>
  <r>
    <x v="27"/>
    <s v="Mining and quarrying"/>
    <m/>
    <m/>
    <m/>
    <x v="3"/>
  </r>
  <r>
    <x v="39"/>
    <s v="Mining and quarrying"/>
    <m/>
    <m/>
    <m/>
    <x v="3"/>
  </r>
  <r>
    <x v="36"/>
    <s v="Mining and quarrying"/>
    <m/>
    <m/>
    <m/>
    <x v="3"/>
  </r>
  <r>
    <x v="2"/>
    <s v="Mining and quarrying"/>
    <m/>
    <m/>
    <m/>
    <x v="3"/>
  </r>
  <r>
    <x v="4"/>
    <s v="Mining and quarrying"/>
    <m/>
    <m/>
    <m/>
    <x v="3"/>
  </r>
  <r>
    <x v="9"/>
    <s v="Mining and quarrying"/>
    <m/>
    <m/>
    <m/>
    <x v="3"/>
  </r>
  <r>
    <x v="28"/>
    <s v="Mining and quarrying"/>
    <m/>
    <m/>
    <m/>
    <x v="3"/>
  </r>
  <r>
    <x v="32"/>
    <s v="Mining and quarrying"/>
    <m/>
    <m/>
    <m/>
    <x v="3"/>
  </r>
  <r>
    <x v="16"/>
    <s v="Mining and quarrying"/>
    <m/>
    <m/>
    <m/>
    <x v="3"/>
  </r>
  <r>
    <x v="22"/>
    <s v="Mining and quarrying"/>
    <m/>
    <m/>
    <m/>
    <x v="3"/>
  </r>
  <r>
    <x v="32"/>
    <s v="Mining and quarrying"/>
    <m/>
    <m/>
    <m/>
    <x v="3"/>
  </r>
  <r>
    <x v="7"/>
    <s v="Mining and quarrying"/>
    <m/>
    <m/>
    <m/>
    <x v="3"/>
  </r>
  <r>
    <x v="0"/>
    <s v="Mining and quarrying"/>
    <m/>
    <m/>
    <m/>
    <x v="3"/>
  </r>
  <r>
    <x v="11"/>
    <s v="Mining and quarrying"/>
    <m/>
    <m/>
    <m/>
    <x v="3"/>
  </r>
  <r>
    <x v="32"/>
    <s v="Mining and quarrying"/>
    <m/>
    <m/>
    <m/>
    <x v="3"/>
  </r>
  <r>
    <x v="1"/>
    <s v="Mining and quarrying"/>
    <m/>
    <m/>
    <m/>
    <x v="3"/>
  </r>
  <r>
    <x v="15"/>
    <s v="Mining and quarrying"/>
    <m/>
    <m/>
    <m/>
    <x v="3"/>
  </r>
  <r>
    <x v="16"/>
    <s v="Mining and quarrying"/>
    <m/>
    <m/>
    <m/>
    <x v="3"/>
  </r>
  <r>
    <x v="9"/>
    <s v="Mining and quarrying"/>
    <m/>
    <m/>
    <m/>
    <x v="3"/>
  </r>
  <r>
    <x v="23"/>
    <s v="Mining and quarrying"/>
    <m/>
    <m/>
    <m/>
    <x v="3"/>
  </r>
  <r>
    <x v="34"/>
    <s v="Mining and quarrying"/>
    <m/>
    <m/>
    <m/>
    <x v="3"/>
  </r>
  <r>
    <x v="12"/>
    <s v="Manufacturing and other industry"/>
    <m/>
    <m/>
    <m/>
    <x v="3"/>
  </r>
  <r>
    <x v="9"/>
    <s v="Manufacturing and other industry"/>
    <m/>
    <m/>
    <m/>
    <x v="3"/>
  </r>
  <r>
    <x v="12"/>
    <s v="Manufacturing and other industry"/>
    <m/>
    <m/>
    <m/>
    <x v="3"/>
  </r>
  <r>
    <x v="2"/>
    <s v="Manufacturing and other industry"/>
    <m/>
    <m/>
    <m/>
    <x v="3"/>
  </r>
  <r>
    <x v="23"/>
    <s v="Manufacturing and other industry"/>
    <m/>
    <m/>
    <m/>
    <x v="3"/>
  </r>
  <r>
    <x v="28"/>
    <s v="Manufacturing and other industry"/>
    <m/>
    <m/>
    <m/>
    <x v="3"/>
  </r>
  <r>
    <x v="8"/>
    <s v="Manufacturing and other industry"/>
    <m/>
    <m/>
    <m/>
    <x v="3"/>
  </r>
  <r>
    <x v="6"/>
    <s v="Manufacturing and other industry"/>
    <m/>
    <m/>
    <m/>
    <x v="3"/>
  </r>
  <r>
    <x v="38"/>
    <s v="Manufacturing and other industry"/>
    <m/>
    <m/>
    <m/>
    <x v="3"/>
  </r>
  <r>
    <x v="22"/>
    <s v="Manufacturing and other industry"/>
    <m/>
    <m/>
    <m/>
    <x v="3"/>
  </r>
  <r>
    <x v="6"/>
    <s v="Manufacturing and other industry"/>
    <m/>
    <m/>
    <m/>
    <x v="3"/>
  </r>
  <r>
    <x v="30"/>
    <s v="Manufacturing and other industry"/>
    <m/>
    <m/>
    <m/>
    <x v="3"/>
  </r>
  <r>
    <x v="32"/>
    <s v="Manufacturing and other industry"/>
    <m/>
    <m/>
    <m/>
    <x v="3"/>
  </r>
  <r>
    <x v="27"/>
    <s v="Manufacturing and other industry"/>
    <m/>
    <m/>
    <m/>
    <x v="3"/>
  </r>
  <r>
    <x v="24"/>
    <s v="Manufacturing and other industry"/>
    <m/>
    <m/>
    <m/>
    <x v="3"/>
  </r>
  <r>
    <x v="37"/>
    <s v="Manufacturing and other industry"/>
    <m/>
    <m/>
    <m/>
    <x v="3"/>
  </r>
  <r>
    <x v="12"/>
    <s v="Manufacturing and other industry"/>
    <m/>
    <m/>
    <m/>
    <x v="3"/>
  </r>
  <r>
    <x v="24"/>
    <s v="Manufacturing and other industry"/>
    <m/>
    <m/>
    <m/>
    <x v="3"/>
  </r>
  <r>
    <x v="12"/>
    <s v="Manufacturing and other industry"/>
    <m/>
    <m/>
    <m/>
    <x v="3"/>
  </r>
  <r>
    <x v="8"/>
    <s v="Manufacturing and other industry"/>
    <m/>
    <m/>
    <m/>
    <x v="3"/>
  </r>
  <r>
    <x v="20"/>
    <s v="Manufacturing and other industry"/>
    <m/>
    <m/>
    <m/>
    <x v="3"/>
  </r>
  <r>
    <x v="12"/>
    <s v="Manufacturing and other industry"/>
    <m/>
    <m/>
    <m/>
    <x v="3"/>
  </r>
  <r>
    <x v="15"/>
    <s v="Manufacturing and other industry"/>
    <m/>
    <m/>
    <m/>
    <x v="3"/>
  </r>
  <r>
    <x v="18"/>
    <s v="Manufacturing and other industry"/>
    <m/>
    <m/>
    <m/>
    <x v="3"/>
  </r>
  <r>
    <x v="39"/>
    <s v="Manufacturing and other industry"/>
    <m/>
    <m/>
    <m/>
    <x v="3"/>
  </r>
  <r>
    <x v="35"/>
    <s v="Manufacturing and other industry"/>
    <m/>
    <m/>
    <m/>
    <x v="3"/>
  </r>
  <r>
    <x v="39"/>
    <s v="Manufacturing and other industry"/>
    <m/>
    <m/>
    <m/>
    <x v="3"/>
  </r>
  <r>
    <x v="5"/>
    <s v="Manufacturing and other industry"/>
    <m/>
    <m/>
    <m/>
    <x v="3"/>
  </r>
  <r>
    <x v="18"/>
    <s v="Manufacturing and other industry"/>
    <m/>
    <m/>
    <m/>
    <x v="3"/>
  </r>
  <r>
    <x v="16"/>
    <s v="Manufacturing and other industry"/>
    <m/>
    <m/>
    <m/>
    <x v="3"/>
  </r>
  <r>
    <x v="19"/>
    <s v="Manufacturing and other industry"/>
    <m/>
    <m/>
    <m/>
    <x v="3"/>
  </r>
  <r>
    <x v="20"/>
    <s v="Manufacturing and other industry"/>
    <m/>
    <m/>
    <m/>
    <x v="3"/>
  </r>
  <r>
    <x v="5"/>
    <s v="Manufacturing and other industry"/>
    <m/>
    <m/>
    <m/>
    <x v="3"/>
  </r>
  <r>
    <x v="19"/>
    <s v="Manufacturing and other industry"/>
    <m/>
    <m/>
    <m/>
    <x v="3"/>
  </r>
  <r>
    <x v="38"/>
    <s v="Manufacturing and other industry"/>
    <m/>
    <m/>
    <m/>
    <x v="3"/>
  </r>
  <r>
    <x v="1"/>
    <s v="Manufacturing and other industry"/>
    <m/>
    <m/>
    <m/>
    <x v="3"/>
  </r>
  <r>
    <x v="11"/>
    <s v="Manufacturing and other industry"/>
    <m/>
    <m/>
    <m/>
    <x v="3"/>
  </r>
  <r>
    <x v="18"/>
    <s v="Manufacturing and other industry"/>
    <m/>
    <m/>
    <m/>
    <x v="3"/>
  </r>
  <r>
    <x v="12"/>
    <s v="Manufacturing and other industry"/>
    <m/>
    <m/>
    <m/>
    <x v="3"/>
  </r>
  <r>
    <x v="23"/>
    <s v="Manufacturing and other industry"/>
    <m/>
    <m/>
    <m/>
    <x v="3"/>
  </r>
  <r>
    <x v="5"/>
    <s v="Manufacturing and other industry"/>
    <m/>
    <m/>
    <m/>
    <x v="3"/>
  </r>
  <r>
    <x v="28"/>
    <s v="Manufacturing and other industry"/>
    <m/>
    <m/>
    <m/>
    <x v="3"/>
  </r>
  <r>
    <x v="23"/>
    <s v="Manufacturing and other industry"/>
    <m/>
    <m/>
    <m/>
    <x v="3"/>
  </r>
  <r>
    <x v="0"/>
    <s v="Manufacturing and other industry"/>
    <m/>
    <m/>
    <m/>
    <x v="3"/>
  </r>
  <r>
    <x v="20"/>
    <s v="Manufacturing and other industry"/>
    <m/>
    <m/>
    <m/>
    <x v="3"/>
  </r>
  <r>
    <x v="34"/>
    <s v="Manufacturing and other industry"/>
    <m/>
    <m/>
    <m/>
    <x v="3"/>
  </r>
  <r>
    <x v="25"/>
    <s v="Manufacturing and other industry"/>
    <m/>
    <m/>
    <m/>
    <x v="3"/>
  </r>
  <r>
    <x v="27"/>
    <s v="Manufacturing and other industry"/>
    <m/>
    <m/>
    <m/>
    <x v="3"/>
  </r>
  <r>
    <x v="7"/>
    <s v="Manufacturing and other industry"/>
    <m/>
    <m/>
    <m/>
    <x v="3"/>
  </r>
  <r>
    <x v="8"/>
    <s v="Manufacturing and other industry"/>
    <m/>
    <m/>
    <m/>
    <x v="3"/>
  </r>
  <r>
    <x v="29"/>
    <s v="Manufacturing and other industry"/>
    <m/>
    <m/>
    <m/>
    <x v="3"/>
  </r>
  <r>
    <x v="17"/>
    <s v="Manufacturing and other industry"/>
    <m/>
    <m/>
    <m/>
    <x v="3"/>
  </r>
  <r>
    <x v="9"/>
    <s v="Manufacturing and other industry"/>
    <m/>
    <m/>
    <m/>
    <x v="3"/>
  </r>
  <r>
    <x v="31"/>
    <s v="Manufacturing and other industry"/>
    <m/>
    <m/>
    <m/>
    <x v="3"/>
  </r>
  <r>
    <x v="25"/>
    <s v="Manufacturing and other industry"/>
    <m/>
    <m/>
    <m/>
    <x v="3"/>
  </r>
  <r>
    <x v="33"/>
    <s v="Manufacturing and other industry"/>
    <m/>
    <m/>
    <m/>
    <x v="3"/>
  </r>
  <r>
    <x v="7"/>
    <s v="Manufacturing and other industry"/>
    <m/>
    <m/>
    <m/>
    <x v="3"/>
  </r>
  <r>
    <x v="4"/>
    <s v="Manufacturing and other industry"/>
    <m/>
    <m/>
    <m/>
    <x v="3"/>
  </r>
  <r>
    <x v="33"/>
    <s v="Manufacturing and other industry"/>
    <m/>
    <m/>
    <m/>
    <x v="3"/>
  </r>
  <r>
    <x v="34"/>
    <s v="Manufacturing and other industry"/>
    <m/>
    <m/>
    <m/>
    <x v="3"/>
  </r>
  <r>
    <x v="21"/>
    <s v="Manufacturing and other industry"/>
    <m/>
    <m/>
    <m/>
    <x v="3"/>
  </r>
  <r>
    <x v="34"/>
    <s v="Manufacturing and other industry"/>
    <m/>
    <m/>
    <m/>
    <x v="3"/>
  </r>
  <r>
    <x v="14"/>
    <s v="Manufacturing and other industry"/>
    <m/>
    <m/>
    <m/>
    <x v="3"/>
  </r>
  <r>
    <x v="4"/>
    <s v="Manufacturing and other industry"/>
    <m/>
    <m/>
    <m/>
    <x v="3"/>
  </r>
  <r>
    <x v="3"/>
    <s v="Manufacturing and other industry"/>
    <m/>
    <m/>
    <m/>
    <x v="3"/>
  </r>
  <r>
    <x v="28"/>
    <s v="Manufacturing and other industry"/>
    <m/>
    <m/>
    <m/>
    <x v="3"/>
  </r>
  <r>
    <x v="35"/>
    <s v="Manufacturing and other industry"/>
    <m/>
    <m/>
    <m/>
    <x v="3"/>
  </r>
  <r>
    <x v="26"/>
    <s v="Manufacturing and other industry"/>
    <m/>
    <m/>
    <m/>
    <x v="3"/>
  </r>
  <r>
    <x v="3"/>
    <s v="Manufacturing and other industry"/>
    <m/>
    <m/>
    <m/>
    <x v="3"/>
  </r>
  <r>
    <x v="36"/>
    <s v="Manufacturing and other industry"/>
    <m/>
    <m/>
    <m/>
    <x v="3"/>
  </r>
  <r>
    <x v="3"/>
    <s v="Manufacturing and other industry"/>
    <m/>
    <m/>
    <m/>
    <x v="3"/>
  </r>
  <r>
    <x v="32"/>
    <s v="Manufacturing and other industry"/>
    <m/>
    <m/>
    <m/>
    <x v="3"/>
  </r>
  <r>
    <x v="2"/>
    <s v="Manufacturing and other industry"/>
    <m/>
    <m/>
    <m/>
    <x v="3"/>
  </r>
  <r>
    <x v="1"/>
    <s v="Manufacturing and other industry"/>
    <m/>
    <m/>
    <m/>
    <x v="3"/>
  </r>
  <r>
    <x v="4"/>
    <s v="Manufacturing and other industry"/>
    <m/>
    <m/>
    <m/>
    <x v="3"/>
  </r>
  <r>
    <x v="30"/>
    <s v="Manufacturing and other industry"/>
    <m/>
    <m/>
    <m/>
    <x v="3"/>
  </r>
  <r>
    <x v="36"/>
    <s v="Manufacturing and other industry"/>
    <m/>
    <m/>
    <m/>
    <x v="3"/>
  </r>
  <r>
    <x v="1"/>
    <s v="Manufacturing and other industry"/>
    <m/>
    <m/>
    <m/>
    <x v="3"/>
  </r>
  <r>
    <x v="29"/>
    <s v="Manufacturing and other industry"/>
    <m/>
    <m/>
    <m/>
    <x v="3"/>
  </r>
  <r>
    <x v="25"/>
    <s v="Manufacturing and other industry"/>
    <m/>
    <m/>
    <m/>
    <x v="3"/>
  </r>
  <r>
    <x v="21"/>
    <s v="Manufacturing and other industry"/>
    <m/>
    <m/>
    <m/>
    <x v="3"/>
  </r>
  <r>
    <x v="29"/>
    <s v="Manufacturing and other industry"/>
    <m/>
    <m/>
    <m/>
    <x v="3"/>
  </r>
  <r>
    <x v="11"/>
    <s v="Manufacturing and other industry"/>
    <m/>
    <m/>
    <m/>
    <x v="3"/>
  </r>
  <r>
    <x v="17"/>
    <s v="Manufacturing and other industry"/>
    <m/>
    <m/>
    <m/>
    <x v="3"/>
  </r>
  <r>
    <x v="30"/>
    <s v="Manufacturing and other industry"/>
    <m/>
    <m/>
    <m/>
    <x v="3"/>
  </r>
  <r>
    <x v="22"/>
    <s v="Manufacturing and other industry"/>
    <m/>
    <m/>
    <m/>
    <x v="3"/>
  </r>
  <r>
    <x v="14"/>
    <s v="Manufacturing and other industry"/>
    <m/>
    <m/>
    <m/>
    <x v="3"/>
  </r>
  <r>
    <x v="38"/>
    <s v="Manufacturing and other industry"/>
    <m/>
    <m/>
    <m/>
    <x v="3"/>
  </r>
  <r>
    <x v="2"/>
    <s v="Manufacturing and other industry"/>
    <m/>
    <m/>
    <m/>
    <x v="3"/>
  </r>
  <r>
    <x v="0"/>
    <s v="Manufacturing and other industry"/>
    <m/>
    <m/>
    <m/>
    <x v="3"/>
  </r>
  <r>
    <x v="21"/>
    <s v="Manufacturing and other industry"/>
    <m/>
    <m/>
    <m/>
    <x v="3"/>
  </r>
  <r>
    <x v="24"/>
    <s v="Manufacturing and other industry"/>
    <m/>
    <m/>
    <m/>
    <x v="3"/>
  </r>
  <r>
    <x v="26"/>
    <s v="Manufacturing and other industry"/>
    <m/>
    <m/>
    <m/>
    <x v="3"/>
  </r>
  <r>
    <x v="32"/>
    <s v="Manufacturing and other industry"/>
    <m/>
    <m/>
    <m/>
    <x v="3"/>
  </r>
  <r>
    <x v="0"/>
    <s v="Manufacturing and other industry"/>
    <m/>
    <m/>
    <m/>
    <x v="3"/>
  </r>
  <r>
    <x v="7"/>
    <s v="Manufacturing and other industry"/>
    <m/>
    <m/>
    <m/>
    <x v="3"/>
  </r>
  <r>
    <x v="31"/>
    <s v="Manufacturing and other industry"/>
    <m/>
    <m/>
    <m/>
    <x v="3"/>
  </r>
  <r>
    <x v="17"/>
    <s v="Manufacturing and other industry"/>
    <m/>
    <m/>
    <m/>
    <x v="3"/>
  </r>
  <r>
    <x v="33"/>
    <s v="Manufacturing and other industry"/>
    <m/>
    <m/>
    <m/>
    <x v="3"/>
  </r>
  <r>
    <x v="16"/>
    <s v="Manufacturing and other industry"/>
    <m/>
    <m/>
    <m/>
    <x v="3"/>
  </r>
  <r>
    <x v="9"/>
    <s v="Manufacturing and other industry"/>
    <m/>
    <m/>
    <m/>
    <x v="3"/>
  </r>
  <r>
    <x v="11"/>
    <s v="Manufacturing and other industry"/>
    <m/>
    <m/>
    <m/>
    <x v="3"/>
  </r>
  <r>
    <x v="35"/>
    <s v="Manufacturing and other industry"/>
    <m/>
    <m/>
    <m/>
    <x v="3"/>
  </r>
  <r>
    <x v="26"/>
    <s v="Manufacturing and other industry"/>
    <m/>
    <m/>
    <m/>
    <x v="3"/>
  </r>
  <r>
    <x v="14"/>
    <s v="Manufacturing and other industry"/>
    <m/>
    <m/>
    <m/>
    <x v="3"/>
  </r>
  <r>
    <x v="31"/>
    <s v="Manufacturing and other industry"/>
    <m/>
    <m/>
    <m/>
    <x v="3"/>
  </r>
  <r>
    <x v="22"/>
    <s v="Manufacturing and other industry"/>
    <m/>
    <m/>
    <m/>
    <x v="3"/>
  </r>
  <r>
    <x v="13"/>
    <s v="Manufacturing and other industry"/>
    <m/>
    <m/>
    <m/>
    <x v="3"/>
  </r>
  <r>
    <x v="6"/>
    <s v="Manufacturing and other industry"/>
    <m/>
    <m/>
    <m/>
    <x v="3"/>
  </r>
  <r>
    <x v="39"/>
    <s v="Manufacturing and other industry"/>
    <m/>
    <m/>
    <m/>
    <x v="3"/>
  </r>
  <r>
    <x v="19"/>
    <s v="Manufacturing and other industry"/>
    <m/>
    <m/>
    <m/>
    <x v="3"/>
  </r>
  <r>
    <x v="36"/>
    <s v="Manufacturing and other industry"/>
    <m/>
    <m/>
    <m/>
    <x v="3"/>
  </r>
  <r>
    <x v="27"/>
    <s v="Manufacturing and other industry"/>
    <m/>
    <m/>
    <m/>
    <x v="3"/>
  </r>
  <r>
    <x v="16"/>
    <s v="Manufacturing and other industry"/>
    <m/>
    <m/>
    <m/>
    <x v="3"/>
  </r>
  <r>
    <x v="34"/>
    <s v="Construction"/>
    <m/>
    <m/>
    <m/>
    <x v="3"/>
  </r>
  <r>
    <x v="30"/>
    <s v="Construction"/>
    <m/>
    <m/>
    <m/>
    <x v="3"/>
  </r>
  <r>
    <x v="33"/>
    <s v="Construction"/>
    <m/>
    <m/>
    <m/>
    <x v="3"/>
  </r>
  <r>
    <x v="20"/>
    <s v="Construction"/>
    <m/>
    <m/>
    <m/>
    <x v="3"/>
  </r>
  <r>
    <x v="0"/>
    <s v="Construction"/>
    <m/>
    <m/>
    <m/>
    <x v="3"/>
  </r>
  <r>
    <x v="17"/>
    <s v="Construction"/>
    <m/>
    <m/>
    <m/>
    <x v="3"/>
  </r>
  <r>
    <x v="8"/>
    <s v="Construction"/>
    <m/>
    <m/>
    <m/>
    <x v="3"/>
  </r>
  <r>
    <x v="32"/>
    <s v="Construction"/>
    <m/>
    <m/>
    <m/>
    <x v="3"/>
  </r>
  <r>
    <x v="18"/>
    <s v="Construction"/>
    <m/>
    <m/>
    <m/>
    <x v="3"/>
  </r>
  <r>
    <x v="12"/>
    <s v="Construction"/>
    <m/>
    <m/>
    <m/>
    <x v="3"/>
  </r>
  <r>
    <x v="16"/>
    <s v="Construction"/>
    <m/>
    <m/>
    <m/>
    <x v="3"/>
  </r>
  <r>
    <x v="0"/>
    <s v="Construction"/>
    <m/>
    <m/>
    <m/>
    <x v="3"/>
  </r>
  <r>
    <x v="12"/>
    <s v="Construction"/>
    <m/>
    <m/>
    <m/>
    <x v="3"/>
  </r>
  <r>
    <x v="11"/>
    <s v="Construction"/>
    <m/>
    <m/>
    <m/>
    <x v="3"/>
  </r>
  <r>
    <x v="12"/>
    <s v="Construction"/>
    <m/>
    <m/>
    <m/>
    <x v="3"/>
  </r>
  <r>
    <x v="16"/>
    <s v="Construction"/>
    <m/>
    <m/>
    <m/>
    <x v="3"/>
  </r>
  <r>
    <x v="27"/>
    <s v="Construction"/>
    <m/>
    <m/>
    <m/>
    <x v="3"/>
  </r>
  <r>
    <x v="39"/>
    <s v="Construction"/>
    <m/>
    <m/>
    <m/>
    <x v="3"/>
  </r>
  <r>
    <x v="20"/>
    <s v="Construction"/>
    <m/>
    <m/>
    <m/>
    <x v="3"/>
  </r>
  <r>
    <x v="31"/>
    <s v="Construction"/>
    <m/>
    <m/>
    <m/>
    <x v="3"/>
  </r>
  <r>
    <x v="6"/>
    <s v="Construction"/>
    <m/>
    <m/>
    <m/>
    <x v="3"/>
  </r>
  <r>
    <x v="9"/>
    <s v="Construction"/>
    <m/>
    <m/>
    <m/>
    <x v="3"/>
  </r>
  <r>
    <x v="25"/>
    <s v="Construction"/>
    <m/>
    <m/>
    <m/>
    <x v="3"/>
  </r>
  <r>
    <x v="12"/>
    <s v="Construction"/>
    <m/>
    <m/>
    <m/>
    <x v="3"/>
  </r>
  <r>
    <x v="2"/>
    <s v="Construction"/>
    <m/>
    <m/>
    <m/>
    <x v="3"/>
  </r>
  <r>
    <x v="38"/>
    <s v="Construction"/>
    <m/>
    <m/>
    <m/>
    <x v="3"/>
  </r>
  <r>
    <x v="7"/>
    <s v="Construction"/>
    <m/>
    <m/>
    <m/>
    <x v="3"/>
  </r>
  <r>
    <x v="21"/>
    <s v="Construction"/>
    <m/>
    <m/>
    <m/>
    <x v="3"/>
  </r>
  <r>
    <x v="38"/>
    <s v="Construction"/>
    <m/>
    <m/>
    <m/>
    <x v="3"/>
  </r>
  <r>
    <x v="15"/>
    <s v="Construction"/>
    <m/>
    <m/>
    <m/>
    <x v="3"/>
  </r>
  <r>
    <x v="30"/>
    <s v="Construction"/>
    <m/>
    <m/>
    <m/>
    <x v="3"/>
  </r>
  <r>
    <x v="22"/>
    <s v="Construction"/>
    <m/>
    <m/>
    <m/>
    <x v="3"/>
  </r>
  <r>
    <x v="34"/>
    <s v="Construction"/>
    <m/>
    <m/>
    <m/>
    <x v="3"/>
  </r>
  <r>
    <x v="16"/>
    <s v="Construction"/>
    <m/>
    <m/>
    <m/>
    <x v="3"/>
  </r>
  <r>
    <x v="1"/>
    <s v="Construction"/>
    <m/>
    <m/>
    <m/>
    <x v="3"/>
  </r>
  <r>
    <x v="3"/>
    <s v="Construction"/>
    <m/>
    <m/>
    <m/>
    <x v="3"/>
  </r>
  <r>
    <x v="38"/>
    <s v="Construction"/>
    <m/>
    <m/>
    <m/>
    <x v="3"/>
  </r>
  <r>
    <x v="31"/>
    <s v="Construction"/>
    <m/>
    <m/>
    <m/>
    <x v="3"/>
  </r>
  <r>
    <x v="22"/>
    <s v="Construction"/>
    <m/>
    <m/>
    <m/>
    <x v="3"/>
  </r>
  <r>
    <x v="28"/>
    <s v="Construction"/>
    <m/>
    <m/>
    <m/>
    <x v="3"/>
  </r>
  <r>
    <x v="20"/>
    <s v="Construction"/>
    <m/>
    <m/>
    <m/>
    <x v="3"/>
  </r>
  <r>
    <x v="8"/>
    <s v="Construction"/>
    <m/>
    <m/>
    <m/>
    <x v="3"/>
  </r>
  <r>
    <x v="37"/>
    <s v="Construction"/>
    <m/>
    <m/>
    <m/>
    <x v="3"/>
  </r>
  <r>
    <x v="0"/>
    <s v="Construction"/>
    <m/>
    <m/>
    <m/>
    <x v="3"/>
  </r>
  <r>
    <x v="6"/>
    <s v="Construction"/>
    <m/>
    <m/>
    <m/>
    <x v="3"/>
  </r>
  <r>
    <x v="11"/>
    <s v="Construction"/>
    <m/>
    <m/>
    <m/>
    <x v="3"/>
  </r>
  <r>
    <x v="3"/>
    <s v="Construction"/>
    <m/>
    <m/>
    <m/>
    <x v="3"/>
  </r>
  <r>
    <x v="1"/>
    <s v="Construction"/>
    <m/>
    <m/>
    <m/>
    <x v="3"/>
  </r>
  <r>
    <x v="35"/>
    <s v="Construction"/>
    <m/>
    <m/>
    <m/>
    <x v="3"/>
  </r>
  <r>
    <x v="7"/>
    <s v="Construction"/>
    <m/>
    <m/>
    <m/>
    <x v="3"/>
  </r>
  <r>
    <x v="18"/>
    <s v="Construction"/>
    <m/>
    <m/>
    <m/>
    <x v="3"/>
  </r>
  <r>
    <x v="5"/>
    <s v="Construction"/>
    <m/>
    <m/>
    <m/>
    <x v="3"/>
  </r>
  <r>
    <x v="32"/>
    <s v="Construction"/>
    <m/>
    <m/>
    <m/>
    <x v="3"/>
  </r>
  <r>
    <x v="23"/>
    <s v="Construction"/>
    <m/>
    <m/>
    <m/>
    <x v="3"/>
  </r>
  <r>
    <x v="12"/>
    <s v="Construction"/>
    <m/>
    <m/>
    <m/>
    <x v="3"/>
  </r>
  <r>
    <x v="4"/>
    <s v="Construction"/>
    <m/>
    <m/>
    <m/>
    <x v="3"/>
  </r>
  <r>
    <x v="24"/>
    <s v="Construction"/>
    <m/>
    <m/>
    <m/>
    <x v="3"/>
  </r>
  <r>
    <x v="1"/>
    <s v="Construction"/>
    <m/>
    <m/>
    <m/>
    <x v="3"/>
  </r>
  <r>
    <x v="21"/>
    <s v="Construction"/>
    <m/>
    <m/>
    <m/>
    <x v="3"/>
  </r>
  <r>
    <x v="39"/>
    <s v="Construction"/>
    <m/>
    <m/>
    <m/>
    <x v="3"/>
  </r>
  <r>
    <x v="35"/>
    <s v="Construction"/>
    <m/>
    <m/>
    <m/>
    <x v="3"/>
  </r>
  <r>
    <x v="25"/>
    <s v="Construction"/>
    <m/>
    <m/>
    <m/>
    <x v="3"/>
  </r>
  <r>
    <x v="25"/>
    <s v="Construction"/>
    <m/>
    <m/>
    <m/>
    <x v="3"/>
  </r>
  <r>
    <x v="19"/>
    <s v="Construction"/>
    <m/>
    <m/>
    <m/>
    <x v="3"/>
  </r>
  <r>
    <x v="8"/>
    <s v="Construction"/>
    <m/>
    <m/>
    <m/>
    <x v="3"/>
  </r>
  <r>
    <x v="17"/>
    <s v="Construction"/>
    <m/>
    <m/>
    <m/>
    <x v="3"/>
  </r>
  <r>
    <x v="26"/>
    <s v="Construction"/>
    <m/>
    <m/>
    <m/>
    <x v="3"/>
  </r>
  <r>
    <x v="37"/>
    <s v="Construction"/>
    <m/>
    <m/>
    <m/>
    <x v="3"/>
  </r>
  <r>
    <x v="30"/>
    <s v="Construction"/>
    <m/>
    <m/>
    <m/>
    <x v="3"/>
  </r>
  <r>
    <x v="27"/>
    <s v="Construction"/>
    <m/>
    <m/>
    <m/>
    <x v="3"/>
  </r>
  <r>
    <x v="19"/>
    <s v="Construction"/>
    <m/>
    <m/>
    <m/>
    <x v="3"/>
  </r>
  <r>
    <x v="26"/>
    <s v="Construction"/>
    <m/>
    <m/>
    <m/>
    <x v="3"/>
  </r>
  <r>
    <x v="29"/>
    <s v="Construction"/>
    <m/>
    <m/>
    <m/>
    <x v="3"/>
  </r>
  <r>
    <x v="33"/>
    <s v="Construction"/>
    <m/>
    <m/>
    <m/>
    <x v="3"/>
  </r>
  <r>
    <x v="2"/>
    <s v="Construction"/>
    <m/>
    <m/>
    <m/>
    <x v="3"/>
  </r>
  <r>
    <x v="18"/>
    <s v="Construction"/>
    <m/>
    <m/>
    <m/>
    <x v="3"/>
  </r>
  <r>
    <x v="23"/>
    <s v="Construction"/>
    <m/>
    <m/>
    <m/>
    <x v="3"/>
  </r>
  <r>
    <x v="28"/>
    <s v="Construction"/>
    <m/>
    <m/>
    <m/>
    <x v="3"/>
  </r>
  <r>
    <x v="39"/>
    <s v="Construction"/>
    <m/>
    <m/>
    <m/>
    <x v="3"/>
  </r>
  <r>
    <x v="7"/>
    <s v="Construction"/>
    <m/>
    <m/>
    <m/>
    <x v="3"/>
  </r>
  <r>
    <x v="28"/>
    <s v="Construction"/>
    <m/>
    <m/>
    <m/>
    <x v="3"/>
  </r>
  <r>
    <x v="11"/>
    <s v="Construction"/>
    <m/>
    <m/>
    <m/>
    <x v="3"/>
  </r>
  <r>
    <x v="35"/>
    <s v="Construction"/>
    <m/>
    <m/>
    <m/>
    <x v="3"/>
  </r>
  <r>
    <x v="34"/>
    <s v="Construction"/>
    <m/>
    <m/>
    <m/>
    <x v="3"/>
  </r>
  <r>
    <x v="36"/>
    <s v="Construction"/>
    <m/>
    <m/>
    <m/>
    <x v="3"/>
  </r>
  <r>
    <x v="6"/>
    <s v="Construction"/>
    <m/>
    <m/>
    <m/>
    <x v="3"/>
  </r>
  <r>
    <x v="5"/>
    <s v="Construction"/>
    <m/>
    <m/>
    <m/>
    <x v="3"/>
  </r>
  <r>
    <x v="31"/>
    <s v="Construction"/>
    <m/>
    <m/>
    <m/>
    <x v="3"/>
  </r>
  <r>
    <x v="29"/>
    <s v="Construction"/>
    <m/>
    <m/>
    <m/>
    <x v="3"/>
  </r>
  <r>
    <x v="36"/>
    <s v="Construction"/>
    <m/>
    <m/>
    <m/>
    <x v="3"/>
  </r>
  <r>
    <x v="17"/>
    <s v="Construction"/>
    <m/>
    <m/>
    <m/>
    <x v="3"/>
  </r>
  <r>
    <x v="15"/>
    <s v="Construction"/>
    <m/>
    <m/>
    <m/>
    <x v="3"/>
  </r>
  <r>
    <x v="19"/>
    <s v="Construction"/>
    <m/>
    <m/>
    <m/>
    <x v="3"/>
  </r>
  <r>
    <x v="13"/>
    <s v="Construction"/>
    <m/>
    <m/>
    <m/>
    <x v="3"/>
  </r>
  <r>
    <x v="2"/>
    <s v="Construction"/>
    <m/>
    <m/>
    <m/>
    <x v="3"/>
  </r>
  <r>
    <x v="26"/>
    <s v="Construction"/>
    <m/>
    <m/>
    <m/>
    <x v="3"/>
  </r>
  <r>
    <x v="27"/>
    <s v="Construction"/>
    <m/>
    <m/>
    <m/>
    <x v="3"/>
  </r>
  <r>
    <x v="32"/>
    <s v="Construction"/>
    <m/>
    <m/>
    <m/>
    <x v="3"/>
  </r>
  <r>
    <x v="33"/>
    <s v="Construction"/>
    <m/>
    <m/>
    <m/>
    <x v="3"/>
  </r>
  <r>
    <x v="36"/>
    <s v="Construction"/>
    <m/>
    <m/>
    <m/>
    <x v="3"/>
  </r>
  <r>
    <x v="21"/>
    <s v="Construction"/>
    <m/>
    <m/>
    <m/>
    <x v="3"/>
  </r>
  <r>
    <x v="29"/>
    <s v="Construction"/>
    <m/>
    <m/>
    <m/>
    <x v="3"/>
  </r>
  <r>
    <x v="14"/>
    <s v="Construction"/>
    <m/>
    <m/>
    <m/>
    <x v="3"/>
  </r>
  <r>
    <x v="13"/>
    <s v="Construction"/>
    <m/>
    <m/>
    <m/>
    <x v="3"/>
  </r>
  <r>
    <x v="37"/>
    <s v="Construction"/>
    <m/>
    <m/>
    <m/>
    <x v="3"/>
  </r>
  <r>
    <x v="3"/>
    <s v="Construction"/>
    <m/>
    <m/>
    <m/>
    <x v="3"/>
  </r>
  <r>
    <x v="5"/>
    <s v="Construction"/>
    <m/>
    <m/>
    <m/>
    <x v="3"/>
  </r>
  <r>
    <x v="12"/>
    <s v="Construction"/>
    <m/>
    <m/>
    <m/>
    <x v="3"/>
  </r>
  <r>
    <x v="22"/>
    <s v="Construction"/>
    <m/>
    <m/>
    <m/>
    <x v="3"/>
  </r>
  <r>
    <x v="15"/>
    <s v="Construction"/>
    <m/>
    <m/>
    <m/>
    <x v="3"/>
  </r>
  <r>
    <x v="23"/>
    <s v="Construction"/>
    <m/>
    <m/>
    <m/>
    <x v="3"/>
  </r>
  <r>
    <x v="13"/>
    <s v="Construction"/>
    <m/>
    <m/>
    <m/>
    <x v="3"/>
  </r>
  <r>
    <x v="2"/>
    <s v="Trade, transport, accomodation and food services"/>
    <m/>
    <m/>
    <m/>
    <x v="3"/>
  </r>
  <r>
    <x v="26"/>
    <s v="Trade, transport, accomodation and food services"/>
    <m/>
    <m/>
    <m/>
    <x v="3"/>
  </r>
  <r>
    <x v="15"/>
    <s v="Trade, transport, accomodation and food services"/>
    <m/>
    <m/>
    <m/>
    <x v="3"/>
  </r>
  <r>
    <x v="20"/>
    <s v="Trade, transport, accomodation and food services"/>
    <m/>
    <m/>
    <m/>
    <x v="3"/>
  </r>
  <r>
    <x v="32"/>
    <s v="Trade, transport, accomodation and food services"/>
    <m/>
    <m/>
    <m/>
    <x v="3"/>
  </r>
  <r>
    <x v="34"/>
    <s v="Trade, transport, accomodation and food services"/>
    <m/>
    <m/>
    <m/>
    <x v="3"/>
  </r>
  <r>
    <x v="28"/>
    <s v="Trade, transport, accomodation and food services"/>
    <m/>
    <m/>
    <m/>
    <x v="3"/>
  </r>
  <r>
    <x v="27"/>
    <s v="Trade, transport, accomodation and food services"/>
    <m/>
    <m/>
    <m/>
    <x v="3"/>
  </r>
  <r>
    <x v="22"/>
    <s v="Trade, transport, accomodation and food services"/>
    <m/>
    <m/>
    <m/>
    <x v="3"/>
  </r>
  <r>
    <x v="40"/>
    <s v="Trade, transport, accomodation and food services"/>
    <m/>
    <m/>
    <m/>
    <x v="3"/>
  </r>
  <r>
    <x v="13"/>
    <s v="Trade, transport, accomodation and food services"/>
    <m/>
    <m/>
    <m/>
    <x v="3"/>
  </r>
  <r>
    <x v="36"/>
    <s v="Trade, transport, accomodation and food services"/>
    <m/>
    <m/>
    <m/>
    <x v="3"/>
  </r>
  <r>
    <x v="7"/>
    <s v="Trade, transport, accomodation and food services"/>
    <m/>
    <m/>
    <m/>
    <x v="3"/>
  </r>
  <r>
    <x v="20"/>
    <s v="Trade, transport, accomodation and food services"/>
    <m/>
    <m/>
    <m/>
    <x v="3"/>
  </r>
  <r>
    <x v="29"/>
    <s v="Trade, transport, accomodation and food services"/>
    <m/>
    <m/>
    <m/>
    <x v="3"/>
  </r>
  <r>
    <x v="21"/>
    <s v="Trade, transport, accomodation and food services"/>
    <m/>
    <m/>
    <m/>
    <x v="3"/>
  </r>
  <r>
    <x v="6"/>
    <s v="Trade, transport, accomodation and food services"/>
    <m/>
    <m/>
    <m/>
    <x v="3"/>
  </r>
  <r>
    <x v="3"/>
    <s v="Trade, transport, accomodation and food services"/>
    <m/>
    <m/>
    <m/>
    <x v="3"/>
  </r>
  <r>
    <x v="28"/>
    <s v="Trade, transport, accomodation and food services"/>
    <m/>
    <m/>
    <m/>
    <x v="3"/>
  </r>
  <r>
    <x v="15"/>
    <s v="Trade, transport, accomodation and food services"/>
    <m/>
    <m/>
    <m/>
    <x v="3"/>
  </r>
  <r>
    <x v="3"/>
    <s v="Trade, transport, accomodation and food services"/>
    <m/>
    <m/>
    <m/>
    <x v="3"/>
  </r>
  <r>
    <x v="8"/>
    <s v="Trade, transport, accomodation and food services"/>
    <m/>
    <m/>
    <m/>
    <x v="3"/>
  </r>
  <r>
    <x v="2"/>
    <s v="Trade, transport, accomodation and food services"/>
    <m/>
    <m/>
    <m/>
    <x v="3"/>
  </r>
  <r>
    <x v="18"/>
    <s v="Trade, transport, accomodation and food services"/>
    <m/>
    <m/>
    <m/>
    <x v="3"/>
  </r>
  <r>
    <x v="16"/>
    <s v="Trade, transport, accomodation and food services"/>
    <m/>
    <m/>
    <m/>
    <x v="3"/>
  </r>
  <r>
    <x v="2"/>
    <s v="Trade, transport, accomodation and food services"/>
    <m/>
    <m/>
    <m/>
    <x v="3"/>
  </r>
  <r>
    <x v="19"/>
    <s v="Trade, transport, accomodation and food services"/>
    <m/>
    <m/>
    <m/>
    <x v="3"/>
  </r>
  <r>
    <x v="27"/>
    <s v="Trade, transport, accomodation and food services"/>
    <m/>
    <m/>
    <m/>
    <x v="3"/>
  </r>
  <r>
    <x v="40"/>
    <s v="Trade, transport, accomodation and food services"/>
    <m/>
    <m/>
    <m/>
    <x v="3"/>
  </r>
  <r>
    <x v="24"/>
    <s v="Trade, transport, accomodation and food services"/>
    <m/>
    <m/>
    <m/>
    <x v="3"/>
  </r>
  <r>
    <x v="33"/>
    <s v="Trade, transport, accomodation and food services"/>
    <m/>
    <m/>
    <m/>
    <x v="3"/>
  </r>
  <r>
    <x v="4"/>
    <s v="Trade, transport, accomodation and food services"/>
    <m/>
    <m/>
    <m/>
    <x v="3"/>
  </r>
  <r>
    <x v="39"/>
    <s v="Trade, transport, accomodation and food services"/>
    <m/>
    <m/>
    <m/>
    <x v="3"/>
  </r>
  <r>
    <x v="20"/>
    <s v="Trade, transport, accomodation and food services"/>
    <m/>
    <m/>
    <m/>
    <x v="3"/>
  </r>
  <r>
    <x v="18"/>
    <s v="Trade, transport, accomodation and food services"/>
    <m/>
    <m/>
    <m/>
    <x v="3"/>
  </r>
  <r>
    <x v="5"/>
    <s v="Trade, transport, accomodation and food services"/>
    <m/>
    <m/>
    <m/>
    <x v="3"/>
  </r>
  <r>
    <x v="32"/>
    <s v="Trade, transport, accomodation and food services"/>
    <m/>
    <m/>
    <m/>
    <x v="3"/>
  </r>
  <r>
    <x v="38"/>
    <s v="Trade, transport, accomodation and food services"/>
    <m/>
    <m/>
    <m/>
    <x v="3"/>
  </r>
  <r>
    <x v="14"/>
    <s v="Trade, transport, accomodation and food services"/>
    <m/>
    <m/>
    <m/>
    <x v="3"/>
  </r>
  <r>
    <x v="0"/>
    <s v="Trade, transport, accomodation and food services"/>
    <m/>
    <m/>
    <m/>
    <x v="3"/>
  </r>
  <r>
    <x v="34"/>
    <s v="Trade, transport, accomodation and food services"/>
    <m/>
    <m/>
    <m/>
    <x v="3"/>
  </r>
  <r>
    <x v="31"/>
    <s v="Trade, transport, accomodation and food services"/>
    <m/>
    <m/>
    <m/>
    <x v="3"/>
  </r>
  <r>
    <x v="30"/>
    <s v="Trade, transport, accomodation and food services"/>
    <m/>
    <m/>
    <m/>
    <x v="3"/>
  </r>
  <r>
    <x v="27"/>
    <s v="Trade, transport, accomodation and food services"/>
    <m/>
    <m/>
    <m/>
    <x v="3"/>
  </r>
  <r>
    <x v="15"/>
    <s v="Trade, transport, accomodation and food services"/>
    <m/>
    <m/>
    <m/>
    <x v="3"/>
  </r>
  <r>
    <x v="37"/>
    <s v="Trade, transport, accomodation and food services"/>
    <m/>
    <m/>
    <m/>
    <x v="3"/>
  </r>
  <r>
    <x v="23"/>
    <s v="Trade, transport, accomodation and food services"/>
    <m/>
    <m/>
    <m/>
    <x v="3"/>
  </r>
  <r>
    <x v="30"/>
    <s v="Trade, transport, accomodation and food services"/>
    <m/>
    <m/>
    <m/>
    <x v="3"/>
  </r>
  <r>
    <x v="16"/>
    <s v="Trade, transport, accomodation and food services"/>
    <m/>
    <m/>
    <m/>
    <x v="3"/>
  </r>
  <r>
    <x v="33"/>
    <s v="Trade, transport, accomodation and food services"/>
    <m/>
    <m/>
    <m/>
    <x v="3"/>
  </r>
  <r>
    <x v="7"/>
    <s v="Trade, transport, accomodation and food services"/>
    <m/>
    <m/>
    <m/>
    <x v="3"/>
  </r>
  <r>
    <x v="24"/>
    <s v="Trade, transport, accomodation and food services"/>
    <m/>
    <m/>
    <m/>
    <x v="3"/>
  </r>
  <r>
    <x v="17"/>
    <s v="Trade, transport, accomodation and food services"/>
    <m/>
    <m/>
    <m/>
    <x v="3"/>
  </r>
  <r>
    <x v="0"/>
    <s v="Trade, transport, accomodation and food services"/>
    <m/>
    <m/>
    <m/>
    <x v="3"/>
  </r>
  <r>
    <x v="30"/>
    <s v="Trade, transport, accomodation and food services"/>
    <m/>
    <m/>
    <m/>
    <x v="3"/>
  </r>
  <r>
    <x v="25"/>
    <s v="Trade, transport, accomodation and food services"/>
    <m/>
    <m/>
    <m/>
    <x v="3"/>
  </r>
  <r>
    <x v="9"/>
    <s v="Trade, transport, accomodation and food services"/>
    <m/>
    <m/>
    <m/>
    <x v="3"/>
  </r>
  <r>
    <x v="22"/>
    <s v="Trade, transport, accomodation and food services"/>
    <m/>
    <m/>
    <m/>
    <x v="3"/>
  </r>
  <r>
    <x v="25"/>
    <s v="Trade, transport, accomodation and food services"/>
    <m/>
    <m/>
    <m/>
    <x v="3"/>
  </r>
  <r>
    <x v="39"/>
    <s v="Trade, transport, accomodation and food services"/>
    <m/>
    <m/>
    <m/>
    <x v="3"/>
  </r>
  <r>
    <x v="22"/>
    <s v="Trade, transport, accomodation and food services"/>
    <m/>
    <m/>
    <m/>
    <x v="3"/>
  </r>
  <r>
    <x v="25"/>
    <s v="Trade, transport, accomodation and food services"/>
    <m/>
    <m/>
    <m/>
    <x v="3"/>
  </r>
  <r>
    <x v="1"/>
    <s v="Trade, transport, accomodation and food services"/>
    <m/>
    <m/>
    <m/>
    <x v="3"/>
  </r>
  <r>
    <x v="21"/>
    <s v="Trade, transport, accomodation and food services"/>
    <m/>
    <m/>
    <m/>
    <x v="3"/>
  </r>
  <r>
    <x v="4"/>
    <s v="Trade, transport, accomodation and food services"/>
    <m/>
    <m/>
    <m/>
    <x v="3"/>
  </r>
  <r>
    <x v="17"/>
    <s v="Trade, transport, accomodation and food services"/>
    <m/>
    <m/>
    <m/>
    <x v="3"/>
  </r>
  <r>
    <x v="31"/>
    <s v="Trade, transport, accomodation and food services"/>
    <m/>
    <m/>
    <m/>
    <x v="3"/>
  </r>
  <r>
    <x v="17"/>
    <s v="Trade, transport, accomodation and food services"/>
    <m/>
    <m/>
    <m/>
    <x v="3"/>
  </r>
  <r>
    <x v="19"/>
    <s v="Trade, transport, accomodation and food services"/>
    <m/>
    <m/>
    <m/>
    <x v="3"/>
  </r>
  <r>
    <x v="14"/>
    <s v="Trade, transport, accomodation and food services"/>
    <m/>
    <m/>
    <m/>
    <x v="3"/>
  </r>
  <r>
    <x v="32"/>
    <s v="Trade, transport, accomodation and food services"/>
    <m/>
    <m/>
    <m/>
    <x v="3"/>
  </r>
  <r>
    <x v="9"/>
    <s v="Trade, transport, accomodation and food services"/>
    <m/>
    <m/>
    <m/>
    <x v="3"/>
  </r>
  <r>
    <x v="12"/>
    <s v="Trade, transport, accomodation and food services"/>
    <m/>
    <m/>
    <m/>
    <x v="3"/>
  </r>
  <r>
    <x v="35"/>
    <s v="Trade, transport, accomodation and food services"/>
    <m/>
    <m/>
    <m/>
    <x v="3"/>
  </r>
  <r>
    <x v="33"/>
    <s v="Trade, transport, accomodation and food services"/>
    <m/>
    <m/>
    <m/>
    <x v="3"/>
  </r>
  <r>
    <x v="35"/>
    <s v="Trade, transport, accomodation and food services"/>
    <m/>
    <m/>
    <m/>
    <x v="3"/>
  </r>
  <r>
    <x v="4"/>
    <s v="Trade, transport, accomodation and food services"/>
    <m/>
    <m/>
    <m/>
    <x v="3"/>
  </r>
  <r>
    <x v="18"/>
    <s v="Trade, transport, accomodation and food services"/>
    <m/>
    <m/>
    <m/>
    <x v="3"/>
  </r>
  <r>
    <x v="16"/>
    <s v="Trade, transport, accomodation and food services"/>
    <m/>
    <m/>
    <m/>
    <x v="3"/>
  </r>
  <r>
    <x v="26"/>
    <s v="Trade, transport, accomodation and food services"/>
    <m/>
    <m/>
    <m/>
    <x v="3"/>
  </r>
  <r>
    <x v="9"/>
    <s v="Trade, transport, accomodation and food services"/>
    <m/>
    <m/>
    <m/>
    <x v="3"/>
  </r>
  <r>
    <x v="0"/>
    <s v="Trade, transport, accomodation and food services"/>
    <m/>
    <m/>
    <m/>
    <x v="3"/>
  </r>
  <r>
    <x v="37"/>
    <s v="Trade, transport, accomodation and food services"/>
    <m/>
    <m/>
    <m/>
    <x v="3"/>
  </r>
  <r>
    <x v="11"/>
    <s v="Trade, transport, accomodation and food services"/>
    <m/>
    <m/>
    <m/>
    <x v="3"/>
  </r>
  <r>
    <x v="36"/>
    <s v="Trade, transport, accomodation and food services"/>
    <m/>
    <m/>
    <m/>
    <x v="3"/>
  </r>
  <r>
    <x v="11"/>
    <s v="Trade, transport, accomodation and food services"/>
    <m/>
    <m/>
    <m/>
    <x v="3"/>
  </r>
  <r>
    <x v="5"/>
    <s v="Trade, transport, accomodation and food services"/>
    <m/>
    <m/>
    <m/>
    <x v="3"/>
  </r>
  <r>
    <x v="1"/>
    <s v="Trade, transport, accomodation and food services"/>
    <m/>
    <m/>
    <m/>
    <x v="3"/>
  </r>
  <r>
    <x v="19"/>
    <s v="Trade, transport, accomodation and food services"/>
    <m/>
    <m/>
    <m/>
    <x v="3"/>
  </r>
  <r>
    <x v="35"/>
    <s v="Trade, transport, accomodation and food services"/>
    <m/>
    <m/>
    <m/>
    <x v="3"/>
  </r>
  <r>
    <x v="1"/>
    <s v="Trade, transport, accomodation and food services"/>
    <m/>
    <m/>
    <m/>
    <x v="3"/>
  </r>
  <r>
    <x v="23"/>
    <s v="Trade, transport, accomodation and food services"/>
    <m/>
    <m/>
    <m/>
    <x v="3"/>
  </r>
  <r>
    <x v="38"/>
    <s v="Trade, transport, accomodation and food services"/>
    <m/>
    <m/>
    <m/>
    <x v="3"/>
  </r>
  <r>
    <x v="13"/>
    <s v="Trade, transport, accomodation and food services"/>
    <m/>
    <m/>
    <m/>
    <x v="3"/>
  </r>
  <r>
    <x v="38"/>
    <s v="Trade, transport, accomodation and food services"/>
    <m/>
    <m/>
    <m/>
    <x v="3"/>
  </r>
  <r>
    <x v="12"/>
    <s v="Trade, transport, accomodation and food services"/>
    <m/>
    <m/>
    <m/>
    <x v="3"/>
  </r>
  <r>
    <x v="40"/>
    <s v="Trade, transport, accomodation and food services"/>
    <m/>
    <m/>
    <m/>
    <x v="3"/>
  </r>
  <r>
    <x v="34"/>
    <s v="Trade, transport, accomodation and food services"/>
    <m/>
    <m/>
    <m/>
    <x v="3"/>
  </r>
  <r>
    <x v="24"/>
    <s v="Trade, transport, accomodation and food services"/>
    <m/>
    <m/>
    <m/>
    <x v="3"/>
  </r>
  <r>
    <x v="28"/>
    <s v="Trade, transport, accomodation and food services"/>
    <m/>
    <m/>
    <m/>
    <x v="3"/>
  </r>
  <r>
    <x v="31"/>
    <s v="Trade, transport, accomodation and food services"/>
    <m/>
    <m/>
    <m/>
    <x v="3"/>
  </r>
  <r>
    <x v="14"/>
    <s v="Trade, transport, accomodation and food services"/>
    <m/>
    <m/>
    <m/>
    <x v="3"/>
  </r>
  <r>
    <x v="3"/>
    <s v="Trade, transport, accomodation and food services"/>
    <m/>
    <m/>
    <m/>
    <x v="3"/>
  </r>
  <r>
    <x v="12"/>
    <s v="Trade, transport, accomodation and food services"/>
    <m/>
    <m/>
    <m/>
    <x v="3"/>
  </r>
  <r>
    <x v="29"/>
    <s v="Trade, transport, accomodation and food services"/>
    <m/>
    <m/>
    <m/>
    <x v="3"/>
  </r>
  <r>
    <x v="26"/>
    <s v="Trade, transport, accomodation and food services"/>
    <m/>
    <m/>
    <m/>
    <x v="3"/>
  </r>
  <r>
    <x v="13"/>
    <s v="Trade, transport, accomodation and food services"/>
    <m/>
    <m/>
    <m/>
    <x v="3"/>
  </r>
  <r>
    <x v="7"/>
    <s v="Trade, transport, accomodation and food services"/>
    <m/>
    <m/>
    <m/>
    <x v="3"/>
  </r>
  <r>
    <x v="23"/>
    <s v="Trade, transport, accomodation and food services"/>
    <m/>
    <m/>
    <m/>
    <x v="3"/>
  </r>
  <r>
    <x v="11"/>
    <s v="Trade, transport, accomodation and food services"/>
    <m/>
    <m/>
    <m/>
    <x v="3"/>
  </r>
  <r>
    <x v="21"/>
    <s v="Trade, transport, accomodation and food services"/>
    <m/>
    <m/>
    <m/>
    <x v="3"/>
  </r>
  <r>
    <x v="39"/>
    <s v="Trade, transport, accomodation and food services"/>
    <m/>
    <m/>
    <m/>
    <x v="3"/>
  </r>
  <r>
    <x v="37"/>
    <s v="Trade, transport, accomodation and food services"/>
    <m/>
    <m/>
    <m/>
    <x v="3"/>
  </r>
  <r>
    <x v="29"/>
    <s v="Trade, transport, accomodation and food services"/>
    <m/>
    <m/>
    <m/>
    <x v="3"/>
  </r>
  <r>
    <x v="5"/>
    <s v="Trade, transport, accomodation and food services"/>
    <m/>
    <m/>
    <m/>
    <x v="3"/>
  </r>
  <r>
    <x v="36"/>
    <s v="Trade, transport, accomodation and food services"/>
    <m/>
    <m/>
    <m/>
    <x v="3"/>
  </r>
  <r>
    <x v="8"/>
    <s v="Information and communication"/>
    <m/>
    <m/>
    <m/>
    <x v="3"/>
  </r>
  <r>
    <x v="25"/>
    <s v="Information and communication"/>
    <m/>
    <m/>
    <m/>
    <x v="3"/>
  </r>
  <r>
    <x v="7"/>
    <s v="Information and communication"/>
    <m/>
    <m/>
    <m/>
    <x v="3"/>
  </r>
  <r>
    <x v="25"/>
    <s v="Information and communication"/>
    <m/>
    <m/>
    <m/>
    <x v="3"/>
  </r>
  <r>
    <x v="22"/>
    <s v="Information and communication"/>
    <m/>
    <m/>
    <m/>
    <x v="3"/>
  </r>
  <r>
    <x v="12"/>
    <s v="Information and communication"/>
    <m/>
    <m/>
    <m/>
    <x v="3"/>
  </r>
  <r>
    <x v="32"/>
    <s v="Information and communication"/>
    <m/>
    <m/>
    <m/>
    <x v="3"/>
  </r>
  <r>
    <x v="28"/>
    <s v="Information and communication"/>
    <m/>
    <m/>
    <m/>
    <x v="3"/>
  </r>
  <r>
    <x v="6"/>
    <s v="Information and communication"/>
    <m/>
    <m/>
    <m/>
    <x v="3"/>
  </r>
  <r>
    <x v="21"/>
    <s v="Information and communication"/>
    <m/>
    <m/>
    <m/>
    <x v="3"/>
  </r>
  <r>
    <x v="35"/>
    <s v="Information and communication"/>
    <m/>
    <m/>
    <m/>
    <x v="3"/>
  </r>
  <r>
    <x v="22"/>
    <s v="Information and communication"/>
    <m/>
    <m/>
    <m/>
    <x v="3"/>
  </r>
  <r>
    <x v="24"/>
    <s v="Information and communication"/>
    <m/>
    <m/>
    <m/>
    <x v="3"/>
  </r>
  <r>
    <x v="1"/>
    <s v="Information and communication"/>
    <m/>
    <m/>
    <m/>
    <x v="3"/>
  </r>
  <r>
    <x v="29"/>
    <s v="Information and communication"/>
    <m/>
    <m/>
    <m/>
    <x v="3"/>
  </r>
  <r>
    <x v="13"/>
    <s v="Information and communication"/>
    <m/>
    <m/>
    <m/>
    <x v="3"/>
  </r>
  <r>
    <x v="22"/>
    <s v="Information and communication"/>
    <m/>
    <m/>
    <m/>
    <x v="3"/>
  </r>
  <r>
    <x v="15"/>
    <s v="Information and communication"/>
    <m/>
    <m/>
    <m/>
    <x v="3"/>
  </r>
  <r>
    <x v="37"/>
    <s v="Information and communication"/>
    <m/>
    <m/>
    <m/>
    <x v="3"/>
  </r>
  <r>
    <x v="38"/>
    <s v="Information and communication"/>
    <m/>
    <m/>
    <m/>
    <x v="3"/>
  </r>
  <r>
    <x v="12"/>
    <s v="Information and communication"/>
    <m/>
    <m/>
    <m/>
    <x v="3"/>
  </r>
  <r>
    <x v="8"/>
    <s v="Information and communication"/>
    <m/>
    <m/>
    <m/>
    <x v="3"/>
  </r>
  <r>
    <x v="39"/>
    <s v="Information and communication"/>
    <m/>
    <m/>
    <m/>
    <x v="3"/>
  </r>
  <r>
    <x v="18"/>
    <s v="Information and communication"/>
    <m/>
    <m/>
    <m/>
    <x v="3"/>
  </r>
  <r>
    <x v="31"/>
    <s v="Information and communication"/>
    <m/>
    <m/>
    <m/>
    <x v="3"/>
  </r>
  <r>
    <x v="34"/>
    <s v="Information and communication"/>
    <m/>
    <m/>
    <m/>
    <x v="3"/>
  </r>
  <r>
    <x v="25"/>
    <s v="Information and communication"/>
    <m/>
    <m/>
    <m/>
    <x v="3"/>
  </r>
  <r>
    <x v="15"/>
    <s v="Information and communication"/>
    <m/>
    <m/>
    <m/>
    <x v="3"/>
  </r>
  <r>
    <x v="32"/>
    <s v="Information and communication"/>
    <m/>
    <m/>
    <m/>
    <x v="3"/>
  </r>
  <r>
    <x v="16"/>
    <s v="Information and communication"/>
    <m/>
    <m/>
    <m/>
    <x v="3"/>
  </r>
  <r>
    <x v="1"/>
    <s v="Information and communication"/>
    <m/>
    <m/>
    <m/>
    <x v="3"/>
  </r>
  <r>
    <x v="5"/>
    <s v="Information and communication"/>
    <m/>
    <m/>
    <m/>
    <x v="3"/>
  </r>
  <r>
    <x v="9"/>
    <s v="Information and communication"/>
    <m/>
    <m/>
    <m/>
    <x v="3"/>
  </r>
  <r>
    <x v="8"/>
    <s v="Information and communication"/>
    <m/>
    <m/>
    <m/>
    <x v="3"/>
  </r>
  <r>
    <x v="21"/>
    <s v="Information and communication"/>
    <m/>
    <m/>
    <m/>
    <x v="3"/>
  </r>
  <r>
    <x v="30"/>
    <s v="Information and communication"/>
    <m/>
    <m/>
    <m/>
    <x v="3"/>
  </r>
  <r>
    <x v="24"/>
    <s v="Information and communication"/>
    <m/>
    <m/>
    <m/>
    <x v="3"/>
  </r>
  <r>
    <x v="26"/>
    <s v="Information and communication"/>
    <m/>
    <m/>
    <m/>
    <x v="3"/>
  </r>
  <r>
    <x v="33"/>
    <s v="Information and communication"/>
    <m/>
    <m/>
    <m/>
    <x v="3"/>
  </r>
  <r>
    <x v="13"/>
    <s v="Information and communication"/>
    <m/>
    <m/>
    <m/>
    <x v="3"/>
  </r>
  <r>
    <x v="39"/>
    <s v="Information and communication"/>
    <m/>
    <m/>
    <m/>
    <x v="3"/>
  </r>
  <r>
    <x v="23"/>
    <s v="Information and communication"/>
    <m/>
    <m/>
    <m/>
    <x v="3"/>
  </r>
  <r>
    <x v="16"/>
    <s v="Information and communication"/>
    <m/>
    <m/>
    <m/>
    <x v="3"/>
  </r>
  <r>
    <x v="6"/>
    <s v="Information and communication"/>
    <m/>
    <m/>
    <m/>
    <x v="3"/>
  </r>
  <r>
    <x v="7"/>
    <s v="Information and communication"/>
    <m/>
    <m/>
    <m/>
    <x v="3"/>
  </r>
  <r>
    <x v="20"/>
    <s v="Information and communication"/>
    <m/>
    <m/>
    <m/>
    <x v="3"/>
  </r>
  <r>
    <x v="27"/>
    <s v="Information and communication"/>
    <m/>
    <m/>
    <m/>
    <x v="3"/>
  </r>
  <r>
    <x v="38"/>
    <s v="Information and communication"/>
    <m/>
    <m/>
    <m/>
    <x v="3"/>
  </r>
  <r>
    <x v="23"/>
    <s v="Information and communication"/>
    <m/>
    <m/>
    <m/>
    <x v="3"/>
  </r>
  <r>
    <x v="14"/>
    <s v="Information and communication"/>
    <m/>
    <m/>
    <m/>
    <x v="3"/>
  </r>
  <r>
    <x v="28"/>
    <s v="Information and communication"/>
    <m/>
    <m/>
    <m/>
    <x v="3"/>
  </r>
  <r>
    <x v="6"/>
    <s v="Information and communication"/>
    <m/>
    <m/>
    <m/>
    <x v="3"/>
  </r>
  <r>
    <x v="12"/>
    <s v="Information and communication"/>
    <m/>
    <m/>
    <m/>
    <x v="3"/>
  </r>
  <r>
    <x v="30"/>
    <s v="Information and communication"/>
    <m/>
    <m/>
    <m/>
    <x v="3"/>
  </r>
  <r>
    <x v="17"/>
    <s v="Information and communication"/>
    <m/>
    <m/>
    <m/>
    <x v="3"/>
  </r>
  <r>
    <x v="17"/>
    <s v="Information and communication"/>
    <m/>
    <m/>
    <m/>
    <x v="3"/>
  </r>
  <r>
    <x v="1"/>
    <s v="Information and communication"/>
    <m/>
    <m/>
    <m/>
    <x v="3"/>
  </r>
  <r>
    <x v="7"/>
    <s v="Information and communication"/>
    <m/>
    <m/>
    <m/>
    <x v="3"/>
  </r>
  <r>
    <x v="18"/>
    <s v="Information and communication"/>
    <m/>
    <m/>
    <m/>
    <x v="3"/>
  </r>
  <r>
    <x v="28"/>
    <s v="Information and communication"/>
    <m/>
    <m/>
    <m/>
    <x v="3"/>
  </r>
  <r>
    <x v="11"/>
    <s v="Information and communication"/>
    <m/>
    <m/>
    <m/>
    <x v="3"/>
  </r>
  <r>
    <x v="4"/>
    <s v="Information and communication"/>
    <m/>
    <m/>
    <m/>
    <x v="3"/>
  </r>
  <r>
    <x v="27"/>
    <s v="Information and communication"/>
    <m/>
    <m/>
    <m/>
    <x v="3"/>
  </r>
  <r>
    <x v="35"/>
    <s v="Information and communication"/>
    <m/>
    <m/>
    <m/>
    <x v="3"/>
  </r>
  <r>
    <x v="38"/>
    <s v="Information and communication"/>
    <m/>
    <m/>
    <m/>
    <x v="3"/>
  </r>
  <r>
    <x v="5"/>
    <s v="Information and communication"/>
    <m/>
    <m/>
    <m/>
    <x v="3"/>
  </r>
  <r>
    <x v="36"/>
    <s v="Information and communication"/>
    <m/>
    <m/>
    <m/>
    <x v="3"/>
  </r>
  <r>
    <x v="34"/>
    <s v="Information and communication"/>
    <m/>
    <m/>
    <m/>
    <x v="3"/>
  </r>
  <r>
    <x v="5"/>
    <s v="Information and communication"/>
    <m/>
    <m/>
    <m/>
    <x v="3"/>
  </r>
  <r>
    <x v="2"/>
    <s v="Information and communication"/>
    <m/>
    <m/>
    <m/>
    <x v="3"/>
  </r>
  <r>
    <x v="18"/>
    <s v="Information and communication"/>
    <m/>
    <m/>
    <m/>
    <x v="3"/>
  </r>
  <r>
    <x v="3"/>
    <s v="Information and communication"/>
    <m/>
    <m/>
    <m/>
    <x v="3"/>
  </r>
  <r>
    <x v="2"/>
    <s v="Information and communication"/>
    <m/>
    <m/>
    <m/>
    <x v="3"/>
  </r>
  <r>
    <x v="29"/>
    <s v="Information and communication"/>
    <m/>
    <m/>
    <m/>
    <x v="3"/>
  </r>
  <r>
    <x v="3"/>
    <s v="Information and communication"/>
    <m/>
    <m/>
    <m/>
    <x v="3"/>
  </r>
  <r>
    <x v="3"/>
    <s v="Information and communication"/>
    <m/>
    <m/>
    <m/>
    <x v="3"/>
  </r>
  <r>
    <x v="13"/>
    <s v="Information and communication"/>
    <m/>
    <m/>
    <m/>
    <x v="3"/>
  </r>
  <r>
    <x v="9"/>
    <s v="Information and communication"/>
    <m/>
    <m/>
    <m/>
    <x v="3"/>
  </r>
  <r>
    <x v="21"/>
    <s v="Information and communication"/>
    <m/>
    <m/>
    <m/>
    <x v="3"/>
  </r>
  <r>
    <x v="2"/>
    <s v="Information and communication"/>
    <m/>
    <m/>
    <m/>
    <x v="3"/>
  </r>
  <r>
    <x v="26"/>
    <s v="Information and communication"/>
    <m/>
    <m/>
    <m/>
    <x v="3"/>
  </r>
  <r>
    <x v="35"/>
    <s v="Information and communication"/>
    <m/>
    <m/>
    <m/>
    <x v="3"/>
  </r>
  <r>
    <x v="14"/>
    <s v="Information and communication"/>
    <m/>
    <m/>
    <m/>
    <x v="3"/>
  </r>
  <r>
    <x v="19"/>
    <s v="Information and communication"/>
    <m/>
    <m/>
    <m/>
    <x v="3"/>
  </r>
  <r>
    <x v="34"/>
    <s v="Information and communication"/>
    <m/>
    <m/>
    <m/>
    <x v="3"/>
  </r>
  <r>
    <x v="31"/>
    <s v="Information and communication"/>
    <m/>
    <m/>
    <m/>
    <x v="3"/>
  </r>
  <r>
    <x v="36"/>
    <s v="Information and communication"/>
    <m/>
    <m/>
    <m/>
    <x v="3"/>
  </r>
  <r>
    <x v="17"/>
    <s v="Information and communication"/>
    <m/>
    <m/>
    <m/>
    <x v="3"/>
  </r>
  <r>
    <x v="32"/>
    <s v="Information and communication"/>
    <m/>
    <m/>
    <m/>
    <x v="3"/>
  </r>
  <r>
    <x v="20"/>
    <s v="Information and communication"/>
    <m/>
    <m/>
    <m/>
    <x v="3"/>
  </r>
  <r>
    <x v="23"/>
    <s v="Information and communication"/>
    <m/>
    <m/>
    <m/>
    <x v="3"/>
  </r>
  <r>
    <x v="0"/>
    <s v="Information and communication"/>
    <m/>
    <m/>
    <m/>
    <x v="3"/>
  </r>
  <r>
    <x v="15"/>
    <s v="Information and communication"/>
    <m/>
    <m/>
    <m/>
    <x v="3"/>
  </r>
  <r>
    <x v="24"/>
    <s v="Information and communication"/>
    <m/>
    <m/>
    <m/>
    <x v="3"/>
  </r>
  <r>
    <x v="16"/>
    <s v="Information and communication"/>
    <m/>
    <m/>
    <m/>
    <x v="3"/>
  </r>
  <r>
    <x v="36"/>
    <s v="Information and communication"/>
    <m/>
    <m/>
    <m/>
    <x v="3"/>
  </r>
  <r>
    <x v="33"/>
    <s v="Information and communication"/>
    <m/>
    <m/>
    <m/>
    <x v="3"/>
  </r>
  <r>
    <x v="31"/>
    <s v="Information and communication"/>
    <m/>
    <m/>
    <m/>
    <x v="3"/>
  </r>
  <r>
    <x v="9"/>
    <s v="Information and communication"/>
    <m/>
    <m/>
    <m/>
    <x v="3"/>
  </r>
  <r>
    <x v="30"/>
    <s v="Information and communication"/>
    <m/>
    <m/>
    <m/>
    <x v="3"/>
  </r>
  <r>
    <x v="33"/>
    <s v="Information and communication"/>
    <m/>
    <m/>
    <m/>
    <x v="3"/>
  </r>
  <r>
    <x v="27"/>
    <s v="Information and communication"/>
    <m/>
    <m/>
    <m/>
    <x v="3"/>
  </r>
  <r>
    <x v="14"/>
    <s v="Information and communication"/>
    <m/>
    <m/>
    <m/>
    <x v="3"/>
  </r>
  <r>
    <x v="20"/>
    <s v="Information and communication"/>
    <m/>
    <m/>
    <m/>
    <x v="3"/>
  </r>
  <r>
    <x v="29"/>
    <s v="Information and communication"/>
    <m/>
    <m/>
    <m/>
    <x v="3"/>
  </r>
  <r>
    <x v="39"/>
    <s v="Information and communication"/>
    <m/>
    <m/>
    <m/>
    <x v="3"/>
  </r>
  <r>
    <x v="4"/>
    <s v="Information and communication"/>
    <m/>
    <m/>
    <m/>
    <x v="3"/>
  </r>
  <r>
    <x v="4"/>
    <s v="Information and communication"/>
    <m/>
    <m/>
    <m/>
    <x v="3"/>
  </r>
  <r>
    <x v="26"/>
    <s v="Information and communication"/>
    <m/>
    <m/>
    <m/>
    <x v="3"/>
  </r>
  <r>
    <x v="13"/>
    <s v="Financial and insurance activities"/>
    <m/>
    <m/>
    <m/>
    <x v="3"/>
  </r>
  <r>
    <x v="6"/>
    <s v="Financial and insurance activities"/>
    <m/>
    <m/>
    <m/>
    <x v="3"/>
  </r>
  <r>
    <x v="33"/>
    <s v="Financial and insurance activities"/>
    <m/>
    <m/>
    <m/>
    <x v="3"/>
  </r>
  <r>
    <x v="29"/>
    <s v="Financial and insurance activities"/>
    <m/>
    <m/>
    <m/>
    <x v="3"/>
  </r>
  <r>
    <x v="8"/>
    <s v="Financial and insurance activities"/>
    <m/>
    <m/>
    <m/>
    <x v="3"/>
  </r>
  <r>
    <x v="19"/>
    <s v="Financial and insurance activities"/>
    <m/>
    <m/>
    <m/>
    <x v="3"/>
  </r>
  <r>
    <x v="39"/>
    <s v="Financial and insurance activities"/>
    <m/>
    <m/>
    <m/>
    <x v="3"/>
  </r>
  <r>
    <x v="11"/>
    <s v="Financial and insurance activities"/>
    <m/>
    <m/>
    <m/>
    <x v="3"/>
  </r>
  <r>
    <x v="37"/>
    <s v="Financial and insurance activities"/>
    <m/>
    <m/>
    <m/>
    <x v="3"/>
  </r>
  <r>
    <x v="18"/>
    <s v="Financial and insurance activities"/>
    <m/>
    <m/>
    <m/>
    <x v="3"/>
  </r>
  <r>
    <x v="27"/>
    <s v="Financial and insurance activities"/>
    <m/>
    <m/>
    <m/>
    <x v="3"/>
  </r>
  <r>
    <x v="8"/>
    <s v="Financial and insurance activities"/>
    <m/>
    <m/>
    <m/>
    <x v="3"/>
  </r>
  <r>
    <x v="14"/>
    <s v="Financial and insurance activities"/>
    <m/>
    <m/>
    <m/>
    <x v="3"/>
  </r>
  <r>
    <x v="19"/>
    <s v="Financial and insurance activities"/>
    <m/>
    <m/>
    <m/>
    <x v="3"/>
  </r>
  <r>
    <x v="7"/>
    <s v="Financial and insurance activities"/>
    <m/>
    <m/>
    <m/>
    <x v="3"/>
  </r>
  <r>
    <x v="25"/>
    <s v="Financial and insurance activities"/>
    <m/>
    <m/>
    <m/>
    <x v="3"/>
  </r>
  <r>
    <x v="17"/>
    <s v="Financial and insurance activities"/>
    <m/>
    <m/>
    <m/>
    <x v="3"/>
  </r>
  <r>
    <x v="28"/>
    <s v="Financial and insurance activities"/>
    <m/>
    <m/>
    <m/>
    <x v="3"/>
  </r>
  <r>
    <x v="27"/>
    <s v="Financial and insurance activities"/>
    <m/>
    <m/>
    <m/>
    <x v="3"/>
  </r>
  <r>
    <x v="3"/>
    <s v="Financial and insurance activities"/>
    <m/>
    <m/>
    <m/>
    <x v="3"/>
  </r>
  <r>
    <x v="12"/>
    <s v="Financial and insurance activities"/>
    <m/>
    <m/>
    <m/>
    <x v="3"/>
  </r>
  <r>
    <x v="21"/>
    <s v="Financial and insurance activities"/>
    <m/>
    <m/>
    <m/>
    <x v="3"/>
  </r>
  <r>
    <x v="28"/>
    <s v="Financial and insurance activities"/>
    <m/>
    <m/>
    <m/>
    <x v="3"/>
  </r>
  <r>
    <x v="21"/>
    <s v="Financial and insurance activities"/>
    <m/>
    <m/>
    <m/>
    <x v="3"/>
  </r>
  <r>
    <x v="30"/>
    <s v="Financial and insurance activities"/>
    <m/>
    <m/>
    <m/>
    <x v="3"/>
  </r>
  <r>
    <x v="1"/>
    <s v="Financial and insurance activities"/>
    <m/>
    <m/>
    <m/>
    <x v="3"/>
  </r>
  <r>
    <x v="12"/>
    <s v="Financial and insurance activities"/>
    <m/>
    <m/>
    <m/>
    <x v="3"/>
  </r>
  <r>
    <x v="34"/>
    <s v="Financial and insurance activities"/>
    <m/>
    <m/>
    <m/>
    <x v="3"/>
  </r>
  <r>
    <x v="14"/>
    <s v="Financial and insurance activities"/>
    <m/>
    <m/>
    <m/>
    <x v="3"/>
  </r>
  <r>
    <x v="14"/>
    <s v="Financial and insurance activities"/>
    <m/>
    <m/>
    <m/>
    <x v="3"/>
  </r>
  <r>
    <x v="33"/>
    <s v="Financial and insurance activities"/>
    <m/>
    <m/>
    <m/>
    <x v="3"/>
  </r>
  <r>
    <x v="37"/>
    <s v="Financial and insurance activities"/>
    <m/>
    <m/>
    <m/>
    <x v="3"/>
  </r>
  <r>
    <x v="23"/>
    <s v="Financial and insurance activities"/>
    <m/>
    <m/>
    <m/>
    <x v="3"/>
  </r>
  <r>
    <x v="0"/>
    <s v="Financial and insurance activities"/>
    <m/>
    <m/>
    <m/>
    <x v="3"/>
  </r>
  <r>
    <x v="20"/>
    <s v="Financial and insurance activities"/>
    <m/>
    <m/>
    <m/>
    <x v="3"/>
  </r>
  <r>
    <x v="5"/>
    <s v="Financial and insurance activities"/>
    <m/>
    <m/>
    <m/>
    <x v="3"/>
  </r>
  <r>
    <x v="28"/>
    <s v="Financial and insurance activities"/>
    <m/>
    <m/>
    <m/>
    <x v="3"/>
  </r>
  <r>
    <x v="31"/>
    <s v="Financial and insurance activities"/>
    <m/>
    <m/>
    <m/>
    <x v="3"/>
  </r>
  <r>
    <x v="4"/>
    <s v="Financial and insurance activities"/>
    <m/>
    <m/>
    <m/>
    <x v="3"/>
  </r>
  <r>
    <x v="25"/>
    <s v="Financial and insurance activities"/>
    <m/>
    <m/>
    <m/>
    <x v="3"/>
  </r>
  <r>
    <x v="24"/>
    <s v="Financial and insurance activities"/>
    <m/>
    <m/>
    <m/>
    <x v="3"/>
  </r>
  <r>
    <x v="9"/>
    <s v="Financial and insurance activities"/>
    <m/>
    <m/>
    <m/>
    <x v="3"/>
  </r>
  <r>
    <x v="23"/>
    <s v="Financial and insurance activities"/>
    <m/>
    <m/>
    <m/>
    <x v="3"/>
  </r>
  <r>
    <x v="0"/>
    <s v="Financial and insurance activities"/>
    <m/>
    <m/>
    <m/>
    <x v="3"/>
  </r>
  <r>
    <x v="13"/>
    <s v="Financial and insurance activities"/>
    <m/>
    <m/>
    <m/>
    <x v="3"/>
  </r>
  <r>
    <x v="39"/>
    <s v="Financial and insurance activities"/>
    <m/>
    <m/>
    <m/>
    <x v="3"/>
  </r>
  <r>
    <x v="6"/>
    <s v="Financial and insurance activities"/>
    <m/>
    <m/>
    <m/>
    <x v="3"/>
  </r>
  <r>
    <x v="15"/>
    <s v="Financial and insurance activities"/>
    <m/>
    <m/>
    <m/>
    <x v="3"/>
  </r>
  <r>
    <x v="5"/>
    <s v="Financial and insurance activities"/>
    <m/>
    <m/>
    <m/>
    <x v="3"/>
  </r>
  <r>
    <x v="17"/>
    <s v="Financial and insurance activities"/>
    <m/>
    <m/>
    <m/>
    <x v="3"/>
  </r>
  <r>
    <x v="15"/>
    <s v="Financial and insurance activities"/>
    <m/>
    <m/>
    <m/>
    <x v="3"/>
  </r>
  <r>
    <x v="6"/>
    <s v="Financial and insurance activities"/>
    <m/>
    <m/>
    <m/>
    <x v="3"/>
  </r>
  <r>
    <x v="3"/>
    <s v="Financial and insurance activities"/>
    <m/>
    <m/>
    <m/>
    <x v="3"/>
  </r>
  <r>
    <x v="30"/>
    <s v="Financial and insurance activities"/>
    <m/>
    <m/>
    <m/>
    <x v="3"/>
  </r>
  <r>
    <x v="39"/>
    <s v="Financial and insurance activities"/>
    <m/>
    <m/>
    <m/>
    <x v="3"/>
  </r>
  <r>
    <x v="24"/>
    <s v="Financial and insurance activities"/>
    <m/>
    <m/>
    <m/>
    <x v="3"/>
  </r>
  <r>
    <x v="3"/>
    <s v="Financial and insurance activities"/>
    <m/>
    <m/>
    <m/>
    <x v="3"/>
  </r>
  <r>
    <x v="16"/>
    <s v="Financial and insurance activities"/>
    <m/>
    <m/>
    <m/>
    <x v="3"/>
  </r>
  <r>
    <x v="33"/>
    <s v="Financial and insurance activities"/>
    <m/>
    <m/>
    <m/>
    <x v="3"/>
  </r>
  <r>
    <x v="2"/>
    <s v="Financial and insurance activities"/>
    <m/>
    <m/>
    <m/>
    <x v="3"/>
  </r>
  <r>
    <x v="15"/>
    <s v="Financial and insurance activities"/>
    <m/>
    <m/>
    <m/>
    <x v="3"/>
  </r>
  <r>
    <x v="22"/>
    <s v="Financial and insurance activities"/>
    <m/>
    <m/>
    <m/>
    <x v="3"/>
  </r>
  <r>
    <x v="31"/>
    <s v="Financial and insurance activities"/>
    <m/>
    <m/>
    <m/>
    <x v="3"/>
  </r>
  <r>
    <x v="32"/>
    <s v="Financial and insurance activities"/>
    <m/>
    <m/>
    <m/>
    <x v="3"/>
  </r>
  <r>
    <x v="7"/>
    <s v="Financial and insurance activities"/>
    <m/>
    <m/>
    <m/>
    <x v="3"/>
  </r>
  <r>
    <x v="22"/>
    <s v="Financial and insurance activities"/>
    <m/>
    <m/>
    <m/>
    <x v="3"/>
  </r>
  <r>
    <x v="2"/>
    <s v="Financial and insurance activities"/>
    <m/>
    <m/>
    <m/>
    <x v="3"/>
  </r>
  <r>
    <x v="26"/>
    <s v="Financial and insurance activities"/>
    <m/>
    <m/>
    <m/>
    <x v="3"/>
  </r>
  <r>
    <x v="16"/>
    <s v="Financial and insurance activities"/>
    <m/>
    <m/>
    <m/>
    <x v="3"/>
  </r>
  <r>
    <x v="11"/>
    <s v="Financial and insurance activities"/>
    <m/>
    <m/>
    <m/>
    <x v="3"/>
  </r>
  <r>
    <x v="26"/>
    <s v="Financial and insurance activities"/>
    <m/>
    <m/>
    <m/>
    <x v="3"/>
  </r>
  <r>
    <x v="29"/>
    <s v="Financial and insurance activities"/>
    <m/>
    <m/>
    <m/>
    <x v="3"/>
  </r>
  <r>
    <x v="35"/>
    <s v="Financial and insurance activities"/>
    <m/>
    <m/>
    <m/>
    <x v="3"/>
  </r>
  <r>
    <x v="36"/>
    <s v="Financial and insurance activities"/>
    <m/>
    <m/>
    <m/>
    <x v="3"/>
  </r>
  <r>
    <x v="38"/>
    <s v="Financial and insurance activities"/>
    <m/>
    <m/>
    <m/>
    <x v="3"/>
  </r>
  <r>
    <x v="1"/>
    <s v="Financial and insurance activities"/>
    <m/>
    <m/>
    <m/>
    <x v="3"/>
  </r>
  <r>
    <x v="36"/>
    <s v="Financial and insurance activities"/>
    <m/>
    <m/>
    <m/>
    <x v="3"/>
  </r>
  <r>
    <x v="38"/>
    <s v="Financial and insurance activities"/>
    <m/>
    <m/>
    <m/>
    <x v="3"/>
  </r>
  <r>
    <x v="16"/>
    <s v="Financial and insurance activities"/>
    <m/>
    <m/>
    <m/>
    <x v="3"/>
  </r>
  <r>
    <x v="38"/>
    <s v="Financial and insurance activities"/>
    <m/>
    <m/>
    <m/>
    <x v="3"/>
  </r>
  <r>
    <x v="1"/>
    <s v="Financial and insurance activities"/>
    <m/>
    <m/>
    <m/>
    <x v="3"/>
  </r>
  <r>
    <x v="35"/>
    <s v="Financial and insurance activities"/>
    <m/>
    <m/>
    <m/>
    <x v="3"/>
  </r>
  <r>
    <x v="30"/>
    <s v="Financial and insurance activities"/>
    <m/>
    <m/>
    <m/>
    <x v="3"/>
  </r>
  <r>
    <x v="21"/>
    <s v="Financial and insurance activities"/>
    <m/>
    <m/>
    <m/>
    <x v="3"/>
  </r>
  <r>
    <x v="24"/>
    <s v="Financial and insurance activities"/>
    <m/>
    <m/>
    <m/>
    <x v="3"/>
  </r>
  <r>
    <x v="13"/>
    <s v="Financial and insurance activities"/>
    <m/>
    <m/>
    <m/>
    <x v="3"/>
  </r>
  <r>
    <x v="2"/>
    <s v="Financial and insurance activities"/>
    <m/>
    <m/>
    <m/>
    <x v="3"/>
  </r>
  <r>
    <x v="32"/>
    <s v="Financial and insurance activities"/>
    <m/>
    <m/>
    <m/>
    <x v="3"/>
  </r>
  <r>
    <x v="25"/>
    <s v="Financial and insurance activities"/>
    <m/>
    <m/>
    <m/>
    <x v="3"/>
  </r>
  <r>
    <x v="5"/>
    <s v="Financial and insurance activities"/>
    <m/>
    <m/>
    <m/>
    <x v="3"/>
  </r>
  <r>
    <x v="32"/>
    <s v="Financial and insurance activities"/>
    <m/>
    <m/>
    <m/>
    <x v="3"/>
  </r>
  <r>
    <x v="7"/>
    <s v="Financial and insurance activities"/>
    <m/>
    <m/>
    <m/>
    <x v="3"/>
  </r>
  <r>
    <x v="36"/>
    <s v="Financial and insurance activities"/>
    <m/>
    <m/>
    <m/>
    <x v="3"/>
  </r>
  <r>
    <x v="29"/>
    <s v="Financial and insurance activities"/>
    <m/>
    <m/>
    <m/>
    <x v="3"/>
  </r>
  <r>
    <x v="22"/>
    <s v="Financial and insurance activities"/>
    <m/>
    <m/>
    <m/>
    <x v="3"/>
  </r>
  <r>
    <x v="19"/>
    <s v="Financial and insurance activities"/>
    <m/>
    <m/>
    <m/>
    <x v="3"/>
  </r>
  <r>
    <x v="12"/>
    <s v="Financial and insurance activities"/>
    <m/>
    <m/>
    <m/>
    <x v="3"/>
  </r>
  <r>
    <x v="23"/>
    <s v="Financial and insurance activities"/>
    <m/>
    <m/>
    <m/>
    <x v="3"/>
  </r>
  <r>
    <x v="20"/>
    <s v="Financial and insurance activities"/>
    <m/>
    <m/>
    <m/>
    <x v="3"/>
  </r>
  <r>
    <x v="8"/>
    <s v="Financial and insurance activities"/>
    <m/>
    <m/>
    <m/>
    <x v="3"/>
  </r>
  <r>
    <x v="35"/>
    <s v="Financial and insurance activities"/>
    <m/>
    <m/>
    <m/>
    <x v="3"/>
  </r>
  <r>
    <x v="31"/>
    <s v="Financial and insurance activities"/>
    <m/>
    <m/>
    <m/>
    <x v="3"/>
  </r>
  <r>
    <x v="27"/>
    <s v="Financial and insurance activities"/>
    <m/>
    <m/>
    <m/>
    <x v="3"/>
  </r>
  <r>
    <x v="37"/>
    <s v="Financial and insurance activities"/>
    <m/>
    <m/>
    <m/>
    <x v="3"/>
  </r>
  <r>
    <x v="34"/>
    <s v="Financial and insurance activities"/>
    <m/>
    <m/>
    <m/>
    <x v="3"/>
  </r>
  <r>
    <x v="9"/>
    <s v="Financial and insurance activities"/>
    <m/>
    <m/>
    <m/>
    <x v="3"/>
  </r>
  <r>
    <x v="34"/>
    <s v="Financial and insurance activities"/>
    <m/>
    <m/>
    <m/>
    <x v="3"/>
  </r>
  <r>
    <x v="0"/>
    <s v="Financial and insurance activities"/>
    <m/>
    <m/>
    <m/>
    <x v="3"/>
  </r>
  <r>
    <x v="11"/>
    <s v="Financial and insurance activities"/>
    <m/>
    <m/>
    <m/>
    <x v="3"/>
  </r>
  <r>
    <x v="26"/>
    <s v="Financial and insurance activities"/>
    <m/>
    <m/>
    <m/>
    <x v="3"/>
  </r>
  <r>
    <x v="17"/>
    <s v="Financial and insurance activities"/>
    <m/>
    <m/>
    <m/>
    <x v="3"/>
  </r>
  <r>
    <x v="9"/>
    <s v="Financial and insurance activities"/>
    <m/>
    <m/>
    <m/>
    <x v="3"/>
  </r>
  <r>
    <x v="20"/>
    <s v="Financial and insurance activities"/>
    <m/>
    <m/>
    <m/>
    <x v="3"/>
  </r>
  <r>
    <x v="22"/>
    <s v="Real estate, rental and business services"/>
    <m/>
    <m/>
    <m/>
    <x v="3"/>
  </r>
  <r>
    <x v="37"/>
    <s v="Real estate, rental and business services"/>
    <m/>
    <m/>
    <m/>
    <x v="3"/>
  </r>
  <r>
    <x v="17"/>
    <s v="Real estate, rental and business services"/>
    <m/>
    <m/>
    <m/>
    <x v="3"/>
  </r>
  <r>
    <x v="18"/>
    <s v="Real estate, rental and business services"/>
    <m/>
    <m/>
    <m/>
    <x v="3"/>
  </r>
  <r>
    <x v="31"/>
    <s v="Real estate, rental and business services"/>
    <m/>
    <m/>
    <m/>
    <x v="3"/>
  </r>
  <r>
    <x v="16"/>
    <s v="Real estate, rental and business services"/>
    <m/>
    <m/>
    <m/>
    <x v="3"/>
  </r>
  <r>
    <x v="18"/>
    <s v="Real estate, rental and business services"/>
    <m/>
    <m/>
    <m/>
    <x v="3"/>
  </r>
  <r>
    <x v="26"/>
    <s v="Real estate, rental and business services"/>
    <m/>
    <m/>
    <m/>
    <x v="3"/>
  </r>
  <r>
    <x v="30"/>
    <s v="Real estate, rental and business services"/>
    <m/>
    <m/>
    <m/>
    <x v="3"/>
  </r>
  <r>
    <x v="6"/>
    <s v="Real estate, rental and business services"/>
    <m/>
    <m/>
    <m/>
    <x v="3"/>
  </r>
  <r>
    <x v="34"/>
    <s v="Real estate, rental and business services"/>
    <m/>
    <m/>
    <m/>
    <x v="3"/>
  </r>
  <r>
    <x v="26"/>
    <s v="Real estate, rental and business services"/>
    <m/>
    <m/>
    <m/>
    <x v="3"/>
  </r>
  <r>
    <x v="27"/>
    <s v="Real estate, rental and business services"/>
    <m/>
    <m/>
    <m/>
    <x v="3"/>
  </r>
  <r>
    <x v="15"/>
    <s v="Real estate, rental and business services"/>
    <m/>
    <m/>
    <m/>
    <x v="3"/>
  </r>
  <r>
    <x v="6"/>
    <s v="Real estate, rental and business services"/>
    <m/>
    <m/>
    <m/>
    <x v="3"/>
  </r>
  <r>
    <x v="0"/>
    <s v="Real estate, rental and business services"/>
    <m/>
    <m/>
    <m/>
    <x v="3"/>
  </r>
  <r>
    <x v="28"/>
    <s v="Real estate, rental and business services"/>
    <m/>
    <m/>
    <m/>
    <x v="3"/>
  </r>
  <r>
    <x v="26"/>
    <s v="Real estate, rental and business services"/>
    <m/>
    <m/>
    <m/>
    <x v="3"/>
  </r>
  <r>
    <x v="8"/>
    <s v="Real estate, rental and business services"/>
    <m/>
    <m/>
    <m/>
    <x v="3"/>
  </r>
  <r>
    <x v="21"/>
    <s v="Real estate, rental and business services"/>
    <m/>
    <m/>
    <m/>
    <x v="3"/>
  </r>
  <r>
    <x v="24"/>
    <s v="Real estate, rental and business services"/>
    <m/>
    <m/>
    <m/>
    <x v="3"/>
  </r>
  <r>
    <x v="14"/>
    <s v="Real estate, rental and business services"/>
    <m/>
    <m/>
    <m/>
    <x v="3"/>
  </r>
  <r>
    <x v="15"/>
    <s v="Real estate, rental and business services"/>
    <m/>
    <m/>
    <m/>
    <x v="3"/>
  </r>
  <r>
    <x v="5"/>
    <s v="Real estate, rental and business services"/>
    <m/>
    <m/>
    <m/>
    <x v="3"/>
  </r>
  <r>
    <x v="13"/>
    <s v="Real estate, rental and business services"/>
    <m/>
    <m/>
    <m/>
    <x v="3"/>
  </r>
  <r>
    <x v="2"/>
    <s v="Real estate, rental and business services"/>
    <m/>
    <m/>
    <m/>
    <x v="3"/>
  </r>
  <r>
    <x v="3"/>
    <s v="Real estate, rental and business services"/>
    <m/>
    <m/>
    <m/>
    <x v="3"/>
  </r>
  <r>
    <x v="33"/>
    <s v="Real estate, rental and business services"/>
    <m/>
    <m/>
    <m/>
    <x v="3"/>
  </r>
  <r>
    <x v="8"/>
    <s v="Real estate, rental and business services"/>
    <m/>
    <m/>
    <m/>
    <x v="3"/>
  </r>
  <r>
    <x v="11"/>
    <s v="Real estate, rental and business services"/>
    <m/>
    <m/>
    <m/>
    <x v="3"/>
  </r>
  <r>
    <x v="5"/>
    <s v="Real estate, rental and business services"/>
    <m/>
    <m/>
    <m/>
    <x v="3"/>
  </r>
  <r>
    <x v="15"/>
    <s v="Real estate, rental and business services"/>
    <m/>
    <m/>
    <m/>
    <x v="3"/>
  </r>
  <r>
    <x v="24"/>
    <s v="Real estate, rental and business services"/>
    <m/>
    <m/>
    <m/>
    <x v="3"/>
  </r>
  <r>
    <x v="24"/>
    <s v="Real estate, rental and business services"/>
    <m/>
    <m/>
    <m/>
    <x v="3"/>
  </r>
  <r>
    <x v="13"/>
    <s v="Real estate, rental and business services"/>
    <m/>
    <m/>
    <m/>
    <x v="3"/>
  </r>
  <r>
    <x v="29"/>
    <s v="Real estate, rental and business services"/>
    <m/>
    <m/>
    <m/>
    <x v="3"/>
  </r>
  <r>
    <x v="19"/>
    <s v="Real estate, rental and business services"/>
    <m/>
    <m/>
    <m/>
    <x v="3"/>
  </r>
  <r>
    <x v="13"/>
    <s v="Real estate, rental and business services"/>
    <m/>
    <m/>
    <m/>
    <x v="3"/>
  </r>
  <r>
    <x v="12"/>
    <s v="Real estate, rental and business services"/>
    <m/>
    <m/>
    <m/>
    <x v="3"/>
  </r>
  <r>
    <x v="39"/>
    <s v="Real estate, rental and business services"/>
    <m/>
    <m/>
    <m/>
    <x v="3"/>
  </r>
  <r>
    <x v="37"/>
    <s v="Real estate, rental and business services"/>
    <m/>
    <m/>
    <m/>
    <x v="3"/>
  </r>
  <r>
    <x v="6"/>
    <s v="Real estate, rental and business services"/>
    <m/>
    <m/>
    <m/>
    <x v="3"/>
  </r>
  <r>
    <x v="34"/>
    <s v="Real estate, rental and business services"/>
    <m/>
    <m/>
    <m/>
    <x v="3"/>
  </r>
  <r>
    <x v="0"/>
    <s v="Real estate, rental and business services"/>
    <m/>
    <m/>
    <m/>
    <x v="3"/>
  </r>
  <r>
    <x v="25"/>
    <s v="Real estate, rental and business services"/>
    <m/>
    <m/>
    <m/>
    <x v="3"/>
  </r>
  <r>
    <x v="38"/>
    <s v="Real estate, rental and business services"/>
    <m/>
    <m/>
    <m/>
    <x v="3"/>
  </r>
  <r>
    <x v="1"/>
    <s v="Real estate, rental and business services"/>
    <m/>
    <m/>
    <m/>
    <x v="3"/>
  </r>
  <r>
    <x v="28"/>
    <s v="Real estate, rental and business services"/>
    <m/>
    <m/>
    <m/>
    <x v="3"/>
  </r>
  <r>
    <x v="7"/>
    <s v="Real estate, rental and business services"/>
    <m/>
    <m/>
    <m/>
    <x v="3"/>
  </r>
  <r>
    <x v="20"/>
    <s v="Real estate, rental and business services"/>
    <m/>
    <m/>
    <m/>
    <x v="3"/>
  </r>
  <r>
    <x v="19"/>
    <s v="Real estate, rental and business services"/>
    <m/>
    <m/>
    <m/>
    <x v="3"/>
  </r>
  <r>
    <x v="19"/>
    <s v="Real estate, rental and business services"/>
    <m/>
    <m/>
    <m/>
    <x v="3"/>
  </r>
  <r>
    <x v="7"/>
    <s v="Real estate, rental and business services"/>
    <m/>
    <m/>
    <m/>
    <x v="3"/>
  </r>
  <r>
    <x v="28"/>
    <s v="Real estate, rental and business services"/>
    <m/>
    <m/>
    <m/>
    <x v="3"/>
  </r>
  <r>
    <x v="25"/>
    <s v="Real estate, rental and business services"/>
    <m/>
    <m/>
    <m/>
    <x v="3"/>
  </r>
  <r>
    <x v="7"/>
    <s v="Real estate, rental and business services"/>
    <m/>
    <m/>
    <m/>
    <x v="3"/>
  </r>
  <r>
    <x v="25"/>
    <s v="Real estate, rental and business services"/>
    <m/>
    <m/>
    <m/>
    <x v="3"/>
  </r>
  <r>
    <x v="21"/>
    <s v="Real estate, rental and business services"/>
    <m/>
    <m/>
    <m/>
    <x v="3"/>
  </r>
  <r>
    <x v="32"/>
    <s v="Real estate, rental and business services"/>
    <m/>
    <m/>
    <m/>
    <x v="3"/>
  </r>
  <r>
    <x v="29"/>
    <s v="Real estate, rental and business services"/>
    <m/>
    <m/>
    <m/>
    <x v="3"/>
  </r>
  <r>
    <x v="38"/>
    <s v="Real estate, rental and business services"/>
    <m/>
    <m/>
    <m/>
    <x v="3"/>
  </r>
  <r>
    <x v="33"/>
    <s v="Real estate, rental and business services"/>
    <m/>
    <m/>
    <m/>
    <x v="3"/>
  </r>
  <r>
    <x v="3"/>
    <s v="Real estate, rental and business services"/>
    <m/>
    <m/>
    <m/>
    <x v="3"/>
  </r>
  <r>
    <x v="14"/>
    <s v="Real estate, rental and business services"/>
    <m/>
    <m/>
    <m/>
    <x v="3"/>
  </r>
  <r>
    <x v="27"/>
    <s v="Real estate, rental and business services"/>
    <m/>
    <m/>
    <m/>
    <x v="3"/>
  </r>
  <r>
    <x v="33"/>
    <s v="Real estate, rental and business services"/>
    <m/>
    <m/>
    <m/>
    <x v="3"/>
  </r>
  <r>
    <x v="36"/>
    <s v="Real estate, rental and business services"/>
    <m/>
    <m/>
    <m/>
    <x v="3"/>
  </r>
  <r>
    <x v="16"/>
    <s v="Real estate, rental and business services"/>
    <m/>
    <m/>
    <m/>
    <x v="3"/>
  </r>
  <r>
    <x v="21"/>
    <s v="Real estate, rental and business services"/>
    <m/>
    <m/>
    <m/>
    <x v="3"/>
  </r>
  <r>
    <x v="0"/>
    <s v="Real estate, rental and business services"/>
    <m/>
    <m/>
    <m/>
    <x v="3"/>
  </r>
  <r>
    <x v="8"/>
    <s v="Real estate, rental and business services"/>
    <m/>
    <m/>
    <m/>
    <x v="3"/>
  </r>
  <r>
    <x v="18"/>
    <s v="Real estate, rental and business services"/>
    <m/>
    <m/>
    <m/>
    <x v="3"/>
  </r>
  <r>
    <x v="30"/>
    <s v="Real estate, rental and business services"/>
    <m/>
    <m/>
    <m/>
    <x v="3"/>
  </r>
  <r>
    <x v="34"/>
    <s v="Real estate, rental and business services"/>
    <m/>
    <m/>
    <m/>
    <x v="3"/>
  </r>
  <r>
    <x v="32"/>
    <s v="Real estate, rental and business services"/>
    <m/>
    <m/>
    <m/>
    <x v="3"/>
  </r>
  <r>
    <x v="14"/>
    <s v="Real estate, rental and business services"/>
    <m/>
    <m/>
    <m/>
    <x v="3"/>
  </r>
  <r>
    <x v="29"/>
    <s v="Real estate, rental and business services"/>
    <m/>
    <m/>
    <m/>
    <x v="3"/>
  </r>
  <r>
    <x v="36"/>
    <s v="Real estate, rental and business services"/>
    <m/>
    <m/>
    <m/>
    <x v="3"/>
  </r>
  <r>
    <x v="4"/>
    <s v="Real estate, rental and business services"/>
    <m/>
    <m/>
    <m/>
    <x v="3"/>
  </r>
  <r>
    <x v="38"/>
    <s v="Real estate, rental and business services"/>
    <m/>
    <m/>
    <m/>
    <x v="3"/>
  </r>
  <r>
    <x v="5"/>
    <s v="Real estate, rental and business services"/>
    <m/>
    <m/>
    <m/>
    <x v="3"/>
  </r>
  <r>
    <x v="9"/>
    <s v="Real estate, rental and business services"/>
    <m/>
    <m/>
    <m/>
    <x v="3"/>
  </r>
  <r>
    <x v="3"/>
    <s v="Real estate, rental and business services"/>
    <m/>
    <m/>
    <m/>
    <x v="3"/>
  </r>
  <r>
    <x v="36"/>
    <s v="Real estate, rental and business services"/>
    <m/>
    <m/>
    <m/>
    <x v="3"/>
  </r>
  <r>
    <x v="37"/>
    <s v="Real estate, rental and business services"/>
    <m/>
    <m/>
    <m/>
    <x v="3"/>
  </r>
  <r>
    <x v="23"/>
    <s v="Real estate, rental and business services"/>
    <m/>
    <m/>
    <m/>
    <x v="3"/>
  </r>
  <r>
    <x v="16"/>
    <s v="Real estate, rental and business services"/>
    <m/>
    <m/>
    <m/>
    <x v="3"/>
  </r>
  <r>
    <x v="32"/>
    <s v="Real estate, rental and business services"/>
    <m/>
    <m/>
    <m/>
    <x v="3"/>
  </r>
  <r>
    <x v="27"/>
    <s v="Real estate, rental and business services"/>
    <m/>
    <m/>
    <m/>
    <x v="3"/>
  </r>
  <r>
    <x v="35"/>
    <s v="Real estate, rental and business services"/>
    <m/>
    <m/>
    <m/>
    <x v="3"/>
  </r>
  <r>
    <x v="30"/>
    <s v="Real estate, rental and business services"/>
    <m/>
    <m/>
    <m/>
    <x v="3"/>
  </r>
  <r>
    <x v="30"/>
    <s v="Pubilc admin, education and health"/>
    <m/>
    <m/>
    <m/>
    <x v="3"/>
  </r>
  <r>
    <x v="32"/>
    <s v="Pubilc admin, education and health"/>
    <m/>
    <m/>
    <m/>
    <x v="3"/>
  </r>
  <r>
    <x v="34"/>
    <s v="Pubilc admin, education and health"/>
    <m/>
    <m/>
    <m/>
    <x v="3"/>
  </r>
  <r>
    <x v="34"/>
    <s v="Pubilc admin, education and health"/>
    <m/>
    <m/>
    <m/>
    <x v="3"/>
  </r>
  <r>
    <x v="3"/>
    <s v="Pubilc admin, education and health"/>
    <m/>
    <m/>
    <m/>
    <x v="3"/>
  </r>
  <r>
    <x v="22"/>
    <s v="Pubilc admin, education and health"/>
    <m/>
    <m/>
    <m/>
    <x v="3"/>
  </r>
  <r>
    <x v="5"/>
    <s v="Pubilc admin, education and health"/>
    <m/>
    <m/>
    <m/>
    <x v="3"/>
  </r>
  <r>
    <x v="22"/>
    <s v="Pubilc admin, education and health"/>
    <m/>
    <m/>
    <m/>
    <x v="3"/>
  </r>
  <r>
    <x v="37"/>
    <s v="Pubilc admin, education and health"/>
    <m/>
    <m/>
    <m/>
    <x v="3"/>
  </r>
  <r>
    <x v="31"/>
    <s v="Pubilc admin, education and health"/>
    <m/>
    <m/>
    <m/>
    <x v="3"/>
  </r>
  <r>
    <x v="13"/>
    <s v="Pubilc admin, education and health"/>
    <m/>
    <m/>
    <m/>
    <x v="3"/>
  </r>
  <r>
    <x v="9"/>
    <s v="Pubilc admin, education and health"/>
    <m/>
    <m/>
    <m/>
    <x v="3"/>
  </r>
  <r>
    <x v="12"/>
    <s v="Pubilc admin, education and health"/>
    <m/>
    <m/>
    <m/>
    <x v="3"/>
  </r>
  <r>
    <x v="7"/>
    <s v="Pubilc admin, education and health"/>
    <m/>
    <m/>
    <m/>
    <x v="3"/>
  </r>
  <r>
    <x v="15"/>
    <s v="Pubilc admin, education and health"/>
    <m/>
    <m/>
    <m/>
    <x v="3"/>
  </r>
  <r>
    <x v="24"/>
    <s v="Pubilc admin, education and health"/>
    <m/>
    <m/>
    <m/>
    <x v="3"/>
  </r>
  <r>
    <x v="16"/>
    <s v="Pubilc admin, education and health"/>
    <m/>
    <m/>
    <m/>
    <x v="3"/>
  </r>
  <r>
    <x v="14"/>
    <s v="Pubilc admin, education and health"/>
    <m/>
    <m/>
    <m/>
    <x v="3"/>
  </r>
  <r>
    <x v="18"/>
    <s v="Pubilc admin, education and health"/>
    <m/>
    <m/>
    <m/>
    <x v="3"/>
  </r>
  <r>
    <x v="26"/>
    <s v="Pubilc admin, education and health"/>
    <m/>
    <m/>
    <m/>
    <x v="3"/>
  </r>
  <r>
    <x v="15"/>
    <s v="Pubilc admin, education and health"/>
    <m/>
    <m/>
    <m/>
    <x v="3"/>
  </r>
  <r>
    <x v="13"/>
    <s v="Pubilc admin, education and health"/>
    <m/>
    <m/>
    <m/>
    <x v="3"/>
  </r>
  <r>
    <x v="3"/>
    <s v="Pubilc admin, education and health"/>
    <m/>
    <m/>
    <m/>
    <x v="3"/>
  </r>
  <r>
    <x v="12"/>
    <s v="Pubilc admin, education and health"/>
    <m/>
    <m/>
    <m/>
    <x v="3"/>
  </r>
  <r>
    <x v="30"/>
    <s v="Pubilc admin, education and health"/>
    <m/>
    <m/>
    <m/>
    <x v="3"/>
  </r>
  <r>
    <x v="12"/>
    <s v="Pubilc admin, education and health"/>
    <m/>
    <m/>
    <m/>
    <x v="3"/>
  </r>
  <r>
    <x v="8"/>
    <s v="Pubilc admin, education and health"/>
    <m/>
    <m/>
    <m/>
    <x v="3"/>
  </r>
  <r>
    <x v="22"/>
    <s v="Pubilc admin, education and health"/>
    <m/>
    <m/>
    <m/>
    <x v="3"/>
  </r>
  <r>
    <x v="2"/>
    <s v="Pubilc admin, education and health"/>
    <m/>
    <m/>
    <m/>
    <x v="3"/>
  </r>
  <r>
    <x v="2"/>
    <s v="Pubilc admin, education and health"/>
    <m/>
    <m/>
    <m/>
    <x v="3"/>
  </r>
  <r>
    <x v="25"/>
    <s v="Pubilc admin, education and health"/>
    <m/>
    <m/>
    <m/>
    <x v="3"/>
  </r>
  <r>
    <x v="6"/>
    <s v="Pubilc admin, education and health"/>
    <m/>
    <m/>
    <m/>
    <x v="3"/>
  </r>
  <r>
    <x v="15"/>
    <s v="Pubilc admin, education and health"/>
    <m/>
    <m/>
    <m/>
    <x v="3"/>
  </r>
  <r>
    <x v="27"/>
    <s v="Pubilc admin, education and health"/>
    <m/>
    <m/>
    <m/>
    <x v="3"/>
  </r>
  <r>
    <x v="17"/>
    <s v="Pubilc admin, education and health"/>
    <m/>
    <m/>
    <m/>
    <x v="3"/>
  </r>
  <r>
    <x v="28"/>
    <s v="Pubilc admin, education and health"/>
    <m/>
    <m/>
    <m/>
    <x v="3"/>
  </r>
  <r>
    <x v="26"/>
    <s v="Pubilc admin, education and health"/>
    <m/>
    <m/>
    <m/>
    <x v="3"/>
  </r>
  <r>
    <x v="38"/>
    <s v="Pubilc admin, education and health"/>
    <m/>
    <m/>
    <m/>
    <x v="3"/>
  </r>
  <r>
    <x v="13"/>
    <s v="Pubilc admin, education and health"/>
    <m/>
    <m/>
    <m/>
    <x v="3"/>
  </r>
  <r>
    <x v="30"/>
    <s v="Pubilc admin, education and health"/>
    <m/>
    <m/>
    <m/>
    <x v="3"/>
  </r>
  <r>
    <x v="35"/>
    <s v="Pubilc admin, education and health"/>
    <m/>
    <m/>
    <m/>
    <x v="3"/>
  </r>
  <r>
    <x v="37"/>
    <s v="Pubilc admin, education and health"/>
    <m/>
    <m/>
    <m/>
    <x v="3"/>
  </r>
  <r>
    <x v="37"/>
    <s v="Pubilc admin, education and health"/>
    <m/>
    <m/>
    <m/>
    <x v="3"/>
  </r>
  <r>
    <x v="14"/>
    <s v="Pubilc admin, education and health"/>
    <m/>
    <m/>
    <m/>
    <x v="3"/>
  </r>
  <r>
    <x v="9"/>
    <s v="Pubilc admin, education and health"/>
    <m/>
    <m/>
    <m/>
    <x v="3"/>
  </r>
  <r>
    <x v="29"/>
    <s v="Pubilc admin, education and health"/>
    <m/>
    <m/>
    <m/>
    <x v="3"/>
  </r>
  <r>
    <x v="34"/>
    <s v="Pubilc admin, education and health"/>
    <m/>
    <m/>
    <m/>
    <x v="3"/>
  </r>
  <r>
    <x v="11"/>
    <s v="Pubilc admin, education and health"/>
    <m/>
    <m/>
    <m/>
    <x v="3"/>
  </r>
  <r>
    <x v="9"/>
    <s v="Pubilc admin, education and health"/>
    <m/>
    <m/>
    <m/>
    <x v="3"/>
  </r>
  <r>
    <x v="1"/>
    <s v="Pubilc admin, education and health"/>
    <m/>
    <m/>
    <m/>
    <x v="3"/>
  </r>
  <r>
    <x v="28"/>
    <s v="Pubilc admin, education and health"/>
    <m/>
    <m/>
    <m/>
    <x v="3"/>
  </r>
  <r>
    <x v="28"/>
    <s v="Pubilc admin, education and health"/>
    <m/>
    <m/>
    <m/>
    <x v="3"/>
  </r>
  <r>
    <x v="26"/>
    <s v="Pubilc admin, education and health"/>
    <m/>
    <m/>
    <m/>
    <x v="3"/>
  </r>
  <r>
    <x v="4"/>
    <s v="Pubilc admin, education and health"/>
    <m/>
    <m/>
    <m/>
    <x v="3"/>
  </r>
  <r>
    <x v="20"/>
    <s v="Pubilc admin, education and health"/>
    <m/>
    <m/>
    <m/>
    <x v="3"/>
  </r>
  <r>
    <x v="3"/>
    <s v="Pubilc admin, education and health"/>
    <m/>
    <m/>
    <m/>
    <x v="3"/>
  </r>
  <r>
    <x v="33"/>
    <s v="Pubilc admin, education and health"/>
    <m/>
    <m/>
    <m/>
    <x v="3"/>
  </r>
  <r>
    <x v="2"/>
    <s v="Pubilc admin, education and health"/>
    <m/>
    <m/>
    <m/>
    <x v="3"/>
  </r>
  <r>
    <x v="0"/>
    <s v="Pubilc admin, education and health"/>
    <m/>
    <m/>
    <m/>
    <x v="3"/>
  </r>
  <r>
    <x v="20"/>
    <s v="Pubilc admin, education and health"/>
    <m/>
    <m/>
    <m/>
    <x v="3"/>
  </r>
  <r>
    <x v="23"/>
    <s v="Pubilc admin, education and health"/>
    <m/>
    <m/>
    <m/>
    <x v="3"/>
  </r>
  <r>
    <x v="20"/>
    <s v="Pubilc admin, education and health"/>
    <m/>
    <m/>
    <m/>
    <x v="3"/>
  </r>
  <r>
    <x v="36"/>
    <s v="Pubilc admin, education and health"/>
    <m/>
    <m/>
    <m/>
    <x v="3"/>
  </r>
  <r>
    <x v="19"/>
    <s v="Pubilc admin, education and health"/>
    <m/>
    <m/>
    <m/>
    <x v="3"/>
  </r>
  <r>
    <x v="21"/>
    <s v="Pubilc admin, education and health"/>
    <m/>
    <m/>
    <m/>
    <x v="3"/>
  </r>
  <r>
    <x v="39"/>
    <s v="Pubilc admin, education and health"/>
    <m/>
    <m/>
    <m/>
    <x v="3"/>
  </r>
  <r>
    <x v="14"/>
    <s v="Pubilc admin, education and health"/>
    <m/>
    <m/>
    <m/>
    <x v="3"/>
  </r>
  <r>
    <x v="30"/>
    <s v="Other services activities"/>
    <m/>
    <m/>
    <m/>
    <x v="3"/>
  </r>
  <r>
    <x v="20"/>
    <s v="Other services activities"/>
    <m/>
    <m/>
    <m/>
    <x v="3"/>
  </r>
  <r>
    <x v="12"/>
    <s v="Other services activities"/>
    <m/>
    <m/>
    <m/>
    <x v="3"/>
  </r>
  <r>
    <x v="39"/>
    <s v="Other services activities"/>
    <m/>
    <m/>
    <m/>
    <x v="3"/>
  </r>
  <r>
    <x v="27"/>
    <s v="Other services activities"/>
    <m/>
    <m/>
    <m/>
    <x v="3"/>
  </r>
  <r>
    <x v="29"/>
    <s v="Other services activities"/>
    <m/>
    <m/>
    <m/>
    <x v="3"/>
  </r>
  <r>
    <x v="14"/>
    <s v="Other services activities"/>
    <m/>
    <m/>
    <m/>
    <x v="3"/>
  </r>
  <r>
    <x v="30"/>
    <s v="Other services activities"/>
    <m/>
    <m/>
    <m/>
    <x v="3"/>
  </r>
  <r>
    <x v="33"/>
    <s v="Other services activities"/>
    <m/>
    <m/>
    <m/>
    <x v="3"/>
  </r>
  <r>
    <x v="3"/>
    <s v="Other services activities"/>
    <m/>
    <m/>
    <m/>
    <x v="3"/>
  </r>
  <r>
    <x v="16"/>
    <s v="Other services activities"/>
    <m/>
    <m/>
    <m/>
    <x v="3"/>
  </r>
  <r>
    <x v="18"/>
    <s v="Other services activities"/>
    <m/>
    <m/>
    <m/>
    <x v="3"/>
  </r>
  <r>
    <x v="14"/>
    <s v="Other services activities"/>
    <m/>
    <m/>
    <m/>
    <x v="3"/>
  </r>
  <r>
    <x v="36"/>
    <s v="Other services activities"/>
    <m/>
    <m/>
    <m/>
    <x v="3"/>
  </r>
  <r>
    <x v="38"/>
    <s v="Other services activities"/>
    <m/>
    <m/>
    <m/>
    <x v="3"/>
  </r>
  <r>
    <x v="32"/>
    <s v="Other services activities"/>
    <m/>
    <m/>
    <m/>
    <x v="3"/>
  </r>
  <r>
    <x v="13"/>
    <s v="Other services activities"/>
    <m/>
    <m/>
    <m/>
    <x v="3"/>
  </r>
  <r>
    <x v="20"/>
    <s v="Other services activities"/>
    <m/>
    <m/>
    <m/>
    <x v="3"/>
  </r>
  <r>
    <x v="34"/>
    <s v="Other services activities"/>
    <m/>
    <m/>
    <m/>
    <x v="3"/>
  </r>
  <r>
    <x v="33"/>
    <s v="Other services activities"/>
    <m/>
    <m/>
    <m/>
    <x v="3"/>
  </r>
  <r>
    <x v="21"/>
    <s v="Other services activities"/>
    <m/>
    <m/>
    <m/>
    <x v="3"/>
  </r>
  <r>
    <x v="6"/>
    <s v="Other services activities"/>
    <m/>
    <m/>
    <m/>
    <x v="3"/>
  </r>
  <r>
    <x v="38"/>
    <s v="Other services activities"/>
    <m/>
    <m/>
    <m/>
    <x v="3"/>
  </r>
  <r>
    <x v="1"/>
    <s v="Other services activities"/>
    <m/>
    <m/>
    <m/>
    <x v="3"/>
  </r>
  <r>
    <x v="20"/>
    <s v="Other services activities"/>
    <m/>
    <m/>
    <m/>
    <x v="3"/>
  </r>
  <r>
    <x v="31"/>
    <s v="Other services activities"/>
    <m/>
    <m/>
    <m/>
    <x v="3"/>
  </r>
  <r>
    <x v="0"/>
    <s v="Other services activities"/>
    <m/>
    <m/>
    <m/>
    <x v="3"/>
  </r>
  <r>
    <x v="39"/>
    <s v="Other services activities"/>
    <m/>
    <m/>
    <m/>
    <x v="3"/>
  </r>
  <r>
    <x v="15"/>
    <s v="Other services activities"/>
    <m/>
    <m/>
    <m/>
    <x v="3"/>
  </r>
  <r>
    <x v="13"/>
    <s v="Other services activities"/>
    <m/>
    <m/>
    <m/>
    <x v="3"/>
  </r>
  <r>
    <x v="31"/>
    <s v="Other services activities"/>
    <m/>
    <m/>
    <m/>
    <x v="3"/>
  </r>
  <r>
    <x v="38"/>
    <s v="Other services activities"/>
    <m/>
    <m/>
    <m/>
    <x v="3"/>
  </r>
  <r>
    <x v="4"/>
    <s v="Other services activities"/>
    <m/>
    <m/>
    <m/>
    <x v="3"/>
  </r>
  <r>
    <x v="16"/>
    <s v="Other services activities"/>
    <m/>
    <m/>
    <m/>
    <x v="3"/>
  </r>
  <r>
    <x v="36"/>
    <s v="Other services activities"/>
    <m/>
    <m/>
    <m/>
    <x v="3"/>
  </r>
  <r>
    <x v="31"/>
    <s v="Other services activities"/>
    <m/>
    <m/>
    <m/>
    <x v="3"/>
  </r>
  <r>
    <x v="11"/>
    <s v="Other services activities"/>
    <m/>
    <m/>
    <m/>
    <x v="3"/>
  </r>
  <r>
    <x v="26"/>
    <s v="Other services activities"/>
    <m/>
    <m/>
    <m/>
    <x v="3"/>
  </r>
  <r>
    <x v="17"/>
    <s v="Other services activities"/>
    <m/>
    <m/>
    <m/>
    <x v="3"/>
  </r>
  <r>
    <x v="22"/>
    <s v="Other services activities"/>
    <m/>
    <m/>
    <m/>
    <x v="3"/>
  </r>
  <r>
    <x v="27"/>
    <s v="Other services activities"/>
    <m/>
    <m/>
    <m/>
    <x v="3"/>
  </r>
  <r>
    <x v="9"/>
    <s v="Other services activities"/>
    <m/>
    <m/>
    <m/>
    <x v="3"/>
  </r>
  <r>
    <x v="23"/>
    <s v="Other services activities"/>
    <m/>
    <m/>
    <m/>
    <x v="3"/>
  </r>
  <r>
    <x v="11"/>
    <s v="Other services activities"/>
    <m/>
    <m/>
    <m/>
    <x v="3"/>
  </r>
  <r>
    <x v="7"/>
    <s v="Other services activities"/>
    <m/>
    <m/>
    <m/>
    <x v="3"/>
  </r>
  <r>
    <x v="12"/>
    <s v="Other services activities"/>
    <m/>
    <m/>
    <m/>
    <x v="3"/>
  </r>
  <r>
    <x v="34"/>
    <s v="Other services activities"/>
    <m/>
    <m/>
    <m/>
    <x v="3"/>
  </r>
  <r>
    <x v="32"/>
    <s v="Other services activities"/>
    <m/>
    <m/>
    <m/>
    <x v="3"/>
  </r>
  <r>
    <x v="25"/>
    <s v="Other services activities"/>
    <m/>
    <m/>
    <m/>
    <x v="3"/>
  </r>
  <r>
    <x v="29"/>
    <s v="Other services activities"/>
    <m/>
    <m/>
    <m/>
    <x v="3"/>
  </r>
  <r>
    <x v="24"/>
    <s v="Other services activities"/>
    <m/>
    <m/>
    <m/>
    <x v="3"/>
  </r>
  <r>
    <x v="19"/>
    <s v="Other services activities"/>
    <m/>
    <m/>
    <m/>
    <x v="3"/>
  </r>
  <r>
    <x v="13"/>
    <s v="Other services activities"/>
    <m/>
    <m/>
    <m/>
    <x v="3"/>
  </r>
  <r>
    <x v="33"/>
    <s v="Other services activities"/>
    <m/>
    <m/>
    <m/>
    <x v="3"/>
  </r>
  <r>
    <x v="5"/>
    <s v="Other services activities"/>
    <m/>
    <m/>
    <m/>
    <x v="3"/>
  </r>
  <r>
    <x v="36"/>
    <s v="Other services activities"/>
    <m/>
    <m/>
    <m/>
    <x v="3"/>
  </r>
  <r>
    <x v="34"/>
    <s v="Other services activities"/>
    <m/>
    <m/>
    <m/>
    <x v="3"/>
  </r>
  <r>
    <x v="9"/>
    <s v="Other services activities"/>
    <m/>
    <m/>
    <m/>
    <x v="3"/>
  </r>
  <r>
    <x v="18"/>
    <s v="Other services activities"/>
    <m/>
    <m/>
    <m/>
    <x v="3"/>
  </r>
  <r>
    <x v="14"/>
    <s v="Other services activities"/>
    <m/>
    <m/>
    <m/>
    <x v="3"/>
  </r>
  <r>
    <x v="35"/>
    <s v="Other services activities"/>
    <m/>
    <m/>
    <m/>
    <x v="3"/>
  </r>
  <r>
    <x v="9"/>
    <s v="Other services activities"/>
    <m/>
    <m/>
    <m/>
    <x v="3"/>
  </r>
  <r>
    <x v="29"/>
    <s v="Other services activities"/>
    <m/>
    <m/>
    <m/>
    <x v="3"/>
  </r>
  <r>
    <x v="37"/>
    <s v="Other services activities"/>
    <m/>
    <m/>
    <m/>
    <x v="3"/>
  </r>
  <r>
    <x v="30"/>
    <s v="Other services activities"/>
    <m/>
    <m/>
    <m/>
    <x v="3"/>
  </r>
  <r>
    <x v="19"/>
    <s v="Other services activities"/>
    <m/>
    <m/>
    <m/>
    <x v="3"/>
  </r>
  <r>
    <x v="32"/>
    <s v="Other services activities"/>
    <m/>
    <m/>
    <m/>
    <x v="3"/>
  </r>
  <r>
    <x v="18"/>
    <s v="Other services activities"/>
    <m/>
    <m/>
    <m/>
    <x v="3"/>
  </r>
  <r>
    <x v="19"/>
    <s v="Other services activities"/>
    <m/>
    <m/>
    <m/>
    <x v="3"/>
  </r>
  <r>
    <x v="26"/>
    <s v="Other services activities"/>
    <m/>
    <m/>
    <m/>
    <x v="3"/>
  </r>
  <r>
    <x v="11"/>
    <s v="Other services activities"/>
    <m/>
    <m/>
    <m/>
    <x v="3"/>
  </r>
  <r>
    <x v="39"/>
    <s v="Other services activities"/>
    <m/>
    <m/>
    <m/>
    <x v="3"/>
  </r>
  <r>
    <x v="28"/>
    <s v="Other services activities"/>
    <m/>
    <m/>
    <m/>
    <x v="3"/>
  </r>
  <r>
    <x v="26"/>
    <s v="Other services activities"/>
    <m/>
    <m/>
    <m/>
    <x v="3"/>
  </r>
  <r>
    <x v="27"/>
    <s v="Other services activities"/>
    <m/>
    <m/>
    <m/>
    <x v="3"/>
  </r>
  <r>
    <x v="2"/>
    <s v="Other services activities"/>
    <m/>
    <m/>
    <m/>
    <x v="3"/>
  </r>
  <r>
    <x v="16"/>
    <s v="Other services activities"/>
    <m/>
    <m/>
    <m/>
    <x v="3"/>
  </r>
  <r>
    <x v="12"/>
    <s v="Other services activities"/>
    <m/>
    <m/>
    <m/>
    <x v="3"/>
  </r>
  <r>
    <x v="8"/>
    <s v="Other services activities"/>
    <m/>
    <m/>
    <m/>
    <x v="3"/>
  </r>
  <r>
    <x v="0"/>
    <s v="Agriculture"/>
    <m/>
    <m/>
    <m/>
    <x v="4"/>
  </r>
  <r>
    <x v="1"/>
    <s v="Agriculture"/>
    <m/>
    <m/>
    <m/>
    <x v="4"/>
  </r>
  <r>
    <x v="2"/>
    <s v="Agriculture"/>
    <m/>
    <m/>
    <m/>
    <x v="4"/>
  </r>
  <r>
    <x v="3"/>
    <s v="Agriculture"/>
    <m/>
    <m/>
    <m/>
    <x v="4"/>
  </r>
  <r>
    <x v="4"/>
    <s v="Agriculture"/>
    <m/>
    <m/>
    <m/>
    <x v="4"/>
  </r>
  <r>
    <x v="5"/>
    <s v="Agriculture"/>
    <m/>
    <m/>
    <m/>
    <x v="4"/>
  </r>
  <r>
    <x v="6"/>
    <s v="Agriculture"/>
    <m/>
    <m/>
    <m/>
    <x v="4"/>
  </r>
  <r>
    <x v="7"/>
    <s v="Agriculture"/>
    <m/>
    <m/>
    <m/>
    <x v="4"/>
  </r>
  <r>
    <x v="8"/>
    <s v="Agriculture"/>
    <m/>
    <m/>
    <m/>
    <x v="4"/>
  </r>
  <r>
    <x v="9"/>
    <s v="Agriculture"/>
    <m/>
    <m/>
    <m/>
    <x v="4"/>
  </r>
  <r>
    <x v="4"/>
    <s v="Agriculture"/>
    <m/>
    <m/>
    <m/>
    <x v="4"/>
  </r>
  <r>
    <x v="10"/>
    <s v="Agriculture"/>
    <m/>
    <m/>
    <m/>
    <x v="4"/>
  </r>
  <r>
    <x v="2"/>
    <s v="Agriculture"/>
    <m/>
    <m/>
    <m/>
    <x v="4"/>
  </r>
  <r>
    <x v="11"/>
    <s v="Agriculture"/>
    <m/>
    <m/>
    <m/>
    <x v="4"/>
  </r>
  <r>
    <x v="12"/>
    <s v="Agriculture"/>
    <m/>
    <m/>
    <m/>
    <x v="4"/>
  </r>
  <r>
    <x v="5"/>
    <s v="Agriculture"/>
    <m/>
    <m/>
    <m/>
    <x v="4"/>
  </r>
  <r>
    <x v="13"/>
    <s v="Agriculture"/>
    <m/>
    <m/>
    <m/>
    <x v="4"/>
  </r>
  <r>
    <x v="14"/>
    <s v="Agriculture"/>
    <m/>
    <m/>
    <m/>
    <x v="4"/>
  </r>
  <r>
    <x v="1"/>
    <s v="Agriculture"/>
    <m/>
    <m/>
    <m/>
    <x v="4"/>
  </r>
  <r>
    <x v="15"/>
    <s v="Agriculture"/>
    <m/>
    <m/>
    <m/>
    <x v="4"/>
  </r>
  <r>
    <x v="16"/>
    <s v="Agriculture"/>
    <m/>
    <m/>
    <m/>
    <x v="4"/>
  </r>
  <r>
    <x v="16"/>
    <s v="Agriculture"/>
    <m/>
    <m/>
    <m/>
    <x v="4"/>
  </r>
  <r>
    <x v="17"/>
    <s v="Agriculture"/>
    <m/>
    <m/>
    <m/>
    <x v="4"/>
  </r>
  <r>
    <x v="18"/>
    <s v="Agriculture"/>
    <m/>
    <m/>
    <m/>
    <x v="4"/>
  </r>
  <r>
    <x v="19"/>
    <s v="Agriculture"/>
    <m/>
    <m/>
    <m/>
    <x v="4"/>
  </r>
  <r>
    <x v="19"/>
    <s v="Agriculture"/>
    <m/>
    <m/>
    <m/>
    <x v="4"/>
  </r>
  <r>
    <x v="19"/>
    <s v="Agriculture"/>
    <m/>
    <m/>
    <m/>
    <x v="4"/>
  </r>
  <r>
    <x v="20"/>
    <s v="Agriculture"/>
    <m/>
    <m/>
    <m/>
    <x v="4"/>
  </r>
  <r>
    <x v="21"/>
    <s v="Agriculture"/>
    <m/>
    <m/>
    <m/>
    <x v="4"/>
  </r>
  <r>
    <x v="15"/>
    <s v="Agriculture"/>
    <m/>
    <m/>
    <m/>
    <x v="4"/>
  </r>
  <r>
    <x v="22"/>
    <s v="Agriculture"/>
    <m/>
    <m/>
    <m/>
    <x v="4"/>
  </r>
  <r>
    <x v="18"/>
    <s v="Agriculture"/>
    <m/>
    <m/>
    <m/>
    <x v="4"/>
  </r>
  <r>
    <x v="23"/>
    <s v="Agriculture"/>
    <m/>
    <m/>
    <m/>
    <x v="4"/>
  </r>
  <r>
    <x v="24"/>
    <s v="Agriculture"/>
    <m/>
    <m/>
    <m/>
    <x v="4"/>
  </r>
  <r>
    <x v="25"/>
    <s v="Agriculture"/>
    <m/>
    <m/>
    <m/>
    <x v="4"/>
  </r>
  <r>
    <x v="26"/>
    <s v="Agriculture"/>
    <m/>
    <m/>
    <m/>
    <x v="4"/>
  </r>
  <r>
    <x v="3"/>
    <s v="Agriculture"/>
    <m/>
    <m/>
    <m/>
    <x v="4"/>
  </r>
  <r>
    <x v="27"/>
    <s v="Agriculture"/>
    <m/>
    <m/>
    <m/>
    <x v="4"/>
  </r>
  <r>
    <x v="28"/>
    <s v="Agriculture"/>
    <m/>
    <m/>
    <m/>
    <x v="4"/>
  </r>
  <r>
    <x v="12"/>
    <s v="Agriculture"/>
    <m/>
    <m/>
    <m/>
    <x v="4"/>
  </r>
  <r>
    <x v="5"/>
    <s v="Agriculture"/>
    <m/>
    <m/>
    <m/>
    <x v="4"/>
  </r>
  <r>
    <x v="25"/>
    <s v="Agriculture"/>
    <m/>
    <m/>
    <m/>
    <x v="4"/>
  </r>
  <r>
    <x v="29"/>
    <s v="Agriculture"/>
    <m/>
    <m/>
    <m/>
    <x v="4"/>
  </r>
  <r>
    <x v="30"/>
    <s v="Agriculture"/>
    <m/>
    <m/>
    <m/>
    <x v="4"/>
  </r>
  <r>
    <x v="21"/>
    <s v="Agriculture"/>
    <m/>
    <m/>
    <m/>
    <x v="4"/>
  </r>
  <r>
    <x v="28"/>
    <s v="Agriculture"/>
    <m/>
    <m/>
    <m/>
    <x v="4"/>
  </r>
  <r>
    <x v="8"/>
    <s v="Agriculture"/>
    <m/>
    <m/>
    <m/>
    <x v="4"/>
  </r>
  <r>
    <x v="29"/>
    <s v="Agriculture"/>
    <m/>
    <m/>
    <m/>
    <x v="4"/>
  </r>
  <r>
    <x v="0"/>
    <s v="Agriculture"/>
    <m/>
    <m/>
    <m/>
    <x v="4"/>
  </r>
  <r>
    <x v="31"/>
    <s v="Agriculture"/>
    <m/>
    <m/>
    <m/>
    <x v="4"/>
  </r>
  <r>
    <x v="21"/>
    <s v="Agriculture"/>
    <m/>
    <m/>
    <m/>
    <x v="4"/>
  </r>
  <r>
    <x v="18"/>
    <s v="Agriculture"/>
    <m/>
    <m/>
    <m/>
    <x v="4"/>
  </r>
  <r>
    <x v="24"/>
    <s v="Agriculture"/>
    <m/>
    <m/>
    <m/>
    <x v="4"/>
  </r>
  <r>
    <x v="12"/>
    <s v="Agriculture"/>
    <m/>
    <m/>
    <m/>
    <x v="4"/>
  </r>
  <r>
    <x v="2"/>
    <s v="Agriculture"/>
    <m/>
    <m/>
    <m/>
    <x v="4"/>
  </r>
  <r>
    <x v="29"/>
    <s v="Agriculture"/>
    <m/>
    <m/>
    <m/>
    <x v="4"/>
  </r>
  <r>
    <x v="32"/>
    <s v="Agriculture"/>
    <m/>
    <m/>
    <m/>
    <x v="4"/>
  </r>
  <r>
    <x v="12"/>
    <s v="Agriculture"/>
    <m/>
    <m/>
    <m/>
    <x v="4"/>
  </r>
  <r>
    <x v="7"/>
    <s v="Agriculture"/>
    <m/>
    <m/>
    <m/>
    <x v="4"/>
  </r>
  <r>
    <x v="33"/>
    <s v="Agriculture"/>
    <m/>
    <m/>
    <m/>
    <x v="4"/>
  </r>
  <r>
    <x v="8"/>
    <s v="Agriculture"/>
    <m/>
    <m/>
    <m/>
    <x v="4"/>
  </r>
  <r>
    <x v="30"/>
    <s v="Agriculture"/>
    <m/>
    <m/>
    <m/>
    <x v="4"/>
  </r>
  <r>
    <x v="33"/>
    <s v="Agriculture"/>
    <m/>
    <m/>
    <m/>
    <x v="4"/>
  </r>
  <r>
    <x v="32"/>
    <s v="Agriculture"/>
    <m/>
    <m/>
    <m/>
    <x v="4"/>
  </r>
  <r>
    <x v="16"/>
    <s v="Agriculture"/>
    <m/>
    <m/>
    <m/>
    <x v="4"/>
  </r>
  <r>
    <x v="34"/>
    <s v="Agriculture"/>
    <m/>
    <m/>
    <m/>
    <x v="4"/>
  </r>
  <r>
    <x v="20"/>
    <s v="Agriculture"/>
    <m/>
    <m/>
    <m/>
    <x v="4"/>
  </r>
  <r>
    <x v="26"/>
    <s v="Agriculture"/>
    <m/>
    <m/>
    <m/>
    <x v="4"/>
  </r>
  <r>
    <x v="14"/>
    <s v="Agriculture"/>
    <m/>
    <m/>
    <m/>
    <x v="4"/>
  </r>
  <r>
    <x v="9"/>
    <s v="Agriculture"/>
    <m/>
    <m/>
    <m/>
    <x v="4"/>
  </r>
  <r>
    <x v="22"/>
    <s v="Agriculture"/>
    <m/>
    <m/>
    <m/>
    <x v="4"/>
  </r>
  <r>
    <x v="35"/>
    <s v="Agriculture"/>
    <m/>
    <m/>
    <m/>
    <x v="4"/>
  </r>
  <r>
    <x v="31"/>
    <s v="Agriculture"/>
    <m/>
    <m/>
    <m/>
    <x v="4"/>
  </r>
  <r>
    <x v="32"/>
    <s v="Agriculture"/>
    <m/>
    <m/>
    <m/>
    <x v="4"/>
  </r>
  <r>
    <x v="35"/>
    <s v="Agriculture"/>
    <m/>
    <m/>
    <m/>
    <x v="4"/>
  </r>
  <r>
    <x v="6"/>
    <s v="Agriculture"/>
    <m/>
    <m/>
    <m/>
    <x v="4"/>
  </r>
  <r>
    <x v="28"/>
    <s v="Agriculture"/>
    <m/>
    <m/>
    <m/>
    <x v="4"/>
  </r>
  <r>
    <x v="9"/>
    <s v="Agriculture"/>
    <m/>
    <m/>
    <m/>
    <x v="4"/>
  </r>
  <r>
    <x v="12"/>
    <s v="Agriculture"/>
    <m/>
    <m/>
    <m/>
    <x v="4"/>
  </r>
  <r>
    <x v="24"/>
    <s v="Agriculture"/>
    <m/>
    <m/>
    <m/>
    <x v="4"/>
  </r>
  <r>
    <x v="15"/>
    <s v="Agriculture"/>
    <m/>
    <m/>
    <m/>
    <x v="4"/>
  </r>
  <r>
    <x v="25"/>
    <s v="Agriculture"/>
    <m/>
    <m/>
    <m/>
    <x v="4"/>
  </r>
  <r>
    <x v="5"/>
    <s v="Agriculture"/>
    <m/>
    <m/>
    <m/>
    <x v="4"/>
  </r>
  <r>
    <x v="0"/>
    <s v="Agriculture"/>
    <m/>
    <m/>
    <m/>
    <x v="4"/>
  </r>
  <r>
    <x v="23"/>
    <s v="Agriculture"/>
    <m/>
    <m/>
    <m/>
    <x v="4"/>
  </r>
  <r>
    <x v="22"/>
    <s v="Agriculture"/>
    <m/>
    <m/>
    <m/>
    <x v="4"/>
  </r>
  <r>
    <x v="23"/>
    <s v="Agriculture"/>
    <m/>
    <m/>
    <m/>
    <x v="4"/>
  </r>
  <r>
    <x v="11"/>
    <s v="Agriculture"/>
    <m/>
    <m/>
    <m/>
    <x v="4"/>
  </r>
  <r>
    <x v="26"/>
    <s v="Agriculture"/>
    <m/>
    <m/>
    <m/>
    <x v="4"/>
  </r>
  <r>
    <x v="17"/>
    <s v="Agriculture"/>
    <m/>
    <m/>
    <m/>
    <x v="4"/>
  </r>
  <r>
    <x v="36"/>
    <s v="Agriculture"/>
    <m/>
    <m/>
    <m/>
    <x v="4"/>
  </r>
  <r>
    <x v="3"/>
    <s v="Agriculture"/>
    <m/>
    <m/>
    <m/>
    <x v="4"/>
  </r>
  <r>
    <x v="35"/>
    <s v="Agriculture"/>
    <m/>
    <m/>
    <m/>
    <x v="4"/>
  </r>
  <r>
    <x v="34"/>
    <s v="Agriculture"/>
    <m/>
    <m/>
    <m/>
    <x v="4"/>
  </r>
  <r>
    <x v="27"/>
    <s v="Agriculture"/>
    <m/>
    <m/>
    <m/>
    <x v="4"/>
  </r>
  <r>
    <x v="33"/>
    <s v="Agriculture"/>
    <m/>
    <m/>
    <m/>
    <x v="4"/>
  </r>
  <r>
    <x v="30"/>
    <s v="Agriculture"/>
    <m/>
    <m/>
    <m/>
    <x v="4"/>
  </r>
  <r>
    <x v="36"/>
    <s v="Agriculture"/>
    <m/>
    <m/>
    <m/>
    <x v="4"/>
  </r>
  <r>
    <x v="6"/>
    <s v="Agriculture"/>
    <m/>
    <m/>
    <m/>
    <x v="4"/>
  </r>
  <r>
    <x v="11"/>
    <s v="Agriculture"/>
    <m/>
    <m/>
    <m/>
    <x v="4"/>
  </r>
  <r>
    <x v="4"/>
    <s v="Agriculture"/>
    <m/>
    <m/>
    <m/>
    <x v="4"/>
  </r>
  <r>
    <x v="1"/>
    <s v="Agriculture"/>
    <m/>
    <m/>
    <m/>
    <x v="4"/>
  </r>
  <r>
    <x v="37"/>
    <s v="Agriculture"/>
    <m/>
    <m/>
    <m/>
    <x v="4"/>
  </r>
  <r>
    <x v="14"/>
    <s v="Agriculture"/>
    <m/>
    <m/>
    <m/>
    <x v="4"/>
  </r>
  <r>
    <x v="27"/>
    <s v="Agriculture"/>
    <m/>
    <m/>
    <m/>
    <x v="4"/>
  </r>
  <r>
    <x v="38"/>
    <s v="Agriculture"/>
    <m/>
    <m/>
    <m/>
    <x v="4"/>
  </r>
  <r>
    <x v="37"/>
    <s v="Agriculture"/>
    <m/>
    <m/>
    <m/>
    <x v="4"/>
  </r>
  <r>
    <x v="34"/>
    <s v="Agriculture"/>
    <m/>
    <m/>
    <m/>
    <x v="4"/>
  </r>
  <r>
    <x v="12"/>
    <s v="Agriculture"/>
    <m/>
    <m/>
    <m/>
    <x v="4"/>
  </r>
  <r>
    <x v="10"/>
    <s v="Agriculture"/>
    <m/>
    <m/>
    <m/>
    <x v="4"/>
  </r>
  <r>
    <x v="36"/>
    <s v="Agriculture"/>
    <m/>
    <m/>
    <m/>
    <x v="4"/>
  </r>
  <r>
    <x v="5"/>
    <s v="Agriculture"/>
    <m/>
    <m/>
    <m/>
    <x v="4"/>
  </r>
  <r>
    <x v="39"/>
    <s v="Agriculture"/>
    <m/>
    <m/>
    <m/>
    <x v="4"/>
  </r>
  <r>
    <x v="10"/>
    <s v="Agriculture"/>
    <m/>
    <m/>
    <m/>
    <x v="4"/>
  </r>
  <r>
    <x v="7"/>
    <s v="Agriculture"/>
    <m/>
    <m/>
    <m/>
    <x v="4"/>
  </r>
  <r>
    <x v="20"/>
    <s v="Agriculture"/>
    <m/>
    <m/>
    <m/>
    <x v="4"/>
  </r>
  <r>
    <x v="17"/>
    <s v="Agriculture"/>
    <m/>
    <m/>
    <m/>
    <x v="4"/>
  </r>
  <r>
    <x v="39"/>
    <s v="Agriculture"/>
    <m/>
    <m/>
    <m/>
    <x v="4"/>
  </r>
  <r>
    <x v="31"/>
    <s v="Agriculture"/>
    <m/>
    <m/>
    <m/>
    <x v="4"/>
  </r>
  <r>
    <x v="39"/>
    <s v="Agriculture"/>
    <m/>
    <m/>
    <m/>
    <x v="4"/>
  </r>
  <r>
    <x v="5"/>
    <s v="Agriculture"/>
    <m/>
    <m/>
    <m/>
    <x v="4"/>
  </r>
  <r>
    <x v="37"/>
    <s v="Agriculture"/>
    <m/>
    <m/>
    <m/>
    <x v="4"/>
  </r>
  <r>
    <x v="31"/>
    <s v="Forestry"/>
    <n v="3.8717884420309024E-6"/>
    <n v="3.1834704967809646E-6"/>
    <n v="3.5276294694059333E-6"/>
    <x v="4"/>
  </r>
  <r>
    <x v="18"/>
    <s v="Forestry"/>
    <n v="0"/>
    <n v="0"/>
    <n v="0"/>
    <x v="4"/>
  </r>
  <r>
    <x v="3"/>
    <s v="Forestry"/>
    <n v="0"/>
    <n v="0"/>
    <n v="0"/>
    <x v="4"/>
  </r>
  <r>
    <x v="12"/>
    <s v="Forestry"/>
    <n v="0"/>
    <n v="0"/>
    <n v="0"/>
    <x v="4"/>
  </r>
  <r>
    <x v="7"/>
    <s v="Forestry"/>
    <n v="3.9161180143722439E-6"/>
    <n v="3.2199192562616233E-6"/>
    <n v="3.5680186353169334E-6"/>
    <x v="4"/>
  </r>
  <r>
    <x v="2"/>
    <s v="Forestry"/>
    <n v="6.2995999010329023E-6"/>
    <n v="5.1796710297381642E-6"/>
    <n v="5.7396354653855333E-6"/>
    <x v="4"/>
  </r>
  <r>
    <x v="31"/>
    <s v="Forestry"/>
    <n v="3.0754708783842875E-6"/>
    <n v="2.5287205000048589E-6"/>
    <n v="2.802095689194573E-6"/>
    <x v="4"/>
  </r>
  <r>
    <x v="32"/>
    <s v="Forestry"/>
    <n v="0"/>
    <n v="0"/>
    <n v="0"/>
    <x v="4"/>
  </r>
  <r>
    <x v="22"/>
    <s v="Forestry"/>
    <n v="0"/>
    <n v="0"/>
    <n v="0"/>
    <x v="4"/>
  </r>
  <r>
    <x v="25"/>
    <s v="Forestry"/>
    <n v="0"/>
    <n v="0"/>
    <n v="0"/>
    <x v="4"/>
  </r>
  <r>
    <x v="8"/>
    <s v="Forestry"/>
    <n v="0"/>
    <n v="0"/>
    <n v="0"/>
    <x v="4"/>
  </r>
  <r>
    <x v="35"/>
    <s v="Forestry"/>
    <n v="0"/>
    <n v="0"/>
    <n v="0"/>
    <x v="4"/>
  </r>
  <r>
    <x v="6"/>
    <s v="Forestry"/>
    <n v="0"/>
    <n v="0"/>
    <n v="0"/>
    <x v="4"/>
  </r>
  <r>
    <x v="2"/>
    <s v="Forestry"/>
    <n v="3.9747788248434143E-6"/>
    <n v="3.2681514782045858E-6"/>
    <n v="3.6214651515239999E-6"/>
    <x v="4"/>
  </r>
  <r>
    <x v="39"/>
    <s v="Forestry"/>
    <n v="2.9727951351163755E-6"/>
    <n v="2.4442982222067977E-6"/>
    <n v="2.7085466786615866E-6"/>
    <x v="4"/>
  </r>
  <r>
    <x v="37"/>
    <s v="Forestry"/>
    <n v="0"/>
    <n v="0"/>
    <n v="0"/>
    <x v="4"/>
  </r>
  <r>
    <x v="5"/>
    <s v="Forestry"/>
    <n v="0"/>
    <n v="0"/>
    <n v="0"/>
    <x v="4"/>
  </r>
  <r>
    <x v="9"/>
    <s v="Forestry"/>
    <n v="3.2314103903545569E-6"/>
    <n v="2.6569374320693027E-6"/>
    <n v="2.9441739112119298E-6"/>
    <x v="4"/>
  </r>
  <r>
    <x v="1"/>
    <s v="Forestry"/>
    <n v="0"/>
    <n v="0"/>
    <n v="0"/>
    <x v="4"/>
  </r>
  <r>
    <x v="33"/>
    <s v="Forestry"/>
    <n v="6.4650679324669026E-6"/>
    <n v="5.315722522250565E-6"/>
    <n v="5.8903952273587338E-6"/>
    <x v="4"/>
  </r>
  <r>
    <x v="31"/>
    <s v="Forestry"/>
    <n v="4.8742928587636462E-6"/>
    <n v="4.0077519060945541E-6"/>
    <n v="4.4410223824290997E-6"/>
    <x v="4"/>
  </r>
  <r>
    <x v="20"/>
    <s v="Forestry"/>
    <n v="0"/>
    <n v="0"/>
    <n v="0"/>
    <x v="4"/>
  </r>
  <r>
    <x v="7"/>
    <s v="Forestry"/>
    <n v="6.2066287818528657E-6"/>
    <n v="5.103228109523468E-6"/>
    <n v="5.6549284456881664E-6"/>
    <x v="4"/>
  </r>
  <r>
    <x v="15"/>
    <s v="Forestry"/>
    <n v="0"/>
    <n v="0"/>
    <n v="0"/>
    <x v="4"/>
  </r>
  <r>
    <x v="12"/>
    <s v="Forestry"/>
    <n v="0"/>
    <n v="0"/>
    <n v="0"/>
    <x v="4"/>
  </r>
  <r>
    <x v="4"/>
    <s v="Forestry"/>
    <n v="0"/>
    <n v="0"/>
    <n v="0"/>
    <x v="4"/>
  </r>
  <r>
    <x v="39"/>
    <s v="Forestry"/>
    <n v="2.3613751118739258E-6"/>
    <n v="1.9415750919852278E-6"/>
    <n v="2.1514751019295766E-6"/>
    <x v="4"/>
  </r>
  <r>
    <x v="27"/>
    <s v="Forestry"/>
    <n v="0"/>
    <n v="0"/>
    <n v="0"/>
    <x v="4"/>
  </r>
  <r>
    <x v="19"/>
    <s v="Forestry"/>
    <n v="0"/>
    <n v="0"/>
    <n v="0"/>
    <x v="4"/>
  </r>
  <r>
    <x v="36"/>
    <s v="Forestry"/>
    <n v="0"/>
    <n v="0"/>
    <n v="0"/>
    <x v="4"/>
  </r>
  <r>
    <x v="39"/>
    <s v="Forestry"/>
    <n v="3.742527339656085E-6"/>
    <n v="3.0771891459394479E-6"/>
    <n v="3.4098582427977662E-6"/>
    <x v="4"/>
  </r>
  <r>
    <x v="11"/>
    <s v="Forestry"/>
    <n v="1.6566447811090903E-5"/>
    <n v="1.3621301533563632E-5"/>
    <n v="1.5093874672327266E-5"/>
    <x v="4"/>
  </r>
  <r>
    <x v="11"/>
    <s v="Forestry"/>
    <n v="1.315919724543578E-5"/>
    <n v="1.0819784401802754E-5"/>
    <n v="1.1989490823619266E-5"/>
    <x v="4"/>
  </r>
  <r>
    <x v="7"/>
    <s v="Forestry"/>
    <n v="4.9301004838780976E-6"/>
    <n v="4.0536381756331026E-6"/>
    <n v="4.4918693297556001E-6"/>
    <x v="4"/>
  </r>
  <r>
    <x v="33"/>
    <s v="Forestry"/>
    <n v="8.1390383091581337E-6"/>
    <n v="6.6920981653077998E-6"/>
    <n v="7.4155682372329667E-6"/>
    <x v="4"/>
  </r>
  <r>
    <x v="23"/>
    <s v="Forestry"/>
    <n v="0"/>
    <n v="0"/>
    <n v="0"/>
    <x v="4"/>
  </r>
  <r>
    <x v="16"/>
    <s v="Forestry"/>
    <n v="0"/>
    <n v="0"/>
    <n v="0"/>
    <x v="4"/>
  </r>
  <r>
    <x v="33"/>
    <s v="Forestry"/>
    <n v="1.0246442154965415E-5"/>
    <n v="8.4248524385271188E-6"/>
    <n v="9.3356472967462662E-6"/>
    <x v="4"/>
  </r>
  <r>
    <x v="2"/>
    <s v="Forestry"/>
    <n v="5.0039500688567192E-6"/>
    <n v="4.1143589455044145E-6"/>
    <n v="4.5591545071805668E-6"/>
    <x v="4"/>
  </r>
  <r>
    <x v="9"/>
    <s v="Forestry"/>
    <n v="5.1214403297210485E-6"/>
    <n v="4.2109620488817515E-6"/>
    <n v="4.6662011893014E-6"/>
    <x v="4"/>
  </r>
  <r>
    <x v="24"/>
    <s v="Forestry"/>
    <n v="0"/>
    <n v="0"/>
    <n v="0"/>
    <x v="4"/>
  </r>
  <r>
    <x v="30"/>
    <s v="Forestry"/>
    <n v="0"/>
    <n v="0"/>
    <n v="0"/>
    <x v="4"/>
  </r>
  <r>
    <x v="26"/>
    <s v="Forestry"/>
    <n v="0"/>
    <n v="0"/>
    <n v="0"/>
    <x v="4"/>
  </r>
  <r>
    <x v="11"/>
    <s v="Forestry"/>
    <n v="1.0452721918355635E-5"/>
    <n v="8.5944602439813007E-6"/>
    <n v="9.5235910811684671E-6"/>
    <x v="4"/>
  </r>
  <r>
    <x v="13"/>
    <s v="Forestry"/>
    <n v="0"/>
    <n v="0"/>
    <n v="0"/>
    <x v="4"/>
  </r>
  <r>
    <x v="14"/>
    <s v="Forestry"/>
    <n v="0"/>
    <n v="0"/>
    <n v="0"/>
    <x v="4"/>
  </r>
  <r>
    <x v="29"/>
    <s v="Forestry"/>
    <n v="0"/>
    <n v="0"/>
    <n v="0"/>
    <x v="4"/>
  </r>
  <r>
    <x v="9"/>
    <s v="Forestry"/>
    <n v="8.116935914170682E-6"/>
    <n v="6.6739250849847839E-6"/>
    <n v="7.3954304995777325E-6"/>
    <x v="4"/>
  </r>
  <r>
    <x v="38"/>
    <s v="Forestry"/>
    <n v="0"/>
    <n v="0"/>
    <n v="0"/>
    <x v="4"/>
  </r>
  <r>
    <x v="5"/>
    <s v="Fishing"/>
    <m/>
    <m/>
    <m/>
    <x v="4"/>
  </r>
  <r>
    <x v="20"/>
    <s v="Fishing"/>
    <m/>
    <m/>
    <m/>
    <x v="4"/>
  </r>
  <r>
    <x v="13"/>
    <s v="Fishing"/>
    <m/>
    <m/>
    <m/>
    <x v="4"/>
  </r>
  <r>
    <x v="17"/>
    <s v="Fishing"/>
    <m/>
    <m/>
    <m/>
    <x v="4"/>
  </r>
  <r>
    <x v="18"/>
    <s v="Fishing"/>
    <m/>
    <m/>
    <m/>
    <x v="4"/>
  </r>
  <r>
    <x v="13"/>
    <s v="Fishing"/>
    <m/>
    <m/>
    <m/>
    <x v="4"/>
  </r>
  <r>
    <x v="13"/>
    <s v="Fishing"/>
    <m/>
    <m/>
    <m/>
    <x v="4"/>
  </r>
  <r>
    <x v="16"/>
    <s v="Fishing"/>
    <m/>
    <m/>
    <m/>
    <x v="4"/>
  </r>
  <r>
    <x v="25"/>
    <s v="Fishing"/>
    <m/>
    <m/>
    <m/>
    <x v="4"/>
  </r>
  <r>
    <x v="31"/>
    <s v="Fishing"/>
    <m/>
    <m/>
    <m/>
    <x v="4"/>
  </r>
  <r>
    <x v="29"/>
    <s v="Fishing"/>
    <m/>
    <m/>
    <m/>
    <x v="4"/>
  </r>
  <r>
    <x v="39"/>
    <s v="Fishing"/>
    <m/>
    <m/>
    <m/>
    <x v="4"/>
  </r>
  <r>
    <x v="12"/>
    <s v="Fishing"/>
    <m/>
    <m/>
    <m/>
    <x v="4"/>
  </r>
  <r>
    <x v="26"/>
    <s v="Fishing"/>
    <m/>
    <m/>
    <m/>
    <x v="4"/>
  </r>
  <r>
    <x v="38"/>
    <s v="Fishing"/>
    <m/>
    <m/>
    <m/>
    <x v="4"/>
  </r>
  <r>
    <x v="1"/>
    <s v="Fishing"/>
    <m/>
    <m/>
    <m/>
    <x v="4"/>
  </r>
  <r>
    <x v="21"/>
    <s v="Fishing"/>
    <m/>
    <m/>
    <m/>
    <x v="4"/>
  </r>
  <r>
    <x v="32"/>
    <s v="Fishing"/>
    <m/>
    <m/>
    <m/>
    <x v="4"/>
  </r>
  <r>
    <x v="37"/>
    <s v="Fishing"/>
    <m/>
    <m/>
    <m/>
    <x v="4"/>
  </r>
  <r>
    <x v="6"/>
    <s v="Fishing"/>
    <m/>
    <m/>
    <m/>
    <x v="4"/>
  </r>
  <r>
    <x v="23"/>
    <s v="Fishing"/>
    <m/>
    <m/>
    <m/>
    <x v="4"/>
  </r>
  <r>
    <x v="12"/>
    <s v="Fishing"/>
    <m/>
    <m/>
    <m/>
    <x v="4"/>
  </r>
  <r>
    <x v="0"/>
    <s v="Fishing"/>
    <m/>
    <m/>
    <m/>
    <x v="4"/>
  </r>
  <r>
    <x v="30"/>
    <s v="Fishing"/>
    <m/>
    <m/>
    <m/>
    <x v="4"/>
  </r>
  <r>
    <x v="27"/>
    <s v="Fishing"/>
    <m/>
    <m/>
    <m/>
    <x v="4"/>
  </r>
  <r>
    <x v="27"/>
    <s v="Fishing"/>
    <m/>
    <m/>
    <m/>
    <x v="4"/>
  </r>
  <r>
    <x v="27"/>
    <s v="Fishing"/>
    <m/>
    <m/>
    <m/>
    <x v="4"/>
  </r>
  <r>
    <x v="24"/>
    <s v="Fishing"/>
    <m/>
    <m/>
    <m/>
    <x v="4"/>
  </r>
  <r>
    <x v="9"/>
    <s v="Fishing"/>
    <m/>
    <m/>
    <m/>
    <x v="4"/>
  </r>
  <r>
    <x v="36"/>
    <s v="Fishing"/>
    <m/>
    <m/>
    <m/>
    <x v="4"/>
  </r>
  <r>
    <x v="14"/>
    <s v="Fishing"/>
    <m/>
    <m/>
    <m/>
    <x v="4"/>
  </r>
  <r>
    <x v="19"/>
    <s v="Fishing"/>
    <m/>
    <m/>
    <m/>
    <x v="4"/>
  </r>
  <r>
    <x v="1"/>
    <s v="Mining and quarrying"/>
    <m/>
    <m/>
    <m/>
    <x v="4"/>
  </r>
  <r>
    <x v="3"/>
    <s v="Mining and quarrying"/>
    <m/>
    <m/>
    <m/>
    <x v="4"/>
  </r>
  <r>
    <x v="24"/>
    <s v="Mining and quarrying"/>
    <m/>
    <m/>
    <m/>
    <x v="4"/>
  </r>
  <r>
    <x v="24"/>
    <s v="Mining and quarrying"/>
    <m/>
    <m/>
    <m/>
    <x v="4"/>
  </r>
  <r>
    <x v="33"/>
    <s v="Mining and quarrying"/>
    <m/>
    <m/>
    <m/>
    <x v="4"/>
  </r>
  <r>
    <x v="28"/>
    <s v="Mining and quarrying"/>
    <m/>
    <m/>
    <m/>
    <x v="4"/>
  </r>
  <r>
    <x v="26"/>
    <s v="Mining and quarrying"/>
    <m/>
    <m/>
    <m/>
    <x v="4"/>
  </r>
  <r>
    <x v="6"/>
    <s v="Mining and quarrying"/>
    <m/>
    <m/>
    <m/>
    <x v="4"/>
  </r>
  <r>
    <x v="38"/>
    <s v="Mining and quarrying"/>
    <m/>
    <m/>
    <m/>
    <x v="4"/>
  </r>
  <r>
    <x v="13"/>
    <s v="Mining and quarrying"/>
    <m/>
    <m/>
    <m/>
    <x v="4"/>
  </r>
  <r>
    <x v="12"/>
    <s v="Mining and quarrying"/>
    <m/>
    <m/>
    <m/>
    <x v="4"/>
  </r>
  <r>
    <x v="14"/>
    <s v="Mining and quarrying"/>
    <m/>
    <m/>
    <m/>
    <x v="4"/>
  </r>
  <r>
    <x v="34"/>
    <s v="Mining and quarrying"/>
    <m/>
    <m/>
    <m/>
    <x v="4"/>
  </r>
  <r>
    <x v="29"/>
    <s v="Mining and quarrying"/>
    <m/>
    <m/>
    <m/>
    <x v="4"/>
  </r>
  <r>
    <x v="18"/>
    <s v="Mining and quarrying"/>
    <m/>
    <m/>
    <m/>
    <x v="4"/>
  </r>
  <r>
    <x v="30"/>
    <s v="Mining and quarrying"/>
    <m/>
    <m/>
    <m/>
    <x v="4"/>
  </r>
  <r>
    <x v="37"/>
    <s v="Mining and quarrying"/>
    <m/>
    <m/>
    <m/>
    <x v="4"/>
  </r>
  <r>
    <x v="8"/>
    <s v="Mining and quarrying"/>
    <m/>
    <m/>
    <m/>
    <x v="4"/>
  </r>
  <r>
    <x v="26"/>
    <s v="Mining and quarrying"/>
    <m/>
    <m/>
    <m/>
    <x v="4"/>
  </r>
  <r>
    <x v="16"/>
    <s v="Mining and quarrying"/>
    <m/>
    <m/>
    <m/>
    <x v="4"/>
  </r>
  <r>
    <x v="32"/>
    <s v="Mining and quarrying"/>
    <m/>
    <m/>
    <m/>
    <x v="4"/>
  </r>
  <r>
    <x v="12"/>
    <s v="Mining and quarrying"/>
    <m/>
    <m/>
    <m/>
    <x v="4"/>
  </r>
  <r>
    <x v="9"/>
    <s v="Mining and quarrying"/>
    <m/>
    <m/>
    <m/>
    <x v="4"/>
  </r>
  <r>
    <x v="26"/>
    <s v="Mining and quarrying"/>
    <m/>
    <m/>
    <m/>
    <x v="4"/>
  </r>
  <r>
    <x v="35"/>
    <s v="Mining and quarrying"/>
    <m/>
    <m/>
    <m/>
    <x v="4"/>
  </r>
  <r>
    <x v="1"/>
    <s v="Mining and quarrying"/>
    <m/>
    <m/>
    <m/>
    <x v="4"/>
  </r>
  <r>
    <x v="30"/>
    <s v="Mining and quarrying"/>
    <m/>
    <m/>
    <m/>
    <x v="4"/>
  </r>
  <r>
    <x v="19"/>
    <s v="Mining and quarrying"/>
    <m/>
    <m/>
    <m/>
    <x v="4"/>
  </r>
  <r>
    <x v="21"/>
    <s v="Mining and quarrying"/>
    <m/>
    <m/>
    <m/>
    <x v="4"/>
  </r>
  <r>
    <x v="27"/>
    <s v="Mining and quarrying"/>
    <m/>
    <m/>
    <m/>
    <x v="4"/>
  </r>
  <r>
    <x v="18"/>
    <s v="Mining and quarrying"/>
    <m/>
    <m/>
    <m/>
    <x v="4"/>
  </r>
  <r>
    <x v="27"/>
    <s v="Mining and quarrying"/>
    <m/>
    <m/>
    <m/>
    <x v="4"/>
  </r>
  <r>
    <x v="24"/>
    <s v="Mining and quarrying"/>
    <m/>
    <m/>
    <m/>
    <x v="4"/>
  </r>
  <r>
    <x v="13"/>
    <s v="Mining and quarrying"/>
    <m/>
    <m/>
    <m/>
    <x v="4"/>
  </r>
  <r>
    <x v="25"/>
    <s v="Mining and quarrying"/>
    <m/>
    <m/>
    <m/>
    <x v="4"/>
  </r>
  <r>
    <x v="5"/>
    <s v="Mining and quarrying"/>
    <m/>
    <m/>
    <m/>
    <x v="4"/>
  </r>
  <r>
    <x v="4"/>
    <s v="Mining and quarrying"/>
    <m/>
    <m/>
    <m/>
    <x v="4"/>
  </r>
  <r>
    <x v="13"/>
    <s v="Mining and quarrying"/>
    <m/>
    <m/>
    <m/>
    <x v="4"/>
  </r>
  <r>
    <x v="28"/>
    <s v="Mining and quarrying"/>
    <m/>
    <m/>
    <m/>
    <x v="4"/>
  </r>
  <r>
    <x v="34"/>
    <s v="Mining and quarrying"/>
    <m/>
    <m/>
    <m/>
    <x v="4"/>
  </r>
  <r>
    <x v="17"/>
    <s v="Mining and quarrying"/>
    <m/>
    <m/>
    <m/>
    <x v="4"/>
  </r>
  <r>
    <x v="14"/>
    <s v="Mining and quarrying"/>
    <m/>
    <m/>
    <m/>
    <x v="4"/>
  </r>
  <r>
    <x v="20"/>
    <s v="Mining and quarrying"/>
    <m/>
    <m/>
    <m/>
    <x v="4"/>
  </r>
  <r>
    <x v="32"/>
    <s v="Mining and quarrying"/>
    <m/>
    <m/>
    <m/>
    <x v="4"/>
  </r>
  <r>
    <x v="14"/>
    <s v="Mining and quarrying"/>
    <m/>
    <m/>
    <m/>
    <x v="4"/>
  </r>
  <r>
    <x v="18"/>
    <s v="Mining and quarrying"/>
    <m/>
    <m/>
    <m/>
    <x v="4"/>
  </r>
  <r>
    <x v="4"/>
    <s v="Mining and quarrying"/>
    <m/>
    <m/>
    <m/>
    <x v="4"/>
  </r>
  <r>
    <x v="32"/>
    <s v="Mining and quarrying"/>
    <m/>
    <m/>
    <m/>
    <x v="4"/>
  </r>
  <r>
    <x v="30"/>
    <s v="Mining and quarrying"/>
    <m/>
    <m/>
    <m/>
    <x v="4"/>
  </r>
  <r>
    <x v="31"/>
    <s v="Mining and quarrying"/>
    <m/>
    <m/>
    <m/>
    <x v="4"/>
  </r>
  <r>
    <x v="27"/>
    <s v="Mining and quarrying"/>
    <m/>
    <m/>
    <m/>
    <x v="4"/>
  </r>
  <r>
    <x v="39"/>
    <s v="Mining and quarrying"/>
    <m/>
    <m/>
    <m/>
    <x v="4"/>
  </r>
  <r>
    <x v="36"/>
    <s v="Mining and quarrying"/>
    <m/>
    <m/>
    <m/>
    <x v="4"/>
  </r>
  <r>
    <x v="2"/>
    <s v="Mining and quarrying"/>
    <m/>
    <m/>
    <m/>
    <x v="4"/>
  </r>
  <r>
    <x v="4"/>
    <s v="Mining and quarrying"/>
    <m/>
    <m/>
    <m/>
    <x v="4"/>
  </r>
  <r>
    <x v="9"/>
    <s v="Mining and quarrying"/>
    <m/>
    <m/>
    <m/>
    <x v="4"/>
  </r>
  <r>
    <x v="28"/>
    <s v="Mining and quarrying"/>
    <m/>
    <m/>
    <m/>
    <x v="4"/>
  </r>
  <r>
    <x v="32"/>
    <s v="Mining and quarrying"/>
    <m/>
    <m/>
    <m/>
    <x v="4"/>
  </r>
  <r>
    <x v="16"/>
    <s v="Mining and quarrying"/>
    <m/>
    <m/>
    <m/>
    <x v="4"/>
  </r>
  <r>
    <x v="22"/>
    <s v="Mining and quarrying"/>
    <m/>
    <m/>
    <m/>
    <x v="4"/>
  </r>
  <r>
    <x v="32"/>
    <s v="Mining and quarrying"/>
    <m/>
    <m/>
    <m/>
    <x v="4"/>
  </r>
  <r>
    <x v="7"/>
    <s v="Mining and quarrying"/>
    <m/>
    <m/>
    <m/>
    <x v="4"/>
  </r>
  <r>
    <x v="0"/>
    <s v="Mining and quarrying"/>
    <m/>
    <m/>
    <m/>
    <x v="4"/>
  </r>
  <r>
    <x v="11"/>
    <s v="Mining and quarrying"/>
    <m/>
    <m/>
    <m/>
    <x v="4"/>
  </r>
  <r>
    <x v="32"/>
    <s v="Mining and quarrying"/>
    <m/>
    <m/>
    <m/>
    <x v="4"/>
  </r>
  <r>
    <x v="1"/>
    <s v="Mining and quarrying"/>
    <m/>
    <m/>
    <m/>
    <x v="4"/>
  </r>
  <r>
    <x v="15"/>
    <s v="Mining and quarrying"/>
    <m/>
    <m/>
    <m/>
    <x v="4"/>
  </r>
  <r>
    <x v="16"/>
    <s v="Mining and quarrying"/>
    <m/>
    <m/>
    <m/>
    <x v="4"/>
  </r>
  <r>
    <x v="9"/>
    <s v="Mining and quarrying"/>
    <m/>
    <m/>
    <m/>
    <x v="4"/>
  </r>
  <r>
    <x v="23"/>
    <s v="Mining and quarrying"/>
    <m/>
    <m/>
    <m/>
    <x v="4"/>
  </r>
  <r>
    <x v="34"/>
    <s v="Mining and quarrying"/>
    <m/>
    <m/>
    <m/>
    <x v="4"/>
  </r>
  <r>
    <x v="12"/>
    <s v="Manufacturing and other industry"/>
    <m/>
    <m/>
    <m/>
    <x v="4"/>
  </r>
  <r>
    <x v="9"/>
    <s v="Manufacturing and other industry"/>
    <m/>
    <m/>
    <m/>
    <x v="4"/>
  </r>
  <r>
    <x v="12"/>
    <s v="Manufacturing and other industry"/>
    <m/>
    <m/>
    <m/>
    <x v="4"/>
  </r>
  <r>
    <x v="2"/>
    <s v="Manufacturing and other industry"/>
    <m/>
    <m/>
    <m/>
    <x v="4"/>
  </r>
  <r>
    <x v="23"/>
    <s v="Manufacturing and other industry"/>
    <m/>
    <m/>
    <m/>
    <x v="4"/>
  </r>
  <r>
    <x v="28"/>
    <s v="Manufacturing and other industry"/>
    <m/>
    <m/>
    <m/>
    <x v="4"/>
  </r>
  <r>
    <x v="8"/>
    <s v="Manufacturing and other industry"/>
    <m/>
    <m/>
    <m/>
    <x v="4"/>
  </r>
  <r>
    <x v="6"/>
    <s v="Manufacturing and other industry"/>
    <m/>
    <m/>
    <m/>
    <x v="4"/>
  </r>
  <r>
    <x v="38"/>
    <s v="Manufacturing and other industry"/>
    <m/>
    <m/>
    <m/>
    <x v="4"/>
  </r>
  <r>
    <x v="22"/>
    <s v="Manufacturing and other industry"/>
    <m/>
    <m/>
    <m/>
    <x v="4"/>
  </r>
  <r>
    <x v="6"/>
    <s v="Manufacturing and other industry"/>
    <m/>
    <m/>
    <m/>
    <x v="4"/>
  </r>
  <r>
    <x v="30"/>
    <s v="Manufacturing and other industry"/>
    <m/>
    <m/>
    <m/>
    <x v="4"/>
  </r>
  <r>
    <x v="32"/>
    <s v="Manufacturing and other industry"/>
    <m/>
    <m/>
    <m/>
    <x v="4"/>
  </r>
  <r>
    <x v="27"/>
    <s v="Manufacturing and other industry"/>
    <m/>
    <m/>
    <m/>
    <x v="4"/>
  </r>
  <r>
    <x v="24"/>
    <s v="Manufacturing and other industry"/>
    <m/>
    <m/>
    <m/>
    <x v="4"/>
  </r>
  <r>
    <x v="37"/>
    <s v="Manufacturing and other industry"/>
    <m/>
    <m/>
    <m/>
    <x v="4"/>
  </r>
  <r>
    <x v="12"/>
    <s v="Manufacturing and other industry"/>
    <m/>
    <m/>
    <m/>
    <x v="4"/>
  </r>
  <r>
    <x v="24"/>
    <s v="Manufacturing and other industry"/>
    <m/>
    <m/>
    <m/>
    <x v="4"/>
  </r>
  <r>
    <x v="12"/>
    <s v="Manufacturing and other industry"/>
    <m/>
    <m/>
    <m/>
    <x v="4"/>
  </r>
  <r>
    <x v="8"/>
    <s v="Manufacturing and other industry"/>
    <m/>
    <m/>
    <m/>
    <x v="4"/>
  </r>
  <r>
    <x v="20"/>
    <s v="Manufacturing and other industry"/>
    <m/>
    <m/>
    <m/>
    <x v="4"/>
  </r>
  <r>
    <x v="12"/>
    <s v="Manufacturing and other industry"/>
    <m/>
    <m/>
    <m/>
    <x v="4"/>
  </r>
  <r>
    <x v="15"/>
    <s v="Manufacturing and other industry"/>
    <m/>
    <m/>
    <m/>
    <x v="4"/>
  </r>
  <r>
    <x v="18"/>
    <s v="Manufacturing and other industry"/>
    <m/>
    <m/>
    <m/>
    <x v="4"/>
  </r>
  <r>
    <x v="39"/>
    <s v="Manufacturing and other industry"/>
    <m/>
    <m/>
    <m/>
    <x v="4"/>
  </r>
  <r>
    <x v="35"/>
    <s v="Manufacturing and other industry"/>
    <m/>
    <m/>
    <m/>
    <x v="4"/>
  </r>
  <r>
    <x v="39"/>
    <s v="Manufacturing and other industry"/>
    <m/>
    <m/>
    <m/>
    <x v="4"/>
  </r>
  <r>
    <x v="5"/>
    <s v="Manufacturing and other industry"/>
    <m/>
    <m/>
    <m/>
    <x v="4"/>
  </r>
  <r>
    <x v="18"/>
    <s v="Manufacturing and other industry"/>
    <m/>
    <m/>
    <m/>
    <x v="4"/>
  </r>
  <r>
    <x v="16"/>
    <s v="Manufacturing and other industry"/>
    <m/>
    <m/>
    <m/>
    <x v="4"/>
  </r>
  <r>
    <x v="19"/>
    <s v="Manufacturing and other industry"/>
    <m/>
    <m/>
    <m/>
    <x v="4"/>
  </r>
  <r>
    <x v="20"/>
    <s v="Manufacturing and other industry"/>
    <m/>
    <m/>
    <m/>
    <x v="4"/>
  </r>
  <r>
    <x v="5"/>
    <s v="Manufacturing and other industry"/>
    <m/>
    <m/>
    <m/>
    <x v="4"/>
  </r>
  <r>
    <x v="19"/>
    <s v="Manufacturing and other industry"/>
    <m/>
    <m/>
    <m/>
    <x v="4"/>
  </r>
  <r>
    <x v="38"/>
    <s v="Manufacturing and other industry"/>
    <m/>
    <m/>
    <m/>
    <x v="4"/>
  </r>
  <r>
    <x v="1"/>
    <s v="Manufacturing and other industry"/>
    <m/>
    <m/>
    <m/>
    <x v="4"/>
  </r>
  <r>
    <x v="11"/>
    <s v="Manufacturing and other industry"/>
    <m/>
    <m/>
    <m/>
    <x v="4"/>
  </r>
  <r>
    <x v="18"/>
    <s v="Manufacturing and other industry"/>
    <m/>
    <m/>
    <m/>
    <x v="4"/>
  </r>
  <r>
    <x v="12"/>
    <s v="Manufacturing and other industry"/>
    <m/>
    <m/>
    <m/>
    <x v="4"/>
  </r>
  <r>
    <x v="23"/>
    <s v="Manufacturing and other industry"/>
    <m/>
    <m/>
    <m/>
    <x v="4"/>
  </r>
  <r>
    <x v="5"/>
    <s v="Manufacturing and other industry"/>
    <m/>
    <m/>
    <m/>
    <x v="4"/>
  </r>
  <r>
    <x v="28"/>
    <s v="Manufacturing and other industry"/>
    <m/>
    <m/>
    <m/>
    <x v="4"/>
  </r>
  <r>
    <x v="23"/>
    <s v="Manufacturing and other industry"/>
    <m/>
    <m/>
    <m/>
    <x v="4"/>
  </r>
  <r>
    <x v="0"/>
    <s v="Manufacturing and other industry"/>
    <m/>
    <m/>
    <m/>
    <x v="4"/>
  </r>
  <r>
    <x v="20"/>
    <s v="Manufacturing and other industry"/>
    <m/>
    <m/>
    <m/>
    <x v="4"/>
  </r>
  <r>
    <x v="34"/>
    <s v="Manufacturing and other industry"/>
    <m/>
    <m/>
    <m/>
    <x v="4"/>
  </r>
  <r>
    <x v="25"/>
    <s v="Manufacturing and other industry"/>
    <m/>
    <m/>
    <m/>
    <x v="4"/>
  </r>
  <r>
    <x v="27"/>
    <s v="Manufacturing and other industry"/>
    <m/>
    <m/>
    <m/>
    <x v="4"/>
  </r>
  <r>
    <x v="7"/>
    <s v="Manufacturing and other industry"/>
    <m/>
    <m/>
    <m/>
    <x v="4"/>
  </r>
  <r>
    <x v="8"/>
    <s v="Manufacturing and other industry"/>
    <m/>
    <m/>
    <m/>
    <x v="4"/>
  </r>
  <r>
    <x v="29"/>
    <s v="Manufacturing and other industry"/>
    <m/>
    <m/>
    <m/>
    <x v="4"/>
  </r>
  <r>
    <x v="17"/>
    <s v="Manufacturing and other industry"/>
    <m/>
    <m/>
    <m/>
    <x v="4"/>
  </r>
  <r>
    <x v="9"/>
    <s v="Manufacturing and other industry"/>
    <m/>
    <m/>
    <m/>
    <x v="4"/>
  </r>
  <r>
    <x v="31"/>
    <s v="Manufacturing and other industry"/>
    <m/>
    <m/>
    <m/>
    <x v="4"/>
  </r>
  <r>
    <x v="25"/>
    <s v="Manufacturing and other industry"/>
    <m/>
    <m/>
    <m/>
    <x v="4"/>
  </r>
  <r>
    <x v="33"/>
    <s v="Manufacturing and other industry"/>
    <m/>
    <m/>
    <m/>
    <x v="4"/>
  </r>
  <r>
    <x v="7"/>
    <s v="Manufacturing and other industry"/>
    <m/>
    <m/>
    <m/>
    <x v="4"/>
  </r>
  <r>
    <x v="4"/>
    <s v="Manufacturing and other industry"/>
    <m/>
    <m/>
    <m/>
    <x v="4"/>
  </r>
  <r>
    <x v="33"/>
    <s v="Manufacturing and other industry"/>
    <m/>
    <m/>
    <m/>
    <x v="4"/>
  </r>
  <r>
    <x v="34"/>
    <s v="Manufacturing and other industry"/>
    <m/>
    <m/>
    <m/>
    <x v="4"/>
  </r>
  <r>
    <x v="21"/>
    <s v="Manufacturing and other industry"/>
    <m/>
    <m/>
    <m/>
    <x v="4"/>
  </r>
  <r>
    <x v="34"/>
    <s v="Manufacturing and other industry"/>
    <m/>
    <m/>
    <m/>
    <x v="4"/>
  </r>
  <r>
    <x v="14"/>
    <s v="Manufacturing and other industry"/>
    <m/>
    <m/>
    <m/>
    <x v="4"/>
  </r>
  <r>
    <x v="4"/>
    <s v="Manufacturing and other industry"/>
    <m/>
    <m/>
    <m/>
    <x v="4"/>
  </r>
  <r>
    <x v="3"/>
    <s v="Manufacturing and other industry"/>
    <m/>
    <m/>
    <m/>
    <x v="4"/>
  </r>
  <r>
    <x v="28"/>
    <s v="Manufacturing and other industry"/>
    <m/>
    <m/>
    <m/>
    <x v="4"/>
  </r>
  <r>
    <x v="35"/>
    <s v="Manufacturing and other industry"/>
    <m/>
    <m/>
    <m/>
    <x v="4"/>
  </r>
  <r>
    <x v="26"/>
    <s v="Manufacturing and other industry"/>
    <m/>
    <m/>
    <m/>
    <x v="4"/>
  </r>
  <r>
    <x v="3"/>
    <s v="Manufacturing and other industry"/>
    <m/>
    <m/>
    <m/>
    <x v="4"/>
  </r>
  <r>
    <x v="36"/>
    <s v="Manufacturing and other industry"/>
    <m/>
    <m/>
    <m/>
    <x v="4"/>
  </r>
  <r>
    <x v="3"/>
    <s v="Manufacturing and other industry"/>
    <m/>
    <m/>
    <m/>
    <x v="4"/>
  </r>
  <r>
    <x v="32"/>
    <s v="Manufacturing and other industry"/>
    <m/>
    <m/>
    <m/>
    <x v="4"/>
  </r>
  <r>
    <x v="2"/>
    <s v="Manufacturing and other industry"/>
    <m/>
    <m/>
    <m/>
    <x v="4"/>
  </r>
  <r>
    <x v="1"/>
    <s v="Manufacturing and other industry"/>
    <m/>
    <m/>
    <m/>
    <x v="4"/>
  </r>
  <r>
    <x v="4"/>
    <s v="Manufacturing and other industry"/>
    <m/>
    <m/>
    <m/>
    <x v="4"/>
  </r>
  <r>
    <x v="30"/>
    <s v="Manufacturing and other industry"/>
    <m/>
    <m/>
    <m/>
    <x v="4"/>
  </r>
  <r>
    <x v="36"/>
    <s v="Manufacturing and other industry"/>
    <m/>
    <m/>
    <m/>
    <x v="4"/>
  </r>
  <r>
    <x v="1"/>
    <s v="Manufacturing and other industry"/>
    <m/>
    <m/>
    <m/>
    <x v="4"/>
  </r>
  <r>
    <x v="29"/>
    <s v="Manufacturing and other industry"/>
    <m/>
    <m/>
    <m/>
    <x v="4"/>
  </r>
  <r>
    <x v="25"/>
    <s v="Manufacturing and other industry"/>
    <m/>
    <m/>
    <m/>
    <x v="4"/>
  </r>
  <r>
    <x v="21"/>
    <s v="Manufacturing and other industry"/>
    <m/>
    <m/>
    <m/>
    <x v="4"/>
  </r>
  <r>
    <x v="29"/>
    <s v="Manufacturing and other industry"/>
    <m/>
    <m/>
    <m/>
    <x v="4"/>
  </r>
  <r>
    <x v="11"/>
    <s v="Manufacturing and other industry"/>
    <m/>
    <m/>
    <m/>
    <x v="4"/>
  </r>
  <r>
    <x v="17"/>
    <s v="Manufacturing and other industry"/>
    <m/>
    <m/>
    <m/>
    <x v="4"/>
  </r>
  <r>
    <x v="30"/>
    <s v="Manufacturing and other industry"/>
    <m/>
    <m/>
    <m/>
    <x v="4"/>
  </r>
  <r>
    <x v="22"/>
    <s v="Manufacturing and other industry"/>
    <m/>
    <m/>
    <m/>
    <x v="4"/>
  </r>
  <r>
    <x v="14"/>
    <s v="Manufacturing and other industry"/>
    <m/>
    <m/>
    <m/>
    <x v="4"/>
  </r>
  <r>
    <x v="38"/>
    <s v="Manufacturing and other industry"/>
    <m/>
    <m/>
    <m/>
    <x v="4"/>
  </r>
  <r>
    <x v="2"/>
    <s v="Manufacturing and other industry"/>
    <m/>
    <m/>
    <m/>
    <x v="4"/>
  </r>
  <r>
    <x v="0"/>
    <s v="Manufacturing and other industry"/>
    <m/>
    <m/>
    <m/>
    <x v="4"/>
  </r>
  <r>
    <x v="21"/>
    <s v="Manufacturing and other industry"/>
    <m/>
    <m/>
    <m/>
    <x v="4"/>
  </r>
  <r>
    <x v="24"/>
    <s v="Manufacturing and other industry"/>
    <m/>
    <m/>
    <m/>
    <x v="4"/>
  </r>
  <r>
    <x v="26"/>
    <s v="Manufacturing and other industry"/>
    <m/>
    <m/>
    <m/>
    <x v="4"/>
  </r>
  <r>
    <x v="32"/>
    <s v="Manufacturing and other industry"/>
    <m/>
    <m/>
    <m/>
    <x v="4"/>
  </r>
  <r>
    <x v="0"/>
    <s v="Manufacturing and other industry"/>
    <m/>
    <m/>
    <m/>
    <x v="4"/>
  </r>
  <r>
    <x v="7"/>
    <s v="Manufacturing and other industry"/>
    <m/>
    <m/>
    <m/>
    <x v="4"/>
  </r>
  <r>
    <x v="31"/>
    <s v="Manufacturing and other industry"/>
    <m/>
    <m/>
    <m/>
    <x v="4"/>
  </r>
  <r>
    <x v="17"/>
    <s v="Manufacturing and other industry"/>
    <m/>
    <m/>
    <m/>
    <x v="4"/>
  </r>
  <r>
    <x v="33"/>
    <s v="Manufacturing and other industry"/>
    <m/>
    <m/>
    <m/>
    <x v="4"/>
  </r>
  <r>
    <x v="16"/>
    <s v="Manufacturing and other industry"/>
    <m/>
    <m/>
    <m/>
    <x v="4"/>
  </r>
  <r>
    <x v="9"/>
    <s v="Manufacturing and other industry"/>
    <m/>
    <m/>
    <m/>
    <x v="4"/>
  </r>
  <r>
    <x v="11"/>
    <s v="Manufacturing and other industry"/>
    <m/>
    <m/>
    <m/>
    <x v="4"/>
  </r>
  <r>
    <x v="35"/>
    <s v="Manufacturing and other industry"/>
    <m/>
    <m/>
    <m/>
    <x v="4"/>
  </r>
  <r>
    <x v="26"/>
    <s v="Manufacturing and other industry"/>
    <m/>
    <m/>
    <m/>
    <x v="4"/>
  </r>
  <r>
    <x v="14"/>
    <s v="Manufacturing and other industry"/>
    <m/>
    <m/>
    <m/>
    <x v="4"/>
  </r>
  <r>
    <x v="31"/>
    <s v="Manufacturing and other industry"/>
    <m/>
    <m/>
    <m/>
    <x v="4"/>
  </r>
  <r>
    <x v="22"/>
    <s v="Manufacturing and other industry"/>
    <m/>
    <m/>
    <m/>
    <x v="4"/>
  </r>
  <r>
    <x v="13"/>
    <s v="Manufacturing and other industry"/>
    <m/>
    <m/>
    <m/>
    <x v="4"/>
  </r>
  <r>
    <x v="6"/>
    <s v="Manufacturing and other industry"/>
    <m/>
    <m/>
    <m/>
    <x v="4"/>
  </r>
  <r>
    <x v="39"/>
    <s v="Manufacturing and other industry"/>
    <m/>
    <m/>
    <m/>
    <x v="4"/>
  </r>
  <r>
    <x v="19"/>
    <s v="Manufacturing and other industry"/>
    <m/>
    <m/>
    <m/>
    <x v="4"/>
  </r>
  <r>
    <x v="36"/>
    <s v="Manufacturing and other industry"/>
    <m/>
    <m/>
    <m/>
    <x v="4"/>
  </r>
  <r>
    <x v="27"/>
    <s v="Manufacturing and other industry"/>
    <m/>
    <m/>
    <m/>
    <x v="4"/>
  </r>
  <r>
    <x v="16"/>
    <s v="Manufacturing and other industry"/>
    <m/>
    <m/>
    <m/>
    <x v="4"/>
  </r>
  <r>
    <x v="34"/>
    <s v="Construction"/>
    <m/>
    <m/>
    <m/>
    <x v="4"/>
  </r>
  <r>
    <x v="30"/>
    <s v="Construction"/>
    <m/>
    <m/>
    <m/>
    <x v="4"/>
  </r>
  <r>
    <x v="33"/>
    <s v="Construction"/>
    <m/>
    <m/>
    <m/>
    <x v="4"/>
  </r>
  <r>
    <x v="20"/>
    <s v="Construction"/>
    <m/>
    <m/>
    <m/>
    <x v="4"/>
  </r>
  <r>
    <x v="0"/>
    <s v="Construction"/>
    <m/>
    <m/>
    <m/>
    <x v="4"/>
  </r>
  <r>
    <x v="17"/>
    <s v="Construction"/>
    <m/>
    <m/>
    <m/>
    <x v="4"/>
  </r>
  <r>
    <x v="8"/>
    <s v="Construction"/>
    <m/>
    <m/>
    <m/>
    <x v="4"/>
  </r>
  <r>
    <x v="32"/>
    <s v="Construction"/>
    <m/>
    <m/>
    <m/>
    <x v="4"/>
  </r>
  <r>
    <x v="18"/>
    <s v="Construction"/>
    <m/>
    <m/>
    <m/>
    <x v="4"/>
  </r>
  <r>
    <x v="12"/>
    <s v="Construction"/>
    <m/>
    <m/>
    <m/>
    <x v="4"/>
  </r>
  <r>
    <x v="16"/>
    <s v="Construction"/>
    <m/>
    <m/>
    <m/>
    <x v="4"/>
  </r>
  <r>
    <x v="0"/>
    <s v="Construction"/>
    <m/>
    <m/>
    <m/>
    <x v="4"/>
  </r>
  <r>
    <x v="12"/>
    <s v="Construction"/>
    <m/>
    <m/>
    <m/>
    <x v="4"/>
  </r>
  <r>
    <x v="11"/>
    <s v="Construction"/>
    <m/>
    <m/>
    <m/>
    <x v="4"/>
  </r>
  <r>
    <x v="12"/>
    <s v="Construction"/>
    <m/>
    <m/>
    <m/>
    <x v="4"/>
  </r>
  <r>
    <x v="16"/>
    <s v="Construction"/>
    <m/>
    <m/>
    <m/>
    <x v="4"/>
  </r>
  <r>
    <x v="27"/>
    <s v="Construction"/>
    <m/>
    <m/>
    <m/>
    <x v="4"/>
  </r>
  <r>
    <x v="39"/>
    <s v="Construction"/>
    <m/>
    <m/>
    <m/>
    <x v="4"/>
  </r>
  <r>
    <x v="20"/>
    <s v="Construction"/>
    <m/>
    <m/>
    <m/>
    <x v="4"/>
  </r>
  <r>
    <x v="31"/>
    <s v="Construction"/>
    <m/>
    <m/>
    <m/>
    <x v="4"/>
  </r>
  <r>
    <x v="6"/>
    <s v="Construction"/>
    <m/>
    <m/>
    <m/>
    <x v="4"/>
  </r>
  <r>
    <x v="9"/>
    <s v="Construction"/>
    <m/>
    <m/>
    <m/>
    <x v="4"/>
  </r>
  <r>
    <x v="25"/>
    <s v="Construction"/>
    <m/>
    <m/>
    <m/>
    <x v="4"/>
  </r>
  <r>
    <x v="12"/>
    <s v="Construction"/>
    <m/>
    <m/>
    <m/>
    <x v="4"/>
  </r>
  <r>
    <x v="2"/>
    <s v="Construction"/>
    <m/>
    <m/>
    <m/>
    <x v="4"/>
  </r>
  <r>
    <x v="38"/>
    <s v="Construction"/>
    <m/>
    <m/>
    <m/>
    <x v="4"/>
  </r>
  <r>
    <x v="7"/>
    <s v="Construction"/>
    <m/>
    <m/>
    <m/>
    <x v="4"/>
  </r>
  <r>
    <x v="21"/>
    <s v="Construction"/>
    <m/>
    <m/>
    <m/>
    <x v="4"/>
  </r>
  <r>
    <x v="38"/>
    <s v="Construction"/>
    <m/>
    <m/>
    <m/>
    <x v="4"/>
  </r>
  <r>
    <x v="15"/>
    <s v="Construction"/>
    <m/>
    <m/>
    <m/>
    <x v="4"/>
  </r>
  <r>
    <x v="30"/>
    <s v="Construction"/>
    <m/>
    <m/>
    <m/>
    <x v="4"/>
  </r>
  <r>
    <x v="22"/>
    <s v="Construction"/>
    <m/>
    <m/>
    <m/>
    <x v="4"/>
  </r>
  <r>
    <x v="34"/>
    <s v="Construction"/>
    <m/>
    <m/>
    <m/>
    <x v="4"/>
  </r>
  <r>
    <x v="16"/>
    <s v="Construction"/>
    <m/>
    <m/>
    <m/>
    <x v="4"/>
  </r>
  <r>
    <x v="1"/>
    <s v="Construction"/>
    <m/>
    <m/>
    <m/>
    <x v="4"/>
  </r>
  <r>
    <x v="3"/>
    <s v="Construction"/>
    <m/>
    <m/>
    <m/>
    <x v="4"/>
  </r>
  <r>
    <x v="38"/>
    <s v="Construction"/>
    <m/>
    <m/>
    <m/>
    <x v="4"/>
  </r>
  <r>
    <x v="31"/>
    <s v="Construction"/>
    <m/>
    <m/>
    <m/>
    <x v="4"/>
  </r>
  <r>
    <x v="22"/>
    <s v="Construction"/>
    <m/>
    <m/>
    <m/>
    <x v="4"/>
  </r>
  <r>
    <x v="28"/>
    <s v="Construction"/>
    <m/>
    <m/>
    <m/>
    <x v="4"/>
  </r>
  <r>
    <x v="20"/>
    <s v="Construction"/>
    <m/>
    <m/>
    <m/>
    <x v="4"/>
  </r>
  <r>
    <x v="8"/>
    <s v="Construction"/>
    <m/>
    <m/>
    <m/>
    <x v="4"/>
  </r>
  <r>
    <x v="37"/>
    <s v="Construction"/>
    <m/>
    <m/>
    <m/>
    <x v="4"/>
  </r>
  <r>
    <x v="0"/>
    <s v="Construction"/>
    <m/>
    <m/>
    <m/>
    <x v="4"/>
  </r>
  <r>
    <x v="6"/>
    <s v="Construction"/>
    <m/>
    <m/>
    <m/>
    <x v="4"/>
  </r>
  <r>
    <x v="11"/>
    <s v="Construction"/>
    <m/>
    <m/>
    <m/>
    <x v="4"/>
  </r>
  <r>
    <x v="3"/>
    <s v="Construction"/>
    <m/>
    <m/>
    <m/>
    <x v="4"/>
  </r>
  <r>
    <x v="1"/>
    <s v="Construction"/>
    <m/>
    <m/>
    <m/>
    <x v="4"/>
  </r>
  <r>
    <x v="35"/>
    <s v="Construction"/>
    <m/>
    <m/>
    <m/>
    <x v="4"/>
  </r>
  <r>
    <x v="7"/>
    <s v="Construction"/>
    <m/>
    <m/>
    <m/>
    <x v="4"/>
  </r>
  <r>
    <x v="18"/>
    <s v="Construction"/>
    <m/>
    <m/>
    <m/>
    <x v="4"/>
  </r>
  <r>
    <x v="5"/>
    <s v="Construction"/>
    <m/>
    <m/>
    <m/>
    <x v="4"/>
  </r>
  <r>
    <x v="32"/>
    <s v="Construction"/>
    <m/>
    <m/>
    <m/>
    <x v="4"/>
  </r>
  <r>
    <x v="23"/>
    <s v="Construction"/>
    <m/>
    <m/>
    <m/>
    <x v="4"/>
  </r>
  <r>
    <x v="12"/>
    <s v="Construction"/>
    <m/>
    <m/>
    <m/>
    <x v="4"/>
  </r>
  <r>
    <x v="4"/>
    <s v="Construction"/>
    <m/>
    <m/>
    <m/>
    <x v="4"/>
  </r>
  <r>
    <x v="24"/>
    <s v="Construction"/>
    <m/>
    <m/>
    <m/>
    <x v="4"/>
  </r>
  <r>
    <x v="1"/>
    <s v="Construction"/>
    <m/>
    <m/>
    <m/>
    <x v="4"/>
  </r>
  <r>
    <x v="21"/>
    <s v="Construction"/>
    <m/>
    <m/>
    <m/>
    <x v="4"/>
  </r>
  <r>
    <x v="39"/>
    <s v="Construction"/>
    <m/>
    <m/>
    <m/>
    <x v="4"/>
  </r>
  <r>
    <x v="35"/>
    <s v="Construction"/>
    <m/>
    <m/>
    <m/>
    <x v="4"/>
  </r>
  <r>
    <x v="25"/>
    <s v="Construction"/>
    <m/>
    <m/>
    <m/>
    <x v="4"/>
  </r>
  <r>
    <x v="25"/>
    <s v="Construction"/>
    <m/>
    <m/>
    <m/>
    <x v="4"/>
  </r>
  <r>
    <x v="19"/>
    <s v="Construction"/>
    <m/>
    <m/>
    <m/>
    <x v="4"/>
  </r>
  <r>
    <x v="8"/>
    <s v="Construction"/>
    <m/>
    <m/>
    <m/>
    <x v="4"/>
  </r>
  <r>
    <x v="17"/>
    <s v="Construction"/>
    <m/>
    <m/>
    <m/>
    <x v="4"/>
  </r>
  <r>
    <x v="26"/>
    <s v="Construction"/>
    <m/>
    <m/>
    <m/>
    <x v="4"/>
  </r>
  <r>
    <x v="37"/>
    <s v="Construction"/>
    <m/>
    <m/>
    <m/>
    <x v="4"/>
  </r>
  <r>
    <x v="30"/>
    <s v="Construction"/>
    <m/>
    <m/>
    <m/>
    <x v="4"/>
  </r>
  <r>
    <x v="27"/>
    <s v="Construction"/>
    <m/>
    <m/>
    <m/>
    <x v="4"/>
  </r>
  <r>
    <x v="19"/>
    <s v="Construction"/>
    <m/>
    <m/>
    <m/>
    <x v="4"/>
  </r>
  <r>
    <x v="26"/>
    <s v="Construction"/>
    <m/>
    <m/>
    <m/>
    <x v="4"/>
  </r>
  <r>
    <x v="29"/>
    <s v="Construction"/>
    <m/>
    <m/>
    <m/>
    <x v="4"/>
  </r>
  <r>
    <x v="33"/>
    <s v="Construction"/>
    <m/>
    <m/>
    <m/>
    <x v="4"/>
  </r>
  <r>
    <x v="2"/>
    <s v="Construction"/>
    <m/>
    <m/>
    <m/>
    <x v="4"/>
  </r>
  <r>
    <x v="18"/>
    <s v="Construction"/>
    <m/>
    <m/>
    <m/>
    <x v="4"/>
  </r>
  <r>
    <x v="23"/>
    <s v="Construction"/>
    <m/>
    <m/>
    <m/>
    <x v="4"/>
  </r>
  <r>
    <x v="28"/>
    <s v="Construction"/>
    <m/>
    <m/>
    <m/>
    <x v="4"/>
  </r>
  <r>
    <x v="39"/>
    <s v="Construction"/>
    <m/>
    <m/>
    <m/>
    <x v="4"/>
  </r>
  <r>
    <x v="7"/>
    <s v="Construction"/>
    <m/>
    <m/>
    <m/>
    <x v="4"/>
  </r>
  <r>
    <x v="28"/>
    <s v="Construction"/>
    <m/>
    <m/>
    <m/>
    <x v="4"/>
  </r>
  <r>
    <x v="11"/>
    <s v="Construction"/>
    <m/>
    <m/>
    <m/>
    <x v="4"/>
  </r>
  <r>
    <x v="35"/>
    <s v="Construction"/>
    <m/>
    <m/>
    <m/>
    <x v="4"/>
  </r>
  <r>
    <x v="34"/>
    <s v="Construction"/>
    <m/>
    <m/>
    <m/>
    <x v="4"/>
  </r>
  <r>
    <x v="36"/>
    <s v="Construction"/>
    <m/>
    <m/>
    <m/>
    <x v="4"/>
  </r>
  <r>
    <x v="6"/>
    <s v="Construction"/>
    <m/>
    <m/>
    <m/>
    <x v="4"/>
  </r>
  <r>
    <x v="5"/>
    <s v="Construction"/>
    <m/>
    <m/>
    <m/>
    <x v="4"/>
  </r>
  <r>
    <x v="31"/>
    <s v="Construction"/>
    <m/>
    <m/>
    <m/>
    <x v="4"/>
  </r>
  <r>
    <x v="29"/>
    <s v="Construction"/>
    <m/>
    <m/>
    <m/>
    <x v="4"/>
  </r>
  <r>
    <x v="36"/>
    <s v="Construction"/>
    <m/>
    <m/>
    <m/>
    <x v="4"/>
  </r>
  <r>
    <x v="17"/>
    <s v="Construction"/>
    <m/>
    <m/>
    <m/>
    <x v="4"/>
  </r>
  <r>
    <x v="15"/>
    <s v="Construction"/>
    <m/>
    <m/>
    <m/>
    <x v="4"/>
  </r>
  <r>
    <x v="19"/>
    <s v="Construction"/>
    <m/>
    <m/>
    <m/>
    <x v="4"/>
  </r>
  <r>
    <x v="13"/>
    <s v="Construction"/>
    <m/>
    <m/>
    <m/>
    <x v="4"/>
  </r>
  <r>
    <x v="2"/>
    <s v="Construction"/>
    <m/>
    <m/>
    <m/>
    <x v="4"/>
  </r>
  <r>
    <x v="26"/>
    <s v="Construction"/>
    <m/>
    <m/>
    <m/>
    <x v="4"/>
  </r>
  <r>
    <x v="27"/>
    <s v="Construction"/>
    <m/>
    <m/>
    <m/>
    <x v="4"/>
  </r>
  <r>
    <x v="32"/>
    <s v="Construction"/>
    <m/>
    <m/>
    <m/>
    <x v="4"/>
  </r>
  <r>
    <x v="33"/>
    <s v="Construction"/>
    <m/>
    <m/>
    <m/>
    <x v="4"/>
  </r>
  <r>
    <x v="36"/>
    <s v="Construction"/>
    <m/>
    <m/>
    <m/>
    <x v="4"/>
  </r>
  <r>
    <x v="21"/>
    <s v="Construction"/>
    <m/>
    <m/>
    <m/>
    <x v="4"/>
  </r>
  <r>
    <x v="29"/>
    <s v="Construction"/>
    <m/>
    <m/>
    <m/>
    <x v="4"/>
  </r>
  <r>
    <x v="14"/>
    <s v="Construction"/>
    <m/>
    <m/>
    <m/>
    <x v="4"/>
  </r>
  <r>
    <x v="13"/>
    <s v="Construction"/>
    <m/>
    <m/>
    <m/>
    <x v="4"/>
  </r>
  <r>
    <x v="37"/>
    <s v="Construction"/>
    <m/>
    <m/>
    <m/>
    <x v="4"/>
  </r>
  <r>
    <x v="3"/>
    <s v="Construction"/>
    <m/>
    <m/>
    <m/>
    <x v="4"/>
  </r>
  <r>
    <x v="5"/>
    <s v="Construction"/>
    <m/>
    <m/>
    <m/>
    <x v="4"/>
  </r>
  <r>
    <x v="12"/>
    <s v="Construction"/>
    <m/>
    <m/>
    <m/>
    <x v="4"/>
  </r>
  <r>
    <x v="22"/>
    <s v="Construction"/>
    <m/>
    <m/>
    <m/>
    <x v="4"/>
  </r>
  <r>
    <x v="15"/>
    <s v="Construction"/>
    <m/>
    <m/>
    <m/>
    <x v="4"/>
  </r>
  <r>
    <x v="23"/>
    <s v="Construction"/>
    <m/>
    <m/>
    <m/>
    <x v="4"/>
  </r>
  <r>
    <x v="13"/>
    <s v="Construction"/>
    <m/>
    <m/>
    <m/>
    <x v="4"/>
  </r>
  <r>
    <x v="2"/>
    <s v="Trade, transport, accomodation and food services"/>
    <n v="2.4781929848344866E-4"/>
    <n v="2.0376253430861338E-4"/>
    <n v="2.2579091639603102E-4"/>
    <x v="4"/>
  </r>
  <r>
    <x v="26"/>
    <s v="Trade, transport, accomodation and food services"/>
    <n v="2.2913961704541437E-5"/>
    <n v="1.884036851262296E-5"/>
    <n v="2.0877165108582199E-5"/>
    <x v="4"/>
  </r>
  <r>
    <x v="15"/>
    <s v="Trade, transport, accomodation and food services"/>
    <n v="0"/>
    <n v="0"/>
    <n v="0"/>
    <x v="4"/>
  </r>
  <r>
    <x v="20"/>
    <s v="Trade, transport, accomodation and food services"/>
    <n v="1.6952904376825169E-3"/>
    <n v="1.3939054709834029E-3"/>
    <n v="1.5445979543329599E-3"/>
    <x v="4"/>
  </r>
  <r>
    <x v="32"/>
    <s v="Trade, transport, accomodation and food services"/>
    <n v="1.8796322827464144E-3"/>
    <n v="1.5454754324803854E-3"/>
    <n v="1.7125538576133999E-3"/>
    <x v="4"/>
  </r>
  <r>
    <x v="34"/>
    <s v="Trade, transport, accomodation and food services"/>
    <n v="2.0849053226476318E-6"/>
    <n v="1.7142554875102751E-6"/>
    <n v="1.8995804050789534E-6"/>
    <x v="4"/>
  </r>
  <r>
    <x v="28"/>
    <s v="Trade, transport, accomodation and food services"/>
    <n v="2.2966637990361621E-5"/>
    <n v="1.8883680125408448E-5"/>
    <n v="2.0925159057885034E-5"/>
    <x v="4"/>
  </r>
  <r>
    <x v="27"/>
    <s v="Trade, transport, accomodation and food services"/>
    <n v="0"/>
    <n v="0"/>
    <n v="0"/>
    <x v="4"/>
  </r>
  <r>
    <x v="22"/>
    <s v="Trade, transport, accomodation and food services"/>
    <n v="1.5760987505099488E-3"/>
    <n v="1.2959034170859579E-3"/>
    <n v="1.4360010837979533E-3"/>
    <x v="4"/>
  </r>
  <r>
    <x v="40"/>
    <s v="Trade, transport, accomodation and food services"/>
    <n v="0"/>
    <n v="0"/>
    <n v="0"/>
    <x v="4"/>
  </r>
  <r>
    <x v="13"/>
    <s v="Trade, transport, accomodation and food services"/>
    <n v="1.3888762347868939E-4"/>
    <n v="1.1419649041581129E-4"/>
    <n v="1.2654205694725032E-4"/>
    <x v="4"/>
  </r>
  <r>
    <x v="36"/>
    <s v="Trade, transport, accomodation and food services"/>
    <n v="3.9831767901325608E-5"/>
    <n v="3.2750564718867727E-5"/>
    <n v="3.6291166310096664E-5"/>
    <x v="4"/>
  </r>
  <r>
    <x v="7"/>
    <s v="Trade, transport, accomodation and food services"/>
    <n v="0"/>
    <n v="0"/>
    <n v="0"/>
    <x v="4"/>
  </r>
  <r>
    <x v="20"/>
    <s v="Trade, transport, accomodation and food services"/>
    <n v="3.3825491232350232E-3"/>
    <n v="2.7812070568821305E-3"/>
    <n v="3.0818780900585766E-3"/>
    <x v="4"/>
  </r>
  <r>
    <x v="29"/>
    <s v="Trade, transport, accomodation and food services"/>
    <n v="9.6972627167590979E-5"/>
    <n v="7.9733049004463699E-5"/>
    <n v="8.8352838086027332E-5"/>
    <x v="4"/>
  </r>
  <r>
    <x v="21"/>
    <s v="Trade, transport, accomodation and food services"/>
    <n v="6.6640923100935365E-4"/>
    <n v="5.4793647882991306E-4"/>
    <n v="6.0717285491963336E-4"/>
    <x v="4"/>
  </r>
  <r>
    <x v="6"/>
    <s v="Trade, transport, accomodation and food services"/>
    <n v="0"/>
    <n v="0"/>
    <n v="0"/>
    <x v="4"/>
  </r>
  <r>
    <x v="3"/>
    <s v="Trade, transport, accomodation and food services"/>
    <n v="0"/>
    <n v="0"/>
    <n v="0"/>
    <x v="4"/>
  </r>
  <r>
    <x v="28"/>
    <s v="Trade, transport, accomodation and food services"/>
    <n v="4.58244672837011E-5"/>
    <n v="3.7677895322154243E-5"/>
    <n v="4.1751181302927668E-5"/>
    <x v="4"/>
  </r>
  <r>
    <x v="15"/>
    <s v="Trade, transport, accomodation and food services"/>
    <n v="0"/>
    <n v="0"/>
    <n v="0"/>
    <x v="4"/>
  </r>
  <r>
    <x v="3"/>
    <s v="Trade, transport, accomodation and food services"/>
    <n v="0"/>
    <n v="0"/>
    <n v="0"/>
    <x v="4"/>
  </r>
  <r>
    <x v="8"/>
    <s v="Trade, transport, accomodation and food services"/>
    <n v="0"/>
    <n v="0"/>
    <n v="0"/>
    <x v="4"/>
  </r>
  <r>
    <x v="2"/>
    <s v="Trade, transport, accomodation and food services"/>
    <n v="1.5636340648206111E-4"/>
    <n v="1.2856546755191691E-4"/>
    <n v="1.42464437016989E-4"/>
    <x v="4"/>
  </r>
  <r>
    <x v="18"/>
    <s v="Trade, transport, accomodation and food services"/>
    <n v="1.6577640401103841E-5"/>
    <n v="1.3630504329796493E-5"/>
    <n v="1.5104072365450166E-5"/>
    <x v="4"/>
  </r>
  <r>
    <x v="16"/>
    <s v="Trade, transport, accomodation and food services"/>
    <n v="0"/>
    <n v="0"/>
    <n v="0"/>
    <x v="4"/>
  </r>
  <r>
    <x v="2"/>
    <s v="Trade, transport, accomodation and food services"/>
    <n v="1.9684986589496741E-4"/>
    <n v="1.6185433418030657E-4"/>
    <n v="1.7935210003763697E-4"/>
    <x v="4"/>
  </r>
  <r>
    <x v="19"/>
    <s v="Trade, transport, accomodation and food services"/>
    <n v="1.0052913472128732E-4"/>
    <n v="8.265728854861403E-5"/>
    <n v="9.1593211634950669E-5"/>
    <x v="4"/>
  </r>
  <r>
    <x v="27"/>
    <s v="Trade, transport, accomodation and food services"/>
    <n v="0"/>
    <n v="0"/>
    <n v="0"/>
    <x v="4"/>
  </r>
  <r>
    <x v="40"/>
    <s v="Trade, transport, accomodation and food services"/>
    <n v="0"/>
    <n v="0"/>
    <n v="0"/>
    <x v="4"/>
  </r>
  <r>
    <x v="24"/>
    <s v="Trade, transport, accomodation and food services"/>
    <n v="2.3832187398224374E-5"/>
    <n v="1.9595354082984488E-5"/>
    <n v="2.171377074060443E-5"/>
    <x v="4"/>
  </r>
  <r>
    <x v="33"/>
    <s v="Trade, transport, accomodation and food services"/>
    <n v="2.0571300056559E-4"/>
    <n v="1.691418004650407E-4"/>
    <n v="1.8742740051531535E-4"/>
    <x v="4"/>
  </r>
  <r>
    <x v="4"/>
    <s v="Trade, transport, accomodation and food services"/>
    <n v="0"/>
    <n v="0"/>
    <n v="0"/>
    <x v="4"/>
  </r>
  <r>
    <x v="39"/>
    <s v="Trade, transport, accomodation and food services"/>
    <n v="0"/>
    <n v="0"/>
    <n v="0"/>
    <x v="4"/>
  </r>
  <r>
    <x v="20"/>
    <s v="Trade, transport, accomodation and food services"/>
    <n v="8.496579246568683E-4"/>
    <n v="6.9860762694009182E-4"/>
    <n v="7.7413277579848E-4"/>
    <x v="4"/>
  </r>
  <r>
    <x v="18"/>
    <s v="Trade, transport, accomodation and food services"/>
    <n v="1.0459783965228036E-5"/>
    <n v="8.6002668158541642E-6"/>
    <n v="9.5300253905410984E-6"/>
    <x v="4"/>
  </r>
  <r>
    <x v="5"/>
    <s v="Trade, transport, accomodation and food services"/>
    <n v="6.0750073836982315E-4"/>
    <n v="4.9950060710407692E-4"/>
    <n v="5.5350067273694998E-4"/>
    <x v="4"/>
  </r>
  <r>
    <x v="32"/>
    <s v="Trade, transport, accomodation and food services"/>
    <n v="7.4829508976518536E-4"/>
    <n v="6.1526485158470805E-4"/>
    <n v="6.8177997067494665E-4"/>
    <x v="4"/>
  </r>
  <r>
    <x v="38"/>
    <s v="Trade, transport, accomodation and food services"/>
    <n v="0"/>
    <n v="0"/>
    <n v="0"/>
    <x v="4"/>
  </r>
  <r>
    <x v="14"/>
    <s v="Trade, transport, accomodation and food services"/>
    <n v="6.7361180151505971E-5"/>
    <n v="5.5385859235682691E-5"/>
    <n v="6.1373519693594321E-5"/>
    <x v="4"/>
  </r>
  <r>
    <x v="0"/>
    <s v="Trade, transport, accomodation and food services"/>
    <n v="1.2706418498847585E-4"/>
    <n v="1.0447499654608014E-4"/>
    <n v="1.1576959076727799E-4"/>
    <x v="4"/>
  </r>
  <r>
    <x v="34"/>
    <s v="Trade, transport, accomodation and food services"/>
    <n v="8.3001575887117318E-6"/>
    <n v="6.8245740173852026E-6"/>
    <n v="7.5623658030484667E-6"/>
    <x v="4"/>
  </r>
  <r>
    <x v="31"/>
    <s v="Trade, transport, accomodation and food services"/>
    <n v="9.0851949845505731E-5"/>
    <n v="7.4700492095193614E-5"/>
    <n v="8.2776220970349665E-5"/>
    <x v="4"/>
  </r>
  <r>
    <x v="30"/>
    <s v="Trade, transport, accomodation and food services"/>
    <n v="0"/>
    <n v="0"/>
    <n v="0"/>
    <x v="4"/>
  </r>
  <r>
    <x v="27"/>
    <s v="Trade, transport, accomodation and food services"/>
    <n v="0"/>
    <n v="0"/>
    <n v="0"/>
    <x v="4"/>
  </r>
  <r>
    <x v="15"/>
    <s v="Trade, transport, accomodation and food services"/>
    <n v="0"/>
    <n v="0"/>
    <n v="0"/>
    <x v="4"/>
  </r>
  <r>
    <x v="37"/>
    <s v="Trade, transport, accomodation and food services"/>
    <n v="5.4244285960768897E-5"/>
    <n v="4.4600857345521101E-5"/>
    <n v="4.9422571653144996E-5"/>
    <x v="4"/>
  </r>
  <r>
    <x v="23"/>
    <s v="Trade, transport, accomodation and food services"/>
    <n v="2.4226005053796548E-3"/>
    <n v="1.9919159710899384E-3"/>
    <n v="2.2072582382347966E-3"/>
    <x v="4"/>
  </r>
  <r>
    <x v="30"/>
    <s v="Trade, transport, accomodation and food services"/>
    <n v="0"/>
    <n v="0"/>
    <n v="0"/>
    <x v="4"/>
  </r>
  <r>
    <x v="16"/>
    <s v="Trade, transport, accomodation and food services"/>
    <n v="0"/>
    <n v="0"/>
    <n v="0"/>
    <x v="4"/>
  </r>
  <r>
    <x v="33"/>
    <s v="Trade, transport, accomodation and food services"/>
    <n v="2.5897732394844914E-4"/>
    <n v="2.129369108020582E-4"/>
    <n v="2.3595711737525363E-4"/>
    <x v="4"/>
  </r>
  <r>
    <x v="7"/>
    <s v="Trade, transport, accomodation and food services"/>
    <n v="0"/>
    <n v="0"/>
    <n v="0"/>
    <x v="4"/>
  </r>
  <r>
    <x v="24"/>
    <s v="Trade, transport, accomodation and food services"/>
    <n v="9.4877646932078057E-6"/>
    <n v="7.8010509699708625E-6"/>
    <n v="8.6444078315893332E-6"/>
    <x v="4"/>
  </r>
  <r>
    <x v="17"/>
    <s v="Trade, transport, accomodation and food services"/>
    <n v="0"/>
    <n v="0"/>
    <n v="0"/>
    <x v="4"/>
  </r>
  <r>
    <x v="0"/>
    <s v="Trade, transport, accomodation and food services"/>
    <n v="8.0172080738868652E-5"/>
    <n v="6.5919266385292016E-5"/>
    <n v="7.3045673562080327E-5"/>
    <x v="4"/>
  </r>
  <r>
    <x v="30"/>
    <s v="Trade, transport, accomodation and food services"/>
    <n v="0"/>
    <n v="0"/>
    <n v="0"/>
    <x v="4"/>
  </r>
  <r>
    <x v="25"/>
    <s v="Trade, transport, accomodation and food services"/>
    <n v="0"/>
    <n v="0"/>
    <n v="0"/>
    <x v="4"/>
  </r>
  <r>
    <x v="9"/>
    <s v="Trade, transport, accomodation and food services"/>
    <n v="4.7749585021536951E-5"/>
    <n v="3.9260769906597053E-5"/>
    <n v="4.3505177464066999E-5"/>
    <x v="4"/>
  </r>
  <r>
    <x v="22"/>
    <s v="Trade, transport, accomodation and food services"/>
    <n v="9.9445108226030852E-4"/>
    <n v="8.1765977874736486E-4"/>
    <n v="9.0605543050383658E-4"/>
    <x v="4"/>
  </r>
  <r>
    <x v="25"/>
    <s v="Trade, transport, accomodation and food services"/>
    <n v="0"/>
    <n v="0"/>
    <n v="0"/>
    <x v="4"/>
  </r>
  <r>
    <x v="39"/>
    <s v="Trade, transport, accomodation and food services"/>
    <n v="0"/>
    <n v="0"/>
    <n v="0"/>
    <x v="4"/>
  </r>
  <r>
    <x v="22"/>
    <s v="Trade, transport, accomodation and food services"/>
    <n v="1.2519397382437132E-3"/>
    <n v="1.0293726736670533E-3"/>
    <n v="1.1406562059553833E-3"/>
    <x v="4"/>
  </r>
  <r>
    <x v="25"/>
    <s v="Trade, transport, accomodation and food services"/>
    <n v="0"/>
    <n v="0"/>
    <n v="0"/>
    <x v="4"/>
  </r>
  <r>
    <x v="1"/>
    <s v="Trade, transport, accomodation and food services"/>
    <n v="0"/>
    <n v="0"/>
    <n v="0"/>
    <x v="4"/>
  </r>
  <r>
    <x v="21"/>
    <s v="Trade, transport, accomodation and food services"/>
    <n v="1.0561874536199707E-3"/>
    <n v="8.6842079519864267E-4"/>
    <n v="9.6230412440930662E-4"/>
    <x v="4"/>
  </r>
  <r>
    <x v="4"/>
    <s v="Trade, transport, accomodation and food services"/>
    <n v="0"/>
    <n v="0"/>
    <n v="0"/>
    <x v="4"/>
  </r>
  <r>
    <x v="17"/>
    <s v="Trade, transport, accomodation and food services"/>
    <n v="0"/>
    <n v="0"/>
    <n v="0"/>
    <x v="4"/>
  </r>
  <r>
    <x v="31"/>
    <s v="Trade, transport, accomodation and food services"/>
    <n v="7.2166268942039632E-5"/>
    <n v="5.9336710019010372E-5"/>
    <n v="6.5751489480525002E-5"/>
    <x v="4"/>
  </r>
  <r>
    <x v="17"/>
    <s v="Trade, transport, accomodation and food services"/>
    <n v="0"/>
    <n v="0"/>
    <n v="0"/>
    <x v="4"/>
  </r>
  <r>
    <x v="19"/>
    <s v="Trade, transport, accomodation and food services"/>
    <n v="1.2655868232630806E-4"/>
    <n v="1.040593610238533E-4"/>
    <n v="1.1530902167508067E-4"/>
    <x v="4"/>
  </r>
  <r>
    <x v="14"/>
    <s v="Trade, transport, accomodation and food services"/>
    <n v="2.6816968835260426E-5"/>
    <n v="2.2049507708991909E-5"/>
    <n v="2.4433238272126166E-5"/>
    <x v="4"/>
  </r>
  <r>
    <x v="32"/>
    <s v="Trade, transport, accomodation and food services"/>
    <n v="1.185967793720923E-3"/>
    <n v="9.7512907483720353E-4"/>
    <n v="1.0805484342790632E-3"/>
    <x v="4"/>
  </r>
  <r>
    <x v="9"/>
    <s v="Trade, transport, accomodation and food services"/>
    <n v="7.5677992243476945E-5"/>
    <n v="6.2224126955747719E-5"/>
    <n v="6.8951059599612325E-5"/>
    <x v="4"/>
  </r>
  <r>
    <x v="12"/>
    <s v="Trade, transport, accomodation and food services"/>
    <n v="1.6268956784052547E-5"/>
    <n v="1.3376697800220986E-5"/>
    <n v="1.4822827292136765E-5"/>
    <x v="4"/>
  </r>
  <r>
    <x v="35"/>
    <s v="Trade, transport, accomodation and food services"/>
    <n v="1.57294232262634E-4"/>
    <n v="1.293308131937213E-4"/>
    <n v="1.4331252272817765E-4"/>
    <x v="4"/>
  </r>
  <r>
    <x v="33"/>
    <s v="Trade, transport, accomodation and food services"/>
    <n v="1.6340364459910023E-4"/>
    <n v="1.3435410778148244E-4"/>
    <n v="1.4887887619029132E-4"/>
    <x v="4"/>
  </r>
  <r>
    <x v="35"/>
    <s v="Trade, transport, accomodation and food services"/>
    <n v="2.4929455792644582E-4"/>
    <n v="2.0497552540618883E-4"/>
    <n v="2.2713504166631731E-4"/>
    <x v="4"/>
  </r>
  <r>
    <x v="4"/>
    <s v="Trade, transport, accomodation and food services"/>
    <n v="0"/>
    <n v="0"/>
    <n v="0"/>
    <x v="4"/>
  </r>
  <r>
    <x v="18"/>
    <s v="Trade, transport, accomodation and food services"/>
    <n v="2.6273789418777842E-5"/>
    <n v="2.1602893522106227E-5"/>
    <n v="2.3938341470442031E-5"/>
    <x v="4"/>
  </r>
  <r>
    <x v="16"/>
    <s v="Trade, transport, accomodation and food services"/>
    <n v="0"/>
    <n v="0"/>
    <n v="0"/>
    <x v="4"/>
  </r>
  <r>
    <x v="26"/>
    <s v="Trade, transport, accomodation and food services"/>
    <n v="5.7557269497767924E-5"/>
    <n v="4.7324866031498077E-5"/>
    <n v="5.2441067764632997E-5"/>
    <x v="4"/>
  </r>
  <r>
    <x v="9"/>
    <s v="Trade, transport, accomodation and food services"/>
    <n v="3.0127951365220061E-5"/>
    <n v="2.4771871122514273E-5"/>
    <n v="2.7449911243867165E-5"/>
    <x v="4"/>
  </r>
  <r>
    <x v="0"/>
    <s v="Trade, transport, accomodation and food services"/>
    <n v="2.0138316179385473E-4"/>
    <n v="1.6558171080828057E-4"/>
    <n v="1.8348243630106765E-4"/>
    <x v="4"/>
  </r>
  <r>
    <x v="37"/>
    <s v="Trade, transport, accomodation and food services"/>
    <n v="6.8289510040641581E-5"/>
    <n v="5.6149152700083088E-5"/>
    <n v="6.2219331370362324E-5"/>
    <x v="4"/>
  </r>
  <r>
    <x v="11"/>
    <s v="Trade, transport, accomodation and food services"/>
    <n v="0"/>
    <n v="0"/>
    <n v="0"/>
    <x v="4"/>
  </r>
  <r>
    <x v="36"/>
    <s v="Trade, transport, accomodation and food services"/>
    <n v="5.014522480766634E-5"/>
    <n v="4.1230518175192333E-5"/>
    <n v="4.5687871491429333E-5"/>
    <x v="4"/>
  </r>
  <r>
    <x v="11"/>
    <s v="Trade, transport, accomodation and food services"/>
    <n v="0"/>
    <n v="0"/>
    <n v="0"/>
    <x v="4"/>
  </r>
  <r>
    <x v="5"/>
    <s v="Trade, transport, accomodation and food services"/>
    <n v="7.6479811721749018E-4"/>
    <n v="6.288340074899365E-4"/>
    <n v="6.9681606235371329E-4"/>
    <x v="4"/>
  </r>
  <r>
    <x v="1"/>
    <s v="Trade, transport, accomodation and food services"/>
    <n v="0"/>
    <n v="0"/>
    <n v="0"/>
    <x v="4"/>
  </r>
  <r>
    <x v="19"/>
    <s v="Trade, transport, accomodation and food services"/>
    <n v="7.9853130121519756E-5"/>
    <n v="6.5657018099916245E-5"/>
    <n v="7.2755074110718E-5"/>
    <x v="4"/>
  </r>
  <r>
    <x v="35"/>
    <s v="Trade, transport, accomodation and food services"/>
    <n v="9.924595109048232E-5"/>
    <n v="8.160222645217435E-5"/>
    <n v="9.0424088771328328E-5"/>
    <x v="4"/>
  </r>
  <r>
    <x v="1"/>
    <s v="Trade, transport, accomodation and food services"/>
    <n v="0"/>
    <n v="0"/>
    <n v="0"/>
    <x v="4"/>
  </r>
  <r>
    <x v="23"/>
    <s v="Trade, transport, accomodation and food services"/>
    <n v="4.833723492608597E-3"/>
    <n v="3.9743948717004028E-3"/>
    <n v="4.4040591821544999E-3"/>
    <x v="4"/>
  </r>
  <r>
    <x v="38"/>
    <s v="Trade, transport, accomodation and food services"/>
    <n v="0"/>
    <n v="0"/>
    <n v="0"/>
    <x v="4"/>
  </r>
  <r>
    <x v="13"/>
    <s v="Trade, transport, accomodation and food services"/>
    <n v="8.763216609127866E-5"/>
    <n v="7.2053114341718015E-5"/>
    <n v="7.9842640216498331E-5"/>
    <x v="4"/>
  </r>
  <r>
    <x v="38"/>
    <s v="Trade, transport, accomodation and food services"/>
    <n v="0"/>
    <n v="0"/>
    <n v="0"/>
    <x v="4"/>
  </r>
  <r>
    <x v="12"/>
    <s v="Trade, transport, accomodation and food services"/>
    <n v="8.1537934446009149E-6"/>
    <n v="6.7042301655607529E-6"/>
    <n v="7.4290118050808331E-6"/>
    <x v="4"/>
  </r>
  <r>
    <x v="40"/>
    <s v="Trade, transport, accomodation and food services"/>
    <n v="0"/>
    <n v="0"/>
    <n v="0"/>
    <x v="4"/>
  </r>
  <r>
    <x v="34"/>
    <s v="Trade, transport, accomodation and food services"/>
    <n v="4.1599330205568654E-6"/>
    <n v="3.4203893724578678E-6"/>
    <n v="3.7901611965073664E-6"/>
    <x v="4"/>
  </r>
  <r>
    <x v="24"/>
    <s v="Trade, transport, accomodation and food services"/>
    <n v="1.5037093673937986E-5"/>
    <n v="1.2363832576349013E-5"/>
    <n v="1.3700463125143498E-5"/>
    <x v="4"/>
  </r>
  <r>
    <x v="28"/>
    <s v="Trade, transport, accomodation and food services"/>
    <n v="1.1510585760108366E-5"/>
    <n v="9.4642594027557686E-6"/>
    <n v="1.0487422581432066E-5"/>
    <x v="4"/>
  </r>
  <r>
    <x v="31"/>
    <s v="Trade, transport, accomodation and food services"/>
    <n v="5.7323705015368175E-5"/>
    <n v="4.7132824123747173E-5"/>
    <n v="5.222826456955767E-5"/>
    <x v="4"/>
  </r>
  <r>
    <x v="14"/>
    <s v="Trade, transport, accomodation and food services"/>
    <n v="4.2502031349445975E-5"/>
    <n v="3.4946114665100027E-5"/>
    <n v="3.8724073007273001E-5"/>
    <x v="4"/>
  </r>
  <r>
    <x v="3"/>
    <s v="Trade, transport, accomodation and food services"/>
    <n v="0"/>
    <n v="0"/>
    <n v="0"/>
    <x v="4"/>
  </r>
  <r>
    <x v="12"/>
    <s v="Trade, transport, accomodation and food services"/>
    <n v="4.0865771800677438E-6"/>
    <n v="3.360074570277923E-6"/>
    <n v="3.7233258751728332E-6"/>
    <x v="4"/>
  </r>
  <r>
    <x v="29"/>
    <s v="Trade, transport, accomodation and food services"/>
    <n v="1.220813045897217E-4"/>
    <n v="1.0037796155154897E-4"/>
    <n v="1.1122963307063533E-4"/>
    <x v="4"/>
  </r>
  <r>
    <x v="26"/>
    <s v="Trade, transport, accomodation and food services"/>
    <n v="9.1222124603661948E-6"/>
    <n v="7.5004858007455387E-6"/>
    <n v="8.311349130555865E-6"/>
    <x v="4"/>
  </r>
  <r>
    <x v="13"/>
    <s v="Trade, transport, accomodation and food services"/>
    <n v="1.1032236078287817E-4"/>
    <n v="9.0709496643699841E-5"/>
    <n v="1.0051592871328899E-4"/>
    <x v="4"/>
  </r>
  <r>
    <x v="7"/>
    <s v="Trade, transport, accomodation and food services"/>
    <n v="0"/>
    <n v="0"/>
    <n v="0"/>
    <x v="4"/>
  </r>
  <r>
    <x v="23"/>
    <s v="Trade, transport, accomodation and food services"/>
    <n v="9.6445463257816468E-3"/>
    <n v="7.9299603123093552E-3"/>
    <n v="8.7872533190455002E-3"/>
    <x v="4"/>
  </r>
  <r>
    <x v="11"/>
    <s v="Trade, transport, accomodation and food services"/>
    <n v="0"/>
    <n v="0"/>
    <n v="0"/>
    <x v="4"/>
  </r>
  <r>
    <x v="21"/>
    <s v="Trade, transport, accomodation and food services"/>
    <n v="1.6739443052051267E-3"/>
    <n v="1.3763542065019932E-3"/>
    <n v="1.5251492558535599E-3"/>
    <x v="4"/>
  </r>
  <r>
    <x v="39"/>
    <s v="Trade, transport, accomodation and food services"/>
    <n v="0"/>
    <n v="0"/>
    <n v="0"/>
    <x v="4"/>
  </r>
  <r>
    <x v="37"/>
    <s v="Trade, transport, accomodation and food services"/>
    <n v="8.5971399549136825E-5"/>
    <n v="7.0687595184845849E-5"/>
    <n v="7.832949736699133E-5"/>
    <x v="4"/>
  </r>
  <r>
    <x v="29"/>
    <s v="Trade, transport, accomodation and food services"/>
    <n v="1.5369125665298488E-4"/>
    <n v="1.2636836658134313E-4"/>
    <n v="1.40029811617164E-4"/>
    <x v="4"/>
  </r>
  <r>
    <x v="5"/>
    <s v="Trade, transport, accomodation and food services"/>
    <n v="4.8255498910299878E-4"/>
    <n v="3.9676743548468793E-4"/>
    <n v="4.3966121229384336E-4"/>
    <x v="4"/>
  </r>
  <r>
    <x v="36"/>
    <s v="Trade, transport, accomodation and food services"/>
    <n v="6.3129097790502433E-5"/>
    <n v="5.19061470721909E-5"/>
    <n v="5.7517622431346663E-5"/>
    <x v="4"/>
  </r>
  <r>
    <x v="8"/>
    <s v="Information and communication"/>
    <m/>
    <m/>
    <m/>
    <x v="4"/>
  </r>
  <r>
    <x v="25"/>
    <s v="Information and communication"/>
    <m/>
    <m/>
    <m/>
    <x v="4"/>
  </r>
  <r>
    <x v="7"/>
    <s v="Information and communication"/>
    <m/>
    <m/>
    <m/>
    <x v="4"/>
  </r>
  <r>
    <x v="25"/>
    <s v="Information and communication"/>
    <m/>
    <m/>
    <m/>
    <x v="4"/>
  </r>
  <r>
    <x v="22"/>
    <s v="Information and communication"/>
    <m/>
    <m/>
    <m/>
    <x v="4"/>
  </r>
  <r>
    <x v="12"/>
    <s v="Information and communication"/>
    <m/>
    <m/>
    <m/>
    <x v="4"/>
  </r>
  <r>
    <x v="32"/>
    <s v="Information and communication"/>
    <m/>
    <m/>
    <m/>
    <x v="4"/>
  </r>
  <r>
    <x v="28"/>
    <s v="Information and communication"/>
    <m/>
    <m/>
    <m/>
    <x v="4"/>
  </r>
  <r>
    <x v="6"/>
    <s v="Information and communication"/>
    <m/>
    <m/>
    <m/>
    <x v="4"/>
  </r>
  <r>
    <x v="21"/>
    <s v="Information and communication"/>
    <m/>
    <m/>
    <m/>
    <x v="4"/>
  </r>
  <r>
    <x v="35"/>
    <s v="Information and communication"/>
    <m/>
    <m/>
    <m/>
    <x v="4"/>
  </r>
  <r>
    <x v="22"/>
    <s v="Information and communication"/>
    <m/>
    <m/>
    <m/>
    <x v="4"/>
  </r>
  <r>
    <x v="24"/>
    <s v="Information and communication"/>
    <m/>
    <m/>
    <m/>
    <x v="4"/>
  </r>
  <r>
    <x v="1"/>
    <s v="Information and communication"/>
    <m/>
    <m/>
    <m/>
    <x v="4"/>
  </r>
  <r>
    <x v="29"/>
    <s v="Information and communication"/>
    <m/>
    <m/>
    <m/>
    <x v="4"/>
  </r>
  <r>
    <x v="13"/>
    <s v="Information and communication"/>
    <m/>
    <m/>
    <m/>
    <x v="4"/>
  </r>
  <r>
    <x v="22"/>
    <s v="Information and communication"/>
    <m/>
    <m/>
    <m/>
    <x v="4"/>
  </r>
  <r>
    <x v="15"/>
    <s v="Information and communication"/>
    <m/>
    <m/>
    <m/>
    <x v="4"/>
  </r>
  <r>
    <x v="37"/>
    <s v="Information and communication"/>
    <m/>
    <m/>
    <m/>
    <x v="4"/>
  </r>
  <r>
    <x v="38"/>
    <s v="Information and communication"/>
    <m/>
    <m/>
    <m/>
    <x v="4"/>
  </r>
  <r>
    <x v="12"/>
    <s v="Information and communication"/>
    <m/>
    <m/>
    <m/>
    <x v="4"/>
  </r>
  <r>
    <x v="8"/>
    <s v="Information and communication"/>
    <m/>
    <m/>
    <m/>
    <x v="4"/>
  </r>
  <r>
    <x v="39"/>
    <s v="Information and communication"/>
    <m/>
    <m/>
    <m/>
    <x v="4"/>
  </r>
  <r>
    <x v="18"/>
    <s v="Information and communication"/>
    <m/>
    <m/>
    <m/>
    <x v="4"/>
  </r>
  <r>
    <x v="31"/>
    <s v="Information and communication"/>
    <m/>
    <m/>
    <m/>
    <x v="4"/>
  </r>
  <r>
    <x v="34"/>
    <s v="Information and communication"/>
    <m/>
    <m/>
    <m/>
    <x v="4"/>
  </r>
  <r>
    <x v="25"/>
    <s v="Information and communication"/>
    <m/>
    <m/>
    <m/>
    <x v="4"/>
  </r>
  <r>
    <x v="15"/>
    <s v="Information and communication"/>
    <m/>
    <m/>
    <m/>
    <x v="4"/>
  </r>
  <r>
    <x v="32"/>
    <s v="Information and communication"/>
    <m/>
    <m/>
    <m/>
    <x v="4"/>
  </r>
  <r>
    <x v="16"/>
    <s v="Information and communication"/>
    <m/>
    <m/>
    <m/>
    <x v="4"/>
  </r>
  <r>
    <x v="1"/>
    <s v="Information and communication"/>
    <m/>
    <m/>
    <m/>
    <x v="4"/>
  </r>
  <r>
    <x v="5"/>
    <s v="Information and communication"/>
    <m/>
    <m/>
    <m/>
    <x v="4"/>
  </r>
  <r>
    <x v="9"/>
    <s v="Information and communication"/>
    <m/>
    <m/>
    <m/>
    <x v="4"/>
  </r>
  <r>
    <x v="8"/>
    <s v="Information and communication"/>
    <m/>
    <m/>
    <m/>
    <x v="4"/>
  </r>
  <r>
    <x v="21"/>
    <s v="Information and communication"/>
    <m/>
    <m/>
    <m/>
    <x v="4"/>
  </r>
  <r>
    <x v="30"/>
    <s v="Information and communication"/>
    <m/>
    <m/>
    <m/>
    <x v="4"/>
  </r>
  <r>
    <x v="24"/>
    <s v="Information and communication"/>
    <m/>
    <m/>
    <m/>
    <x v="4"/>
  </r>
  <r>
    <x v="26"/>
    <s v="Information and communication"/>
    <m/>
    <m/>
    <m/>
    <x v="4"/>
  </r>
  <r>
    <x v="33"/>
    <s v="Information and communication"/>
    <m/>
    <m/>
    <m/>
    <x v="4"/>
  </r>
  <r>
    <x v="13"/>
    <s v="Information and communication"/>
    <m/>
    <m/>
    <m/>
    <x v="4"/>
  </r>
  <r>
    <x v="39"/>
    <s v="Information and communication"/>
    <m/>
    <m/>
    <m/>
    <x v="4"/>
  </r>
  <r>
    <x v="23"/>
    <s v="Information and communication"/>
    <m/>
    <m/>
    <m/>
    <x v="4"/>
  </r>
  <r>
    <x v="16"/>
    <s v="Information and communication"/>
    <m/>
    <m/>
    <m/>
    <x v="4"/>
  </r>
  <r>
    <x v="6"/>
    <s v="Information and communication"/>
    <m/>
    <m/>
    <m/>
    <x v="4"/>
  </r>
  <r>
    <x v="7"/>
    <s v="Information and communication"/>
    <m/>
    <m/>
    <m/>
    <x v="4"/>
  </r>
  <r>
    <x v="20"/>
    <s v="Information and communication"/>
    <m/>
    <m/>
    <m/>
    <x v="4"/>
  </r>
  <r>
    <x v="27"/>
    <s v="Information and communication"/>
    <m/>
    <m/>
    <m/>
    <x v="4"/>
  </r>
  <r>
    <x v="38"/>
    <s v="Information and communication"/>
    <m/>
    <m/>
    <m/>
    <x v="4"/>
  </r>
  <r>
    <x v="23"/>
    <s v="Information and communication"/>
    <m/>
    <m/>
    <m/>
    <x v="4"/>
  </r>
  <r>
    <x v="14"/>
    <s v="Information and communication"/>
    <m/>
    <m/>
    <m/>
    <x v="4"/>
  </r>
  <r>
    <x v="28"/>
    <s v="Information and communication"/>
    <m/>
    <m/>
    <m/>
    <x v="4"/>
  </r>
  <r>
    <x v="6"/>
    <s v="Information and communication"/>
    <m/>
    <m/>
    <m/>
    <x v="4"/>
  </r>
  <r>
    <x v="12"/>
    <s v="Information and communication"/>
    <m/>
    <m/>
    <m/>
    <x v="4"/>
  </r>
  <r>
    <x v="30"/>
    <s v="Information and communication"/>
    <m/>
    <m/>
    <m/>
    <x v="4"/>
  </r>
  <r>
    <x v="17"/>
    <s v="Information and communication"/>
    <m/>
    <m/>
    <m/>
    <x v="4"/>
  </r>
  <r>
    <x v="17"/>
    <s v="Information and communication"/>
    <m/>
    <m/>
    <m/>
    <x v="4"/>
  </r>
  <r>
    <x v="1"/>
    <s v="Information and communication"/>
    <m/>
    <m/>
    <m/>
    <x v="4"/>
  </r>
  <r>
    <x v="7"/>
    <s v="Information and communication"/>
    <m/>
    <m/>
    <m/>
    <x v="4"/>
  </r>
  <r>
    <x v="18"/>
    <s v="Information and communication"/>
    <m/>
    <m/>
    <m/>
    <x v="4"/>
  </r>
  <r>
    <x v="28"/>
    <s v="Information and communication"/>
    <m/>
    <m/>
    <m/>
    <x v="4"/>
  </r>
  <r>
    <x v="11"/>
    <s v="Information and communication"/>
    <m/>
    <m/>
    <m/>
    <x v="4"/>
  </r>
  <r>
    <x v="4"/>
    <s v="Information and communication"/>
    <m/>
    <m/>
    <m/>
    <x v="4"/>
  </r>
  <r>
    <x v="27"/>
    <s v="Information and communication"/>
    <m/>
    <m/>
    <m/>
    <x v="4"/>
  </r>
  <r>
    <x v="35"/>
    <s v="Information and communication"/>
    <m/>
    <m/>
    <m/>
    <x v="4"/>
  </r>
  <r>
    <x v="38"/>
    <s v="Information and communication"/>
    <m/>
    <m/>
    <m/>
    <x v="4"/>
  </r>
  <r>
    <x v="5"/>
    <s v="Information and communication"/>
    <m/>
    <m/>
    <m/>
    <x v="4"/>
  </r>
  <r>
    <x v="36"/>
    <s v="Information and communication"/>
    <m/>
    <m/>
    <m/>
    <x v="4"/>
  </r>
  <r>
    <x v="34"/>
    <s v="Information and communication"/>
    <m/>
    <m/>
    <m/>
    <x v="4"/>
  </r>
  <r>
    <x v="5"/>
    <s v="Information and communication"/>
    <m/>
    <m/>
    <m/>
    <x v="4"/>
  </r>
  <r>
    <x v="2"/>
    <s v="Information and communication"/>
    <m/>
    <m/>
    <m/>
    <x v="4"/>
  </r>
  <r>
    <x v="18"/>
    <s v="Information and communication"/>
    <m/>
    <m/>
    <m/>
    <x v="4"/>
  </r>
  <r>
    <x v="3"/>
    <s v="Information and communication"/>
    <m/>
    <m/>
    <m/>
    <x v="4"/>
  </r>
  <r>
    <x v="2"/>
    <s v="Information and communication"/>
    <m/>
    <m/>
    <m/>
    <x v="4"/>
  </r>
  <r>
    <x v="29"/>
    <s v="Information and communication"/>
    <m/>
    <m/>
    <m/>
    <x v="4"/>
  </r>
  <r>
    <x v="3"/>
    <s v="Information and communication"/>
    <m/>
    <m/>
    <m/>
    <x v="4"/>
  </r>
  <r>
    <x v="3"/>
    <s v="Information and communication"/>
    <m/>
    <m/>
    <m/>
    <x v="4"/>
  </r>
  <r>
    <x v="13"/>
    <s v="Information and communication"/>
    <m/>
    <m/>
    <m/>
    <x v="4"/>
  </r>
  <r>
    <x v="9"/>
    <s v="Information and communication"/>
    <m/>
    <m/>
    <m/>
    <x v="4"/>
  </r>
  <r>
    <x v="21"/>
    <s v="Information and communication"/>
    <m/>
    <m/>
    <m/>
    <x v="4"/>
  </r>
  <r>
    <x v="2"/>
    <s v="Information and communication"/>
    <m/>
    <m/>
    <m/>
    <x v="4"/>
  </r>
  <r>
    <x v="26"/>
    <s v="Information and communication"/>
    <m/>
    <m/>
    <m/>
    <x v="4"/>
  </r>
  <r>
    <x v="35"/>
    <s v="Information and communication"/>
    <m/>
    <m/>
    <m/>
    <x v="4"/>
  </r>
  <r>
    <x v="14"/>
    <s v="Information and communication"/>
    <m/>
    <m/>
    <m/>
    <x v="4"/>
  </r>
  <r>
    <x v="19"/>
    <s v="Information and communication"/>
    <m/>
    <m/>
    <m/>
    <x v="4"/>
  </r>
  <r>
    <x v="34"/>
    <s v="Information and communication"/>
    <m/>
    <m/>
    <m/>
    <x v="4"/>
  </r>
  <r>
    <x v="31"/>
    <s v="Information and communication"/>
    <m/>
    <m/>
    <m/>
    <x v="4"/>
  </r>
  <r>
    <x v="36"/>
    <s v="Information and communication"/>
    <m/>
    <m/>
    <m/>
    <x v="4"/>
  </r>
  <r>
    <x v="17"/>
    <s v="Information and communication"/>
    <m/>
    <m/>
    <m/>
    <x v="4"/>
  </r>
  <r>
    <x v="32"/>
    <s v="Information and communication"/>
    <m/>
    <m/>
    <m/>
    <x v="4"/>
  </r>
  <r>
    <x v="20"/>
    <s v="Information and communication"/>
    <m/>
    <m/>
    <m/>
    <x v="4"/>
  </r>
  <r>
    <x v="23"/>
    <s v="Information and communication"/>
    <m/>
    <m/>
    <m/>
    <x v="4"/>
  </r>
  <r>
    <x v="0"/>
    <s v="Information and communication"/>
    <m/>
    <m/>
    <m/>
    <x v="4"/>
  </r>
  <r>
    <x v="15"/>
    <s v="Information and communication"/>
    <m/>
    <m/>
    <m/>
    <x v="4"/>
  </r>
  <r>
    <x v="24"/>
    <s v="Information and communication"/>
    <m/>
    <m/>
    <m/>
    <x v="4"/>
  </r>
  <r>
    <x v="16"/>
    <s v="Information and communication"/>
    <m/>
    <m/>
    <m/>
    <x v="4"/>
  </r>
  <r>
    <x v="36"/>
    <s v="Information and communication"/>
    <m/>
    <m/>
    <m/>
    <x v="4"/>
  </r>
  <r>
    <x v="33"/>
    <s v="Information and communication"/>
    <m/>
    <m/>
    <m/>
    <x v="4"/>
  </r>
  <r>
    <x v="31"/>
    <s v="Information and communication"/>
    <m/>
    <m/>
    <m/>
    <x v="4"/>
  </r>
  <r>
    <x v="9"/>
    <s v="Information and communication"/>
    <m/>
    <m/>
    <m/>
    <x v="4"/>
  </r>
  <r>
    <x v="30"/>
    <s v="Information and communication"/>
    <m/>
    <m/>
    <m/>
    <x v="4"/>
  </r>
  <r>
    <x v="33"/>
    <s v="Information and communication"/>
    <m/>
    <m/>
    <m/>
    <x v="4"/>
  </r>
  <r>
    <x v="27"/>
    <s v="Information and communication"/>
    <m/>
    <m/>
    <m/>
    <x v="4"/>
  </r>
  <r>
    <x v="14"/>
    <s v="Information and communication"/>
    <m/>
    <m/>
    <m/>
    <x v="4"/>
  </r>
  <r>
    <x v="20"/>
    <s v="Information and communication"/>
    <m/>
    <m/>
    <m/>
    <x v="4"/>
  </r>
  <r>
    <x v="29"/>
    <s v="Information and communication"/>
    <m/>
    <m/>
    <m/>
    <x v="4"/>
  </r>
  <r>
    <x v="39"/>
    <s v="Information and communication"/>
    <m/>
    <m/>
    <m/>
    <x v="4"/>
  </r>
  <r>
    <x v="4"/>
    <s v="Information and communication"/>
    <m/>
    <m/>
    <m/>
    <x v="4"/>
  </r>
  <r>
    <x v="4"/>
    <s v="Information and communication"/>
    <m/>
    <m/>
    <m/>
    <x v="4"/>
  </r>
  <r>
    <x v="26"/>
    <s v="Information and communication"/>
    <m/>
    <m/>
    <m/>
    <x v="4"/>
  </r>
  <r>
    <x v="13"/>
    <s v="Financial and insurance activities"/>
    <m/>
    <m/>
    <m/>
    <x v="4"/>
  </r>
  <r>
    <x v="6"/>
    <s v="Financial and insurance activities"/>
    <m/>
    <m/>
    <m/>
    <x v="4"/>
  </r>
  <r>
    <x v="33"/>
    <s v="Financial and insurance activities"/>
    <m/>
    <m/>
    <m/>
    <x v="4"/>
  </r>
  <r>
    <x v="29"/>
    <s v="Financial and insurance activities"/>
    <m/>
    <m/>
    <m/>
    <x v="4"/>
  </r>
  <r>
    <x v="8"/>
    <s v="Financial and insurance activities"/>
    <m/>
    <m/>
    <m/>
    <x v="4"/>
  </r>
  <r>
    <x v="19"/>
    <s v="Financial and insurance activities"/>
    <m/>
    <m/>
    <m/>
    <x v="4"/>
  </r>
  <r>
    <x v="39"/>
    <s v="Financial and insurance activities"/>
    <m/>
    <m/>
    <m/>
    <x v="4"/>
  </r>
  <r>
    <x v="11"/>
    <s v="Financial and insurance activities"/>
    <m/>
    <m/>
    <m/>
    <x v="4"/>
  </r>
  <r>
    <x v="37"/>
    <s v="Financial and insurance activities"/>
    <m/>
    <m/>
    <m/>
    <x v="4"/>
  </r>
  <r>
    <x v="18"/>
    <s v="Financial and insurance activities"/>
    <m/>
    <m/>
    <m/>
    <x v="4"/>
  </r>
  <r>
    <x v="27"/>
    <s v="Financial and insurance activities"/>
    <m/>
    <m/>
    <m/>
    <x v="4"/>
  </r>
  <r>
    <x v="8"/>
    <s v="Financial and insurance activities"/>
    <m/>
    <m/>
    <m/>
    <x v="4"/>
  </r>
  <r>
    <x v="14"/>
    <s v="Financial and insurance activities"/>
    <m/>
    <m/>
    <m/>
    <x v="4"/>
  </r>
  <r>
    <x v="19"/>
    <s v="Financial and insurance activities"/>
    <m/>
    <m/>
    <m/>
    <x v="4"/>
  </r>
  <r>
    <x v="7"/>
    <s v="Financial and insurance activities"/>
    <m/>
    <m/>
    <m/>
    <x v="4"/>
  </r>
  <r>
    <x v="25"/>
    <s v="Financial and insurance activities"/>
    <m/>
    <m/>
    <m/>
    <x v="4"/>
  </r>
  <r>
    <x v="17"/>
    <s v="Financial and insurance activities"/>
    <m/>
    <m/>
    <m/>
    <x v="4"/>
  </r>
  <r>
    <x v="28"/>
    <s v="Financial and insurance activities"/>
    <m/>
    <m/>
    <m/>
    <x v="4"/>
  </r>
  <r>
    <x v="27"/>
    <s v="Financial and insurance activities"/>
    <m/>
    <m/>
    <m/>
    <x v="4"/>
  </r>
  <r>
    <x v="3"/>
    <s v="Financial and insurance activities"/>
    <m/>
    <m/>
    <m/>
    <x v="4"/>
  </r>
  <r>
    <x v="12"/>
    <s v="Financial and insurance activities"/>
    <m/>
    <m/>
    <m/>
    <x v="4"/>
  </r>
  <r>
    <x v="21"/>
    <s v="Financial and insurance activities"/>
    <m/>
    <m/>
    <m/>
    <x v="4"/>
  </r>
  <r>
    <x v="28"/>
    <s v="Financial and insurance activities"/>
    <m/>
    <m/>
    <m/>
    <x v="4"/>
  </r>
  <r>
    <x v="21"/>
    <s v="Financial and insurance activities"/>
    <m/>
    <m/>
    <m/>
    <x v="4"/>
  </r>
  <r>
    <x v="30"/>
    <s v="Financial and insurance activities"/>
    <m/>
    <m/>
    <m/>
    <x v="4"/>
  </r>
  <r>
    <x v="1"/>
    <s v="Financial and insurance activities"/>
    <m/>
    <m/>
    <m/>
    <x v="4"/>
  </r>
  <r>
    <x v="12"/>
    <s v="Financial and insurance activities"/>
    <m/>
    <m/>
    <m/>
    <x v="4"/>
  </r>
  <r>
    <x v="34"/>
    <s v="Financial and insurance activities"/>
    <m/>
    <m/>
    <m/>
    <x v="4"/>
  </r>
  <r>
    <x v="14"/>
    <s v="Financial and insurance activities"/>
    <m/>
    <m/>
    <m/>
    <x v="4"/>
  </r>
  <r>
    <x v="14"/>
    <s v="Financial and insurance activities"/>
    <m/>
    <m/>
    <m/>
    <x v="4"/>
  </r>
  <r>
    <x v="33"/>
    <s v="Financial and insurance activities"/>
    <m/>
    <m/>
    <m/>
    <x v="4"/>
  </r>
  <r>
    <x v="37"/>
    <s v="Financial and insurance activities"/>
    <m/>
    <m/>
    <m/>
    <x v="4"/>
  </r>
  <r>
    <x v="23"/>
    <s v="Financial and insurance activities"/>
    <m/>
    <m/>
    <m/>
    <x v="4"/>
  </r>
  <r>
    <x v="0"/>
    <s v="Financial and insurance activities"/>
    <m/>
    <m/>
    <m/>
    <x v="4"/>
  </r>
  <r>
    <x v="20"/>
    <s v="Financial and insurance activities"/>
    <m/>
    <m/>
    <m/>
    <x v="4"/>
  </r>
  <r>
    <x v="5"/>
    <s v="Financial and insurance activities"/>
    <m/>
    <m/>
    <m/>
    <x v="4"/>
  </r>
  <r>
    <x v="28"/>
    <s v="Financial and insurance activities"/>
    <m/>
    <m/>
    <m/>
    <x v="4"/>
  </r>
  <r>
    <x v="31"/>
    <s v="Financial and insurance activities"/>
    <m/>
    <m/>
    <m/>
    <x v="4"/>
  </r>
  <r>
    <x v="4"/>
    <s v="Financial and insurance activities"/>
    <m/>
    <m/>
    <m/>
    <x v="4"/>
  </r>
  <r>
    <x v="25"/>
    <s v="Financial and insurance activities"/>
    <m/>
    <m/>
    <m/>
    <x v="4"/>
  </r>
  <r>
    <x v="24"/>
    <s v="Financial and insurance activities"/>
    <m/>
    <m/>
    <m/>
    <x v="4"/>
  </r>
  <r>
    <x v="9"/>
    <s v="Financial and insurance activities"/>
    <m/>
    <m/>
    <m/>
    <x v="4"/>
  </r>
  <r>
    <x v="23"/>
    <s v="Financial and insurance activities"/>
    <m/>
    <m/>
    <m/>
    <x v="4"/>
  </r>
  <r>
    <x v="0"/>
    <s v="Financial and insurance activities"/>
    <m/>
    <m/>
    <m/>
    <x v="4"/>
  </r>
  <r>
    <x v="13"/>
    <s v="Financial and insurance activities"/>
    <m/>
    <m/>
    <m/>
    <x v="4"/>
  </r>
  <r>
    <x v="39"/>
    <s v="Financial and insurance activities"/>
    <m/>
    <m/>
    <m/>
    <x v="4"/>
  </r>
  <r>
    <x v="6"/>
    <s v="Financial and insurance activities"/>
    <m/>
    <m/>
    <m/>
    <x v="4"/>
  </r>
  <r>
    <x v="15"/>
    <s v="Financial and insurance activities"/>
    <m/>
    <m/>
    <m/>
    <x v="4"/>
  </r>
  <r>
    <x v="5"/>
    <s v="Financial and insurance activities"/>
    <m/>
    <m/>
    <m/>
    <x v="4"/>
  </r>
  <r>
    <x v="17"/>
    <s v="Financial and insurance activities"/>
    <m/>
    <m/>
    <m/>
    <x v="4"/>
  </r>
  <r>
    <x v="15"/>
    <s v="Financial and insurance activities"/>
    <m/>
    <m/>
    <m/>
    <x v="4"/>
  </r>
  <r>
    <x v="6"/>
    <s v="Financial and insurance activities"/>
    <m/>
    <m/>
    <m/>
    <x v="4"/>
  </r>
  <r>
    <x v="3"/>
    <s v="Financial and insurance activities"/>
    <m/>
    <m/>
    <m/>
    <x v="4"/>
  </r>
  <r>
    <x v="30"/>
    <s v="Financial and insurance activities"/>
    <m/>
    <m/>
    <m/>
    <x v="4"/>
  </r>
  <r>
    <x v="39"/>
    <s v="Financial and insurance activities"/>
    <m/>
    <m/>
    <m/>
    <x v="4"/>
  </r>
  <r>
    <x v="24"/>
    <s v="Financial and insurance activities"/>
    <m/>
    <m/>
    <m/>
    <x v="4"/>
  </r>
  <r>
    <x v="3"/>
    <s v="Financial and insurance activities"/>
    <m/>
    <m/>
    <m/>
    <x v="4"/>
  </r>
  <r>
    <x v="16"/>
    <s v="Financial and insurance activities"/>
    <m/>
    <m/>
    <m/>
    <x v="4"/>
  </r>
  <r>
    <x v="33"/>
    <s v="Financial and insurance activities"/>
    <m/>
    <m/>
    <m/>
    <x v="4"/>
  </r>
  <r>
    <x v="2"/>
    <s v="Financial and insurance activities"/>
    <m/>
    <m/>
    <m/>
    <x v="4"/>
  </r>
  <r>
    <x v="15"/>
    <s v="Financial and insurance activities"/>
    <m/>
    <m/>
    <m/>
    <x v="4"/>
  </r>
  <r>
    <x v="22"/>
    <s v="Financial and insurance activities"/>
    <m/>
    <m/>
    <m/>
    <x v="4"/>
  </r>
  <r>
    <x v="31"/>
    <s v="Financial and insurance activities"/>
    <m/>
    <m/>
    <m/>
    <x v="4"/>
  </r>
  <r>
    <x v="32"/>
    <s v="Financial and insurance activities"/>
    <m/>
    <m/>
    <m/>
    <x v="4"/>
  </r>
  <r>
    <x v="7"/>
    <s v="Financial and insurance activities"/>
    <m/>
    <m/>
    <m/>
    <x v="4"/>
  </r>
  <r>
    <x v="22"/>
    <s v="Financial and insurance activities"/>
    <m/>
    <m/>
    <m/>
    <x v="4"/>
  </r>
  <r>
    <x v="2"/>
    <s v="Financial and insurance activities"/>
    <m/>
    <m/>
    <m/>
    <x v="4"/>
  </r>
  <r>
    <x v="26"/>
    <s v="Financial and insurance activities"/>
    <m/>
    <m/>
    <m/>
    <x v="4"/>
  </r>
  <r>
    <x v="16"/>
    <s v="Financial and insurance activities"/>
    <m/>
    <m/>
    <m/>
    <x v="4"/>
  </r>
  <r>
    <x v="11"/>
    <s v="Financial and insurance activities"/>
    <m/>
    <m/>
    <m/>
    <x v="4"/>
  </r>
  <r>
    <x v="26"/>
    <s v="Financial and insurance activities"/>
    <m/>
    <m/>
    <m/>
    <x v="4"/>
  </r>
  <r>
    <x v="29"/>
    <s v="Financial and insurance activities"/>
    <m/>
    <m/>
    <m/>
    <x v="4"/>
  </r>
  <r>
    <x v="35"/>
    <s v="Financial and insurance activities"/>
    <m/>
    <m/>
    <m/>
    <x v="4"/>
  </r>
  <r>
    <x v="36"/>
    <s v="Financial and insurance activities"/>
    <m/>
    <m/>
    <m/>
    <x v="4"/>
  </r>
  <r>
    <x v="38"/>
    <s v="Financial and insurance activities"/>
    <m/>
    <m/>
    <m/>
    <x v="4"/>
  </r>
  <r>
    <x v="1"/>
    <s v="Financial and insurance activities"/>
    <m/>
    <m/>
    <m/>
    <x v="4"/>
  </r>
  <r>
    <x v="36"/>
    <s v="Financial and insurance activities"/>
    <m/>
    <m/>
    <m/>
    <x v="4"/>
  </r>
  <r>
    <x v="38"/>
    <s v="Financial and insurance activities"/>
    <m/>
    <m/>
    <m/>
    <x v="4"/>
  </r>
  <r>
    <x v="16"/>
    <s v="Financial and insurance activities"/>
    <m/>
    <m/>
    <m/>
    <x v="4"/>
  </r>
  <r>
    <x v="38"/>
    <s v="Financial and insurance activities"/>
    <m/>
    <m/>
    <m/>
    <x v="4"/>
  </r>
  <r>
    <x v="1"/>
    <s v="Financial and insurance activities"/>
    <m/>
    <m/>
    <m/>
    <x v="4"/>
  </r>
  <r>
    <x v="35"/>
    <s v="Financial and insurance activities"/>
    <m/>
    <m/>
    <m/>
    <x v="4"/>
  </r>
  <r>
    <x v="30"/>
    <s v="Financial and insurance activities"/>
    <m/>
    <m/>
    <m/>
    <x v="4"/>
  </r>
  <r>
    <x v="21"/>
    <s v="Financial and insurance activities"/>
    <m/>
    <m/>
    <m/>
    <x v="4"/>
  </r>
  <r>
    <x v="24"/>
    <s v="Financial and insurance activities"/>
    <m/>
    <m/>
    <m/>
    <x v="4"/>
  </r>
  <r>
    <x v="13"/>
    <s v="Financial and insurance activities"/>
    <m/>
    <m/>
    <m/>
    <x v="4"/>
  </r>
  <r>
    <x v="2"/>
    <s v="Financial and insurance activities"/>
    <m/>
    <m/>
    <m/>
    <x v="4"/>
  </r>
  <r>
    <x v="32"/>
    <s v="Financial and insurance activities"/>
    <m/>
    <m/>
    <m/>
    <x v="4"/>
  </r>
  <r>
    <x v="25"/>
    <s v="Financial and insurance activities"/>
    <m/>
    <m/>
    <m/>
    <x v="4"/>
  </r>
  <r>
    <x v="5"/>
    <s v="Financial and insurance activities"/>
    <m/>
    <m/>
    <m/>
    <x v="4"/>
  </r>
  <r>
    <x v="32"/>
    <s v="Financial and insurance activities"/>
    <m/>
    <m/>
    <m/>
    <x v="4"/>
  </r>
  <r>
    <x v="7"/>
    <s v="Financial and insurance activities"/>
    <m/>
    <m/>
    <m/>
    <x v="4"/>
  </r>
  <r>
    <x v="36"/>
    <s v="Financial and insurance activities"/>
    <m/>
    <m/>
    <m/>
    <x v="4"/>
  </r>
  <r>
    <x v="29"/>
    <s v="Financial and insurance activities"/>
    <m/>
    <m/>
    <m/>
    <x v="4"/>
  </r>
  <r>
    <x v="22"/>
    <s v="Financial and insurance activities"/>
    <m/>
    <m/>
    <m/>
    <x v="4"/>
  </r>
  <r>
    <x v="19"/>
    <s v="Financial and insurance activities"/>
    <m/>
    <m/>
    <m/>
    <x v="4"/>
  </r>
  <r>
    <x v="12"/>
    <s v="Financial and insurance activities"/>
    <m/>
    <m/>
    <m/>
    <x v="4"/>
  </r>
  <r>
    <x v="23"/>
    <s v="Financial and insurance activities"/>
    <m/>
    <m/>
    <m/>
    <x v="4"/>
  </r>
  <r>
    <x v="20"/>
    <s v="Financial and insurance activities"/>
    <m/>
    <m/>
    <m/>
    <x v="4"/>
  </r>
  <r>
    <x v="8"/>
    <s v="Financial and insurance activities"/>
    <m/>
    <m/>
    <m/>
    <x v="4"/>
  </r>
  <r>
    <x v="35"/>
    <s v="Financial and insurance activities"/>
    <m/>
    <m/>
    <m/>
    <x v="4"/>
  </r>
  <r>
    <x v="31"/>
    <s v="Financial and insurance activities"/>
    <m/>
    <m/>
    <m/>
    <x v="4"/>
  </r>
  <r>
    <x v="27"/>
    <s v="Financial and insurance activities"/>
    <m/>
    <m/>
    <m/>
    <x v="4"/>
  </r>
  <r>
    <x v="37"/>
    <s v="Financial and insurance activities"/>
    <m/>
    <m/>
    <m/>
    <x v="4"/>
  </r>
  <r>
    <x v="34"/>
    <s v="Financial and insurance activities"/>
    <m/>
    <m/>
    <m/>
    <x v="4"/>
  </r>
  <r>
    <x v="9"/>
    <s v="Financial and insurance activities"/>
    <m/>
    <m/>
    <m/>
    <x v="4"/>
  </r>
  <r>
    <x v="34"/>
    <s v="Financial and insurance activities"/>
    <m/>
    <m/>
    <m/>
    <x v="4"/>
  </r>
  <r>
    <x v="0"/>
    <s v="Financial and insurance activities"/>
    <m/>
    <m/>
    <m/>
    <x v="4"/>
  </r>
  <r>
    <x v="11"/>
    <s v="Financial and insurance activities"/>
    <m/>
    <m/>
    <m/>
    <x v="4"/>
  </r>
  <r>
    <x v="26"/>
    <s v="Financial and insurance activities"/>
    <m/>
    <m/>
    <m/>
    <x v="4"/>
  </r>
  <r>
    <x v="17"/>
    <s v="Financial and insurance activities"/>
    <m/>
    <m/>
    <m/>
    <x v="4"/>
  </r>
  <r>
    <x v="9"/>
    <s v="Financial and insurance activities"/>
    <m/>
    <m/>
    <m/>
    <x v="4"/>
  </r>
  <r>
    <x v="20"/>
    <s v="Financial and insurance activities"/>
    <m/>
    <m/>
    <m/>
    <x v="4"/>
  </r>
  <r>
    <x v="22"/>
    <s v="Real estate, rental and business services"/>
    <m/>
    <m/>
    <m/>
    <x v="4"/>
  </r>
  <r>
    <x v="37"/>
    <s v="Real estate, rental and business services"/>
    <m/>
    <m/>
    <m/>
    <x v="4"/>
  </r>
  <r>
    <x v="17"/>
    <s v="Real estate, rental and business services"/>
    <m/>
    <m/>
    <m/>
    <x v="4"/>
  </r>
  <r>
    <x v="18"/>
    <s v="Real estate, rental and business services"/>
    <m/>
    <m/>
    <m/>
    <x v="4"/>
  </r>
  <r>
    <x v="31"/>
    <s v="Real estate, rental and business services"/>
    <m/>
    <m/>
    <m/>
    <x v="4"/>
  </r>
  <r>
    <x v="16"/>
    <s v="Real estate, rental and business services"/>
    <m/>
    <m/>
    <m/>
    <x v="4"/>
  </r>
  <r>
    <x v="18"/>
    <s v="Real estate, rental and business services"/>
    <m/>
    <m/>
    <m/>
    <x v="4"/>
  </r>
  <r>
    <x v="26"/>
    <s v="Real estate, rental and business services"/>
    <m/>
    <m/>
    <m/>
    <x v="4"/>
  </r>
  <r>
    <x v="30"/>
    <s v="Real estate, rental and business services"/>
    <m/>
    <m/>
    <m/>
    <x v="4"/>
  </r>
  <r>
    <x v="6"/>
    <s v="Real estate, rental and business services"/>
    <m/>
    <m/>
    <m/>
    <x v="4"/>
  </r>
  <r>
    <x v="34"/>
    <s v="Real estate, rental and business services"/>
    <m/>
    <m/>
    <m/>
    <x v="4"/>
  </r>
  <r>
    <x v="26"/>
    <s v="Real estate, rental and business services"/>
    <m/>
    <m/>
    <m/>
    <x v="4"/>
  </r>
  <r>
    <x v="27"/>
    <s v="Real estate, rental and business services"/>
    <m/>
    <m/>
    <m/>
    <x v="4"/>
  </r>
  <r>
    <x v="15"/>
    <s v="Real estate, rental and business services"/>
    <m/>
    <m/>
    <m/>
    <x v="4"/>
  </r>
  <r>
    <x v="6"/>
    <s v="Real estate, rental and business services"/>
    <m/>
    <m/>
    <m/>
    <x v="4"/>
  </r>
  <r>
    <x v="0"/>
    <s v="Real estate, rental and business services"/>
    <m/>
    <m/>
    <m/>
    <x v="4"/>
  </r>
  <r>
    <x v="28"/>
    <s v="Real estate, rental and business services"/>
    <m/>
    <m/>
    <m/>
    <x v="4"/>
  </r>
  <r>
    <x v="26"/>
    <s v="Real estate, rental and business services"/>
    <m/>
    <m/>
    <m/>
    <x v="4"/>
  </r>
  <r>
    <x v="8"/>
    <s v="Real estate, rental and business services"/>
    <m/>
    <m/>
    <m/>
    <x v="4"/>
  </r>
  <r>
    <x v="21"/>
    <s v="Real estate, rental and business services"/>
    <m/>
    <m/>
    <m/>
    <x v="4"/>
  </r>
  <r>
    <x v="24"/>
    <s v="Real estate, rental and business services"/>
    <m/>
    <m/>
    <m/>
    <x v="4"/>
  </r>
  <r>
    <x v="14"/>
    <s v="Real estate, rental and business services"/>
    <m/>
    <m/>
    <m/>
    <x v="4"/>
  </r>
  <r>
    <x v="15"/>
    <s v="Real estate, rental and business services"/>
    <m/>
    <m/>
    <m/>
    <x v="4"/>
  </r>
  <r>
    <x v="5"/>
    <s v="Real estate, rental and business services"/>
    <m/>
    <m/>
    <m/>
    <x v="4"/>
  </r>
  <r>
    <x v="13"/>
    <s v="Real estate, rental and business services"/>
    <m/>
    <m/>
    <m/>
    <x v="4"/>
  </r>
  <r>
    <x v="2"/>
    <s v="Real estate, rental and business services"/>
    <m/>
    <m/>
    <m/>
    <x v="4"/>
  </r>
  <r>
    <x v="3"/>
    <s v="Real estate, rental and business services"/>
    <m/>
    <m/>
    <m/>
    <x v="4"/>
  </r>
  <r>
    <x v="33"/>
    <s v="Real estate, rental and business services"/>
    <m/>
    <m/>
    <m/>
    <x v="4"/>
  </r>
  <r>
    <x v="8"/>
    <s v="Real estate, rental and business services"/>
    <m/>
    <m/>
    <m/>
    <x v="4"/>
  </r>
  <r>
    <x v="11"/>
    <s v="Real estate, rental and business services"/>
    <m/>
    <m/>
    <m/>
    <x v="4"/>
  </r>
  <r>
    <x v="5"/>
    <s v="Real estate, rental and business services"/>
    <m/>
    <m/>
    <m/>
    <x v="4"/>
  </r>
  <r>
    <x v="15"/>
    <s v="Real estate, rental and business services"/>
    <m/>
    <m/>
    <m/>
    <x v="4"/>
  </r>
  <r>
    <x v="24"/>
    <s v="Real estate, rental and business services"/>
    <m/>
    <m/>
    <m/>
    <x v="4"/>
  </r>
  <r>
    <x v="24"/>
    <s v="Real estate, rental and business services"/>
    <m/>
    <m/>
    <m/>
    <x v="4"/>
  </r>
  <r>
    <x v="13"/>
    <s v="Real estate, rental and business services"/>
    <m/>
    <m/>
    <m/>
    <x v="4"/>
  </r>
  <r>
    <x v="29"/>
    <s v="Real estate, rental and business services"/>
    <m/>
    <m/>
    <m/>
    <x v="4"/>
  </r>
  <r>
    <x v="19"/>
    <s v="Real estate, rental and business services"/>
    <m/>
    <m/>
    <m/>
    <x v="4"/>
  </r>
  <r>
    <x v="13"/>
    <s v="Real estate, rental and business services"/>
    <m/>
    <m/>
    <m/>
    <x v="4"/>
  </r>
  <r>
    <x v="12"/>
    <s v="Real estate, rental and business services"/>
    <m/>
    <m/>
    <m/>
    <x v="4"/>
  </r>
  <r>
    <x v="39"/>
    <s v="Real estate, rental and business services"/>
    <m/>
    <m/>
    <m/>
    <x v="4"/>
  </r>
  <r>
    <x v="37"/>
    <s v="Real estate, rental and business services"/>
    <m/>
    <m/>
    <m/>
    <x v="4"/>
  </r>
  <r>
    <x v="6"/>
    <s v="Real estate, rental and business services"/>
    <m/>
    <m/>
    <m/>
    <x v="4"/>
  </r>
  <r>
    <x v="34"/>
    <s v="Real estate, rental and business services"/>
    <m/>
    <m/>
    <m/>
    <x v="4"/>
  </r>
  <r>
    <x v="0"/>
    <s v="Real estate, rental and business services"/>
    <m/>
    <m/>
    <m/>
    <x v="4"/>
  </r>
  <r>
    <x v="25"/>
    <s v="Real estate, rental and business services"/>
    <m/>
    <m/>
    <m/>
    <x v="4"/>
  </r>
  <r>
    <x v="38"/>
    <s v="Real estate, rental and business services"/>
    <m/>
    <m/>
    <m/>
    <x v="4"/>
  </r>
  <r>
    <x v="1"/>
    <s v="Real estate, rental and business services"/>
    <m/>
    <m/>
    <m/>
    <x v="4"/>
  </r>
  <r>
    <x v="28"/>
    <s v="Real estate, rental and business services"/>
    <m/>
    <m/>
    <m/>
    <x v="4"/>
  </r>
  <r>
    <x v="7"/>
    <s v="Real estate, rental and business services"/>
    <m/>
    <m/>
    <m/>
    <x v="4"/>
  </r>
  <r>
    <x v="20"/>
    <s v="Real estate, rental and business services"/>
    <m/>
    <m/>
    <m/>
    <x v="4"/>
  </r>
  <r>
    <x v="19"/>
    <s v="Real estate, rental and business services"/>
    <m/>
    <m/>
    <m/>
    <x v="4"/>
  </r>
  <r>
    <x v="19"/>
    <s v="Real estate, rental and business services"/>
    <m/>
    <m/>
    <m/>
    <x v="4"/>
  </r>
  <r>
    <x v="7"/>
    <s v="Real estate, rental and business services"/>
    <m/>
    <m/>
    <m/>
    <x v="4"/>
  </r>
  <r>
    <x v="28"/>
    <s v="Real estate, rental and business services"/>
    <m/>
    <m/>
    <m/>
    <x v="4"/>
  </r>
  <r>
    <x v="25"/>
    <s v="Real estate, rental and business services"/>
    <m/>
    <m/>
    <m/>
    <x v="4"/>
  </r>
  <r>
    <x v="7"/>
    <s v="Real estate, rental and business services"/>
    <m/>
    <m/>
    <m/>
    <x v="4"/>
  </r>
  <r>
    <x v="25"/>
    <s v="Real estate, rental and business services"/>
    <m/>
    <m/>
    <m/>
    <x v="4"/>
  </r>
  <r>
    <x v="21"/>
    <s v="Real estate, rental and business services"/>
    <m/>
    <m/>
    <m/>
    <x v="4"/>
  </r>
  <r>
    <x v="32"/>
    <s v="Real estate, rental and business services"/>
    <m/>
    <m/>
    <m/>
    <x v="4"/>
  </r>
  <r>
    <x v="29"/>
    <s v="Real estate, rental and business services"/>
    <m/>
    <m/>
    <m/>
    <x v="4"/>
  </r>
  <r>
    <x v="38"/>
    <s v="Real estate, rental and business services"/>
    <m/>
    <m/>
    <m/>
    <x v="4"/>
  </r>
  <r>
    <x v="33"/>
    <s v="Real estate, rental and business services"/>
    <m/>
    <m/>
    <m/>
    <x v="4"/>
  </r>
  <r>
    <x v="3"/>
    <s v="Real estate, rental and business services"/>
    <m/>
    <m/>
    <m/>
    <x v="4"/>
  </r>
  <r>
    <x v="14"/>
    <s v="Real estate, rental and business services"/>
    <m/>
    <m/>
    <m/>
    <x v="4"/>
  </r>
  <r>
    <x v="27"/>
    <s v="Real estate, rental and business services"/>
    <m/>
    <m/>
    <m/>
    <x v="4"/>
  </r>
  <r>
    <x v="33"/>
    <s v="Real estate, rental and business services"/>
    <m/>
    <m/>
    <m/>
    <x v="4"/>
  </r>
  <r>
    <x v="36"/>
    <s v="Real estate, rental and business services"/>
    <m/>
    <m/>
    <m/>
    <x v="4"/>
  </r>
  <r>
    <x v="16"/>
    <s v="Real estate, rental and business services"/>
    <m/>
    <m/>
    <m/>
    <x v="4"/>
  </r>
  <r>
    <x v="21"/>
    <s v="Real estate, rental and business services"/>
    <m/>
    <m/>
    <m/>
    <x v="4"/>
  </r>
  <r>
    <x v="0"/>
    <s v="Real estate, rental and business services"/>
    <m/>
    <m/>
    <m/>
    <x v="4"/>
  </r>
  <r>
    <x v="8"/>
    <s v="Real estate, rental and business services"/>
    <m/>
    <m/>
    <m/>
    <x v="4"/>
  </r>
  <r>
    <x v="18"/>
    <s v="Real estate, rental and business services"/>
    <m/>
    <m/>
    <m/>
    <x v="4"/>
  </r>
  <r>
    <x v="30"/>
    <s v="Real estate, rental and business services"/>
    <m/>
    <m/>
    <m/>
    <x v="4"/>
  </r>
  <r>
    <x v="34"/>
    <s v="Real estate, rental and business services"/>
    <m/>
    <m/>
    <m/>
    <x v="4"/>
  </r>
  <r>
    <x v="32"/>
    <s v="Real estate, rental and business services"/>
    <m/>
    <m/>
    <m/>
    <x v="4"/>
  </r>
  <r>
    <x v="14"/>
    <s v="Real estate, rental and business services"/>
    <m/>
    <m/>
    <m/>
    <x v="4"/>
  </r>
  <r>
    <x v="29"/>
    <s v="Real estate, rental and business services"/>
    <m/>
    <m/>
    <m/>
    <x v="4"/>
  </r>
  <r>
    <x v="36"/>
    <s v="Real estate, rental and business services"/>
    <m/>
    <m/>
    <m/>
    <x v="4"/>
  </r>
  <r>
    <x v="4"/>
    <s v="Real estate, rental and business services"/>
    <m/>
    <m/>
    <m/>
    <x v="4"/>
  </r>
  <r>
    <x v="38"/>
    <s v="Real estate, rental and business services"/>
    <m/>
    <m/>
    <m/>
    <x v="4"/>
  </r>
  <r>
    <x v="5"/>
    <s v="Real estate, rental and business services"/>
    <m/>
    <m/>
    <m/>
    <x v="4"/>
  </r>
  <r>
    <x v="9"/>
    <s v="Real estate, rental and business services"/>
    <m/>
    <m/>
    <m/>
    <x v="4"/>
  </r>
  <r>
    <x v="3"/>
    <s v="Real estate, rental and business services"/>
    <m/>
    <m/>
    <m/>
    <x v="4"/>
  </r>
  <r>
    <x v="36"/>
    <s v="Real estate, rental and business services"/>
    <m/>
    <m/>
    <m/>
    <x v="4"/>
  </r>
  <r>
    <x v="37"/>
    <s v="Real estate, rental and business services"/>
    <m/>
    <m/>
    <m/>
    <x v="4"/>
  </r>
  <r>
    <x v="23"/>
    <s v="Real estate, rental and business services"/>
    <m/>
    <m/>
    <m/>
    <x v="4"/>
  </r>
  <r>
    <x v="16"/>
    <s v="Real estate, rental and business services"/>
    <m/>
    <m/>
    <m/>
    <x v="4"/>
  </r>
  <r>
    <x v="32"/>
    <s v="Real estate, rental and business services"/>
    <m/>
    <m/>
    <m/>
    <x v="4"/>
  </r>
  <r>
    <x v="27"/>
    <s v="Real estate, rental and business services"/>
    <m/>
    <m/>
    <m/>
    <x v="4"/>
  </r>
  <r>
    <x v="35"/>
    <s v="Real estate, rental and business services"/>
    <m/>
    <m/>
    <m/>
    <x v="4"/>
  </r>
  <r>
    <x v="30"/>
    <s v="Real estate, rental and business services"/>
    <m/>
    <m/>
    <m/>
    <x v="4"/>
  </r>
  <r>
    <x v="30"/>
    <s v="Pubilc admin, education and health"/>
    <m/>
    <m/>
    <m/>
    <x v="4"/>
  </r>
  <r>
    <x v="32"/>
    <s v="Pubilc admin, education and health"/>
    <m/>
    <m/>
    <m/>
    <x v="4"/>
  </r>
  <r>
    <x v="34"/>
    <s v="Pubilc admin, education and health"/>
    <m/>
    <m/>
    <m/>
    <x v="4"/>
  </r>
  <r>
    <x v="34"/>
    <s v="Pubilc admin, education and health"/>
    <m/>
    <m/>
    <m/>
    <x v="4"/>
  </r>
  <r>
    <x v="3"/>
    <s v="Pubilc admin, education and health"/>
    <m/>
    <m/>
    <m/>
    <x v="4"/>
  </r>
  <r>
    <x v="22"/>
    <s v="Pubilc admin, education and health"/>
    <m/>
    <m/>
    <m/>
    <x v="4"/>
  </r>
  <r>
    <x v="5"/>
    <s v="Pubilc admin, education and health"/>
    <m/>
    <m/>
    <m/>
    <x v="4"/>
  </r>
  <r>
    <x v="22"/>
    <s v="Pubilc admin, education and health"/>
    <m/>
    <m/>
    <m/>
    <x v="4"/>
  </r>
  <r>
    <x v="37"/>
    <s v="Pubilc admin, education and health"/>
    <m/>
    <m/>
    <m/>
    <x v="4"/>
  </r>
  <r>
    <x v="31"/>
    <s v="Pubilc admin, education and health"/>
    <m/>
    <m/>
    <m/>
    <x v="4"/>
  </r>
  <r>
    <x v="13"/>
    <s v="Pubilc admin, education and health"/>
    <m/>
    <m/>
    <m/>
    <x v="4"/>
  </r>
  <r>
    <x v="9"/>
    <s v="Pubilc admin, education and health"/>
    <m/>
    <m/>
    <m/>
    <x v="4"/>
  </r>
  <r>
    <x v="12"/>
    <s v="Pubilc admin, education and health"/>
    <m/>
    <m/>
    <m/>
    <x v="4"/>
  </r>
  <r>
    <x v="7"/>
    <s v="Pubilc admin, education and health"/>
    <m/>
    <m/>
    <m/>
    <x v="4"/>
  </r>
  <r>
    <x v="15"/>
    <s v="Pubilc admin, education and health"/>
    <m/>
    <m/>
    <m/>
    <x v="4"/>
  </r>
  <r>
    <x v="24"/>
    <s v="Pubilc admin, education and health"/>
    <m/>
    <m/>
    <m/>
    <x v="4"/>
  </r>
  <r>
    <x v="16"/>
    <s v="Pubilc admin, education and health"/>
    <m/>
    <m/>
    <m/>
    <x v="4"/>
  </r>
  <r>
    <x v="14"/>
    <s v="Pubilc admin, education and health"/>
    <m/>
    <m/>
    <m/>
    <x v="4"/>
  </r>
  <r>
    <x v="18"/>
    <s v="Pubilc admin, education and health"/>
    <m/>
    <m/>
    <m/>
    <x v="4"/>
  </r>
  <r>
    <x v="26"/>
    <s v="Pubilc admin, education and health"/>
    <m/>
    <m/>
    <m/>
    <x v="4"/>
  </r>
  <r>
    <x v="15"/>
    <s v="Pubilc admin, education and health"/>
    <m/>
    <m/>
    <m/>
    <x v="4"/>
  </r>
  <r>
    <x v="13"/>
    <s v="Pubilc admin, education and health"/>
    <m/>
    <m/>
    <m/>
    <x v="4"/>
  </r>
  <r>
    <x v="3"/>
    <s v="Pubilc admin, education and health"/>
    <m/>
    <m/>
    <m/>
    <x v="4"/>
  </r>
  <r>
    <x v="12"/>
    <s v="Pubilc admin, education and health"/>
    <m/>
    <m/>
    <m/>
    <x v="4"/>
  </r>
  <r>
    <x v="30"/>
    <s v="Pubilc admin, education and health"/>
    <m/>
    <m/>
    <m/>
    <x v="4"/>
  </r>
  <r>
    <x v="12"/>
    <s v="Pubilc admin, education and health"/>
    <m/>
    <m/>
    <m/>
    <x v="4"/>
  </r>
  <r>
    <x v="8"/>
    <s v="Pubilc admin, education and health"/>
    <m/>
    <m/>
    <m/>
    <x v="4"/>
  </r>
  <r>
    <x v="22"/>
    <s v="Pubilc admin, education and health"/>
    <m/>
    <m/>
    <m/>
    <x v="4"/>
  </r>
  <r>
    <x v="2"/>
    <s v="Pubilc admin, education and health"/>
    <m/>
    <m/>
    <m/>
    <x v="4"/>
  </r>
  <r>
    <x v="2"/>
    <s v="Pubilc admin, education and health"/>
    <m/>
    <m/>
    <m/>
    <x v="4"/>
  </r>
  <r>
    <x v="25"/>
    <s v="Pubilc admin, education and health"/>
    <m/>
    <m/>
    <m/>
    <x v="4"/>
  </r>
  <r>
    <x v="6"/>
    <s v="Pubilc admin, education and health"/>
    <m/>
    <m/>
    <m/>
    <x v="4"/>
  </r>
  <r>
    <x v="15"/>
    <s v="Pubilc admin, education and health"/>
    <m/>
    <m/>
    <m/>
    <x v="4"/>
  </r>
  <r>
    <x v="27"/>
    <s v="Pubilc admin, education and health"/>
    <m/>
    <m/>
    <m/>
    <x v="4"/>
  </r>
  <r>
    <x v="17"/>
    <s v="Pubilc admin, education and health"/>
    <m/>
    <m/>
    <m/>
    <x v="4"/>
  </r>
  <r>
    <x v="28"/>
    <s v="Pubilc admin, education and health"/>
    <m/>
    <m/>
    <m/>
    <x v="4"/>
  </r>
  <r>
    <x v="26"/>
    <s v="Pubilc admin, education and health"/>
    <m/>
    <m/>
    <m/>
    <x v="4"/>
  </r>
  <r>
    <x v="38"/>
    <s v="Pubilc admin, education and health"/>
    <m/>
    <m/>
    <m/>
    <x v="4"/>
  </r>
  <r>
    <x v="13"/>
    <s v="Pubilc admin, education and health"/>
    <m/>
    <m/>
    <m/>
    <x v="4"/>
  </r>
  <r>
    <x v="30"/>
    <s v="Pubilc admin, education and health"/>
    <m/>
    <m/>
    <m/>
    <x v="4"/>
  </r>
  <r>
    <x v="35"/>
    <s v="Pubilc admin, education and health"/>
    <m/>
    <m/>
    <m/>
    <x v="4"/>
  </r>
  <r>
    <x v="37"/>
    <s v="Pubilc admin, education and health"/>
    <m/>
    <m/>
    <m/>
    <x v="4"/>
  </r>
  <r>
    <x v="37"/>
    <s v="Pubilc admin, education and health"/>
    <m/>
    <m/>
    <m/>
    <x v="4"/>
  </r>
  <r>
    <x v="14"/>
    <s v="Pubilc admin, education and health"/>
    <m/>
    <m/>
    <m/>
    <x v="4"/>
  </r>
  <r>
    <x v="9"/>
    <s v="Pubilc admin, education and health"/>
    <m/>
    <m/>
    <m/>
    <x v="4"/>
  </r>
  <r>
    <x v="29"/>
    <s v="Pubilc admin, education and health"/>
    <m/>
    <m/>
    <m/>
    <x v="4"/>
  </r>
  <r>
    <x v="34"/>
    <s v="Pubilc admin, education and health"/>
    <m/>
    <m/>
    <m/>
    <x v="4"/>
  </r>
  <r>
    <x v="11"/>
    <s v="Pubilc admin, education and health"/>
    <m/>
    <m/>
    <m/>
    <x v="4"/>
  </r>
  <r>
    <x v="9"/>
    <s v="Pubilc admin, education and health"/>
    <m/>
    <m/>
    <m/>
    <x v="4"/>
  </r>
  <r>
    <x v="1"/>
    <s v="Pubilc admin, education and health"/>
    <m/>
    <m/>
    <m/>
    <x v="4"/>
  </r>
  <r>
    <x v="28"/>
    <s v="Pubilc admin, education and health"/>
    <m/>
    <m/>
    <m/>
    <x v="4"/>
  </r>
  <r>
    <x v="28"/>
    <s v="Pubilc admin, education and health"/>
    <m/>
    <m/>
    <m/>
    <x v="4"/>
  </r>
  <r>
    <x v="26"/>
    <s v="Pubilc admin, education and health"/>
    <m/>
    <m/>
    <m/>
    <x v="4"/>
  </r>
  <r>
    <x v="4"/>
    <s v="Pubilc admin, education and health"/>
    <m/>
    <m/>
    <m/>
    <x v="4"/>
  </r>
  <r>
    <x v="20"/>
    <s v="Pubilc admin, education and health"/>
    <m/>
    <m/>
    <m/>
    <x v="4"/>
  </r>
  <r>
    <x v="3"/>
    <s v="Pubilc admin, education and health"/>
    <m/>
    <m/>
    <m/>
    <x v="4"/>
  </r>
  <r>
    <x v="33"/>
    <s v="Pubilc admin, education and health"/>
    <m/>
    <m/>
    <m/>
    <x v="4"/>
  </r>
  <r>
    <x v="2"/>
    <s v="Pubilc admin, education and health"/>
    <m/>
    <m/>
    <m/>
    <x v="4"/>
  </r>
  <r>
    <x v="0"/>
    <s v="Pubilc admin, education and health"/>
    <m/>
    <m/>
    <m/>
    <x v="4"/>
  </r>
  <r>
    <x v="20"/>
    <s v="Pubilc admin, education and health"/>
    <m/>
    <m/>
    <m/>
    <x v="4"/>
  </r>
  <r>
    <x v="23"/>
    <s v="Pubilc admin, education and health"/>
    <m/>
    <m/>
    <m/>
    <x v="4"/>
  </r>
  <r>
    <x v="20"/>
    <s v="Pubilc admin, education and health"/>
    <m/>
    <m/>
    <m/>
    <x v="4"/>
  </r>
  <r>
    <x v="36"/>
    <s v="Pubilc admin, education and health"/>
    <m/>
    <m/>
    <m/>
    <x v="4"/>
  </r>
  <r>
    <x v="19"/>
    <s v="Pubilc admin, education and health"/>
    <m/>
    <m/>
    <m/>
    <x v="4"/>
  </r>
  <r>
    <x v="21"/>
    <s v="Pubilc admin, education and health"/>
    <m/>
    <m/>
    <m/>
    <x v="4"/>
  </r>
  <r>
    <x v="39"/>
    <s v="Pubilc admin, education and health"/>
    <m/>
    <m/>
    <m/>
    <x v="4"/>
  </r>
  <r>
    <x v="14"/>
    <s v="Pubilc admin, education and health"/>
    <m/>
    <m/>
    <m/>
    <x v="4"/>
  </r>
  <r>
    <x v="30"/>
    <s v="Other services activities"/>
    <m/>
    <m/>
    <m/>
    <x v="4"/>
  </r>
  <r>
    <x v="20"/>
    <s v="Other services activities"/>
    <m/>
    <m/>
    <m/>
    <x v="4"/>
  </r>
  <r>
    <x v="12"/>
    <s v="Other services activities"/>
    <m/>
    <m/>
    <m/>
    <x v="4"/>
  </r>
  <r>
    <x v="39"/>
    <s v="Other services activities"/>
    <m/>
    <m/>
    <m/>
    <x v="4"/>
  </r>
  <r>
    <x v="27"/>
    <s v="Other services activities"/>
    <m/>
    <m/>
    <m/>
    <x v="4"/>
  </r>
  <r>
    <x v="29"/>
    <s v="Other services activities"/>
    <m/>
    <m/>
    <m/>
    <x v="4"/>
  </r>
  <r>
    <x v="14"/>
    <s v="Other services activities"/>
    <m/>
    <m/>
    <m/>
    <x v="4"/>
  </r>
  <r>
    <x v="30"/>
    <s v="Other services activities"/>
    <m/>
    <m/>
    <m/>
    <x v="4"/>
  </r>
  <r>
    <x v="33"/>
    <s v="Other services activities"/>
    <m/>
    <m/>
    <m/>
    <x v="4"/>
  </r>
  <r>
    <x v="3"/>
    <s v="Other services activities"/>
    <m/>
    <m/>
    <m/>
    <x v="4"/>
  </r>
  <r>
    <x v="16"/>
    <s v="Other services activities"/>
    <m/>
    <m/>
    <m/>
    <x v="4"/>
  </r>
  <r>
    <x v="18"/>
    <s v="Other services activities"/>
    <m/>
    <m/>
    <m/>
    <x v="4"/>
  </r>
  <r>
    <x v="14"/>
    <s v="Other services activities"/>
    <m/>
    <m/>
    <m/>
    <x v="4"/>
  </r>
  <r>
    <x v="36"/>
    <s v="Other services activities"/>
    <m/>
    <m/>
    <m/>
    <x v="4"/>
  </r>
  <r>
    <x v="38"/>
    <s v="Other services activities"/>
    <m/>
    <m/>
    <m/>
    <x v="4"/>
  </r>
  <r>
    <x v="32"/>
    <s v="Other services activities"/>
    <m/>
    <m/>
    <m/>
    <x v="4"/>
  </r>
  <r>
    <x v="13"/>
    <s v="Other services activities"/>
    <m/>
    <m/>
    <m/>
    <x v="4"/>
  </r>
  <r>
    <x v="20"/>
    <s v="Other services activities"/>
    <m/>
    <m/>
    <m/>
    <x v="4"/>
  </r>
  <r>
    <x v="34"/>
    <s v="Other services activities"/>
    <m/>
    <m/>
    <m/>
    <x v="4"/>
  </r>
  <r>
    <x v="33"/>
    <s v="Other services activities"/>
    <m/>
    <m/>
    <m/>
    <x v="4"/>
  </r>
  <r>
    <x v="21"/>
    <s v="Other services activities"/>
    <m/>
    <m/>
    <m/>
    <x v="4"/>
  </r>
  <r>
    <x v="6"/>
    <s v="Other services activities"/>
    <m/>
    <m/>
    <m/>
    <x v="4"/>
  </r>
  <r>
    <x v="38"/>
    <s v="Other services activities"/>
    <m/>
    <m/>
    <m/>
    <x v="4"/>
  </r>
  <r>
    <x v="1"/>
    <s v="Other services activities"/>
    <m/>
    <m/>
    <m/>
    <x v="4"/>
  </r>
  <r>
    <x v="20"/>
    <s v="Other services activities"/>
    <m/>
    <m/>
    <m/>
    <x v="4"/>
  </r>
  <r>
    <x v="31"/>
    <s v="Other services activities"/>
    <m/>
    <m/>
    <m/>
    <x v="4"/>
  </r>
  <r>
    <x v="0"/>
    <s v="Other services activities"/>
    <m/>
    <m/>
    <m/>
    <x v="4"/>
  </r>
  <r>
    <x v="39"/>
    <s v="Other services activities"/>
    <m/>
    <m/>
    <m/>
    <x v="4"/>
  </r>
  <r>
    <x v="15"/>
    <s v="Other services activities"/>
    <m/>
    <m/>
    <m/>
    <x v="4"/>
  </r>
  <r>
    <x v="13"/>
    <s v="Other services activities"/>
    <m/>
    <m/>
    <m/>
    <x v="4"/>
  </r>
  <r>
    <x v="31"/>
    <s v="Other services activities"/>
    <m/>
    <m/>
    <m/>
    <x v="4"/>
  </r>
  <r>
    <x v="38"/>
    <s v="Other services activities"/>
    <m/>
    <m/>
    <m/>
    <x v="4"/>
  </r>
  <r>
    <x v="4"/>
    <s v="Other services activities"/>
    <m/>
    <m/>
    <m/>
    <x v="4"/>
  </r>
  <r>
    <x v="16"/>
    <s v="Other services activities"/>
    <m/>
    <m/>
    <m/>
    <x v="4"/>
  </r>
  <r>
    <x v="36"/>
    <s v="Other services activities"/>
    <m/>
    <m/>
    <m/>
    <x v="4"/>
  </r>
  <r>
    <x v="31"/>
    <s v="Other services activities"/>
    <m/>
    <m/>
    <m/>
    <x v="4"/>
  </r>
  <r>
    <x v="11"/>
    <s v="Other services activities"/>
    <m/>
    <m/>
    <m/>
    <x v="4"/>
  </r>
  <r>
    <x v="26"/>
    <s v="Other services activities"/>
    <m/>
    <m/>
    <m/>
    <x v="4"/>
  </r>
  <r>
    <x v="17"/>
    <s v="Other services activities"/>
    <m/>
    <m/>
    <m/>
    <x v="4"/>
  </r>
  <r>
    <x v="22"/>
    <s v="Other services activities"/>
    <m/>
    <m/>
    <m/>
    <x v="4"/>
  </r>
  <r>
    <x v="27"/>
    <s v="Other services activities"/>
    <m/>
    <m/>
    <m/>
    <x v="4"/>
  </r>
  <r>
    <x v="9"/>
    <s v="Other services activities"/>
    <m/>
    <m/>
    <m/>
    <x v="4"/>
  </r>
  <r>
    <x v="23"/>
    <s v="Other services activities"/>
    <m/>
    <m/>
    <m/>
    <x v="4"/>
  </r>
  <r>
    <x v="11"/>
    <s v="Other services activities"/>
    <m/>
    <m/>
    <m/>
    <x v="4"/>
  </r>
  <r>
    <x v="7"/>
    <s v="Other services activities"/>
    <m/>
    <m/>
    <m/>
    <x v="4"/>
  </r>
  <r>
    <x v="12"/>
    <s v="Other services activities"/>
    <m/>
    <m/>
    <m/>
    <x v="4"/>
  </r>
  <r>
    <x v="34"/>
    <s v="Other services activities"/>
    <m/>
    <m/>
    <m/>
    <x v="4"/>
  </r>
  <r>
    <x v="32"/>
    <s v="Other services activities"/>
    <m/>
    <m/>
    <m/>
    <x v="4"/>
  </r>
  <r>
    <x v="25"/>
    <s v="Other services activities"/>
    <m/>
    <m/>
    <m/>
    <x v="4"/>
  </r>
  <r>
    <x v="29"/>
    <s v="Other services activities"/>
    <m/>
    <m/>
    <m/>
    <x v="4"/>
  </r>
  <r>
    <x v="24"/>
    <s v="Other services activities"/>
    <m/>
    <m/>
    <m/>
    <x v="4"/>
  </r>
  <r>
    <x v="19"/>
    <s v="Other services activities"/>
    <m/>
    <m/>
    <m/>
    <x v="4"/>
  </r>
  <r>
    <x v="13"/>
    <s v="Other services activities"/>
    <m/>
    <m/>
    <m/>
    <x v="4"/>
  </r>
  <r>
    <x v="33"/>
    <s v="Other services activities"/>
    <m/>
    <m/>
    <m/>
    <x v="4"/>
  </r>
  <r>
    <x v="5"/>
    <s v="Other services activities"/>
    <m/>
    <m/>
    <m/>
    <x v="4"/>
  </r>
  <r>
    <x v="36"/>
    <s v="Other services activities"/>
    <m/>
    <m/>
    <m/>
    <x v="4"/>
  </r>
  <r>
    <x v="34"/>
    <s v="Other services activities"/>
    <m/>
    <m/>
    <m/>
    <x v="4"/>
  </r>
  <r>
    <x v="9"/>
    <s v="Other services activities"/>
    <m/>
    <m/>
    <m/>
    <x v="4"/>
  </r>
  <r>
    <x v="18"/>
    <s v="Other services activities"/>
    <m/>
    <m/>
    <m/>
    <x v="4"/>
  </r>
  <r>
    <x v="14"/>
    <s v="Other services activities"/>
    <m/>
    <m/>
    <m/>
    <x v="4"/>
  </r>
  <r>
    <x v="35"/>
    <s v="Other services activities"/>
    <m/>
    <m/>
    <m/>
    <x v="4"/>
  </r>
  <r>
    <x v="9"/>
    <s v="Other services activities"/>
    <m/>
    <m/>
    <m/>
    <x v="4"/>
  </r>
  <r>
    <x v="29"/>
    <s v="Other services activities"/>
    <m/>
    <m/>
    <m/>
    <x v="4"/>
  </r>
  <r>
    <x v="37"/>
    <s v="Other services activities"/>
    <m/>
    <m/>
    <m/>
    <x v="4"/>
  </r>
  <r>
    <x v="30"/>
    <s v="Other services activities"/>
    <m/>
    <m/>
    <m/>
    <x v="4"/>
  </r>
  <r>
    <x v="19"/>
    <s v="Other services activities"/>
    <m/>
    <m/>
    <m/>
    <x v="4"/>
  </r>
  <r>
    <x v="32"/>
    <s v="Other services activities"/>
    <m/>
    <m/>
    <m/>
    <x v="4"/>
  </r>
  <r>
    <x v="18"/>
    <s v="Other services activities"/>
    <m/>
    <m/>
    <m/>
    <x v="4"/>
  </r>
  <r>
    <x v="19"/>
    <s v="Other services activities"/>
    <m/>
    <m/>
    <m/>
    <x v="4"/>
  </r>
  <r>
    <x v="26"/>
    <s v="Other services activities"/>
    <m/>
    <m/>
    <m/>
    <x v="4"/>
  </r>
  <r>
    <x v="11"/>
    <s v="Other services activities"/>
    <m/>
    <m/>
    <m/>
    <x v="4"/>
  </r>
  <r>
    <x v="39"/>
    <s v="Other services activities"/>
    <m/>
    <m/>
    <m/>
    <x v="4"/>
  </r>
  <r>
    <x v="28"/>
    <s v="Other services activities"/>
    <m/>
    <m/>
    <m/>
    <x v="4"/>
  </r>
  <r>
    <x v="26"/>
    <s v="Other services activities"/>
    <m/>
    <m/>
    <m/>
    <x v="4"/>
  </r>
  <r>
    <x v="27"/>
    <s v="Other services activities"/>
    <m/>
    <m/>
    <m/>
    <x v="4"/>
  </r>
  <r>
    <x v="2"/>
    <s v="Other services activities"/>
    <m/>
    <m/>
    <m/>
    <x v="4"/>
  </r>
  <r>
    <x v="16"/>
    <s v="Other services activities"/>
    <m/>
    <m/>
    <m/>
    <x v="4"/>
  </r>
  <r>
    <x v="12"/>
    <s v="Other services activities"/>
    <m/>
    <m/>
    <m/>
    <x v="4"/>
  </r>
  <r>
    <x v="8"/>
    <s v="Other services activities"/>
    <m/>
    <m/>
    <m/>
    <x v="4"/>
  </r>
  <r>
    <x v="0"/>
    <s v="Agriculture"/>
    <m/>
    <m/>
    <m/>
    <x v="5"/>
  </r>
  <r>
    <x v="1"/>
    <s v="Agriculture"/>
    <m/>
    <m/>
    <m/>
    <x v="5"/>
  </r>
  <r>
    <x v="2"/>
    <s v="Agriculture"/>
    <m/>
    <m/>
    <m/>
    <x v="5"/>
  </r>
  <r>
    <x v="3"/>
    <s v="Agriculture"/>
    <m/>
    <m/>
    <m/>
    <x v="5"/>
  </r>
  <r>
    <x v="4"/>
    <s v="Agriculture"/>
    <m/>
    <m/>
    <m/>
    <x v="5"/>
  </r>
  <r>
    <x v="5"/>
    <s v="Agriculture"/>
    <m/>
    <m/>
    <m/>
    <x v="5"/>
  </r>
  <r>
    <x v="6"/>
    <s v="Agriculture"/>
    <m/>
    <m/>
    <m/>
    <x v="5"/>
  </r>
  <r>
    <x v="7"/>
    <s v="Agriculture"/>
    <m/>
    <m/>
    <m/>
    <x v="5"/>
  </r>
  <r>
    <x v="8"/>
    <s v="Agriculture"/>
    <m/>
    <m/>
    <m/>
    <x v="5"/>
  </r>
  <r>
    <x v="9"/>
    <s v="Agriculture"/>
    <m/>
    <m/>
    <m/>
    <x v="5"/>
  </r>
  <r>
    <x v="4"/>
    <s v="Agriculture"/>
    <m/>
    <m/>
    <m/>
    <x v="5"/>
  </r>
  <r>
    <x v="10"/>
    <s v="Agriculture"/>
    <m/>
    <m/>
    <m/>
    <x v="5"/>
  </r>
  <r>
    <x v="2"/>
    <s v="Agriculture"/>
    <m/>
    <m/>
    <m/>
    <x v="5"/>
  </r>
  <r>
    <x v="11"/>
    <s v="Agriculture"/>
    <m/>
    <m/>
    <m/>
    <x v="5"/>
  </r>
  <r>
    <x v="12"/>
    <s v="Agriculture"/>
    <m/>
    <m/>
    <m/>
    <x v="5"/>
  </r>
  <r>
    <x v="5"/>
    <s v="Agriculture"/>
    <m/>
    <m/>
    <m/>
    <x v="5"/>
  </r>
  <r>
    <x v="13"/>
    <s v="Agriculture"/>
    <m/>
    <m/>
    <m/>
    <x v="5"/>
  </r>
  <r>
    <x v="14"/>
    <s v="Agriculture"/>
    <m/>
    <m/>
    <m/>
    <x v="5"/>
  </r>
  <r>
    <x v="1"/>
    <s v="Agriculture"/>
    <m/>
    <m/>
    <m/>
    <x v="5"/>
  </r>
  <r>
    <x v="15"/>
    <s v="Agriculture"/>
    <m/>
    <m/>
    <m/>
    <x v="5"/>
  </r>
  <r>
    <x v="16"/>
    <s v="Agriculture"/>
    <m/>
    <m/>
    <m/>
    <x v="5"/>
  </r>
  <r>
    <x v="16"/>
    <s v="Agriculture"/>
    <m/>
    <m/>
    <m/>
    <x v="5"/>
  </r>
  <r>
    <x v="17"/>
    <s v="Agriculture"/>
    <m/>
    <m/>
    <m/>
    <x v="5"/>
  </r>
  <r>
    <x v="18"/>
    <s v="Agriculture"/>
    <m/>
    <m/>
    <m/>
    <x v="5"/>
  </r>
  <r>
    <x v="19"/>
    <s v="Agriculture"/>
    <m/>
    <m/>
    <m/>
    <x v="5"/>
  </r>
  <r>
    <x v="19"/>
    <s v="Agriculture"/>
    <m/>
    <m/>
    <m/>
    <x v="5"/>
  </r>
  <r>
    <x v="19"/>
    <s v="Agriculture"/>
    <m/>
    <m/>
    <m/>
    <x v="5"/>
  </r>
  <r>
    <x v="20"/>
    <s v="Agriculture"/>
    <m/>
    <m/>
    <m/>
    <x v="5"/>
  </r>
  <r>
    <x v="21"/>
    <s v="Agriculture"/>
    <m/>
    <m/>
    <m/>
    <x v="5"/>
  </r>
  <r>
    <x v="15"/>
    <s v="Agriculture"/>
    <m/>
    <m/>
    <m/>
    <x v="5"/>
  </r>
  <r>
    <x v="22"/>
    <s v="Agriculture"/>
    <m/>
    <m/>
    <m/>
    <x v="5"/>
  </r>
  <r>
    <x v="18"/>
    <s v="Agriculture"/>
    <m/>
    <m/>
    <m/>
    <x v="5"/>
  </r>
  <r>
    <x v="23"/>
    <s v="Agriculture"/>
    <m/>
    <m/>
    <m/>
    <x v="5"/>
  </r>
  <r>
    <x v="24"/>
    <s v="Agriculture"/>
    <m/>
    <m/>
    <m/>
    <x v="5"/>
  </r>
  <r>
    <x v="25"/>
    <s v="Agriculture"/>
    <m/>
    <m/>
    <m/>
    <x v="5"/>
  </r>
  <r>
    <x v="26"/>
    <s v="Agriculture"/>
    <m/>
    <m/>
    <m/>
    <x v="5"/>
  </r>
  <r>
    <x v="3"/>
    <s v="Agriculture"/>
    <m/>
    <m/>
    <m/>
    <x v="5"/>
  </r>
  <r>
    <x v="27"/>
    <s v="Agriculture"/>
    <m/>
    <m/>
    <m/>
    <x v="5"/>
  </r>
  <r>
    <x v="28"/>
    <s v="Agriculture"/>
    <m/>
    <m/>
    <m/>
    <x v="5"/>
  </r>
  <r>
    <x v="12"/>
    <s v="Agriculture"/>
    <m/>
    <m/>
    <m/>
    <x v="5"/>
  </r>
  <r>
    <x v="5"/>
    <s v="Agriculture"/>
    <m/>
    <m/>
    <m/>
    <x v="5"/>
  </r>
  <r>
    <x v="25"/>
    <s v="Agriculture"/>
    <m/>
    <m/>
    <m/>
    <x v="5"/>
  </r>
  <r>
    <x v="29"/>
    <s v="Agriculture"/>
    <m/>
    <m/>
    <m/>
    <x v="5"/>
  </r>
  <r>
    <x v="30"/>
    <s v="Agriculture"/>
    <m/>
    <m/>
    <m/>
    <x v="5"/>
  </r>
  <r>
    <x v="21"/>
    <s v="Agriculture"/>
    <m/>
    <m/>
    <m/>
    <x v="5"/>
  </r>
  <r>
    <x v="28"/>
    <s v="Agriculture"/>
    <m/>
    <m/>
    <m/>
    <x v="5"/>
  </r>
  <r>
    <x v="8"/>
    <s v="Agriculture"/>
    <m/>
    <m/>
    <m/>
    <x v="5"/>
  </r>
  <r>
    <x v="29"/>
    <s v="Agriculture"/>
    <m/>
    <m/>
    <m/>
    <x v="5"/>
  </r>
  <r>
    <x v="0"/>
    <s v="Agriculture"/>
    <m/>
    <m/>
    <m/>
    <x v="5"/>
  </r>
  <r>
    <x v="31"/>
    <s v="Agriculture"/>
    <m/>
    <m/>
    <m/>
    <x v="5"/>
  </r>
  <r>
    <x v="21"/>
    <s v="Agriculture"/>
    <m/>
    <m/>
    <m/>
    <x v="5"/>
  </r>
  <r>
    <x v="18"/>
    <s v="Agriculture"/>
    <m/>
    <m/>
    <m/>
    <x v="5"/>
  </r>
  <r>
    <x v="24"/>
    <s v="Agriculture"/>
    <m/>
    <m/>
    <m/>
    <x v="5"/>
  </r>
  <r>
    <x v="12"/>
    <s v="Agriculture"/>
    <m/>
    <m/>
    <m/>
    <x v="5"/>
  </r>
  <r>
    <x v="2"/>
    <s v="Agriculture"/>
    <m/>
    <m/>
    <m/>
    <x v="5"/>
  </r>
  <r>
    <x v="29"/>
    <s v="Agriculture"/>
    <m/>
    <m/>
    <m/>
    <x v="5"/>
  </r>
  <r>
    <x v="32"/>
    <s v="Agriculture"/>
    <m/>
    <m/>
    <m/>
    <x v="5"/>
  </r>
  <r>
    <x v="12"/>
    <s v="Agriculture"/>
    <m/>
    <m/>
    <m/>
    <x v="5"/>
  </r>
  <r>
    <x v="7"/>
    <s v="Agriculture"/>
    <m/>
    <m/>
    <m/>
    <x v="5"/>
  </r>
  <r>
    <x v="33"/>
    <s v="Agriculture"/>
    <m/>
    <m/>
    <m/>
    <x v="5"/>
  </r>
  <r>
    <x v="8"/>
    <s v="Agriculture"/>
    <m/>
    <m/>
    <m/>
    <x v="5"/>
  </r>
  <r>
    <x v="30"/>
    <s v="Agriculture"/>
    <m/>
    <m/>
    <m/>
    <x v="5"/>
  </r>
  <r>
    <x v="33"/>
    <s v="Agriculture"/>
    <m/>
    <m/>
    <m/>
    <x v="5"/>
  </r>
  <r>
    <x v="32"/>
    <s v="Agriculture"/>
    <m/>
    <m/>
    <m/>
    <x v="5"/>
  </r>
  <r>
    <x v="16"/>
    <s v="Agriculture"/>
    <m/>
    <m/>
    <m/>
    <x v="5"/>
  </r>
  <r>
    <x v="34"/>
    <s v="Agriculture"/>
    <m/>
    <m/>
    <m/>
    <x v="5"/>
  </r>
  <r>
    <x v="20"/>
    <s v="Agriculture"/>
    <m/>
    <m/>
    <m/>
    <x v="5"/>
  </r>
  <r>
    <x v="26"/>
    <s v="Agriculture"/>
    <m/>
    <m/>
    <m/>
    <x v="5"/>
  </r>
  <r>
    <x v="14"/>
    <s v="Agriculture"/>
    <m/>
    <m/>
    <m/>
    <x v="5"/>
  </r>
  <r>
    <x v="9"/>
    <s v="Agriculture"/>
    <m/>
    <m/>
    <m/>
    <x v="5"/>
  </r>
  <r>
    <x v="22"/>
    <s v="Agriculture"/>
    <m/>
    <m/>
    <m/>
    <x v="5"/>
  </r>
  <r>
    <x v="35"/>
    <s v="Agriculture"/>
    <m/>
    <m/>
    <m/>
    <x v="5"/>
  </r>
  <r>
    <x v="31"/>
    <s v="Agriculture"/>
    <m/>
    <m/>
    <m/>
    <x v="5"/>
  </r>
  <r>
    <x v="32"/>
    <s v="Agriculture"/>
    <m/>
    <m/>
    <m/>
    <x v="5"/>
  </r>
  <r>
    <x v="35"/>
    <s v="Agriculture"/>
    <m/>
    <m/>
    <m/>
    <x v="5"/>
  </r>
  <r>
    <x v="6"/>
    <s v="Agriculture"/>
    <m/>
    <m/>
    <m/>
    <x v="5"/>
  </r>
  <r>
    <x v="28"/>
    <s v="Agriculture"/>
    <m/>
    <m/>
    <m/>
    <x v="5"/>
  </r>
  <r>
    <x v="9"/>
    <s v="Agriculture"/>
    <m/>
    <m/>
    <m/>
    <x v="5"/>
  </r>
  <r>
    <x v="12"/>
    <s v="Agriculture"/>
    <m/>
    <m/>
    <m/>
    <x v="5"/>
  </r>
  <r>
    <x v="24"/>
    <s v="Agriculture"/>
    <m/>
    <m/>
    <m/>
    <x v="5"/>
  </r>
  <r>
    <x v="15"/>
    <s v="Agriculture"/>
    <m/>
    <m/>
    <m/>
    <x v="5"/>
  </r>
  <r>
    <x v="25"/>
    <s v="Agriculture"/>
    <m/>
    <m/>
    <m/>
    <x v="5"/>
  </r>
  <r>
    <x v="5"/>
    <s v="Agriculture"/>
    <m/>
    <m/>
    <m/>
    <x v="5"/>
  </r>
  <r>
    <x v="0"/>
    <s v="Agriculture"/>
    <m/>
    <m/>
    <m/>
    <x v="5"/>
  </r>
  <r>
    <x v="23"/>
    <s v="Agriculture"/>
    <m/>
    <m/>
    <m/>
    <x v="5"/>
  </r>
  <r>
    <x v="22"/>
    <s v="Agriculture"/>
    <m/>
    <m/>
    <m/>
    <x v="5"/>
  </r>
  <r>
    <x v="23"/>
    <s v="Agriculture"/>
    <m/>
    <m/>
    <m/>
    <x v="5"/>
  </r>
  <r>
    <x v="11"/>
    <s v="Agriculture"/>
    <m/>
    <m/>
    <m/>
    <x v="5"/>
  </r>
  <r>
    <x v="26"/>
    <s v="Agriculture"/>
    <m/>
    <m/>
    <m/>
    <x v="5"/>
  </r>
  <r>
    <x v="17"/>
    <s v="Agriculture"/>
    <m/>
    <m/>
    <m/>
    <x v="5"/>
  </r>
  <r>
    <x v="36"/>
    <s v="Agriculture"/>
    <m/>
    <m/>
    <m/>
    <x v="5"/>
  </r>
  <r>
    <x v="3"/>
    <s v="Agriculture"/>
    <m/>
    <m/>
    <m/>
    <x v="5"/>
  </r>
  <r>
    <x v="35"/>
    <s v="Agriculture"/>
    <m/>
    <m/>
    <m/>
    <x v="5"/>
  </r>
  <r>
    <x v="34"/>
    <s v="Agriculture"/>
    <m/>
    <m/>
    <m/>
    <x v="5"/>
  </r>
  <r>
    <x v="27"/>
    <s v="Agriculture"/>
    <m/>
    <m/>
    <m/>
    <x v="5"/>
  </r>
  <r>
    <x v="33"/>
    <s v="Agriculture"/>
    <m/>
    <m/>
    <m/>
    <x v="5"/>
  </r>
  <r>
    <x v="30"/>
    <s v="Agriculture"/>
    <m/>
    <m/>
    <m/>
    <x v="5"/>
  </r>
  <r>
    <x v="36"/>
    <s v="Agriculture"/>
    <m/>
    <m/>
    <m/>
    <x v="5"/>
  </r>
  <r>
    <x v="6"/>
    <s v="Agriculture"/>
    <m/>
    <m/>
    <m/>
    <x v="5"/>
  </r>
  <r>
    <x v="11"/>
    <s v="Agriculture"/>
    <m/>
    <m/>
    <m/>
    <x v="5"/>
  </r>
  <r>
    <x v="4"/>
    <s v="Agriculture"/>
    <m/>
    <m/>
    <m/>
    <x v="5"/>
  </r>
  <r>
    <x v="1"/>
    <s v="Agriculture"/>
    <m/>
    <m/>
    <m/>
    <x v="5"/>
  </r>
  <r>
    <x v="37"/>
    <s v="Agriculture"/>
    <m/>
    <m/>
    <m/>
    <x v="5"/>
  </r>
  <r>
    <x v="14"/>
    <s v="Agriculture"/>
    <m/>
    <m/>
    <m/>
    <x v="5"/>
  </r>
  <r>
    <x v="27"/>
    <s v="Agriculture"/>
    <m/>
    <m/>
    <m/>
    <x v="5"/>
  </r>
  <r>
    <x v="38"/>
    <s v="Agriculture"/>
    <m/>
    <m/>
    <m/>
    <x v="5"/>
  </r>
  <r>
    <x v="37"/>
    <s v="Agriculture"/>
    <m/>
    <m/>
    <m/>
    <x v="5"/>
  </r>
  <r>
    <x v="34"/>
    <s v="Agriculture"/>
    <m/>
    <m/>
    <m/>
    <x v="5"/>
  </r>
  <r>
    <x v="12"/>
    <s v="Agriculture"/>
    <m/>
    <m/>
    <m/>
    <x v="5"/>
  </r>
  <r>
    <x v="10"/>
    <s v="Agriculture"/>
    <m/>
    <m/>
    <m/>
    <x v="5"/>
  </r>
  <r>
    <x v="36"/>
    <s v="Agriculture"/>
    <m/>
    <m/>
    <m/>
    <x v="5"/>
  </r>
  <r>
    <x v="5"/>
    <s v="Agriculture"/>
    <m/>
    <m/>
    <m/>
    <x v="5"/>
  </r>
  <r>
    <x v="39"/>
    <s v="Agriculture"/>
    <m/>
    <m/>
    <m/>
    <x v="5"/>
  </r>
  <r>
    <x v="10"/>
    <s v="Agriculture"/>
    <m/>
    <m/>
    <m/>
    <x v="5"/>
  </r>
  <r>
    <x v="7"/>
    <s v="Agriculture"/>
    <m/>
    <m/>
    <m/>
    <x v="5"/>
  </r>
  <r>
    <x v="20"/>
    <s v="Agriculture"/>
    <m/>
    <m/>
    <m/>
    <x v="5"/>
  </r>
  <r>
    <x v="17"/>
    <s v="Agriculture"/>
    <m/>
    <m/>
    <m/>
    <x v="5"/>
  </r>
  <r>
    <x v="39"/>
    <s v="Agriculture"/>
    <m/>
    <m/>
    <m/>
    <x v="5"/>
  </r>
  <r>
    <x v="31"/>
    <s v="Agriculture"/>
    <m/>
    <m/>
    <m/>
    <x v="5"/>
  </r>
  <r>
    <x v="39"/>
    <s v="Agriculture"/>
    <m/>
    <m/>
    <m/>
    <x v="5"/>
  </r>
  <r>
    <x v="5"/>
    <s v="Agriculture"/>
    <m/>
    <m/>
    <m/>
    <x v="5"/>
  </r>
  <r>
    <x v="37"/>
    <s v="Agriculture"/>
    <m/>
    <m/>
    <m/>
    <x v="5"/>
  </r>
  <r>
    <x v="31"/>
    <s v="Forestry"/>
    <m/>
    <m/>
    <m/>
    <x v="5"/>
  </r>
  <r>
    <x v="18"/>
    <s v="Forestry"/>
    <m/>
    <m/>
    <m/>
    <x v="5"/>
  </r>
  <r>
    <x v="3"/>
    <s v="Forestry"/>
    <m/>
    <m/>
    <m/>
    <x v="5"/>
  </r>
  <r>
    <x v="12"/>
    <s v="Forestry"/>
    <m/>
    <m/>
    <m/>
    <x v="5"/>
  </r>
  <r>
    <x v="7"/>
    <s v="Forestry"/>
    <m/>
    <m/>
    <m/>
    <x v="5"/>
  </r>
  <r>
    <x v="2"/>
    <s v="Forestry"/>
    <m/>
    <m/>
    <m/>
    <x v="5"/>
  </r>
  <r>
    <x v="31"/>
    <s v="Forestry"/>
    <m/>
    <m/>
    <m/>
    <x v="5"/>
  </r>
  <r>
    <x v="32"/>
    <s v="Forestry"/>
    <m/>
    <m/>
    <m/>
    <x v="5"/>
  </r>
  <r>
    <x v="22"/>
    <s v="Forestry"/>
    <m/>
    <m/>
    <m/>
    <x v="5"/>
  </r>
  <r>
    <x v="25"/>
    <s v="Forestry"/>
    <m/>
    <m/>
    <m/>
    <x v="5"/>
  </r>
  <r>
    <x v="8"/>
    <s v="Forestry"/>
    <m/>
    <m/>
    <m/>
    <x v="5"/>
  </r>
  <r>
    <x v="35"/>
    <s v="Forestry"/>
    <m/>
    <m/>
    <m/>
    <x v="5"/>
  </r>
  <r>
    <x v="6"/>
    <s v="Forestry"/>
    <m/>
    <m/>
    <m/>
    <x v="5"/>
  </r>
  <r>
    <x v="2"/>
    <s v="Forestry"/>
    <m/>
    <m/>
    <m/>
    <x v="5"/>
  </r>
  <r>
    <x v="39"/>
    <s v="Forestry"/>
    <m/>
    <m/>
    <m/>
    <x v="5"/>
  </r>
  <r>
    <x v="37"/>
    <s v="Forestry"/>
    <m/>
    <m/>
    <m/>
    <x v="5"/>
  </r>
  <r>
    <x v="5"/>
    <s v="Forestry"/>
    <m/>
    <m/>
    <m/>
    <x v="5"/>
  </r>
  <r>
    <x v="9"/>
    <s v="Forestry"/>
    <m/>
    <m/>
    <m/>
    <x v="5"/>
  </r>
  <r>
    <x v="1"/>
    <s v="Forestry"/>
    <m/>
    <m/>
    <m/>
    <x v="5"/>
  </r>
  <r>
    <x v="33"/>
    <s v="Forestry"/>
    <m/>
    <m/>
    <m/>
    <x v="5"/>
  </r>
  <r>
    <x v="31"/>
    <s v="Forestry"/>
    <m/>
    <m/>
    <m/>
    <x v="5"/>
  </r>
  <r>
    <x v="20"/>
    <s v="Forestry"/>
    <m/>
    <m/>
    <m/>
    <x v="5"/>
  </r>
  <r>
    <x v="7"/>
    <s v="Forestry"/>
    <m/>
    <m/>
    <m/>
    <x v="5"/>
  </r>
  <r>
    <x v="15"/>
    <s v="Forestry"/>
    <m/>
    <m/>
    <m/>
    <x v="5"/>
  </r>
  <r>
    <x v="12"/>
    <s v="Forestry"/>
    <m/>
    <m/>
    <m/>
    <x v="5"/>
  </r>
  <r>
    <x v="4"/>
    <s v="Forestry"/>
    <m/>
    <m/>
    <m/>
    <x v="5"/>
  </r>
  <r>
    <x v="39"/>
    <s v="Forestry"/>
    <m/>
    <m/>
    <m/>
    <x v="5"/>
  </r>
  <r>
    <x v="27"/>
    <s v="Forestry"/>
    <m/>
    <m/>
    <m/>
    <x v="5"/>
  </r>
  <r>
    <x v="19"/>
    <s v="Forestry"/>
    <m/>
    <m/>
    <m/>
    <x v="5"/>
  </r>
  <r>
    <x v="36"/>
    <s v="Forestry"/>
    <m/>
    <m/>
    <m/>
    <x v="5"/>
  </r>
  <r>
    <x v="39"/>
    <s v="Forestry"/>
    <m/>
    <m/>
    <m/>
    <x v="5"/>
  </r>
  <r>
    <x v="11"/>
    <s v="Forestry"/>
    <m/>
    <m/>
    <m/>
    <x v="5"/>
  </r>
  <r>
    <x v="11"/>
    <s v="Forestry"/>
    <m/>
    <m/>
    <m/>
    <x v="5"/>
  </r>
  <r>
    <x v="7"/>
    <s v="Forestry"/>
    <m/>
    <m/>
    <m/>
    <x v="5"/>
  </r>
  <r>
    <x v="33"/>
    <s v="Forestry"/>
    <m/>
    <m/>
    <m/>
    <x v="5"/>
  </r>
  <r>
    <x v="23"/>
    <s v="Forestry"/>
    <m/>
    <m/>
    <m/>
    <x v="5"/>
  </r>
  <r>
    <x v="16"/>
    <s v="Forestry"/>
    <m/>
    <m/>
    <m/>
    <x v="5"/>
  </r>
  <r>
    <x v="33"/>
    <s v="Forestry"/>
    <m/>
    <m/>
    <m/>
    <x v="5"/>
  </r>
  <r>
    <x v="2"/>
    <s v="Forestry"/>
    <m/>
    <m/>
    <m/>
    <x v="5"/>
  </r>
  <r>
    <x v="9"/>
    <s v="Forestry"/>
    <m/>
    <m/>
    <m/>
    <x v="5"/>
  </r>
  <r>
    <x v="24"/>
    <s v="Forestry"/>
    <m/>
    <m/>
    <m/>
    <x v="5"/>
  </r>
  <r>
    <x v="30"/>
    <s v="Forestry"/>
    <m/>
    <m/>
    <m/>
    <x v="5"/>
  </r>
  <r>
    <x v="26"/>
    <s v="Forestry"/>
    <m/>
    <m/>
    <m/>
    <x v="5"/>
  </r>
  <r>
    <x v="11"/>
    <s v="Forestry"/>
    <m/>
    <m/>
    <m/>
    <x v="5"/>
  </r>
  <r>
    <x v="13"/>
    <s v="Forestry"/>
    <m/>
    <m/>
    <m/>
    <x v="5"/>
  </r>
  <r>
    <x v="14"/>
    <s v="Forestry"/>
    <m/>
    <m/>
    <m/>
    <x v="5"/>
  </r>
  <r>
    <x v="29"/>
    <s v="Forestry"/>
    <m/>
    <m/>
    <m/>
    <x v="5"/>
  </r>
  <r>
    <x v="9"/>
    <s v="Forestry"/>
    <m/>
    <m/>
    <m/>
    <x v="5"/>
  </r>
  <r>
    <x v="38"/>
    <s v="Forestry"/>
    <m/>
    <m/>
    <m/>
    <x v="5"/>
  </r>
  <r>
    <x v="5"/>
    <s v="Fishing"/>
    <m/>
    <m/>
    <m/>
    <x v="5"/>
  </r>
  <r>
    <x v="20"/>
    <s v="Fishing"/>
    <m/>
    <m/>
    <m/>
    <x v="5"/>
  </r>
  <r>
    <x v="13"/>
    <s v="Fishing"/>
    <m/>
    <m/>
    <m/>
    <x v="5"/>
  </r>
  <r>
    <x v="17"/>
    <s v="Fishing"/>
    <m/>
    <m/>
    <m/>
    <x v="5"/>
  </r>
  <r>
    <x v="18"/>
    <s v="Fishing"/>
    <m/>
    <m/>
    <m/>
    <x v="5"/>
  </r>
  <r>
    <x v="13"/>
    <s v="Fishing"/>
    <m/>
    <m/>
    <m/>
    <x v="5"/>
  </r>
  <r>
    <x v="13"/>
    <s v="Fishing"/>
    <m/>
    <m/>
    <m/>
    <x v="5"/>
  </r>
  <r>
    <x v="16"/>
    <s v="Fishing"/>
    <m/>
    <m/>
    <m/>
    <x v="5"/>
  </r>
  <r>
    <x v="25"/>
    <s v="Fishing"/>
    <m/>
    <m/>
    <m/>
    <x v="5"/>
  </r>
  <r>
    <x v="31"/>
    <s v="Fishing"/>
    <m/>
    <m/>
    <m/>
    <x v="5"/>
  </r>
  <r>
    <x v="29"/>
    <s v="Fishing"/>
    <m/>
    <m/>
    <m/>
    <x v="5"/>
  </r>
  <r>
    <x v="39"/>
    <s v="Fishing"/>
    <m/>
    <m/>
    <m/>
    <x v="5"/>
  </r>
  <r>
    <x v="12"/>
    <s v="Fishing"/>
    <m/>
    <m/>
    <m/>
    <x v="5"/>
  </r>
  <r>
    <x v="26"/>
    <s v="Fishing"/>
    <m/>
    <m/>
    <m/>
    <x v="5"/>
  </r>
  <r>
    <x v="38"/>
    <s v="Fishing"/>
    <m/>
    <m/>
    <m/>
    <x v="5"/>
  </r>
  <r>
    <x v="1"/>
    <s v="Fishing"/>
    <m/>
    <m/>
    <m/>
    <x v="5"/>
  </r>
  <r>
    <x v="21"/>
    <s v="Fishing"/>
    <m/>
    <m/>
    <m/>
    <x v="5"/>
  </r>
  <r>
    <x v="32"/>
    <s v="Fishing"/>
    <m/>
    <m/>
    <m/>
    <x v="5"/>
  </r>
  <r>
    <x v="37"/>
    <s v="Fishing"/>
    <m/>
    <m/>
    <m/>
    <x v="5"/>
  </r>
  <r>
    <x v="6"/>
    <s v="Fishing"/>
    <m/>
    <m/>
    <m/>
    <x v="5"/>
  </r>
  <r>
    <x v="23"/>
    <s v="Fishing"/>
    <m/>
    <m/>
    <m/>
    <x v="5"/>
  </r>
  <r>
    <x v="12"/>
    <s v="Fishing"/>
    <m/>
    <m/>
    <m/>
    <x v="5"/>
  </r>
  <r>
    <x v="0"/>
    <s v="Fishing"/>
    <m/>
    <m/>
    <m/>
    <x v="5"/>
  </r>
  <r>
    <x v="30"/>
    <s v="Fishing"/>
    <m/>
    <m/>
    <m/>
    <x v="5"/>
  </r>
  <r>
    <x v="27"/>
    <s v="Fishing"/>
    <m/>
    <m/>
    <m/>
    <x v="5"/>
  </r>
  <r>
    <x v="27"/>
    <s v="Fishing"/>
    <m/>
    <m/>
    <m/>
    <x v="5"/>
  </r>
  <r>
    <x v="27"/>
    <s v="Fishing"/>
    <m/>
    <m/>
    <m/>
    <x v="5"/>
  </r>
  <r>
    <x v="24"/>
    <s v="Fishing"/>
    <m/>
    <m/>
    <m/>
    <x v="5"/>
  </r>
  <r>
    <x v="9"/>
    <s v="Fishing"/>
    <m/>
    <m/>
    <m/>
    <x v="5"/>
  </r>
  <r>
    <x v="36"/>
    <s v="Fishing"/>
    <m/>
    <m/>
    <m/>
    <x v="5"/>
  </r>
  <r>
    <x v="14"/>
    <s v="Fishing"/>
    <m/>
    <m/>
    <m/>
    <x v="5"/>
  </r>
  <r>
    <x v="19"/>
    <s v="Fishing"/>
    <m/>
    <m/>
    <m/>
    <x v="5"/>
  </r>
  <r>
    <x v="1"/>
    <s v="Mining and quarrying"/>
    <n v="1.8038087914671693E-5"/>
    <n v="1.4831316729841172E-5"/>
    <n v="1.6434702322256432E-5"/>
    <x v="5"/>
  </r>
  <r>
    <x v="3"/>
    <s v="Mining and quarrying"/>
    <n v="0"/>
    <n v="0"/>
    <n v="0"/>
    <x v="5"/>
  </r>
  <r>
    <x v="24"/>
    <s v="Mining and quarrying"/>
    <n v="3.7411181611560729E-5"/>
    <n v="3.0760304880616606E-5"/>
    <n v="3.4085743246088667E-5"/>
    <x v="5"/>
  </r>
  <r>
    <x v="24"/>
    <s v="Mining and quarrying"/>
    <n v="1.4893659658441538E-5"/>
    <n v="1.2245897941385266E-5"/>
    <n v="1.35697787999134E-5"/>
    <x v="5"/>
  </r>
  <r>
    <x v="33"/>
    <s v="Mining and quarrying"/>
    <n v="0"/>
    <n v="0"/>
    <n v="0"/>
    <x v="5"/>
  </r>
  <r>
    <x v="28"/>
    <s v="Mining and quarrying"/>
    <n v="5.4374581800678291E-6"/>
    <n v="4.4707989480557708E-6"/>
    <n v="4.9541285640617999E-6"/>
    <x v="5"/>
  </r>
  <r>
    <x v="26"/>
    <s v="Mining and quarrying"/>
    <n v="1.6580824363661634E-5"/>
    <n v="1.3633122254566233E-5"/>
    <n v="1.5106973309113933E-5"/>
    <x v="5"/>
  </r>
  <r>
    <x v="6"/>
    <s v="Mining and quarrying"/>
    <n v="0"/>
    <n v="0"/>
    <n v="0"/>
    <x v="5"/>
  </r>
  <r>
    <x v="38"/>
    <s v="Mining and quarrying"/>
    <n v="0"/>
    <n v="0"/>
    <n v="0"/>
    <x v="5"/>
  </r>
  <r>
    <x v="13"/>
    <s v="Mining and quarrying"/>
    <n v="2.3182527350898216E-5"/>
    <n v="1.9061189155182981E-5"/>
    <n v="2.1121858253040597E-5"/>
    <x v="5"/>
  </r>
  <r>
    <x v="12"/>
    <s v="Mining and quarrying"/>
    <n v="0"/>
    <n v="0"/>
    <n v="0"/>
    <x v="5"/>
  </r>
  <r>
    <x v="14"/>
    <s v="Mining and quarrying"/>
    <n v="8.704048782251779E-6"/>
    <n v="7.1566623320736865E-6"/>
    <n v="7.9303555571627328E-6"/>
    <x v="5"/>
  </r>
  <r>
    <x v="34"/>
    <s v="Mining and quarrying"/>
    <n v="3.8018412959933411E-6"/>
    <n v="3.1259583989278588E-6"/>
    <n v="3.4638998474605995E-6"/>
    <x v="5"/>
  </r>
  <r>
    <x v="29"/>
    <s v="Mining and quarrying"/>
    <n v="0"/>
    <n v="0"/>
    <n v="0"/>
    <x v="5"/>
  </r>
  <r>
    <x v="18"/>
    <s v="Mining and quarrying"/>
    <n v="6.0448778028917931E-5"/>
    <n v="4.9702328601554746E-5"/>
    <n v="5.5075553315236332E-5"/>
    <x v="5"/>
  </r>
  <r>
    <x v="30"/>
    <s v="Mining and quarrying"/>
    <n v="1.8133157104457526E-5"/>
    <n v="1.4909484730331744E-5"/>
    <n v="1.6521320917394634E-5"/>
    <x v="5"/>
  </r>
  <r>
    <x v="37"/>
    <s v="Mining and quarrying"/>
    <n v="0"/>
    <n v="0"/>
    <n v="0"/>
    <x v="5"/>
  </r>
  <r>
    <x v="8"/>
    <s v="Mining and quarrying"/>
    <n v="0"/>
    <n v="0"/>
    <n v="0"/>
    <x v="5"/>
  </r>
  <r>
    <x v="26"/>
    <s v="Mining and quarrying"/>
    <n v="4.1649147742325115E-6"/>
    <n v="3.4244854810356213E-6"/>
    <n v="3.7947001276340664E-6"/>
    <x v="5"/>
  </r>
  <r>
    <x v="16"/>
    <s v="Mining and quarrying"/>
    <n v="3.1293000906922866E-5"/>
    <n v="2.5729800745692135E-5"/>
    <n v="2.8511400826307501E-5"/>
    <x v="5"/>
  </r>
  <r>
    <x v="32"/>
    <s v="Mining and quarrying"/>
    <n v="5.8659700292615484E-5"/>
    <n v="4.8231309129483851E-5"/>
    <n v="5.3445504711049661E-5"/>
    <x v="5"/>
  </r>
  <r>
    <x v="12"/>
    <s v="Mining and quarrying"/>
    <n v="0"/>
    <n v="0"/>
    <n v="0"/>
    <x v="5"/>
  </r>
  <r>
    <x v="9"/>
    <s v="Mining and quarrying"/>
    <n v="1.9395792122450195E-6"/>
    <n v="1.5947651300681272E-6"/>
    <n v="1.7671721711565731E-6"/>
    <x v="5"/>
  </r>
  <r>
    <x v="26"/>
    <s v="Mining and quarrying"/>
    <n v="8.3100974940832683E-6"/>
    <n v="6.832746828468465E-6"/>
    <n v="7.5714221612758662E-6"/>
    <x v="5"/>
  </r>
  <r>
    <x v="35"/>
    <s v="Mining and quarrying"/>
    <n v="0"/>
    <n v="0"/>
    <n v="0"/>
    <x v="5"/>
  </r>
  <r>
    <x v="1"/>
    <s v="Mining and quarrying"/>
    <n v="2.8588442740978209E-5"/>
    <n v="2.3506052920359862E-5"/>
    <n v="2.6047247830669035E-5"/>
    <x v="5"/>
  </r>
  <r>
    <x v="30"/>
    <s v="Mining and quarrying"/>
    <n v="1.1441248653670683E-5"/>
    <n v="9.4072488930181186E-6"/>
    <n v="1.04242487733444E-5"/>
    <x v="5"/>
  </r>
  <r>
    <x v="19"/>
    <s v="Mining and quarrying"/>
    <n v="0"/>
    <n v="0"/>
    <n v="0"/>
    <x v="5"/>
  </r>
  <r>
    <x v="21"/>
    <s v="Mining and quarrying"/>
    <n v="0"/>
    <n v="0"/>
    <n v="0"/>
    <x v="5"/>
  </r>
  <r>
    <x v="27"/>
    <s v="Mining and quarrying"/>
    <n v="1.2600627382897061E-4"/>
    <n v="1.0360515848159808E-4"/>
    <n v="1.1480571615528434E-4"/>
    <x v="5"/>
  </r>
  <r>
    <x v="18"/>
    <s v="Mining and quarrying"/>
    <n v="3.8140600462198902E-5"/>
    <n v="3.1360049268919102E-5"/>
    <n v="3.4750324865558998E-5"/>
    <x v="5"/>
  </r>
  <r>
    <x v="27"/>
    <s v="Mining and quarrying"/>
    <n v="6.3152735800022197E-5"/>
    <n v="5.1925582768907142E-5"/>
    <n v="5.7539159284464666E-5"/>
    <x v="5"/>
  </r>
  <r>
    <x v="24"/>
    <s v="Mining and quarrying"/>
    <n v="2.3604859803496683E-5"/>
    <n v="1.9408440282875053E-5"/>
    <n v="2.1506650043185865E-5"/>
    <x v="5"/>
  </r>
  <r>
    <x v="13"/>
    <s v="Mining and quarrying"/>
    <n v="4.6255223188982565E-5"/>
    <n v="3.8032072399830113E-5"/>
    <n v="4.2143647794406332E-5"/>
    <x v="5"/>
  </r>
  <r>
    <x v="25"/>
    <s v="Mining and quarrying"/>
    <n v="0"/>
    <n v="0"/>
    <n v="0"/>
    <x v="5"/>
  </r>
  <r>
    <x v="5"/>
    <s v="Mining and quarrying"/>
    <n v="0"/>
    <n v="0"/>
    <n v="0"/>
    <x v="5"/>
  </r>
  <r>
    <x v="4"/>
    <s v="Mining and quarrying"/>
    <n v="3.0525264136739926E-6"/>
    <n v="2.5098550512430608E-6"/>
    <n v="2.7811907324585265E-6"/>
    <x v="5"/>
  </r>
  <r>
    <x v="13"/>
    <s v="Mining and quarrying"/>
    <n v="9.2291303699451588E-5"/>
    <n v="7.5883960819549091E-5"/>
    <n v="8.4087632259500339E-5"/>
    <x v="5"/>
  </r>
  <r>
    <x v="28"/>
    <s v="Mining and quarrying"/>
    <n v="2.1646910910697683E-5"/>
    <n v="1.7798571193240318E-5"/>
    <n v="1.9722741051969001E-5"/>
    <x v="5"/>
  </r>
  <r>
    <x v="34"/>
    <s v="Mining and quarrying"/>
    <n v="2.3987996882550987E-6"/>
    <n v="1.9723464103430815E-6"/>
    <n v="2.1855730492990897E-6"/>
    <x v="5"/>
  </r>
  <r>
    <x v="17"/>
    <s v="Mining and quarrying"/>
    <n v="0"/>
    <n v="0"/>
    <n v="0"/>
    <x v="5"/>
  </r>
  <r>
    <x v="14"/>
    <s v="Mining and quarrying"/>
    <n v="6.9138717041600857E-6"/>
    <n v="5.6847389567538486E-6"/>
    <n v="6.2993053304569663E-6"/>
    <x v="5"/>
  </r>
  <r>
    <x v="20"/>
    <s v="Mining and quarrying"/>
    <n v="0"/>
    <n v="0"/>
    <n v="0"/>
    <x v="5"/>
  </r>
  <r>
    <x v="32"/>
    <s v="Mining and quarrying"/>
    <n v="2.3352847309009315E-5"/>
    <n v="1.9201230009629884E-5"/>
    <n v="2.1277038659319598E-5"/>
    <x v="5"/>
  </r>
  <r>
    <x v="14"/>
    <s v="Mining and quarrying"/>
    <n v="5.4918835058756344E-6"/>
    <n v="4.5155486603866334E-6"/>
    <n v="5.0037160831311335E-6"/>
    <x v="5"/>
  </r>
  <r>
    <x v="18"/>
    <s v="Mining and quarrying"/>
    <n v="9.5804856790625108E-5"/>
    <n v="7.8772882250069547E-5"/>
    <n v="8.7288869520347321E-5"/>
    <x v="5"/>
  </r>
  <r>
    <x v="4"/>
    <s v="Mining and quarrying"/>
    <n v="3.8429030723470974E-6"/>
    <n v="3.1597203039298364E-6"/>
    <n v="3.5013116881384669E-6"/>
    <x v="5"/>
  </r>
  <r>
    <x v="32"/>
    <s v="Mining and quarrying"/>
    <n v="3.70117687246328E-5"/>
    <n v="3.0431898729142529E-5"/>
    <n v="3.3721833726887663E-5"/>
    <x v="5"/>
  </r>
  <r>
    <x v="30"/>
    <s v="Mining and quarrying"/>
    <n v="1.4403678672761818E-5"/>
    <n v="1.1843024686493052E-5"/>
    <n v="1.3123351679627434E-5"/>
    <x v="5"/>
  </r>
  <r>
    <x v="31"/>
    <s v="Mining and quarrying"/>
    <n v="0"/>
    <n v="0"/>
    <n v="0"/>
    <x v="5"/>
  </r>
  <r>
    <x v="27"/>
    <s v="Mining and quarrying"/>
    <n v="2.5141556962059473E-4"/>
    <n v="2.0671946835471125E-4"/>
    <n v="2.2906751898765299E-4"/>
    <x v="5"/>
  </r>
  <r>
    <x v="39"/>
    <s v="Mining and quarrying"/>
    <n v="0"/>
    <n v="0"/>
    <n v="0"/>
    <x v="5"/>
  </r>
  <r>
    <x v="36"/>
    <s v="Mining and quarrying"/>
    <n v="0"/>
    <n v="0"/>
    <n v="0"/>
    <x v="5"/>
  </r>
  <r>
    <x v="2"/>
    <s v="Mining and quarrying"/>
    <n v="0"/>
    <n v="0"/>
    <n v="0"/>
    <x v="5"/>
  </r>
  <r>
    <x v="4"/>
    <s v="Mining and quarrying"/>
    <n v="4.8379283328396584E-6"/>
    <n v="3.9778521847792752E-6"/>
    <n v="4.4078902588094668E-6"/>
    <x v="5"/>
  </r>
  <r>
    <x v="9"/>
    <s v="Mining and quarrying"/>
    <n v="2.4417855584829693E-6"/>
    <n v="2.0076903480859976E-6"/>
    <n v="2.2247379532844832E-6"/>
    <x v="5"/>
  </r>
  <r>
    <x v="28"/>
    <s v="Mining and quarrying"/>
    <n v="1.0849155395908573E-5"/>
    <n v="8.9204166588581615E-6"/>
    <n v="9.8847860273833663E-6"/>
    <x v="5"/>
  </r>
  <r>
    <x v="32"/>
    <s v="Mining and quarrying"/>
    <n v="3.70117687246328E-5"/>
    <n v="3.0431898729142529E-5"/>
    <n v="3.3721833726887663E-5"/>
    <x v="5"/>
  </r>
  <r>
    <x v="16"/>
    <s v="Mining and quarrying"/>
    <n v="1.2457968049183098E-5"/>
    <n v="1.0243218173772771E-5"/>
    <n v="1.1350593111477934E-5"/>
    <x v="5"/>
  </r>
  <r>
    <x v="22"/>
    <s v="Mining and quarrying"/>
    <n v="0"/>
    <n v="0"/>
    <n v="0"/>
    <x v="5"/>
  </r>
  <r>
    <x v="32"/>
    <s v="Mining and quarrying"/>
    <n v="2.3352847309009281E-5"/>
    <n v="1.9201230009629854E-5"/>
    <n v="2.1277038659319567E-5"/>
    <x v="5"/>
  </r>
  <r>
    <x v="7"/>
    <s v="Mining and quarrying"/>
    <n v="0"/>
    <n v="0"/>
    <n v="0"/>
    <x v="5"/>
  </r>
  <r>
    <x v="0"/>
    <s v="Mining and quarrying"/>
    <n v="0"/>
    <n v="0"/>
    <n v="0"/>
    <x v="5"/>
  </r>
  <r>
    <x v="11"/>
    <s v="Mining and quarrying"/>
    <n v="0"/>
    <n v="0"/>
    <n v="0"/>
    <x v="5"/>
  </r>
  <r>
    <x v="32"/>
    <s v="Mining and quarrying"/>
    <n v="5.8659700292615484E-5"/>
    <n v="4.8231309129483851E-5"/>
    <n v="5.3445504711049661E-5"/>
    <x v="5"/>
  </r>
  <r>
    <x v="1"/>
    <s v="Mining and quarrying"/>
    <n v="2.2708607255957413E-5"/>
    <n v="1.8671521521564986E-5"/>
    <n v="2.0690064388761196E-5"/>
    <x v="5"/>
  </r>
  <r>
    <x v="15"/>
    <s v="Mining and quarrying"/>
    <n v="0"/>
    <n v="0"/>
    <n v="0"/>
    <x v="5"/>
  </r>
  <r>
    <x v="16"/>
    <s v="Mining and quarrying"/>
    <n v="1.9744548753048328E-5"/>
    <n v="1.6234406752506406E-5"/>
    <n v="1.7989477752777365E-5"/>
    <x v="5"/>
  </r>
  <r>
    <x v="9"/>
    <s v="Mining and quarrying"/>
    <n v="1.5406625317704987E-6"/>
    <n v="1.2667669705668547E-6"/>
    <n v="1.4037147511686765E-6"/>
    <x v="5"/>
  </r>
  <r>
    <x v="23"/>
    <s v="Mining and quarrying"/>
    <n v="0"/>
    <n v="0"/>
    <n v="0"/>
    <x v="5"/>
  </r>
  <r>
    <x v="34"/>
    <s v="Mining and quarrying"/>
    <n v="6.0255123888373901E-6"/>
    <n v="4.9543101863774104E-6"/>
    <n v="5.4899112876073994E-6"/>
    <x v="5"/>
  </r>
  <r>
    <x v="12"/>
    <s v="Manufacturing and other industry"/>
    <n v="4.2683522327320974E-5"/>
    <n v="3.5095340580241698E-5"/>
    <n v="3.8889431453781332E-5"/>
    <x v="5"/>
  </r>
  <r>
    <x v="9"/>
    <s v="Manufacturing and other industry"/>
    <n v="1.0915409283847353E-4"/>
    <n v="8.9748920778300471E-5"/>
    <n v="9.9451506808386999E-5"/>
    <x v="5"/>
  </r>
  <r>
    <x v="12"/>
    <s v="Manufacturing and other industry"/>
    <n v="5.3735370922748042E-5"/>
    <n v="4.4182416092037288E-5"/>
    <n v="4.8958893507392662E-5"/>
    <x v="5"/>
  </r>
  <r>
    <x v="2"/>
    <s v="Manufacturing and other industry"/>
    <n v="3.3217623231191996E-3"/>
    <n v="2.7312267990091199E-3"/>
    <n v="3.0264945610641598E-3"/>
    <x v="5"/>
  </r>
  <r>
    <x v="23"/>
    <s v="Manufacturing and other industry"/>
    <n v="1.9600265067643463E-3"/>
    <n v="1.6115773500062407E-3"/>
    <n v="1.7858019283852934E-3"/>
    <x v="5"/>
  </r>
  <r>
    <x v="28"/>
    <s v="Manufacturing and other industry"/>
    <n v="1.2094090416894988E-4"/>
    <n v="9.9440298983358792E-5"/>
    <n v="1.1019060157615433E-4"/>
    <x v="5"/>
  </r>
  <r>
    <x v="8"/>
    <s v="Manufacturing and other industry"/>
    <n v="3.6462774793806587E-3"/>
    <n v="2.9980503719352087E-3"/>
    <n v="3.3221639256579335E-3"/>
    <x v="5"/>
  </r>
  <r>
    <x v="6"/>
    <s v="Manufacturing and other industry"/>
    <n v="6.7053716108937808E-4"/>
    <n v="5.5133055467348872E-4"/>
    <n v="6.1093385788143335E-4"/>
    <x v="5"/>
  </r>
  <r>
    <x v="38"/>
    <s v="Manufacturing and other industry"/>
    <n v="2.0751177368512281E-5"/>
    <n v="1.7062079169665656E-5"/>
    <n v="1.8906628269088967E-5"/>
    <x v="5"/>
  </r>
  <r>
    <x v="22"/>
    <s v="Manufacturing and other industry"/>
    <n v="2.0723483155122768E-3"/>
    <n v="1.7039308371989833E-3"/>
    <n v="1.8881395763556299E-3"/>
    <x v="5"/>
  </r>
  <r>
    <x v="6"/>
    <s v="Manufacturing and other industry"/>
    <n v="2.6694565195226744E-4"/>
    <n v="2.1948864716075323E-4"/>
    <n v="2.4321714955651032E-4"/>
    <x v="5"/>
  </r>
  <r>
    <x v="30"/>
    <s v="Manufacturing and other industry"/>
    <n v="6.0083930928998787E-4"/>
    <n v="4.9402343208287893E-4"/>
    <n v="5.4743137068643329E-4"/>
    <x v="5"/>
  </r>
  <r>
    <x v="32"/>
    <s v="Manufacturing and other industry"/>
    <n v="3.9730055320156103E-3"/>
    <n v="3.2666934374350576E-3"/>
    <n v="3.6198494847253333E-3"/>
    <x v="5"/>
  </r>
  <r>
    <x v="27"/>
    <s v="Manufacturing and other industry"/>
    <n v="2.1020478097351172E-3"/>
    <n v="1.7283504213377631E-3"/>
    <n v="1.91519911553644E-3"/>
    <x v="5"/>
  </r>
  <r>
    <x v="24"/>
    <s v="Manufacturing and other industry"/>
    <n v="1.1678663736703975E-4"/>
    <n v="9.6024568501788248E-5"/>
    <n v="1.0640560293441399E-4"/>
    <x v="5"/>
  </r>
  <r>
    <x v="37"/>
    <s v="Manufacturing and other industry"/>
    <n v="0"/>
    <n v="0"/>
    <n v="0"/>
    <x v="5"/>
  </r>
  <r>
    <x v="12"/>
    <s v="Manufacturing and other industry"/>
    <n v="3.3904726942075281E-5"/>
    <n v="2.7877219930150786E-5"/>
    <n v="3.0890973436113032E-5"/>
    <x v="5"/>
  </r>
  <r>
    <x v="24"/>
    <s v="Manufacturing and other industry"/>
    <n v="5.853197170661817E-5"/>
    <n v="4.8126287847663836E-5"/>
    <n v="5.3329129777140996E-5"/>
    <x v="5"/>
  </r>
  <r>
    <x v="12"/>
    <s v="Manufacturing and other industry"/>
    <n v="3.3904726942075281E-5"/>
    <n v="2.7877219930150786E-5"/>
    <n v="3.0890973436113032E-5"/>
    <x v="5"/>
  </r>
  <r>
    <x v="8"/>
    <s v="Manufacturing and other industry"/>
    <n v="2.3006455556279521E-3"/>
    <n v="1.8916419012940944E-3"/>
    <n v="2.0961437284610232E-3"/>
    <x v="5"/>
  </r>
  <r>
    <x v="20"/>
    <s v="Manufacturing and other industry"/>
    <n v="1.7231336746311038E-3"/>
    <n v="1.4167987991411299E-3"/>
    <n v="1.5699662368861167E-3"/>
    <x v="5"/>
  </r>
  <r>
    <x v="12"/>
    <s v="Manufacturing and other industry"/>
    <n v="5.3735370922748042E-5"/>
    <n v="4.4182416092037288E-5"/>
    <n v="4.8958893507392662E-5"/>
    <x v="5"/>
  </r>
  <r>
    <x v="15"/>
    <s v="Manufacturing and other industry"/>
    <n v="0"/>
    <n v="0"/>
    <n v="0"/>
    <x v="5"/>
  </r>
  <r>
    <x v="18"/>
    <s v="Manufacturing and other industry"/>
    <n v="2.9150087003380941E-4"/>
    <n v="2.3967849313890997E-4"/>
    <n v="2.6558968158635967E-4"/>
    <x v="5"/>
  </r>
  <r>
    <x v="39"/>
    <s v="Manufacturing and other industry"/>
    <n v="5.981417456282853E-4"/>
    <n v="4.9180543529436793E-4"/>
    <n v="5.4497359046132656E-4"/>
    <x v="5"/>
  </r>
  <r>
    <x v="35"/>
    <s v="Manufacturing and other industry"/>
    <n v="1.1991246779254354E-3"/>
    <n v="9.8594695740535803E-4"/>
    <n v="1.0925358176653967E-3"/>
    <x v="5"/>
  </r>
  <r>
    <x v="39"/>
    <s v="Manufacturing and other industry"/>
    <n v="3.7740192744437193E-4"/>
    <n v="3.1030825145426135E-4"/>
    <n v="3.4385508944931661E-4"/>
    <x v="5"/>
  </r>
  <r>
    <x v="5"/>
    <s v="Manufacturing and other industry"/>
    <n v="3.2450395063085996E-3"/>
    <n v="2.6681435940759599E-3"/>
    <n v="2.9565915501922795E-3"/>
    <x v="5"/>
  </r>
  <r>
    <x v="18"/>
    <s v="Manufacturing and other industry"/>
    <n v="7.322170802111633E-4"/>
    <n v="6.0204515484028995E-4"/>
    <n v="6.6713111752572662E-4"/>
    <x v="5"/>
  </r>
  <r>
    <x v="16"/>
    <s v="Manufacturing and other industry"/>
    <n v="5.7856953579307681E-4"/>
    <n v="4.7571272942986318E-4"/>
    <n v="5.2714113261146994E-4"/>
    <x v="5"/>
  </r>
  <r>
    <x v="19"/>
    <s v="Manufacturing and other industry"/>
    <n v="4.2405798359751955E-4"/>
    <n v="3.4866989762462721E-4"/>
    <n v="3.8636394061107332E-4"/>
    <x v="5"/>
  </r>
  <r>
    <x v="20"/>
    <s v="Manufacturing and other industry"/>
    <n v="6.8599187169283895E-3"/>
    <n v="5.6403776116966762E-3"/>
    <n v="6.2501481643125328E-3"/>
    <x v="5"/>
  </r>
  <r>
    <x v="5"/>
    <s v="Manufacturing and other industry"/>
    <n v="2.0474815096337929E-3"/>
    <n v="1.6834847968100076E-3"/>
    <n v="1.8654831532219E-3"/>
    <x v="5"/>
  </r>
  <r>
    <x v="19"/>
    <s v="Manufacturing and other industry"/>
    <n v="3.3684122953175563E-4"/>
    <n v="2.7695834428166573E-4"/>
    <n v="3.0689978690671065E-4"/>
    <x v="5"/>
  </r>
  <r>
    <x v="38"/>
    <s v="Manufacturing and other industry"/>
    <n v="1.6483246087580816E-5"/>
    <n v="1.3552891227566451E-5"/>
    <n v="1.5018068657573632E-5"/>
    <x v="5"/>
  </r>
  <r>
    <x v="1"/>
    <s v="Manufacturing and other industry"/>
    <n v="7.6264302874736343E-3"/>
    <n v="6.2706204585894331E-3"/>
    <n v="6.9485253730315333E-3"/>
    <x v="5"/>
  </r>
  <r>
    <x v="11"/>
    <s v="Manufacturing and other industry"/>
    <n v="3.4956794968213937E-3"/>
    <n v="2.8742253640531464E-3"/>
    <n v="3.1849524304372696E-3"/>
    <x v="5"/>
  </r>
  <r>
    <x v="18"/>
    <s v="Manufacturing and other industry"/>
    <n v="4.619977445130768E-4"/>
    <n v="3.7986481215519655E-4"/>
    <n v="4.2093127833413665E-4"/>
    <x v="5"/>
  </r>
  <r>
    <x v="12"/>
    <s v="Manufacturing and other industry"/>
    <n v="4.2683522327320974E-5"/>
    <n v="3.5095340580241698E-5"/>
    <n v="3.8889431453781332E-5"/>
    <x v="5"/>
  </r>
  <r>
    <x v="23"/>
    <s v="Manufacturing and other industry"/>
    <n v="7.8030060681781102E-3"/>
    <n v="6.415804989390891E-3"/>
    <n v="7.1094055287844998E-3"/>
    <x v="5"/>
  </r>
  <r>
    <x v="5"/>
    <s v="Manufacturing and other industry"/>
    <n v="1.2918734961908341E-3"/>
    <n v="1.0622070968680194E-3"/>
    <n v="1.1770402965294267E-3"/>
    <x v="5"/>
  </r>
  <r>
    <x v="28"/>
    <s v="Manufacturing and other industry"/>
    <n v="3.037898161964854E-4"/>
    <n v="2.4978273776155469E-4"/>
    <n v="2.7678627697902002E-4"/>
    <x v="5"/>
  </r>
  <r>
    <x v="23"/>
    <s v="Manufacturing and other industry"/>
    <n v="3.9107670252869998E-3"/>
    <n v="3.2155195541248671E-3"/>
    <n v="3.5631432897059332E-3"/>
    <x v="5"/>
  </r>
  <r>
    <x v="0"/>
    <s v="Manufacturing and other industry"/>
    <n v="1.8978612322254548E-3"/>
    <n v="1.5604636798298185E-3"/>
    <n v="1.7291624560276365E-3"/>
    <x v="5"/>
  </r>
  <r>
    <x v="20"/>
    <s v="Manufacturing and other industry"/>
    <n v="3.4381036846452846E-3"/>
    <n v="2.8268852518194562E-3"/>
    <n v="3.13249446823237E-3"/>
    <x v="5"/>
  </r>
  <r>
    <x v="34"/>
    <s v="Manufacturing and other industry"/>
    <n v="2.0023987340955987E-5"/>
    <n v="1.6464167369230481E-5"/>
    <n v="1.8244077355093234E-5"/>
    <x v="5"/>
  </r>
  <r>
    <x v="25"/>
    <s v="Manufacturing and other industry"/>
    <n v="3.1298718368798599E-3"/>
    <n v="2.5734501769901072E-3"/>
    <n v="2.8516610069349831E-3"/>
    <x v="5"/>
  </r>
  <r>
    <x v="27"/>
    <s v="Manufacturing and other industry"/>
    <n v="1.6697159260129391E-3"/>
    <n v="1.3728775391661943E-3"/>
    <n v="1.5212967325895666E-3"/>
    <x v="5"/>
  </r>
  <r>
    <x v="7"/>
    <s v="Manufacturing and other industry"/>
    <n v="5.7188196864064395E-3"/>
    <n v="4.7021406310452946E-3"/>
    <n v="5.2104801587258666E-3"/>
    <x v="5"/>
  </r>
  <r>
    <x v="8"/>
    <s v="Manufacturing and other industry"/>
    <n v="1.451609210369173E-3"/>
    <n v="1.1935453507479869E-3"/>
    <n v="1.32257728055858E-3"/>
    <x v="5"/>
  </r>
  <r>
    <x v="29"/>
    <s v="Manufacturing and other industry"/>
    <n v="5.5549923111660364E-3"/>
    <n v="4.5674381225142974E-3"/>
    <n v="5.0612152168401665E-3"/>
    <x v="5"/>
  </r>
  <r>
    <x v="17"/>
    <s v="Manufacturing and other industry"/>
    <n v="1.9837792318966245E-3"/>
    <n v="1.6311073684483358E-3"/>
    <n v="1.8074433001724799E-3"/>
    <x v="5"/>
  </r>
  <r>
    <x v="9"/>
    <s v="Manufacturing and other industry"/>
    <n v="1.7299757866896511E-4"/>
    <n v="1.4224245357226023E-4"/>
    <n v="1.5762001612061266E-4"/>
    <x v="5"/>
  </r>
  <r>
    <x v="31"/>
    <s v="Manufacturing and other industry"/>
    <n v="1.8846695937356489E-4"/>
    <n v="1.5496172215159781E-4"/>
    <n v="1.7171434076258135E-4"/>
    <x v="5"/>
  </r>
  <r>
    <x v="25"/>
    <s v="Manufacturing and other industry"/>
    <n v="9.8975237889553517E-4"/>
    <n v="8.1379640042521793E-4"/>
    <n v="9.017743896603766E-4"/>
    <x v="5"/>
  </r>
  <r>
    <x v="33"/>
    <s v="Manufacturing and other industry"/>
    <n v="2.1968128008377744E-3"/>
    <n v="1.8062683029110591E-3"/>
    <n v="2.0015405518744164E-3"/>
    <x v="5"/>
  </r>
  <r>
    <x v="7"/>
    <s v="Manufacturing and other industry"/>
    <n v="9.0637183898982076E-3"/>
    <n v="7.452390676138526E-3"/>
    <n v="8.2580545330183663E-3"/>
    <x v="5"/>
  </r>
  <r>
    <x v="4"/>
    <s v="Manufacturing and other industry"/>
    <n v="3.6023154642547754E-4"/>
    <n v="2.961903826165038E-4"/>
    <n v="3.2821096452099064E-4"/>
    <x v="5"/>
  </r>
  <r>
    <x v="33"/>
    <s v="Manufacturing and other industry"/>
    <n v="8.7456692837723047E-4"/>
    <n v="7.1908836333238956E-4"/>
    <n v="7.9682764585480991E-4"/>
    <x v="5"/>
  </r>
  <r>
    <x v="34"/>
    <s v="Manufacturing and other industry"/>
    <n v="5.0297982106467077E-6"/>
    <n v="4.1356118620872934E-6"/>
    <n v="4.5827050363670001E-6"/>
    <x v="5"/>
  </r>
  <r>
    <x v="21"/>
    <s v="Manufacturing and other industry"/>
    <n v="2.2024959586198939E-4"/>
    <n v="1.810941121531913E-4"/>
    <n v="2.0067185400759032E-4"/>
    <x v="5"/>
  </r>
  <r>
    <x v="34"/>
    <s v="Manufacturing and other industry"/>
    <n v="1.0035766821601244E-5"/>
    <n v="8.2516304977610234E-6"/>
    <n v="9.1436986596811328E-6"/>
    <x v="5"/>
  </r>
  <r>
    <x v="14"/>
    <s v="Manufacturing and other industry"/>
    <n v="2.2453433726633156E-4"/>
    <n v="1.8461712175231709E-4"/>
    <n v="2.0457572950932431E-4"/>
    <x v="5"/>
  </r>
  <r>
    <x v="4"/>
    <s v="Manufacturing and other industry"/>
    <n v="2.2729073993061293E-4"/>
    <n v="1.8688349727628178E-4"/>
    <n v="2.0708711860344733E-4"/>
    <x v="5"/>
  </r>
  <r>
    <x v="3"/>
    <s v="Manufacturing and other industry"/>
    <n v="7.4617734781933171E-4"/>
    <n v="6.1352359709589501E-4"/>
    <n v="6.7985047245761325E-4"/>
    <x v="5"/>
  </r>
  <r>
    <x v="28"/>
    <s v="Manufacturing and other industry"/>
    <n v="4.8147441162882441E-5"/>
    <n v="3.9587896067258898E-5"/>
    <n v="4.3867668615070663E-5"/>
    <x v="5"/>
  </r>
  <r>
    <x v="35"/>
    <s v="Manufacturing and other industry"/>
    <n v="6.0098598010364273E-4"/>
    <n v="4.9414402808521738E-4"/>
    <n v="5.4756500409442995E-4"/>
    <x v="5"/>
  </r>
  <r>
    <x v="26"/>
    <s v="Manufacturing and other industry"/>
    <n v="2.4552323194868523E-4"/>
    <n v="2.018746573800301E-4"/>
    <n v="2.2369894466435766E-4"/>
    <x v="5"/>
  </r>
  <r>
    <x v="3"/>
    <s v="Manufacturing and other industry"/>
    <n v="4.708060778913585E-4"/>
    <n v="3.871072195995615E-4"/>
    <n v="4.2895664874546E-4"/>
    <x v="5"/>
  </r>
  <r>
    <x v="36"/>
    <s v="Manufacturing and other industry"/>
    <n v="2.9389316559723253E-4"/>
    <n v="2.4164549171328011E-4"/>
    <n v="2.6776932865525628E-4"/>
    <x v="5"/>
  </r>
  <r>
    <x v="3"/>
    <s v="Manufacturing and other industry"/>
    <n v="1.1826113989275475E-3"/>
    <n v="9.7236937245153917E-4"/>
    <n v="1.0774903856895432E-3"/>
    <x v="5"/>
  </r>
  <r>
    <x v="32"/>
    <s v="Manufacturing and other industry"/>
    <n v="2.5067970200856804E-3"/>
    <n v="2.0611442165148928E-3"/>
    <n v="2.2839706183002866E-3"/>
    <x v="5"/>
  </r>
  <r>
    <x v="2"/>
    <s v="Manufacturing and other industry"/>
    <n v="2.0958903343896475E-3"/>
    <n v="1.7232876082759324E-3"/>
    <n v="1.9095889713327898E-3"/>
    <x v="5"/>
  </r>
  <r>
    <x v="1"/>
    <s v="Manufacturing and other industry"/>
    <n v="1.9156726759958671E-3"/>
    <n v="1.5751086447077132E-3"/>
    <n v="1.7453906603517901E-3"/>
    <x v="5"/>
  </r>
  <r>
    <x v="4"/>
    <s v="Manufacturing and other industry"/>
    <n v="1.4341076169155779E-4"/>
    <n v="1.179155151686142E-4"/>
    <n v="1.3066313843008599E-4"/>
    <x v="5"/>
  </r>
  <r>
    <x v="30"/>
    <s v="Manufacturing and other industry"/>
    <n v="1.5092401085231124E-3"/>
    <n v="1.2409307558967813E-3"/>
    <n v="1.3750854322099467E-3"/>
    <x v="5"/>
  </r>
  <r>
    <x v="36"/>
    <s v="Manufacturing and other industry"/>
    <n v="7.3822625497708895E-4"/>
    <n v="6.0698603187005098E-4"/>
    <n v="6.7260614342356997E-4"/>
    <x v="5"/>
  </r>
  <r>
    <x v="1"/>
    <s v="Manufacturing and other industry"/>
    <n v="3.8222694982301343E-3"/>
    <n v="3.1427549207669997E-3"/>
    <n v="3.4825122094985666E-3"/>
    <x v="5"/>
  </r>
  <r>
    <x v="29"/>
    <s v="Manufacturing and other industry"/>
    <n v="2.7840912292540643E-3"/>
    <n v="2.2891416773866756E-3"/>
    <n v="2.5366164533203697E-3"/>
    <x v="5"/>
  </r>
  <r>
    <x v="25"/>
    <s v="Manufacturing and other industry"/>
    <n v="9.8975237889553525E-3"/>
    <n v="8.1379640042521795E-3"/>
    <n v="9.0177438966037651E-3"/>
    <x v="5"/>
  </r>
  <r>
    <x v="21"/>
    <s v="Manufacturing and other industry"/>
    <n v="1.1038628565759511E-4"/>
    <n v="9.0762057096244883E-5"/>
    <n v="1.0057417137691998E-4"/>
    <x v="5"/>
  </r>
  <r>
    <x v="29"/>
    <s v="Manufacturing and other industry"/>
    <n v="1.3953509813557975E-3"/>
    <n v="1.1472885846703226E-3"/>
    <n v="1.2713197830130599E-3"/>
    <x v="5"/>
  </r>
  <r>
    <x v="11"/>
    <s v="Manufacturing and other industry"/>
    <n v="5.54027863753811E-3"/>
    <n v="4.5553402130868908E-3"/>
    <n v="5.0478094253125E-3"/>
    <x v="5"/>
  </r>
  <r>
    <x v="17"/>
    <s v="Manufacturing and other industry"/>
    <n v="4.9830281357116464E-3"/>
    <n v="4.0971564671406875E-3"/>
    <n v="4.5400923014261661E-3"/>
    <x v="5"/>
  </r>
  <r>
    <x v="30"/>
    <s v="Manufacturing and other industry"/>
    <n v="9.5226613105674142E-4"/>
    <n v="7.8297437442443186E-4"/>
    <n v="8.6762025274058664E-4"/>
    <x v="5"/>
  </r>
  <r>
    <x v="22"/>
    <s v="Manufacturing and other industry"/>
    <n v="4.1348784974308906E-3"/>
    <n v="3.3997889867765103E-3"/>
    <n v="3.7673337421037E-3"/>
    <x v="5"/>
  </r>
  <r>
    <x v="14"/>
    <s v="Manufacturing and other industry"/>
    <n v="4.4800490156402559E-4"/>
    <n v="3.683595857304211E-4"/>
    <n v="4.0818224364722332E-4"/>
    <x v="5"/>
  </r>
  <r>
    <x v="38"/>
    <s v="Manufacturing and other industry"/>
    <n v="2.6124184513868119E-5"/>
    <n v="2.1479885044736011E-5"/>
    <n v="2.3802034779302065E-5"/>
    <x v="5"/>
  </r>
  <r>
    <x v="2"/>
    <s v="Manufacturing and other industry"/>
    <n v="1.3224173997081949E-3"/>
    <n v="1.087320973093405E-3"/>
    <n v="1.2048691864007999E-3"/>
    <x v="5"/>
  </r>
  <r>
    <x v="0"/>
    <s v="Manufacturing and other industry"/>
    <n v="1.1974694832768806E-3"/>
    <n v="9.8458601958321306E-4"/>
    <n v="1.0910277514300467E-3"/>
    <x v="5"/>
  </r>
  <r>
    <x v="21"/>
    <s v="Manufacturing and other industry"/>
    <n v="5.5324197139119876E-5"/>
    <n v="4.5488784314387459E-5"/>
    <n v="5.0406490726753664E-5"/>
    <x v="5"/>
  </r>
  <r>
    <x v="24"/>
    <s v="Manufacturing and other industry"/>
    <n v="2.3301997643039121E-4"/>
    <n v="1.9159420284276614E-4"/>
    <n v="2.1230708963657866E-4"/>
    <x v="5"/>
  </r>
  <r>
    <x v="26"/>
    <s v="Manufacturing and other industry"/>
    <n v="9.7744559176240973E-5"/>
    <n v="8.0367748656020368E-5"/>
    <n v="8.9056153916130664E-5"/>
    <x v="5"/>
  </r>
  <r>
    <x v="32"/>
    <s v="Manufacturing and other industry"/>
    <n v="6.2967894213018663E-3"/>
    <n v="5.1773601908482016E-3"/>
    <n v="5.7370748060750331E-3"/>
    <x v="5"/>
  </r>
  <r>
    <x v="0"/>
    <s v="Manufacturing and other industry"/>
    <n v="3.0079073471899862E-3"/>
    <n v="2.4731682632451002E-3"/>
    <n v="2.7405378052175432E-3"/>
    <x v="5"/>
  </r>
  <r>
    <x v="7"/>
    <s v="Manufacturing and other industry"/>
    <n v="3.6083312828960705E-3"/>
    <n v="2.9668501659367691E-3"/>
    <n v="3.2875907244164196E-3"/>
    <x v="5"/>
  </r>
  <r>
    <x v="31"/>
    <s v="Manufacturing and other industry"/>
    <n v="2.9870000091500852E-4"/>
    <n v="2.4559777853011815E-4"/>
    <n v="2.7214888972256331E-4"/>
    <x v="5"/>
  </r>
  <r>
    <x v="17"/>
    <s v="Manufacturing and other industry"/>
    <n v="3.1440781999786975E-3"/>
    <n v="2.5851309644269295E-3"/>
    <n v="2.8646045822028135E-3"/>
    <x v="5"/>
  </r>
  <r>
    <x v="33"/>
    <s v="Manufacturing and other industry"/>
    <n v="1.3860951711366987E-3"/>
    <n v="1.1396782518235081E-3"/>
    <n v="1.2628867114801033E-3"/>
    <x v="5"/>
  </r>
  <r>
    <x v="16"/>
    <s v="Manufacturing and other industry"/>
    <n v="2.3033268086303268E-3"/>
    <n v="1.8938464870960467E-3"/>
    <n v="2.0985866478631867E-3"/>
    <x v="5"/>
  </r>
  <r>
    <x v="9"/>
    <s v="Manufacturing and other industry"/>
    <n v="2.7418268474469875E-4"/>
    <n v="2.2543909634564123E-4"/>
    <n v="2.4981089054516999E-4"/>
    <x v="5"/>
  </r>
  <r>
    <x v="11"/>
    <s v="Manufacturing and other industry"/>
    <n v="2.205624652468284E-3"/>
    <n v="1.8135136031405894E-3"/>
    <n v="2.0095691278044364E-3"/>
    <x v="5"/>
  </r>
  <r>
    <x v="35"/>
    <s v="Manufacturing and other industry"/>
    <n v="2.3925682808138195E-3"/>
    <n v="1.9672228086691406E-3"/>
    <n v="2.1798955447414796E-3"/>
    <x v="5"/>
  </r>
  <r>
    <x v="26"/>
    <s v="Manufacturing and other industry"/>
    <n v="3.8912809890652314E-5"/>
    <n v="3.1994977021203015E-5"/>
    <n v="3.5453893455927665E-5"/>
    <x v="5"/>
  </r>
  <r>
    <x v="14"/>
    <s v="Manufacturing and other industry"/>
    <n v="1.125337433488456E-4"/>
    <n v="9.2527744531273063E-5"/>
    <n v="1.0253074394005933E-4"/>
    <x v="5"/>
  </r>
  <r>
    <x v="31"/>
    <s v="Manufacturing and other industry"/>
    <n v="1.1891461220860097E-4"/>
    <n v="9.7774236704849707E-5"/>
    <n v="1.0834442445672533E-4"/>
    <x v="5"/>
  </r>
  <r>
    <x v="22"/>
    <s v="Manufacturing and other industry"/>
    <n v="8.2501672428990005E-3"/>
    <n v="6.7834708441614003E-3"/>
    <n v="7.5168190435301995E-3"/>
    <x v="5"/>
  </r>
  <r>
    <x v="13"/>
    <s v="Manufacturing and other industry"/>
    <n v="0"/>
    <n v="0"/>
    <n v="0"/>
    <x v="5"/>
  </r>
  <r>
    <x v="6"/>
    <s v="Manufacturing and other industry"/>
    <n v="4.2308034653624268E-4"/>
    <n v="3.4786606270757736E-4"/>
    <n v="3.8547320462191002E-4"/>
    <x v="5"/>
  </r>
  <r>
    <x v="39"/>
    <s v="Manufacturing and other industry"/>
    <n v="4.7512087691981708E-4"/>
    <n v="3.9065494324518301E-4"/>
    <n v="4.3288791008249999E-4"/>
    <x v="5"/>
  </r>
  <r>
    <x v="19"/>
    <s v="Manufacturing and other industry"/>
    <n v="2.6756249923631597E-4"/>
    <n v="2.1999583270541537E-4"/>
    <n v="2.4377916597086564E-4"/>
    <x v="5"/>
  </r>
  <r>
    <x v="36"/>
    <s v="Manufacturing and other industry"/>
    <n v="4.657892774659024E-4"/>
    <n v="3.8298229480529755E-4"/>
    <n v="4.2438578613559997E-4"/>
    <x v="5"/>
  </r>
  <r>
    <x v="27"/>
    <s v="Manufacturing and other industry"/>
    <n v="2.6463214044818123E-3"/>
    <n v="2.175864265907268E-3"/>
    <n v="2.4110928351945399E-3"/>
    <x v="5"/>
  </r>
  <r>
    <x v="16"/>
    <s v="Manufacturing and other industry"/>
    <n v="1.1543979913569659E-3"/>
    <n v="9.4917168178239428E-4"/>
    <n v="1.0517848365696799E-3"/>
    <x v="5"/>
  </r>
  <r>
    <x v="34"/>
    <s v="Construction"/>
    <n v="8.4885233972126713E-7"/>
    <n v="6.9794525710415305E-7"/>
    <n v="7.7339879841270999E-7"/>
    <x v="5"/>
  </r>
  <r>
    <x v="30"/>
    <s v="Construction"/>
    <n v="2.1565940283897804E-4"/>
    <n v="1.7731995344538197E-4"/>
    <n v="1.9648967814217999E-4"/>
    <x v="5"/>
  </r>
  <r>
    <x v="33"/>
    <s v="Construction"/>
    <n v="1.6251339066600877E-4"/>
    <n v="1.336221212142739E-4"/>
    <n v="1.4806775594014131E-4"/>
    <x v="5"/>
  </r>
  <r>
    <x v="20"/>
    <s v="Construction"/>
    <n v="2.2513968405680745E-3"/>
    <n v="1.8511485133559725E-3"/>
    <n v="2.0512726769620231E-3"/>
    <x v="5"/>
  </r>
  <r>
    <x v="0"/>
    <s v="Construction"/>
    <n v="5.1747200532503777E-4"/>
    <n v="4.2547698215614227E-4"/>
    <n v="4.7147449374059002E-4"/>
    <x v="5"/>
  </r>
  <r>
    <x v="17"/>
    <s v="Construction"/>
    <n v="4.4460781309391345E-4"/>
    <n v="3.6556642409943998E-4"/>
    <n v="4.0508711859667669E-4"/>
    <x v="5"/>
  </r>
  <r>
    <x v="8"/>
    <s v="Construction"/>
    <n v="3.4982096555409255E-4"/>
    <n v="2.8763057167780946E-4"/>
    <n v="3.1872576861595101E-4"/>
    <x v="5"/>
  </r>
  <r>
    <x v="32"/>
    <s v="Construction"/>
    <n v="7.6945593337848653E-4"/>
    <n v="6.3266376744453348E-4"/>
    <n v="7.0105985041150995E-4"/>
    <x v="5"/>
  </r>
  <r>
    <x v="18"/>
    <s v="Construction"/>
    <n v="9.3843904854137191E-5"/>
    <n v="7.7160543991179481E-5"/>
    <n v="8.5502224422658323E-5"/>
    <x v="5"/>
  </r>
  <r>
    <x v="12"/>
    <s v="Construction"/>
    <n v="3.3656179027052634E-5"/>
    <n v="2.7672858311132168E-5"/>
    <n v="3.0664518669092399E-5"/>
    <x v="5"/>
  </r>
  <r>
    <x v="16"/>
    <s v="Construction"/>
    <n v="2.4163157737170914E-4"/>
    <n v="1.9867485250562754E-4"/>
    <n v="2.2015321493866832E-4"/>
    <x v="5"/>
  </r>
  <r>
    <x v="0"/>
    <s v="Construction"/>
    <n v="2.0600931588059487E-4"/>
    <n v="1.6938543750182245E-4"/>
    <n v="1.8769737669120865E-4"/>
    <x v="5"/>
  </r>
  <r>
    <x v="12"/>
    <s v="Construction"/>
    <n v="1.3398766204101877E-5"/>
    <n v="1.1016763323372656E-5"/>
    <n v="1.2207764763737266E-5"/>
    <x v="5"/>
  </r>
  <r>
    <x v="11"/>
    <s v="Construction"/>
    <n v="1.0763739102545304E-3"/>
    <n v="8.850185484315029E-4"/>
    <n v="9.8069622934301645E-4"/>
    <x v="5"/>
  </r>
  <r>
    <x v="12"/>
    <s v="Construction"/>
    <n v="3.3656179027052634E-5"/>
    <n v="2.7672858311132168E-5"/>
    <n v="3.0664518669092399E-5"/>
    <x v="5"/>
  </r>
  <r>
    <x v="16"/>
    <s v="Construction"/>
    <n v="9.6195263583829388E-5"/>
    <n v="7.9093883391148612E-5"/>
    <n v="8.7644573487489E-5"/>
    <x v="5"/>
  </r>
  <r>
    <x v="27"/>
    <s v="Construction"/>
    <n v="2.7769995381460207E-4"/>
    <n v="2.2833107313645061E-4"/>
    <n v="2.530155134755263E-4"/>
    <x v="5"/>
  </r>
  <r>
    <x v="39"/>
    <s v="Construction"/>
    <n v="8.9517363560879268E-5"/>
    <n v="7.3603165594500738E-5"/>
    <n v="8.1560264577689996E-5"/>
    <x v="5"/>
  </r>
  <r>
    <x v="20"/>
    <s v="Construction"/>
    <n v="3.5682235261448012E-4"/>
    <n v="2.9338726770523926E-4"/>
    <n v="3.2510481015985966E-4"/>
    <x v="5"/>
  </r>
  <r>
    <x v="31"/>
    <s v="Construction"/>
    <n v="1.2425213842452658E-4"/>
    <n v="1.0216286937127742E-4"/>
    <n v="1.1320750389790199E-4"/>
    <x v="5"/>
  </r>
  <r>
    <x v="6"/>
    <s v="Construction"/>
    <n v="1.469103100638962E-4"/>
    <n v="1.2079292160809246E-4"/>
    <n v="1.3385161583599433E-4"/>
    <x v="5"/>
  </r>
  <r>
    <x v="9"/>
    <s v="Construction"/>
    <n v="0"/>
    <n v="0"/>
    <n v="0"/>
    <x v="5"/>
  </r>
  <r>
    <x v="25"/>
    <s v="Construction"/>
    <n v="2.4248308701233195E-3"/>
    <n v="1.9937498265458408E-3"/>
    <n v="2.20929034833458E-3"/>
    <x v="5"/>
  </r>
  <r>
    <x v="12"/>
    <s v="Construction"/>
    <n v="2.1235613344259122E-5"/>
    <n v="1.7460393194168612E-5"/>
    <n v="1.9348003269213864E-5"/>
    <x v="5"/>
  </r>
  <r>
    <x v="2"/>
    <s v="Construction"/>
    <n v="1.9347099067725695E-4"/>
    <n v="1.5907614789018907E-4"/>
    <n v="1.7627356928372298E-4"/>
    <x v="5"/>
  </r>
  <r>
    <x v="38"/>
    <s v="Construction"/>
    <n v="4.5558456200011092E-6"/>
    <n v="3.7459175097786904E-6"/>
    <n v="4.1508815648898996E-6"/>
    <x v="5"/>
  </r>
  <r>
    <x v="7"/>
    <s v="Construction"/>
    <n v="1.6269299246828195E-3"/>
    <n v="1.3376979380725405E-3"/>
    <n v="1.4823139313776799E-3"/>
    <x v="5"/>
  </r>
  <r>
    <x v="21"/>
    <s v="Construction"/>
    <n v="5.7315706433780853E-5"/>
    <n v="4.7126247512219815E-5"/>
    <n v="5.2220976973000327E-5"/>
    <x v="5"/>
  </r>
  <r>
    <x v="38"/>
    <s v="Construction"/>
    <n v="1.1443766796933109E-5"/>
    <n v="9.4093193663672252E-6"/>
    <n v="1.0426543081650166E-5"/>
    <x v="5"/>
  </r>
  <r>
    <x v="15"/>
    <s v="Construction"/>
    <n v="3.557593610280644E-5"/>
    <n v="2.9251325240085296E-5"/>
    <n v="3.2413630671445863E-5"/>
    <x v="5"/>
  </r>
  <r>
    <x v="30"/>
    <s v="Construction"/>
    <n v="5.4171192781868782E-4"/>
    <n v="4.4540758509536559E-4"/>
    <n v="4.9355975645702665E-4"/>
    <x v="5"/>
  </r>
  <r>
    <x v="22"/>
    <s v="Construction"/>
    <n v="4.988089057878951E-4"/>
    <n v="4.1013176698115821E-4"/>
    <n v="4.5447033638452663E-4"/>
    <x v="5"/>
  </r>
  <r>
    <x v="34"/>
    <s v="Construction"/>
    <n v="3.3793420318414901E-6"/>
    <n v="2.7785701150696698E-6"/>
    <n v="3.0789560734555799E-6"/>
    <x v="5"/>
  </r>
  <r>
    <x v="16"/>
    <s v="Construction"/>
    <n v="6.0695108062425369E-4"/>
    <n v="4.9904866629105302E-4"/>
    <n v="5.529998734576533E-4"/>
    <x v="5"/>
  </r>
  <r>
    <x v="1"/>
    <s v="Construction"/>
    <n v="1.7467304217276365E-3"/>
    <n v="1.4362005689760567E-3"/>
    <n v="1.5914654953518466E-3"/>
    <x v="5"/>
  </r>
  <r>
    <x v="3"/>
    <s v="Construction"/>
    <n v="6.6571771826720859E-5"/>
    <n v="5.4736790168637152E-5"/>
    <n v="6.0654280997679002E-5"/>
    <x v="5"/>
  </r>
  <r>
    <x v="38"/>
    <s v="Construction"/>
    <n v="7.2205287090435362E-6"/>
    <n v="5.9368791607691301E-6"/>
    <n v="6.5787039349063323E-6"/>
    <x v="5"/>
  </r>
  <r>
    <x v="31"/>
    <s v="Construction"/>
    <n v="7.8397799306324635E-5"/>
    <n v="6.4460412762978043E-5"/>
    <n v="7.1429106034651325E-5"/>
    <x v="5"/>
  </r>
  <r>
    <x v="22"/>
    <s v="Construction"/>
    <n v="9.9525461208944998E-4"/>
    <n v="8.1832045882910339E-4"/>
    <n v="9.0678753545927657E-4"/>
    <x v="5"/>
  </r>
  <r>
    <x v="28"/>
    <s v="Construction"/>
    <n v="6.0736429541395246E-5"/>
    <n v="4.9938842067369428E-5"/>
    <n v="5.533763580438233E-5"/>
    <x v="5"/>
  </r>
  <r>
    <x v="20"/>
    <s v="Construction"/>
    <n v="8.9629722599164022E-4"/>
    <n v="7.369554969264598E-4"/>
    <n v="8.1662636145904996E-4"/>
    <x v="5"/>
  </r>
  <r>
    <x v="8"/>
    <s v="Construction"/>
    <n v="5.5442886688685487E-4"/>
    <n v="4.5586373499585854E-4"/>
    <n v="5.0514630094135662E-4"/>
    <x v="5"/>
  </r>
  <r>
    <x v="37"/>
    <s v="Construction"/>
    <n v="6.1613351846419399E-5"/>
    <n v="5.0659867073722619E-5"/>
    <n v="5.6136609460070999E-5"/>
    <x v="5"/>
  </r>
  <r>
    <x v="0"/>
    <s v="Construction"/>
    <n v="1.2998309088620122E-3"/>
    <n v="1.0687498583976545E-3"/>
    <n v="1.1842903836298334E-3"/>
    <x v="5"/>
  </r>
  <r>
    <x v="6"/>
    <s v="Construction"/>
    <n v="7.3629571892248899E-5"/>
    <n v="6.0539870222515776E-5"/>
    <n v="6.7084721057382338E-5"/>
    <x v="5"/>
  </r>
  <r>
    <x v="11"/>
    <s v="Construction"/>
    <n v="2.7037290203992681E-4"/>
    <n v="2.2230660834393986E-4"/>
    <n v="2.4633975519193334E-4"/>
    <x v="5"/>
  </r>
  <r>
    <x v="3"/>
    <s v="Construction"/>
    <n v="1.3282814756656352E-4"/>
    <n v="1.0921425466584114E-4"/>
    <n v="1.2102120111620232E-4"/>
    <x v="5"/>
  </r>
  <r>
    <x v="1"/>
    <s v="Construction"/>
    <n v="4.3875884458426459E-4"/>
    <n v="3.6075727221372868E-4"/>
    <n v="3.9975805839899663E-4"/>
    <x v="5"/>
  </r>
  <r>
    <x v="35"/>
    <s v="Construction"/>
    <n v="3.2797459739474194E-4"/>
    <n v="2.6966800230234341E-4"/>
    <n v="2.9882129984854265E-4"/>
    <x v="5"/>
  </r>
  <r>
    <x v="7"/>
    <s v="Construction"/>
    <n v="3.2461519678147863E-3"/>
    <n v="2.6690582846477136E-3"/>
    <n v="2.9576051262312497E-3"/>
    <x v="5"/>
  </r>
  <r>
    <x v="18"/>
    <s v="Construction"/>
    <n v="4.7033367066625971E-5"/>
    <n v="3.8671879588114695E-5"/>
    <n v="4.2852623327370326E-5"/>
    <x v="5"/>
  </r>
  <r>
    <x v="5"/>
    <s v="Construction"/>
    <n v="1.9654646473286084E-4"/>
    <n v="1.6160487100257449E-4"/>
    <n v="1.7907566786771765E-4"/>
    <x v="5"/>
  </r>
  <r>
    <x v="32"/>
    <s v="Construction"/>
    <n v="1.5352664268992997E-3"/>
    <n v="1.2623301732283133E-3"/>
    <n v="1.3987983000638064E-3"/>
    <x v="5"/>
  </r>
  <r>
    <x v="23"/>
    <s v="Construction"/>
    <n v="3.3131234617031339E-4"/>
    <n v="2.7241237351781328E-4"/>
    <n v="3.0186235984406331E-4"/>
    <x v="5"/>
  </r>
  <r>
    <x v="12"/>
    <s v="Construction"/>
    <n v="1.3398766204101877E-5"/>
    <n v="1.1016763323372656E-5"/>
    <n v="1.2207764763737266E-5"/>
    <x v="5"/>
  </r>
  <r>
    <x v="4"/>
    <s v="Construction"/>
    <n v="0"/>
    <n v="0"/>
    <n v="0"/>
    <x v="5"/>
  </r>
  <r>
    <x v="24"/>
    <s v="Construction"/>
    <n v="0"/>
    <n v="0"/>
    <n v="0"/>
    <x v="5"/>
  </r>
  <r>
    <x v="1"/>
    <s v="Construction"/>
    <n v="8.754389879582743E-4"/>
    <n v="7.1980539009902558E-4"/>
    <n v="7.9762218902864994E-4"/>
    <x v="5"/>
  </r>
  <r>
    <x v="21"/>
    <s v="Construction"/>
    <n v="1.439705453034E-4"/>
    <n v="1.1837578169390667E-4"/>
    <n v="1.3117316349865331E-4"/>
    <x v="5"/>
  </r>
  <r>
    <x v="39"/>
    <s v="Construction"/>
    <n v="5.6481637997240491E-5"/>
    <n v="4.6440457908842188E-5"/>
    <n v="5.1461047953041332E-5"/>
    <x v="5"/>
  </r>
  <r>
    <x v="35"/>
    <s v="Construction"/>
    <n v="2.0693798102914684E-4"/>
    <n v="1.7014900662396518E-4"/>
    <n v="1.8854349382655598E-4"/>
    <x v="5"/>
  </r>
  <r>
    <x v="25"/>
    <s v="Construction"/>
    <n v="1.215294275811117E-3"/>
    <n v="9.9924196011136291E-4"/>
    <n v="1.10726811796124E-3"/>
    <x v="5"/>
  </r>
  <r>
    <x v="25"/>
    <s v="Construction"/>
    <n v="6.0908997613683287E-4"/>
    <n v="5.0080731371250718E-4"/>
    <n v="5.5494864492466997E-4"/>
    <x v="5"/>
  </r>
  <r>
    <x v="19"/>
    <s v="Construction"/>
    <n v="1.2095561227513316E-4"/>
    <n v="9.9452392315109512E-5"/>
    <n v="1.1020400229512133E-4"/>
    <x v="5"/>
  </r>
  <r>
    <x v="8"/>
    <s v="Construction"/>
    <n v="8.7871053683290614E-4"/>
    <n v="7.2249533028483396E-4"/>
    <n v="8.0060293355887005E-4"/>
    <x v="5"/>
  </r>
  <r>
    <x v="17"/>
    <s v="Construction"/>
    <n v="7.0465589628756586E-4"/>
    <n v="5.7938373694755424E-4"/>
    <n v="6.4201981661756E-4"/>
    <x v="5"/>
  </r>
  <r>
    <x v="26"/>
    <s v="Construction"/>
    <n v="3.7704768983521096E-5"/>
    <n v="3.1001698942006238E-5"/>
    <n v="3.4353233962763661E-5"/>
    <x v="5"/>
  </r>
  <r>
    <x v="37"/>
    <s v="Construction"/>
    <n v="3.8875396865540488E-5"/>
    <n v="3.1964215200555517E-5"/>
    <n v="3.5419806033047999E-5"/>
    <x v="5"/>
  </r>
  <r>
    <x v="30"/>
    <s v="Construction"/>
    <n v="3.4179711944972525E-4"/>
    <n v="2.8103318710310745E-4"/>
    <n v="3.114151532764163E-4"/>
    <x v="5"/>
  </r>
  <r>
    <x v="27"/>
    <s v="Construction"/>
    <n v="1.1055434287596804E-3"/>
    <n v="9.0900237475795959E-4"/>
    <n v="1.00727290175882E-3"/>
    <x v="5"/>
  </r>
  <r>
    <x v="19"/>
    <s v="Construction"/>
    <n v="3.0382676128884073E-5"/>
    <n v="2.498131148374913E-5"/>
    <n v="2.76819938063166E-5"/>
    <x v="5"/>
  </r>
  <r>
    <x v="26"/>
    <s v="Construction"/>
    <n v="7.523090464742744E-5"/>
    <n v="6.18565215989959E-5"/>
    <n v="6.854371312321167E-5"/>
    <x v="5"/>
  </r>
  <r>
    <x v="29"/>
    <s v="Construction"/>
    <n v="2.2858271707632033E-3"/>
    <n v="1.8794578959608565E-3"/>
    <n v="2.0826425333620299E-3"/>
    <x v="5"/>
  </r>
  <r>
    <x v="33"/>
    <s v="Construction"/>
    <n v="8.1449636695284886E-5"/>
    <n v="6.6969701282789803E-5"/>
    <n v="7.4209668989037338E-5"/>
    <x v="5"/>
  </r>
  <r>
    <x v="2"/>
    <s v="Construction"/>
    <n v="7.7022188682704634E-4"/>
    <n v="6.3329355139112703E-4"/>
    <n v="7.0175771910908663E-4"/>
    <x v="5"/>
  </r>
  <r>
    <x v="18"/>
    <s v="Construction"/>
    <n v="1.8724320684498547E-4"/>
    <n v="1.539555256280992E-4"/>
    <n v="1.7059936623654232E-4"/>
    <x v="5"/>
  </r>
  <r>
    <x v="23"/>
    <s v="Construction"/>
    <n v="8.3221898693681344E-4"/>
    <n v="6.8426894481471337E-4"/>
    <n v="7.5824396587576329E-4"/>
    <x v="5"/>
  </r>
  <r>
    <x v="28"/>
    <s v="Construction"/>
    <n v="9.6260753714551102E-5"/>
    <n v="7.9147730831964248E-5"/>
    <n v="8.7704242273257661E-5"/>
    <x v="5"/>
  </r>
  <r>
    <x v="39"/>
    <s v="Construction"/>
    <n v="1.4187546011470428E-4"/>
    <n v="1.1665315609431241E-4"/>
    <n v="1.2926430810450832E-4"/>
    <x v="5"/>
  </r>
  <r>
    <x v="7"/>
    <s v="Construction"/>
    <n v="8.1539650825720978E-4"/>
    <n v="6.7043712901148364E-4"/>
    <n v="7.4291681863434666E-4"/>
    <x v="5"/>
  </r>
  <r>
    <x v="28"/>
    <s v="Construction"/>
    <n v="7.646263457130841E-5"/>
    <n v="6.2869277314186924E-5"/>
    <n v="6.9665955942747654E-5"/>
    <x v="5"/>
  </r>
  <r>
    <x v="11"/>
    <s v="Construction"/>
    <n v="5.3946486242903771E-4"/>
    <n v="4.4355999799720891E-4"/>
    <n v="4.9151243021312331E-4"/>
    <x v="5"/>
  </r>
  <r>
    <x v="35"/>
    <s v="Construction"/>
    <n v="1.3056903898224292E-4"/>
    <n v="1.0735676538539975E-4"/>
    <n v="1.1896290218382133E-4"/>
    <x v="5"/>
  </r>
  <r>
    <x v="34"/>
    <s v="Construction"/>
    <n v="1.6936830844190012E-6"/>
    <n v="1.3925838694111789E-6"/>
    <n v="1.5431334769150899E-6"/>
    <x v="5"/>
  </r>
  <r>
    <x v="36"/>
    <s v="Construction"/>
    <n v="4.4468229807177074E-5"/>
    <n v="3.6562766730345596E-5"/>
    <n v="4.0515498268761335E-5"/>
    <x v="5"/>
  </r>
  <r>
    <x v="6"/>
    <s v="Construction"/>
    <n v="3.6902201449836589E-5"/>
    <n v="3.0341810080976752E-5"/>
    <n v="3.3622005765406664E-5"/>
    <x v="5"/>
  </r>
  <r>
    <x v="5"/>
    <s v="Construction"/>
    <n v="3.9216175422183654E-4"/>
    <n v="3.224441090268434E-4"/>
    <n v="3.5730293162433994E-4"/>
    <x v="5"/>
  </r>
  <r>
    <x v="31"/>
    <s v="Construction"/>
    <n v="4.9465667263409635E-5"/>
    <n v="4.0671770861025705E-5"/>
    <n v="4.506871906221767E-5"/>
    <x v="5"/>
  </r>
  <r>
    <x v="29"/>
    <s v="Construction"/>
    <n v="9.1000418732684637E-4"/>
    <n v="7.4822566513540708E-4"/>
    <n v="8.2911492623112667E-4"/>
    <x v="5"/>
  </r>
  <r>
    <x v="36"/>
    <s v="Construction"/>
    <n v="1.7703121148057927E-4"/>
    <n v="1.4555899610625407E-4"/>
    <n v="1.6129510379341667E-4"/>
    <x v="5"/>
  </r>
  <r>
    <x v="17"/>
    <s v="Construction"/>
    <n v="1.1168043330537474E-3"/>
    <n v="9.1826134051085917E-4"/>
    <n v="1.0175328367823032E-3"/>
    <x v="5"/>
  </r>
  <r>
    <x v="15"/>
    <s v="Construction"/>
    <n v="2.8258970523206051E-5"/>
    <n v="2.3235153541302753E-5"/>
    <n v="2.57470620322544E-5"/>
    <x v="5"/>
  </r>
  <r>
    <x v="19"/>
    <s v="Construction"/>
    <n v="6.0621408707866827E-5"/>
    <n v="4.9844269382023841E-5"/>
    <n v="5.5232839044945327E-5"/>
    <x v="5"/>
  </r>
  <r>
    <x v="13"/>
    <s v="Construction"/>
    <n v="5.7956050393264758E-4"/>
    <n v="4.765275254557325E-4"/>
    <n v="5.2804401469418996E-4"/>
    <x v="5"/>
  </r>
  <r>
    <x v="2"/>
    <s v="Construction"/>
    <n v="3.8602537673802437E-4"/>
    <n v="3.1739864309570894E-4"/>
    <n v="3.517120099168666E-4"/>
    <x v="5"/>
  </r>
  <r>
    <x v="26"/>
    <s v="Construction"/>
    <n v="1.8897148861406378E-5"/>
    <n v="1.553765573048969E-5"/>
    <n v="1.7217402295948034E-5"/>
    <x v="5"/>
  </r>
  <r>
    <x v="27"/>
    <s v="Construction"/>
    <n v="5.5408425271487565E-4"/>
    <n v="4.5558038556556447E-4"/>
    <n v="5.0483231914021998E-4"/>
    <x v="5"/>
  </r>
  <r>
    <x v="32"/>
    <s v="Construction"/>
    <n v="3.856414906480537E-4"/>
    <n v="3.1708300342173307E-4"/>
    <n v="3.5136224703489333E-4"/>
    <x v="5"/>
  </r>
  <r>
    <x v="33"/>
    <s v="Construction"/>
    <n v="3.2425684407370208E-4"/>
    <n v="2.6661118290504396E-4"/>
    <n v="2.9543401348937299E-4"/>
    <x v="5"/>
  </r>
  <r>
    <x v="36"/>
    <s v="Construction"/>
    <n v="8.872578314763622E-5"/>
    <n v="7.2952310588056456E-5"/>
    <n v="8.0839046867846331E-5"/>
    <x v="5"/>
  </r>
  <r>
    <x v="21"/>
    <s v="Construction"/>
    <n v="9.0839272947998786E-5"/>
    <n v="7.469006886835456E-5"/>
    <n v="8.2764670908176666E-5"/>
    <x v="5"/>
  </r>
  <r>
    <x v="29"/>
    <s v="Construction"/>
    <n v="3.6227919220852505E-4"/>
    <n v="2.9787400248256504E-4"/>
    <n v="3.3007659734554499E-4"/>
    <x v="5"/>
  </r>
  <r>
    <x v="14"/>
    <s v="Construction"/>
    <n v="0"/>
    <n v="0"/>
    <n v="0"/>
    <x v="5"/>
  </r>
  <r>
    <x v="13"/>
    <s v="Construction"/>
    <n v="2.3072719238518571E-3"/>
    <n v="1.8970902485004161E-3"/>
    <n v="2.1021810861761364E-3"/>
    <x v="5"/>
  </r>
  <r>
    <x v="37"/>
    <s v="Construction"/>
    <n v="2.4528717171895095E-5"/>
    <n v="2.0168056341335969E-5"/>
    <n v="2.234838675661553E-5"/>
    <x v="5"/>
  </r>
  <r>
    <x v="3"/>
    <s v="Construction"/>
    <n v="2.6502699720668926E-4"/>
    <n v="2.1791108659216675E-4"/>
    <n v="2.4146904189942798E-4"/>
    <x v="5"/>
  </r>
  <r>
    <x v="5"/>
    <s v="Construction"/>
    <n v="7.8246556957092068E-4"/>
    <n v="6.4336057942497929E-4"/>
    <n v="7.1291307449794993E-4"/>
    <x v="5"/>
  </r>
  <r>
    <x v="12"/>
    <s v="Construction"/>
    <n v="2.1235613344259122E-5"/>
    <n v="1.7460393194168612E-5"/>
    <n v="1.9348003269213864E-5"/>
    <x v="5"/>
  </r>
  <r>
    <x v="22"/>
    <s v="Construction"/>
    <n v="2.499966556004821E-4"/>
    <n v="2.0555280571595195E-4"/>
    <n v="2.2777473065821701E-4"/>
    <x v="5"/>
  </r>
  <r>
    <x v="15"/>
    <s v="Construction"/>
    <n v="4.4787450008188539E-5"/>
    <n v="3.6825236673399466E-5"/>
    <n v="4.0806343340794003E-5"/>
    <x v="5"/>
  </r>
  <r>
    <x v="23"/>
    <s v="Construction"/>
    <n v="2.0904395813312339E-3"/>
    <n v="1.7188058779834593E-3"/>
    <n v="1.9046227296573466E-3"/>
    <x v="5"/>
  </r>
  <r>
    <x v="13"/>
    <s v="Construction"/>
    <n v="1.1563752327411877E-3"/>
    <n v="9.5079741358719896E-4"/>
    <n v="1.0535863231641933E-3"/>
    <x v="5"/>
  </r>
  <r>
    <x v="2"/>
    <s v="Trade, transport, accomodation and food services"/>
    <n v="1.4205780162698049E-4"/>
    <n v="1.1680308133773952E-4"/>
    <n v="1.2943044148235999E-4"/>
    <x v="5"/>
  </r>
  <r>
    <x v="26"/>
    <s v="Trade, transport, accomodation and food services"/>
    <n v="0"/>
    <n v="0"/>
    <n v="0"/>
    <x v="5"/>
  </r>
  <r>
    <x v="15"/>
    <s v="Trade, transport, accomodation and food services"/>
    <n v="4.7309752494396591E-5"/>
    <n v="3.8899129828726086E-5"/>
    <n v="4.3104441161561335E-5"/>
    <x v="5"/>
  </r>
  <r>
    <x v="20"/>
    <s v="Trade, transport, accomodation and food services"/>
    <n v="1.8331674265241818E-3"/>
    <n v="1.5072709951421052E-3"/>
    <n v="1.6702192108331434E-3"/>
    <x v="5"/>
  </r>
  <r>
    <x v="32"/>
    <s v="Trade, transport, accomodation and food services"/>
    <n v="7.457166839620464E-4"/>
    <n v="6.1314482903546044E-4"/>
    <n v="6.7943075649875336E-4"/>
    <x v="5"/>
  </r>
  <r>
    <x v="34"/>
    <s v="Trade, transport, accomodation and food services"/>
    <n v="1.3842801112672427E-6"/>
    <n v="1.1381858692641776E-6"/>
    <n v="1.2612329902657099E-6"/>
    <x v="5"/>
  </r>
  <r>
    <x v="28"/>
    <s v="Trade, transport, accomodation and food services"/>
    <n v="3.3789959941685668E-5"/>
    <n v="2.7782855952052664E-5"/>
    <n v="3.0786407946869163E-5"/>
    <x v="5"/>
  </r>
  <r>
    <x v="27"/>
    <s v="Trade, transport, accomodation and food services"/>
    <n v="2.7750450703744058E-3"/>
    <n v="2.2817037245300674E-3"/>
    <n v="2.5283743974522364E-3"/>
    <x v="5"/>
  </r>
  <r>
    <x v="22"/>
    <s v="Trade, transport, accomodation and food services"/>
    <n v="0"/>
    <n v="0"/>
    <n v="0"/>
    <x v="5"/>
  </r>
  <r>
    <x v="40"/>
    <s v="Trade, transport, accomodation and food services"/>
    <n v="0"/>
    <n v="0"/>
    <n v="0"/>
    <x v="5"/>
  </r>
  <r>
    <x v="13"/>
    <s v="Trade, transport, accomodation and food services"/>
    <n v="2.0225228952352428E-3"/>
    <n v="1.662963269415644E-3"/>
    <n v="1.8427430823254433E-3"/>
    <x v="5"/>
  </r>
  <r>
    <x v="36"/>
    <s v="Trade, transport, accomodation and food services"/>
    <n v="2.4776922961988415E-4"/>
    <n v="2.0372136657634921E-4"/>
    <n v="2.2574529809811668E-4"/>
    <x v="5"/>
  </r>
  <r>
    <x v="7"/>
    <s v="Trade, transport, accomodation and food services"/>
    <n v="8.1915688367481948E-3"/>
    <n v="6.7352899324374061E-3"/>
    <n v="7.4634293845928E-3"/>
    <x v="5"/>
  </r>
  <r>
    <x v="20"/>
    <s v="Trade, transport, accomodation and food services"/>
    <n v="3.6576498831721832E-3"/>
    <n v="3.0074010150526842E-3"/>
    <n v="3.3325254491124333E-3"/>
    <x v="5"/>
  </r>
  <r>
    <x v="29"/>
    <s v="Trade, transport, accomodation and food services"/>
    <n v="6.0629070362096336E-4"/>
    <n v="4.9850568964390329E-4"/>
    <n v="5.5239819663243327E-4"/>
    <x v="5"/>
  </r>
  <r>
    <x v="21"/>
    <s v="Trade, transport, accomodation and food services"/>
    <n v="2.3840722655014207E-5"/>
    <n v="1.9602371960789463E-5"/>
    <n v="2.1721547307901834E-5"/>
    <x v="5"/>
  </r>
  <r>
    <x v="6"/>
    <s v="Trade, transport, accomodation and food services"/>
    <n v="0"/>
    <n v="0"/>
    <n v="0"/>
    <x v="5"/>
  </r>
  <r>
    <x v="3"/>
    <s v="Trade, transport, accomodation and food services"/>
    <n v="6.7807707783985242E-4"/>
    <n v="5.5753004177943428E-4"/>
    <n v="6.178035598096433E-4"/>
    <x v="5"/>
  </r>
  <r>
    <x v="28"/>
    <s v="Trade, transport, accomodation and food services"/>
    <n v="6.7419833695953296E-5"/>
    <n v="5.5434085483339379E-5"/>
    <n v="6.1426959589646327E-5"/>
    <x v="5"/>
  </r>
  <r>
    <x v="15"/>
    <s v="Trade, transport, accomodation and food services"/>
    <n v="3.7579472184116704E-5"/>
    <n v="3.0898677129162631E-5"/>
    <n v="3.4239074656639664E-5"/>
    <x v="5"/>
  </r>
  <r>
    <x v="3"/>
    <s v="Trade, transport, accomodation and food services"/>
    <n v="4.2783771238672316E-4"/>
    <n v="3.5177767462908356E-4"/>
    <n v="3.8980769350790333E-4"/>
    <x v="5"/>
  </r>
  <r>
    <x v="8"/>
    <s v="Trade, transport, accomodation and food services"/>
    <n v="0"/>
    <n v="0"/>
    <n v="0"/>
    <x v="5"/>
  </r>
  <r>
    <x v="2"/>
    <s v="Trade, transport, accomodation and food services"/>
    <n v="8.9632413277253767E-5"/>
    <n v="7.3697762027964217E-5"/>
    <n v="8.1665087652608992E-5"/>
    <x v="5"/>
  </r>
  <r>
    <x v="18"/>
    <s v="Trade, transport, accomodation and food services"/>
    <n v="2.1264485909496144E-4"/>
    <n v="1.7484132858919054E-4"/>
    <n v="1.9374309384207597E-4"/>
    <x v="5"/>
  </r>
  <r>
    <x v="16"/>
    <s v="Trade, transport, accomodation and food services"/>
    <n v="7.0248391006856343E-4"/>
    <n v="5.7759788161192995E-4"/>
    <n v="6.4004089584024663E-4"/>
    <x v="5"/>
  </r>
  <r>
    <x v="2"/>
    <s v="Trade, transport, accomodation and food services"/>
    <n v="1.1284052279517146E-4"/>
    <n v="9.2779985409363212E-5"/>
    <n v="1.0281025410226733E-4"/>
    <x v="5"/>
  </r>
  <r>
    <x v="19"/>
    <s v="Trade, transport, accomodation and food services"/>
    <n v="0"/>
    <n v="0"/>
    <n v="0"/>
    <x v="5"/>
  </r>
  <r>
    <x v="27"/>
    <s v="Trade, transport, accomodation and food services"/>
    <n v="2.2042966520308209E-3"/>
    <n v="1.8124216916697862E-3"/>
    <n v="2.0083591718503034E-3"/>
    <x v="5"/>
  </r>
  <r>
    <x v="40"/>
    <s v="Trade, transport, accomodation and food services"/>
    <n v="0"/>
    <n v="0"/>
    <n v="0"/>
    <x v="5"/>
  </r>
  <r>
    <x v="24"/>
    <s v="Trade, transport, accomodation and food services"/>
    <n v="1.4521605718297939E-5"/>
    <n v="1.1939986923933863E-5"/>
    <n v="1.32307963211159E-5"/>
    <x v="5"/>
  </r>
  <r>
    <x v="33"/>
    <s v="Trade, transport, accomodation and food services"/>
    <n v="0"/>
    <n v="0"/>
    <n v="0"/>
    <x v="5"/>
  </r>
  <r>
    <x v="4"/>
    <s v="Trade, transport, accomodation and food services"/>
    <n v="1.1151052475710792E-4"/>
    <n v="9.1686431466955415E-5"/>
    <n v="1.0159847811203165E-4"/>
    <x v="5"/>
  </r>
  <r>
    <x v="39"/>
    <s v="Trade, transport, accomodation and food services"/>
    <n v="3.3363365789154221E-5"/>
    <n v="2.743210075997125E-5"/>
    <n v="3.0397733274562734E-5"/>
    <x v="5"/>
  </r>
  <r>
    <x v="20"/>
    <s v="Trade, transport, accomodation and food services"/>
    <n v="9.1876011127528165E-4"/>
    <n v="7.5542498038189837E-4"/>
    <n v="8.3709254582859001E-4"/>
    <x v="5"/>
  </r>
  <r>
    <x v="18"/>
    <s v="Trade, transport, accomodation and food services"/>
    <n v="1.3416983561192157E-4"/>
    <n v="1.1031742039202442E-4"/>
    <n v="1.2224362800197298E-4"/>
    <x v="5"/>
  </r>
  <r>
    <x v="5"/>
    <s v="Trade, transport, accomodation and food services"/>
    <n v="0"/>
    <n v="0"/>
    <n v="0"/>
    <x v="5"/>
  </r>
  <r>
    <x v="32"/>
    <s v="Trade, transport, accomodation and food services"/>
    <n v="2.9687515908666696E-4"/>
    <n v="2.4409735302681506E-4"/>
    <n v="2.7048625605674098E-4"/>
    <x v="5"/>
  </r>
  <r>
    <x v="38"/>
    <s v="Trade, transport, accomodation and food services"/>
    <n v="0"/>
    <n v="0"/>
    <n v="0"/>
    <x v="5"/>
  </r>
  <r>
    <x v="14"/>
    <s v="Trade, transport, accomodation and food services"/>
    <n v="2.481240033499855E-4"/>
    <n v="2.040130694210992E-4"/>
    <n v="2.2606853638554232E-4"/>
    <x v="5"/>
  </r>
  <r>
    <x v="0"/>
    <s v="Trade, transport, accomodation and food services"/>
    <n v="2.3441543617230332E-3"/>
    <n v="1.9274158085278274E-3"/>
    <n v="2.13578508512543E-3"/>
    <x v="5"/>
  </r>
  <r>
    <x v="34"/>
    <s v="Trade, transport, accomodation and food services"/>
    <n v="5.5109183835008052E-6"/>
    <n v="4.5311995597673285E-6"/>
    <n v="5.0210589716340664E-6"/>
    <x v="5"/>
  </r>
  <r>
    <x v="31"/>
    <s v="Trade, transport, accomodation and food services"/>
    <n v="2.361342823883744E-5"/>
    <n v="1.9415485440821895E-5"/>
    <n v="2.1514456839829666E-5"/>
    <x v="5"/>
  </r>
  <r>
    <x v="30"/>
    <s v="Trade, transport, accomodation and food services"/>
    <n v="6.7648864912835853E-4"/>
    <n v="5.5622400039442822E-4"/>
    <n v="6.1635632476139332E-4"/>
    <x v="5"/>
  </r>
  <r>
    <x v="27"/>
    <s v="Trade, transport, accomodation and food services"/>
    <n v="1.750935068416284E-3"/>
    <n v="1.4396577229200559E-3"/>
    <n v="1.5952963956681698E-3"/>
    <x v="5"/>
  </r>
  <r>
    <x v="15"/>
    <s v="Trade, transport, accomodation and food services"/>
    <n v="5.9559449640888288E-5"/>
    <n v="4.8971103038063707E-5"/>
    <n v="5.4265276339475997E-5"/>
    <x v="5"/>
  </r>
  <r>
    <x v="37"/>
    <s v="Trade, transport, accomodation and food services"/>
    <n v="0"/>
    <n v="0"/>
    <n v="0"/>
    <x v="5"/>
  </r>
  <r>
    <x v="23"/>
    <s v="Trade, transport, accomodation and food services"/>
    <n v="6.5264423345951341E-4"/>
    <n v="5.3661859195559998E-4"/>
    <n v="5.9463141270755669E-4"/>
    <x v="5"/>
  </r>
  <r>
    <x v="30"/>
    <s v="Trade, transport, accomodation and food services"/>
    <n v="1.0721622547807499E-3"/>
    <n v="8.8155563170861674E-4"/>
    <n v="9.7685894324468325E-4"/>
    <x v="5"/>
  </r>
  <r>
    <x v="16"/>
    <s v="Trade, transport, accomodation and food services"/>
    <n v="8.8437484576184267E-4"/>
    <n v="7.271526509597374E-4"/>
    <n v="8.0576374836078993E-4"/>
    <x v="5"/>
  </r>
  <r>
    <x v="33"/>
    <s v="Trade, transport, accomodation and food services"/>
    <n v="0"/>
    <n v="0"/>
    <n v="0"/>
    <x v="5"/>
  </r>
  <r>
    <x v="7"/>
    <s v="Trade, transport, accomodation and food services"/>
    <n v="6.5067944137166345E-3"/>
    <n v="5.3500309623892338E-3"/>
    <n v="5.9284126880529333E-3"/>
    <x v="5"/>
  </r>
  <r>
    <x v="24"/>
    <s v="Trade, transport, accomodation and food services"/>
    <n v="5.7811553644050733E-6"/>
    <n v="4.7533944107330612E-6"/>
    <n v="5.2672748875690668E-6"/>
    <x v="5"/>
  </r>
  <r>
    <x v="17"/>
    <s v="Trade, transport, accomodation and food services"/>
    <n v="2.0914407107868733E-3"/>
    <n v="1.719629028869207E-3"/>
    <n v="1.9055348698280401E-3"/>
    <x v="5"/>
  </r>
  <r>
    <x v="0"/>
    <s v="Trade, transport, accomodation and food services"/>
    <n v="1.4790614111244293E-3"/>
    <n v="1.2161171602578641E-3"/>
    <n v="1.3475892856911467E-3"/>
    <x v="5"/>
  </r>
  <r>
    <x v="30"/>
    <s v="Trade, transport, accomodation and food services"/>
    <n v="4.2683548162502196E-4"/>
    <n v="3.5095361822501809E-4"/>
    <n v="3.8889454992502E-4"/>
    <x v="5"/>
  </r>
  <r>
    <x v="25"/>
    <s v="Trade, transport, accomodation and food services"/>
    <n v="1.6826920072106999E-3"/>
    <n v="1.3835467614843535E-3"/>
    <n v="1.5331193843475266E-3"/>
    <x v="5"/>
  </r>
  <r>
    <x v="9"/>
    <s v="Trade, transport, accomodation and food services"/>
    <n v="0"/>
    <n v="0"/>
    <n v="0"/>
    <x v="5"/>
  </r>
  <r>
    <x v="22"/>
    <s v="Trade, transport, accomodation and food services"/>
    <n v="0"/>
    <n v="0"/>
    <n v="0"/>
    <x v="5"/>
  </r>
  <r>
    <x v="25"/>
    <s v="Trade, transport, accomodation and food services"/>
    <n v="1.0617068804477086E-3"/>
    <n v="8.7295899059033823E-4"/>
    <n v="9.6733293551902336E-4"/>
    <x v="5"/>
  </r>
  <r>
    <x v="39"/>
    <s v="Trade, transport, accomodation and food services"/>
    <n v="2.1050860681246098E-5"/>
    <n v="1.730848544902457E-5"/>
    <n v="1.9179673065135331E-5"/>
    <x v="5"/>
  </r>
  <r>
    <x v="22"/>
    <s v="Trade, transport, accomodation and food services"/>
    <n v="0"/>
    <n v="0"/>
    <n v="0"/>
    <x v="5"/>
  </r>
  <r>
    <x v="25"/>
    <s v="Trade, transport, accomodation and food services"/>
    <n v="1.3366097716723316E-3"/>
    <n v="1.0989902567083616E-3"/>
    <n v="1.2178000141903466E-3"/>
    <x v="5"/>
  </r>
  <r>
    <x v="1"/>
    <s v="Trade, transport, accomodation and food services"/>
    <n v="3.2658268472866132E-3"/>
    <n v="2.6852354077689933E-3"/>
    <n v="2.975531127527803E-3"/>
    <x v="5"/>
  </r>
  <r>
    <x v="21"/>
    <s v="Trade, transport, accomodation and food services"/>
    <n v="3.7784999039285485E-5"/>
    <n v="3.1067665876745845E-5"/>
    <n v="3.4426332458015665E-5"/>
    <x v="5"/>
  </r>
  <r>
    <x v="4"/>
    <s v="Trade, transport, accomodation and food services"/>
    <n v="1.767322715753067E-4"/>
    <n v="1.4531320107302997E-4"/>
    <n v="1.6102273632416834E-4"/>
    <x v="5"/>
  </r>
  <r>
    <x v="17"/>
    <s v="Trade, transport, accomodation and food services"/>
    <n v="3.3147101449621497E-3"/>
    <n v="2.7254283414133232E-3"/>
    <n v="3.0200692431877362E-3"/>
    <x v="5"/>
  </r>
  <r>
    <x v="31"/>
    <s v="Trade, transport, accomodation and food services"/>
    <n v="1.8756812768744232E-5"/>
    <n v="1.5422268276523035E-5"/>
    <n v="1.7089540522633632E-5"/>
    <x v="5"/>
  </r>
  <r>
    <x v="17"/>
    <s v="Trade, transport, accomodation and food services"/>
    <n v="2.6329678580704497E-3"/>
    <n v="2.1648846833023701E-3"/>
    <n v="2.3989262706864099E-3"/>
    <x v="5"/>
  </r>
  <r>
    <x v="19"/>
    <s v="Trade, transport, accomodation and food services"/>
    <n v="0"/>
    <n v="0"/>
    <n v="0"/>
    <x v="5"/>
  </r>
  <r>
    <x v="14"/>
    <s v="Trade, transport, accomodation and food services"/>
    <n v="9.8779944920069271E-5"/>
    <n v="8.1219065823168079E-5"/>
    <n v="8.9999505371618661E-5"/>
    <x v="5"/>
  </r>
  <r>
    <x v="32"/>
    <s v="Trade, transport, accomodation and food services"/>
    <n v="4.7051541864726948E-4"/>
    <n v="3.8686823310997713E-4"/>
    <n v="4.2869182587862328E-4"/>
    <x v="5"/>
  </r>
  <r>
    <x v="9"/>
    <s v="Trade, transport, accomodation and food services"/>
    <n v="0"/>
    <n v="0"/>
    <n v="0"/>
    <x v="5"/>
  </r>
  <r>
    <x v="12"/>
    <s v="Trade, transport, accomodation and food services"/>
    <n v="2.8321494266595292E-5"/>
    <n v="2.3286561952533911E-5"/>
    <n v="2.5804028109564602E-5"/>
    <x v="5"/>
  </r>
  <r>
    <x v="35"/>
    <s v="Trade, transport, accomodation and food services"/>
    <n v="6.8920901821832201E-5"/>
    <n v="5.6668297053506481E-5"/>
    <n v="6.2794599437669338E-5"/>
    <x v="5"/>
  </r>
  <r>
    <x v="33"/>
    <s v="Trade, transport, accomodation and food services"/>
    <n v="0"/>
    <n v="0"/>
    <n v="0"/>
    <x v="5"/>
  </r>
  <r>
    <x v="35"/>
    <s v="Trade, transport, accomodation and food services"/>
    <n v="1.0923226811570267E-4"/>
    <n v="8.9813198228466657E-5"/>
    <n v="9.9522733172084649E-5"/>
    <x v="5"/>
  </r>
  <r>
    <x v="4"/>
    <s v="Trade, transport, accomodation and food services"/>
    <n v="2.8010177410789242E-4"/>
    <n v="2.3030590315537827E-4"/>
    <n v="2.5520383863163534E-4"/>
    <x v="5"/>
  </r>
  <r>
    <x v="18"/>
    <s v="Trade, transport, accomodation and food services"/>
    <n v="3.3701938959145679E-4"/>
    <n v="2.7710483144186454E-4"/>
    <n v="3.0706211051666064E-4"/>
    <x v="5"/>
  </r>
  <r>
    <x v="16"/>
    <s v="Trade, transport, accomodation and food services"/>
    <n v="5.5800280420697558E-4"/>
    <n v="4.5880230568129111E-4"/>
    <n v="5.0840255494413332E-4"/>
    <x v="5"/>
  </r>
  <r>
    <x v="26"/>
    <s v="Trade, transport, accomodation and food services"/>
    <n v="0"/>
    <n v="0"/>
    <n v="0"/>
    <x v="5"/>
  </r>
  <r>
    <x v="9"/>
    <s v="Trade, transport, accomodation and food services"/>
    <n v="0"/>
    <n v="0"/>
    <n v="0"/>
    <x v="5"/>
  </r>
  <r>
    <x v="0"/>
    <s v="Trade, transport, accomodation and food services"/>
    <n v="3.7152342899728534E-3"/>
    <n v="3.0547481939776798E-3"/>
    <n v="3.3849912419752666E-3"/>
    <x v="5"/>
  </r>
  <r>
    <x v="37"/>
    <s v="Trade, transport, accomodation and food services"/>
    <n v="0"/>
    <n v="0"/>
    <n v="0"/>
    <x v="5"/>
  </r>
  <r>
    <x v="11"/>
    <s v="Trade, transport, accomodation and food services"/>
    <n v="0"/>
    <n v="0"/>
    <n v="0"/>
    <x v="5"/>
  </r>
  <r>
    <x v="36"/>
    <s v="Trade, transport, accomodation and food services"/>
    <n v="3.1192297942913601E-4"/>
    <n v="2.5647000530840071E-4"/>
    <n v="2.8419649236876833E-4"/>
    <x v="5"/>
  </r>
  <r>
    <x v="11"/>
    <s v="Trade, transport, accomodation and food services"/>
    <n v="0"/>
    <n v="0"/>
    <n v="0"/>
    <x v="5"/>
  </r>
  <r>
    <x v="5"/>
    <s v="Trade, transport, accomodation and food services"/>
    <n v="0"/>
    <n v="0"/>
    <n v="0"/>
    <x v="5"/>
  </r>
  <r>
    <x v="1"/>
    <s v="Trade, transport, accomodation and food services"/>
    <n v="2.0605974350960819E-3"/>
    <n v="1.6942690021901118E-3"/>
    <n v="1.8774332186430966E-3"/>
    <x v="5"/>
  </r>
  <r>
    <x v="19"/>
    <s v="Trade, transport, accomodation and food services"/>
    <n v="0"/>
    <n v="0"/>
    <n v="0"/>
    <x v="5"/>
  </r>
  <r>
    <x v="35"/>
    <s v="Trade, transport, accomodation and food services"/>
    <n v="4.3486149192683412E-5"/>
    <n v="3.5755278225095251E-5"/>
    <n v="3.9620713708889328E-5"/>
    <x v="5"/>
  </r>
  <r>
    <x v="1"/>
    <s v="Trade, transport, accomodation and food services"/>
    <n v="2.5941384745203403E-3"/>
    <n v="2.13295830127228E-3"/>
    <n v="2.3635483878963097E-3"/>
    <x v="5"/>
  </r>
  <r>
    <x v="23"/>
    <s v="Trade, transport, accomodation and food services"/>
    <n v="1.302196444103517E-3"/>
    <n v="1.0706948540406696E-3"/>
    <n v="1.1864456490720933E-3"/>
    <x v="5"/>
  </r>
  <r>
    <x v="38"/>
    <s v="Trade, transport, accomodation and food services"/>
    <n v="0"/>
    <n v="0"/>
    <n v="0"/>
    <x v="5"/>
  </r>
  <r>
    <x v="13"/>
    <s v="Trade, transport, accomodation and food services"/>
    <n v="1.2761256751280194E-3"/>
    <n v="1.0492588884385939E-3"/>
    <n v="1.1626922817833066E-3"/>
    <x v="5"/>
  </r>
  <r>
    <x v="38"/>
    <s v="Trade, transport, accomodation and food services"/>
    <n v="0"/>
    <n v="0"/>
    <n v="0"/>
    <x v="5"/>
  </r>
  <r>
    <x v="12"/>
    <s v="Trade, transport, accomodation and food services"/>
    <n v="1.4194371363665562E-5"/>
    <n v="1.1670927565680573E-5"/>
    <n v="1.2932649464673067E-5"/>
    <x v="5"/>
  </r>
  <r>
    <x v="40"/>
    <s v="Trade, transport, accomodation and food services"/>
    <n v="0"/>
    <n v="0"/>
    <n v="0"/>
    <x v="5"/>
  </r>
  <r>
    <x v="34"/>
    <s v="Trade, transport, accomodation and food services"/>
    <n v="2.7620019393724534E-6"/>
    <n v="2.2709793723729068E-6"/>
    <n v="2.5164906558726799E-6"/>
    <x v="5"/>
  </r>
  <r>
    <x v="24"/>
    <s v="Trade, transport, accomodation and food services"/>
    <n v="9.1625137816056572E-6"/>
    <n v="7.5336224426535419E-6"/>
    <n v="8.3480681121295995E-6"/>
    <x v="5"/>
  </r>
  <r>
    <x v="28"/>
    <s v="Trade, transport, accomodation and food services"/>
    <n v="1.6935096547549794E-5"/>
    <n v="1.3924412716874276E-5"/>
    <n v="1.5429754632212032E-5"/>
    <x v="5"/>
  </r>
  <r>
    <x v="31"/>
    <s v="Trade, transport, accomodation and food services"/>
    <n v="1.4899065975650488E-5"/>
    <n v="1.2250343135534848E-5"/>
    <n v="1.3574704555592666E-5"/>
    <x v="5"/>
  </r>
  <r>
    <x v="14"/>
    <s v="Trade, transport, accomodation and food services"/>
    <n v="1.5655566225550134E-4"/>
    <n v="1.2872354452119001E-4"/>
    <n v="1.4263960338834565E-4"/>
    <x v="5"/>
  </r>
  <r>
    <x v="3"/>
    <s v="Trade, transport, accomodation and food services"/>
    <n v="2.6994734687600669E-4"/>
    <n v="2.2195670743138332E-4"/>
    <n v="2.45952027153695E-4"/>
    <x v="5"/>
  </r>
  <r>
    <x v="12"/>
    <s v="Trade, transport, accomodation and food services"/>
    <n v="7.114037716833732E-6"/>
    <n v="5.8493199005077359E-6"/>
    <n v="6.4816788086707335E-6"/>
    <x v="5"/>
  </r>
  <r>
    <x v="29"/>
    <s v="Trade, transport, accomodation and food services"/>
    <n v="7.6327477372299874E-4"/>
    <n v="6.2758148061668793E-4"/>
    <n v="6.9542812716984334E-4"/>
    <x v="5"/>
  </r>
  <r>
    <x v="26"/>
    <s v="Trade, transport, accomodation and food services"/>
    <n v="0"/>
    <n v="0"/>
    <n v="0"/>
    <x v="5"/>
  </r>
  <r>
    <x v="13"/>
    <s v="Trade, transport, accomodation and food services"/>
    <n v="1.6065470410616524E-3"/>
    <n v="1.3209386782062477E-3"/>
    <n v="1.4637428596339498E-3"/>
    <x v="5"/>
  </r>
  <r>
    <x v="7"/>
    <s v="Trade, transport, accomodation and food services"/>
    <n v="5.1685305203613653E-3"/>
    <n v="4.2496806500749006E-3"/>
    <n v="4.7091055852181325E-3"/>
    <x v="5"/>
  </r>
  <r>
    <x v="23"/>
    <s v="Trade, transport, accomodation and food services"/>
    <n v="2.5982234916062234E-3"/>
    <n v="2.1363170930984504E-3"/>
    <n v="2.3672702923523367E-3"/>
    <x v="5"/>
  </r>
  <r>
    <x v="11"/>
    <s v="Trade, transport, accomodation and food services"/>
    <n v="0"/>
    <n v="0"/>
    <n v="0"/>
    <x v="5"/>
  </r>
  <r>
    <x v="21"/>
    <s v="Trade, transport, accomodation and food services"/>
    <n v="5.988518775451317E-5"/>
    <n v="4.9238932153710833E-5"/>
    <n v="5.4562059954111998E-5"/>
    <x v="5"/>
  </r>
  <r>
    <x v="39"/>
    <s v="Trade, transport, accomodation and food services"/>
    <n v="2.650146345175935E-5"/>
    <n v="2.1790092171446582E-5"/>
    <n v="2.4145777811602964E-5"/>
    <x v="5"/>
  </r>
  <r>
    <x v="37"/>
    <s v="Trade, transport, accomodation and food services"/>
    <n v="0"/>
    <n v="0"/>
    <n v="0"/>
    <x v="5"/>
  </r>
  <r>
    <x v="29"/>
    <s v="Trade, transport, accomodation and food services"/>
    <n v="9.609060088213244E-4"/>
    <n v="7.9007827391975563E-4"/>
    <n v="8.7549214137053991E-4"/>
    <x v="5"/>
  </r>
  <r>
    <x v="5"/>
    <s v="Trade, transport, accomodation and food services"/>
    <n v="0"/>
    <n v="0"/>
    <n v="0"/>
    <x v="5"/>
  </r>
  <r>
    <x v="36"/>
    <s v="Trade, transport, accomodation and food services"/>
    <n v="3.9268776532588905E-4"/>
    <n v="3.2287660704573106E-4"/>
    <n v="3.5778218618581E-4"/>
    <x v="5"/>
  </r>
  <r>
    <x v="8"/>
    <s v="Information and communication"/>
    <n v="2.9617695212325219E-4"/>
    <n v="2.4352327174578515E-4"/>
    <n v="2.6985011193451865E-4"/>
    <x v="5"/>
  </r>
  <r>
    <x v="25"/>
    <s v="Information and communication"/>
    <n v="1.0384370327078524E-3"/>
    <n v="8.5382600467090095E-4"/>
    <n v="9.4613151868937662E-4"/>
    <x v="5"/>
  </r>
  <r>
    <x v="7"/>
    <s v="Information and communication"/>
    <n v="1.492650798469639E-3"/>
    <n v="1.2272906565194809E-3"/>
    <n v="1.3599707274945599E-3"/>
    <x v="5"/>
  </r>
  <r>
    <x v="25"/>
    <s v="Information and communication"/>
    <n v="6.5520947256724024E-4"/>
    <n v="5.3872778855528641E-4"/>
    <n v="5.9696863056126327E-4"/>
    <x v="5"/>
  </r>
  <r>
    <x v="22"/>
    <s v="Information and communication"/>
    <n v="5.6546181686262069E-4"/>
    <n v="4.6493527164259929E-4"/>
    <n v="5.1519854425260991E-4"/>
    <x v="5"/>
  </r>
  <r>
    <x v="12"/>
    <s v="Information and communication"/>
    <n v="7.5368756245806219E-6"/>
    <n v="6.196986624655179E-6"/>
    <n v="6.8669311246178996E-6"/>
    <x v="5"/>
  </r>
  <r>
    <x v="32"/>
    <s v="Information and communication"/>
    <n v="3.3450926989806546E-4"/>
    <n v="2.7504095524952054E-4"/>
    <n v="3.0477511257379297E-4"/>
    <x v="5"/>
  </r>
  <r>
    <x v="28"/>
    <s v="Information and communication"/>
    <n v="3.3522445455565794E-5"/>
    <n v="2.7562899596798544E-5"/>
    <n v="3.0542672526182164E-5"/>
    <x v="5"/>
  </r>
  <r>
    <x v="6"/>
    <s v="Information and communication"/>
    <n v="6.924325756514597E-5"/>
    <n v="5.6933345109120025E-5"/>
    <n v="6.3088301337132997E-5"/>
    <x v="5"/>
  </r>
  <r>
    <x v="21"/>
    <s v="Information and communication"/>
    <n v="3.0416307568453025E-5"/>
    <n v="2.5008964000728044E-5"/>
    <n v="2.7712635784590531E-5"/>
    <x v="5"/>
  </r>
  <r>
    <x v="35"/>
    <s v="Information and communication"/>
    <n v="1.6195737379485001E-4"/>
    <n v="1.3316495178687668E-4"/>
    <n v="1.4756116279086333E-4"/>
    <x v="5"/>
  </r>
  <r>
    <x v="22"/>
    <s v="Information and communication"/>
    <n v="7.1187425064765002E-4"/>
    <n v="5.8531882831029008E-4"/>
    <n v="6.4859653947896994E-4"/>
    <x v="5"/>
  </r>
  <r>
    <x v="24"/>
    <s v="Information and communication"/>
    <n v="1.8198706735842037E-5"/>
    <n v="1.4963381093914564E-5"/>
    <n v="1.6581043914878298E-5"/>
    <x v="5"/>
  </r>
  <r>
    <x v="1"/>
    <s v="Information and communication"/>
    <n v="6.5256839703417069E-4"/>
    <n v="5.3655623756142929E-4"/>
    <n v="5.9456231729779999E-4"/>
    <x v="5"/>
  </r>
  <r>
    <x v="29"/>
    <s v="Information and communication"/>
    <n v="8.1076762308833776E-4"/>
    <n v="6.6663115676152216E-4"/>
    <n v="7.3869938992492991E-4"/>
    <x v="5"/>
  </r>
  <r>
    <x v="13"/>
    <s v="Information and communication"/>
    <n v="2.0128798778825375E-4"/>
    <n v="1.6550345662589755E-4"/>
    <n v="1.8339572220707565E-4"/>
    <x v="5"/>
  </r>
  <r>
    <x v="22"/>
    <s v="Information and communication"/>
    <n v="8.9619658414225977E-4"/>
    <n v="7.3687274696141369E-4"/>
    <n v="8.1653466555183668E-4"/>
    <x v="5"/>
  </r>
  <r>
    <x v="15"/>
    <s v="Information and communication"/>
    <n v="2.580791545641618E-5"/>
    <n v="2.1219841597497751E-5"/>
    <n v="2.3513878526956962E-5"/>
    <x v="5"/>
  </r>
  <r>
    <x v="37"/>
    <s v="Information and communication"/>
    <n v="0"/>
    <n v="0"/>
    <n v="0"/>
    <x v="5"/>
  </r>
  <r>
    <x v="38"/>
    <s v="Information and communication"/>
    <n v="3.1113664160136111E-6"/>
    <n v="2.5582346087223028E-6"/>
    <n v="2.8348005123679567E-6"/>
    <x v="5"/>
  </r>
  <r>
    <x v="12"/>
    <s v="Information and communication"/>
    <n v="9.4883642493166098E-6"/>
    <n v="7.8015439383269908E-6"/>
    <n v="8.6449540938217995E-6"/>
    <x v="5"/>
  </r>
  <r>
    <x v="8"/>
    <s v="Information and communication"/>
    <n v="2.3526171554608097E-4"/>
    <n v="1.9343741056011105E-4"/>
    <n v="2.14349563053096E-4"/>
    <x v="5"/>
  </r>
  <r>
    <x v="39"/>
    <s v="Information and communication"/>
    <n v="6.1032092952515484E-5"/>
    <n v="5.0181943094290514E-5"/>
    <n v="5.5607018023402999E-5"/>
    <x v="5"/>
  </r>
  <r>
    <x v="18"/>
    <s v="Information and communication"/>
    <n v="2.0070610393008767E-5"/>
    <n v="1.6502501878696099E-5"/>
    <n v="1.8286556135852431E-5"/>
    <x v="5"/>
  </r>
  <r>
    <x v="31"/>
    <s v="Information and communication"/>
    <n v="2.245523291482306E-5"/>
    <n v="1.8463191507743409E-5"/>
    <n v="2.0459212211283233E-5"/>
    <x v="5"/>
  </r>
  <r>
    <x v="34"/>
    <s v="Information and communication"/>
    <n v="7.2329968705897673E-7"/>
    <n v="5.9471307602626988E-7"/>
    <n v="6.590063815426232E-7"/>
    <x v="5"/>
  </r>
  <r>
    <x v="25"/>
    <s v="Information and communication"/>
    <n v="1.6458117839381963E-3"/>
    <n v="1.3532230223491837E-3"/>
    <n v="1.49951740314369E-3"/>
    <x v="5"/>
  </r>
  <r>
    <x v="15"/>
    <s v="Information and communication"/>
    <n v="4.0902789518485978E-5"/>
    <n v="3.3631182492977358E-5"/>
    <n v="3.7266986005731664E-5"/>
    <x v="5"/>
  </r>
  <r>
    <x v="32"/>
    <s v="Information and communication"/>
    <n v="8.4024929627112802E-4"/>
    <n v="6.908716436007053E-4"/>
    <n v="7.6556046993591655E-4"/>
    <x v="5"/>
  </r>
  <r>
    <x v="16"/>
    <s v="Information and communication"/>
    <n v="5.7237975692031584E-4"/>
    <n v="4.7062335569003752E-4"/>
    <n v="5.2150155630517657E-4"/>
    <x v="5"/>
  </r>
  <r>
    <x v="1"/>
    <s v="Information and communication"/>
    <n v="1.0342512100747208E-3"/>
    <n v="8.5038432828365941E-4"/>
    <n v="9.4231776917918998E-4"/>
    <x v="5"/>
  </r>
  <r>
    <x v="5"/>
    <s v="Information and communication"/>
    <n v="2.5132540425541538E-4"/>
    <n v="2.0664533238778598E-4"/>
    <n v="2.2898536832160067E-4"/>
    <x v="5"/>
  </r>
  <r>
    <x v="9"/>
    <s v="Information and communication"/>
    <n v="9.7989819018487321E-6"/>
    <n v="8.0569406748534025E-6"/>
    <n v="8.9279612883510656E-6"/>
    <x v="5"/>
  </r>
  <r>
    <x v="8"/>
    <s v="Information and communication"/>
    <n v="1.8687502320792441E-4"/>
    <n v="1.5365279685984897E-4"/>
    <n v="1.7026391003388666E-4"/>
    <x v="5"/>
  </r>
  <r>
    <x v="21"/>
    <s v="Information and communication"/>
    <n v="1.5244265047389218E-5"/>
    <n v="1.2534173483408913E-5"/>
    <n v="1.3889219265399066E-5"/>
    <x v="5"/>
  </r>
  <r>
    <x v="30"/>
    <s v="Information and communication"/>
    <n v="1.6112774933598511E-4"/>
    <n v="1.3248281612069889E-4"/>
    <n v="1.46805282728342E-4"/>
    <x v="5"/>
  </r>
  <r>
    <x v="24"/>
    <s v="Information and communication"/>
    <n v="1.1482607675020683E-5"/>
    <n v="9.4412551994614504E-6"/>
    <n v="1.0461931437241066E-5"/>
    <x v="5"/>
  </r>
  <r>
    <x v="26"/>
    <s v="Information and communication"/>
    <n v="3.3123783535239879E-5"/>
    <n v="2.7235110906752792E-5"/>
    <n v="3.0179447220996334E-5"/>
    <x v="5"/>
  </r>
  <r>
    <x v="33"/>
    <s v="Information and communication"/>
    <n v="6.5888506905154031E-5"/>
    <n v="5.4174994566459984E-5"/>
    <n v="6.0031750735806998E-5"/>
    <x v="5"/>
  </r>
  <r>
    <x v="13"/>
    <s v="Information and communication"/>
    <n v="1.2700413425063817E-3"/>
    <n v="1.0442562149496916E-3"/>
    <n v="1.1571487787280367E-3"/>
    <x v="5"/>
  </r>
  <r>
    <x v="39"/>
    <s v="Information and communication"/>
    <n v="9.6729348642095488E-5"/>
    <n v="7.9533019994611854E-5"/>
    <n v="8.8131184318353657E-5"/>
    <x v="5"/>
  </r>
  <r>
    <x v="23"/>
    <s v="Information and communication"/>
    <n v="8.2030690634322435E-4"/>
    <n v="6.7447456743776235E-4"/>
    <n v="7.473907368904933E-4"/>
    <x v="5"/>
  </r>
  <r>
    <x v="16"/>
    <s v="Information and communication"/>
    <n v="2.868694269551444E-4"/>
    <n v="2.358704177186743E-4"/>
    <n v="2.6136992233690933E-4"/>
    <x v="5"/>
  </r>
  <r>
    <x v="6"/>
    <s v="Information and communication"/>
    <n v="8.7172096544170971E-5"/>
    <n v="7.1674834936318358E-5"/>
    <n v="7.9423465740244658E-5"/>
    <x v="5"/>
  </r>
  <r>
    <x v="7"/>
    <s v="Information and communication"/>
    <n v="3.7493692876578288E-3"/>
    <n v="3.0828147476297707E-3"/>
    <n v="3.4160920176437995E-3"/>
    <x v="5"/>
  </r>
  <r>
    <x v="20"/>
    <s v="Information and communication"/>
    <n v="2.0380476389417453E-3"/>
    <n v="1.675728058685435E-3"/>
    <n v="1.8568878488135899E-3"/>
    <x v="5"/>
  </r>
  <r>
    <x v="27"/>
    <s v="Information and communication"/>
    <n v="3.0479343390170562E-4"/>
    <n v="2.506079345414024E-4"/>
    <n v="2.7770068422155395E-4"/>
    <x v="5"/>
  </r>
  <r>
    <x v="38"/>
    <s v="Information and communication"/>
    <n v="1.9631394915528034E-6"/>
    <n v="1.6141369152767499E-6"/>
    <n v="1.7886382034147767E-6"/>
    <x v="5"/>
  </r>
  <r>
    <x v="23"/>
    <s v="Information and communication"/>
    <n v="1.0327052098657427E-3"/>
    <n v="8.491131725562774E-4"/>
    <n v="9.4090919121101E-4"/>
    <x v="5"/>
  </r>
  <r>
    <x v="14"/>
    <s v="Information and communication"/>
    <n v="8.1676572116546333E-6"/>
    <n v="6.7156292629160324E-6"/>
    <n v="7.4416432372853324E-6"/>
    <x v="5"/>
  </r>
  <r>
    <x v="28"/>
    <s v="Information and communication"/>
    <n v="2.1151233165125927E-5"/>
    <n v="1.7391013935770208E-5"/>
    <n v="1.9271123550448066E-5"/>
    <x v="5"/>
  </r>
  <r>
    <x v="6"/>
    <s v="Information and communication"/>
    <n v="5.5001874548281101E-5"/>
    <n v="4.5223763517475573E-5"/>
    <n v="5.0112819032878334E-5"/>
    <x v="5"/>
  </r>
  <r>
    <x v="12"/>
    <s v="Information and communication"/>
    <n v="5.986753110209597E-6"/>
    <n v="4.9224414461723359E-6"/>
    <n v="5.454597278190966E-6"/>
    <x v="5"/>
  </r>
  <r>
    <x v="30"/>
    <s v="Information and communication"/>
    <n v="2.5537027303918354E-4"/>
    <n v="2.0997111338777314E-4"/>
    <n v="2.3267069321347833E-4"/>
    <x v="5"/>
  </r>
  <r>
    <x v="17"/>
    <s v="Information and communication"/>
    <n v="2.5850890111154526E-4"/>
    <n v="2.1255176313615944E-4"/>
    <n v="2.3553033212385231E-4"/>
    <x v="5"/>
  </r>
  <r>
    <x v="17"/>
    <s v="Information and communication"/>
    <n v="6.4934500112654272E-4"/>
    <n v="5.3390588981515742E-4"/>
    <n v="5.9162544547085002E-4"/>
    <x v="5"/>
  </r>
  <r>
    <x v="1"/>
    <s v="Information and communication"/>
    <n v="4.1174282288437684E-4"/>
    <n v="3.3854409881604321E-4"/>
    <n v="3.7514346085020997E-4"/>
    <x v="5"/>
  </r>
  <r>
    <x v="7"/>
    <s v="Information and communication"/>
    <n v="2.3656920892161769E-3"/>
    <n v="1.9451246066888568E-3"/>
    <n v="2.1554083479525168E-3"/>
    <x v="5"/>
  </r>
  <r>
    <x v="18"/>
    <s v="Information and communication"/>
    <n v="5.0415093918313899E-5"/>
    <n v="4.1452410555058099E-5"/>
    <n v="4.5933752236685996E-5"/>
    <x v="5"/>
  </r>
  <r>
    <x v="28"/>
    <s v="Information and communication"/>
    <n v="5.3129495597175358E-5"/>
    <n v="4.3684251935455303E-5"/>
    <n v="4.8406873766315327E-5"/>
    <x v="5"/>
  </r>
  <r>
    <x v="11"/>
    <s v="Information and communication"/>
    <n v="0"/>
    <n v="0"/>
    <n v="0"/>
    <x v="5"/>
  </r>
  <r>
    <x v="4"/>
    <s v="Information and communication"/>
    <n v="2.7556120060275586E-5"/>
    <n v="2.2657254271782151E-5"/>
    <n v="2.5106687166028865E-5"/>
    <x v="5"/>
  </r>
  <r>
    <x v="27"/>
    <s v="Information and communication"/>
    <n v="7.6560649103090479E-4"/>
    <n v="6.2949867040318851E-4"/>
    <n v="6.9755258071704665E-4"/>
    <x v="5"/>
  </r>
  <r>
    <x v="35"/>
    <s v="Information and communication"/>
    <n v="1.2864731482704404E-4"/>
    <n v="1.05776681080014E-4"/>
    <n v="1.17211997953529E-4"/>
    <x v="5"/>
  </r>
  <r>
    <x v="38"/>
    <s v="Information and communication"/>
    <n v="4.9311834519921218E-6"/>
    <n v="4.0545286160824116E-6"/>
    <n v="4.4928560340372662E-6"/>
    <x v="5"/>
  </r>
  <r>
    <x v="5"/>
    <s v="Information and communication"/>
    <n v="6.3130087284283903E-4"/>
    <n v="5.1906960655966766E-4"/>
    <n v="5.7518523970125329E-4"/>
    <x v="5"/>
  </r>
  <r>
    <x v="36"/>
    <s v="Information and communication"/>
    <n v="1.9261874378223147E-4"/>
    <n v="1.5837541155427922E-4"/>
    <n v="1.7549707766825534E-4"/>
    <x v="5"/>
  </r>
  <r>
    <x v="34"/>
    <s v="Information and communication"/>
    <n v="1.146352750129028E-6"/>
    <n v="9.4255670566164534E-7"/>
    <n v="1.0444547278953366E-6"/>
    <x v="5"/>
  </r>
  <r>
    <x v="5"/>
    <s v="Information and communication"/>
    <n v="3.9832392229694635E-4"/>
    <n v="3.2751078055526706E-4"/>
    <n v="3.6291735142610668E-4"/>
    <x v="5"/>
  </r>
  <r>
    <x v="2"/>
    <s v="Information and communication"/>
    <n v="2.3793566325073609E-4"/>
    <n v="1.9563598978393859E-4"/>
    <n v="2.1678582651733731E-4"/>
    <x v="5"/>
  </r>
  <r>
    <x v="18"/>
    <s v="Information and communication"/>
    <n v="3.1809773780418876E-5"/>
    <n v="2.6154702886122191E-5"/>
    <n v="2.8982238333270533E-5"/>
    <x v="5"/>
  </r>
  <r>
    <x v="3"/>
    <s v="Information and communication"/>
    <n v="5.3473875837243287E-5"/>
    <n v="4.3967409021733374E-5"/>
    <n v="4.8720642429488331E-5"/>
    <x v="5"/>
  </r>
  <r>
    <x v="2"/>
    <s v="Information and communication"/>
    <n v="2.9954325283845144E-4"/>
    <n v="2.4629111900050454E-4"/>
    <n v="2.7291718591947796E-4"/>
    <x v="5"/>
  </r>
  <r>
    <x v="29"/>
    <s v="Information and communication"/>
    <n v="3.227724044040823E-4"/>
    <n v="2.6539064362113437E-4"/>
    <n v="2.9408152401260833E-4"/>
    <x v="5"/>
  </r>
  <r>
    <x v="3"/>
    <s v="Information and communication"/>
    <n v="8.4750381788957559E-5"/>
    <n v="6.9683647248698448E-5"/>
    <n v="7.7217014518827997E-5"/>
    <x v="5"/>
  </r>
  <r>
    <x v="3"/>
    <s v="Information and communication"/>
    <n v="1.3432030315579902E-4"/>
    <n v="1.1044113815032365E-4"/>
    <n v="1.2238072065306132E-4"/>
    <x v="5"/>
  </r>
  <r>
    <x v="13"/>
    <s v="Information and communication"/>
    <n v="5.0561256535118049E-4"/>
    <n v="4.1572588706652623E-4"/>
    <n v="4.6066922620885333E-4"/>
    <x v="5"/>
  </r>
  <r>
    <x v="9"/>
    <s v="Information and communication"/>
    <n v="3.9010449592499271E-5"/>
    <n v="3.2075258553832736E-5"/>
    <n v="3.5542854073165997E-5"/>
    <x v="5"/>
  </r>
  <r>
    <x v="21"/>
    <s v="Information and communication"/>
    <n v="6.0688512251837193E-5"/>
    <n v="4.9899443407066141E-5"/>
    <n v="5.529397782945166E-5"/>
    <x v="5"/>
  </r>
  <r>
    <x v="2"/>
    <s v="Information and communication"/>
    <n v="1.8899901536790841E-4"/>
    <n v="1.5539919041361358E-4"/>
    <n v="1.7219910289076098E-4"/>
    <x v="5"/>
  </r>
  <r>
    <x v="26"/>
    <s v="Information and communication"/>
    <n v="8.3203182422429626E-6"/>
    <n v="6.8411505547331034E-6"/>
    <n v="7.580734398488033E-6"/>
    <x v="5"/>
  </r>
  <r>
    <x v="35"/>
    <s v="Information and communication"/>
    <n v="2.0389225349778367E-4"/>
    <n v="1.6764474176484437E-4"/>
    <n v="1.8576849763131401E-4"/>
    <x v="5"/>
  </r>
  <r>
    <x v="14"/>
    <s v="Information and communication"/>
    <n v="1.2944864313107342E-5"/>
    <n v="1.0643555101888259E-5"/>
    <n v="1.1794209707497799E-5"/>
    <x v="5"/>
  </r>
  <r>
    <x v="19"/>
    <s v="Information and communication"/>
    <n v="0"/>
    <n v="0"/>
    <n v="0"/>
    <x v="5"/>
  </r>
  <r>
    <x v="34"/>
    <s v="Information and communication"/>
    <n v="1.8168466698385718E-6"/>
    <n v="1.4938517063117148E-6"/>
    <n v="1.6553491880751432E-6"/>
    <x v="5"/>
  </r>
  <r>
    <x v="31"/>
    <s v="Information and communication"/>
    <n v="1.7836825521553978E-5"/>
    <n v="1.4665834317722159E-5"/>
    <n v="1.6251329919638068E-5"/>
    <x v="5"/>
  </r>
  <r>
    <x v="36"/>
    <s v="Information and communication"/>
    <n v="4.8383640896100724E-5"/>
    <n v="3.9782104736793938E-5"/>
    <n v="4.4082872816447327E-5"/>
    <x v="5"/>
  </r>
  <r>
    <x v="17"/>
    <s v="Information and communication"/>
    <n v="4.0970899756229265E-4"/>
    <n v="3.3687184244010735E-4"/>
    <n v="3.7329042000119997E-4"/>
    <x v="5"/>
  </r>
  <r>
    <x v="32"/>
    <s v="Information and communication"/>
    <n v="5.3016146467658044E-4"/>
    <n v="4.3591053762296624E-4"/>
    <n v="4.8303600114977331E-4"/>
    <x v="5"/>
  </r>
  <r>
    <x v="20"/>
    <s v="Information and communication"/>
    <n v="5.1193442110279025E-4"/>
    <n v="4.2092385735118313E-4"/>
    <n v="4.6642913922698669E-4"/>
    <x v="5"/>
  </r>
  <r>
    <x v="23"/>
    <s v="Information and communication"/>
    <n v="1.3000988315922109E-3"/>
    <n v="1.0689701504202624E-3"/>
    <n v="1.1845344910062366E-3"/>
    <x v="5"/>
  </r>
  <r>
    <x v="0"/>
    <s v="Information and communication"/>
    <n v="0"/>
    <n v="0"/>
    <n v="0"/>
    <x v="5"/>
  </r>
  <r>
    <x v="15"/>
    <s v="Information and communication"/>
    <n v="1.6283693802949682E-5"/>
    <n v="1.338881490464752E-5"/>
    <n v="1.4836254353798601E-5"/>
    <x v="5"/>
  </r>
  <r>
    <x v="24"/>
    <s v="Information and communication"/>
    <n v="1.4455746595746292E-5"/>
    <n v="1.1885836089835841E-5"/>
    <n v="1.3170791342791066E-5"/>
    <x v="5"/>
  </r>
  <r>
    <x v="16"/>
    <s v="Information and communication"/>
    <n v="1.4377529450788974E-4"/>
    <n v="1.1821524215093158E-4"/>
    <n v="1.3099526832941065E-4"/>
    <x v="5"/>
  </r>
  <r>
    <x v="36"/>
    <s v="Information and communication"/>
    <n v="9.6538055340976826E-5"/>
    <n v="7.9375734391469842E-5"/>
    <n v="8.7956894866223327E-5"/>
    <x v="5"/>
  </r>
  <r>
    <x v="33"/>
    <s v="Information and communication"/>
    <n v="8.2948715688073901E-5"/>
    <n v="6.8202277343527439E-5"/>
    <n v="7.5575496515800663E-5"/>
    <x v="5"/>
  </r>
  <r>
    <x v="31"/>
    <s v="Information and communication"/>
    <n v="2.8269463344227559E-5"/>
    <n v="2.3243780971920442E-5"/>
    <n v="2.5756622158073997E-5"/>
    <x v="5"/>
  </r>
  <r>
    <x v="9"/>
    <s v="Information and communication"/>
    <n v="1.95515393138209E-5"/>
    <n v="1.6075710102474964E-5"/>
    <n v="1.781362470814793E-5"/>
    <x v="5"/>
  </r>
  <r>
    <x v="30"/>
    <s v="Information and communication"/>
    <n v="1.0166473684310341E-4"/>
    <n v="8.3591005848773932E-5"/>
    <n v="9.2627871345938673E-5"/>
    <x v="5"/>
  </r>
  <r>
    <x v="33"/>
    <s v="Information and communication"/>
    <n v="1.0442624605540573E-4"/>
    <n v="8.5861580090000269E-5"/>
    <n v="9.5143913072702984E-5"/>
    <x v="5"/>
  </r>
  <r>
    <x v="27"/>
    <s v="Information and communication"/>
    <n v="4.8306503849765854E-4"/>
    <n v="3.9718680943140819E-4"/>
    <n v="4.4012592396453333E-4"/>
    <x v="5"/>
  </r>
  <r>
    <x v="14"/>
    <s v="Information and communication"/>
    <n v="2.051622732717666E-5"/>
    <n v="1.6868898024567477E-5"/>
    <n v="1.8692562675872065E-5"/>
    <x v="5"/>
  </r>
  <r>
    <x v="20"/>
    <s v="Information and communication"/>
    <n v="1.0214434581618072E-3"/>
    <n v="8.3985351004415274E-4"/>
    <n v="9.3064848410297999E-4"/>
    <x v="5"/>
  </r>
  <r>
    <x v="29"/>
    <s v="Information and communication"/>
    <n v="5.1155978645433663E-4"/>
    <n v="4.2061582441801015E-4"/>
    <n v="4.6608780543617333E-4"/>
    <x v="5"/>
  </r>
  <r>
    <x v="39"/>
    <s v="Information and communication"/>
    <n v="7.6834852752905483E-5"/>
    <n v="6.3175323374611191E-5"/>
    <n v="7.000508806375833E-5"/>
    <x v="5"/>
  </r>
  <r>
    <x v="4"/>
    <s v="Information and communication"/>
    <n v="4.3673507094171951E-5"/>
    <n v="3.5909328055208051E-5"/>
    <n v="3.9791417574689994E-5"/>
    <x v="5"/>
  </r>
  <r>
    <x v="4"/>
    <s v="Information and communication"/>
    <n v="1.7386736337408875E-5"/>
    <n v="1.429576098853619E-5"/>
    <n v="1.584124866297253E-5"/>
    <x v="5"/>
  </r>
  <r>
    <x v="26"/>
    <s v="Information and communication"/>
    <n v="1.6601217437295473E-5"/>
    <n v="1.3649889892887392E-5"/>
    <n v="1.5125553665091432E-5"/>
    <x v="5"/>
  </r>
  <r>
    <x v="13"/>
    <s v="Financial and insurance activities"/>
    <n v="1.353349162770461E-3"/>
    <n v="1.1127537560557124E-3"/>
    <n v="1.2330514594130865E-3"/>
    <x v="5"/>
  </r>
  <r>
    <x v="6"/>
    <s v="Financial and insurance activities"/>
    <n v="2.1643104714437926E-5"/>
    <n v="1.7795441654093409E-5"/>
    <n v="1.9719273184265667E-5"/>
    <x v="5"/>
  </r>
  <r>
    <x v="33"/>
    <s v="Financial and insurance activities"/>
    <n v="6.4315308194432929E-5"/>
    <n v="5.2881475626533747E-5"/>
    <n v="5.8598391910483331E-5"/>
    <x v="5"/>
  </r>
  <r>
    <x v="29"/>
    <s v="Financial and insurance activities"/>
    <n v="2.764692105248894E-4"/>
    <n v="2.2731912865379795E-4"/>
    <n v="2.5189416958934366E-4"/>
    <x v="5"/>
  </r>
  <r>
    <x v="8"/>
    <s v="Financial and insurance activities"/>
    <n v="3.3195770193598939E-4"/>
    <n v="2.7294299936959129E-4"/>
    <n v="3.0245035065279034E-4"/>
    <x v="5"/>
  </r>
  <r>
    <x v="19"/>
    <s v="Financial and insurance activities"/>
    <n v="1.4910043838653718E-5"/>
    <n v="1.2259369378448615E-5"/>
    <n v="1.3584706608551165E-5"/>
    <x v="5"/>
  </r>
  <r>
    <x v="39"/>
    <s v="Financial and insurance activities"/>
    <n v="1.8466268194839257E-5"/>
    <n v="1.5183376071312278E-5"/>
    <n v="1.6824822133075766E-5"/>
    <x v="5"/>
  </r>
  <r>
    <x v="11"/>
    <s v="Financial and insurance activities"/>
    <n v="2.5525048404396327E-4"/>
    <n v="2.0987262021392538E-4"/>
    <n v="2.3256155212894432E-4"/>
    <x v="5"/>
  </r>
  <r>
    <x v="37"/>
    <s v="Financial and insurance activities"/>
    <n v="1.0607071735202158E-5"/>
    <n v="8.7213700933884424E-6"/>
    <n v="9.6642209142952994E-6"/>
    <x v="5"/>
  </r>
  <r>
    <x v="18"/>
    <s v="Financial and insurance activities"/>
    <n v="0"/>
    <n v="0"/>
    <n v="0"/>
    <x v="5"/>
  </r>
  <r>
    <x v="27"/>
    <s v="Financial and insurance activities"/>
    <n v="4.2442415699993417E-4"/>
    <n v="3.4897097353327921E-4"/>
    <n v="3.8669756526660666E-4"/>
    <x v="5"/>
  </r>
  <r>
    <x v="8"/>
    <s v="Financial and insurance activities"/>
    <n v="4.1790998660800975E-4"/>
    <n v="3.4361487787769692E-4"/>
    <n v="3.8076243224285331E-4"/>
    <x v="5"/>
  </r>
  <r>
    <x v="14"/>
    <s v="Financial and insurance activities"/>
    <n v="2.8871766829775048E-5"/>
    <n v="2.3739008282259485E-5"/>
    <n v="2.6305387556017267E-5"/>
    <x v="5"/>
  </r>
  <r>
    <x v="19"/>
    <s v="Financial and insurance activities"/>
    <n v="1.8770633079446195E-5"/>
    <n v="1.5433631643100206E-5"/>
    <n v="1.71021323612732E-5"/>
    <x v="5"/>
  </r>
  <r>
    <x v="7"/>
    <s v="Financial and insurance activities"/>
    <n v="5.1395250131759636E-5"/>
    <n v="4.2258316775002369E-5"/>
    <n v="4.6826783453381003E-5"/>
    <x v="5"/>
  </r>
  <r>
    <x v="25"/>
    <s v="Financial and insurance activities"/>
    <n v="4.2451173530612559E-4"/>
    <n v="3.490429823628144E-4"/>
    <n v="3.8677735883446999E-4"/>
    <x v="5"/>
  </r>
  <r>
    <x v="17"/>
    <s v="Financial and insurance activities"/>
    <n v="6.0351253407908787E-4"/>
    <n v="4.9622141690947225E-4"/>
    <n v="5.4986697549427995E-4"/>
    <x v="5"/>
  </r>
  <r>
    <x v="28"/>
    <s v="Financial and insurance activities"/>
    <n v="1.7249659847398279E-5"/>
    <n v="1.4183053652305253E-5"/>
    <n v="1.5716356749851763E-5"/>
    <x v="5"/>
  </r>
  <r>
    <x v="27"/>
    <s v="Financial and insurance activities"/>
    <n v="6.7266695714524396E-4"/>
    <n v="5.5308172031942279E-4"/>
    <n v="6.1287433873233332E-4"/>
    <x v="5"/>
  </r>
  <r>
    <x v="3"/>
    <s v="Financial and insurance activities"/>
    <n v="1.1497487461644841E-4"/>
    <n v="9.4534896906857594E-5"/>
    <n v="1.04754885761653E-4"/>
    <x v="5"/>
  </r>
  <r>
    <x v="12"/>
    <s v="Financial and insurance activities"/>
    <n v="1.2282310691613841E-5"/>
    <n v="1.0098788790882494E-5"/>
    <n v="1.1190549741248166E-5"/>
    <x v="5"/>
  </r>
  <r>
    <x v="21"/>
    <s v="Financial and insurance activities"/>
    <n v="1.0152470278279463E-4"/>
    <n v="8.3475866732520034E-5"/>
    <n v="9.2500284757657326E-5"/>
    <x v="5"/>
  </r>
  <r>
    <x v="28"/>
    <s v="Financial and insurance activities"/>
    <n v="1.0883799570501037E-5"/>
    <n v="8.9489018690786308E-6"/>
    <n v="9.9163507197898338E-6"/>
    <x v="5"/>
  </r>
  <r>
    <x v="21"/>
    <s v="Financial and insurance activities"/>
    <n v="4.041771216614305E-5"/>
    <n v="3.3232341114384287E-5"/>
    <n v="3.6825026640263665E-5"/>
    <x v="5"/>
  </r>
  <r>
    <x v="30"/>
    <s v="Financial and insurance activities"/>
    <n v="2.9706460331385914E-4"/>
    <n v="2.4425311828028422E-4"/>
    <n v="2.7065886079707165E-4"/>
    <x v="5"/>
  </r>
  <r>
    <x v="1"/>
    <s v="Financial and insurance activities"/>
    <n v="4.8084346384343778E-4"/>
    <n v="3.9536018138238224E-4"/>
    <n v="4.3810182261290996E-4"/>
    <x v="5"/>
  </r>
  <r>
    <x v="12"/>
    <s v="Financial and insurance activities"/>
    <n v="1.5462513045223864E-5"/>
    <n v="1.2713621837184069E-5"/>
    <n v="1.4088067441203966E-5"/>
    <x v="5"/>
  </r>
  <r>
    <x v="34"/>
    <s v="Financial and insurance activities"/>
    <n v="5.1233885478437566E-7"/>
    <n v="4.2125639171159776E-7"/>
    <n v="4.6679762324798666E-7"/>
    <x v="5"/>
  </r>
  <r>
    <x v="14"/>
    <s v="Financial and insurance activities"/>
    <n v="1.1494057401482048E-5"/>
    <n v="9.4506694189963511E-6"/>
    <n v="1.0472363410239199E-5"/>
    <x v="5"/>
  </r>
  <r>
    <x v="14"/>
    <s v="Financial and insurance activities"/>
    <n v="1.8216853329366183E-5"/>
    <n v="1.4978301626367752E-5"/>
    <n v="1.6597577477866965E-5"/>
    <x v="5"/>
  </r>
  <r>
    <x v="33"/>
    <s v="Financial and insurance activities"/>
    <n v="4.0580216067784759E-5"/>
    <n v="3.3365955433511919E-5"/>
    <n v="3.6973085750648335E-5"/>
    <x v="5"/>
  </r>
  <r>
    <x v="37"/>
    <s v="Financial and insurance activities"/>
    <n v="6.6926098147540612E-6"/>
    <n v="5.5028125143533402E-6"/>
    <n v="6.0977111645536999E-6"/>
    <x v="5"/>
  </r>
  <r>
    <x v="23"/>
    <s v="Financial and insurance activities"/>
    <n v="1.3651309333594574E-3"/>
    <n v="1.1224409896511095E-3"/>
    <n v="1.2437859615052832E-3"/>
    <x v="5"/>
  </r>
  <r>
    <x v="0"/>
    <s v="Financial and insurance activities"/>
    <n v="4.6470298392047195E-4"/>
    <n v="3.8208912011238809E-4"/>
    <n v="4.2339605201642999E-4"/>
    <x v="5"/>
  </r>
  <r>
    <x v="20"/>
    <s v="Financial and insurance activities"/>
    <n v="8.1480441154607914E-4"/>
    <n v="6.6995029393788737E-4"/>
    <n v="7.423773527419832E-4"/>
    <x v="5"/>
  </r>
  <r>
    <x v="5"/>
    <s v="Financial and insurance activities"/>
    <n v="4.2194073681700611E-4"/>
    <n v="3.469290502717606E-4"/>
    <n v="3.8443489354438335E-4"/>
    <x v="5"/>
  </r>
  <r>
    <x v="28"/>
    <s v="Financial and insurance activities"/>
    <n v="1.3701891856178195E-5"/>
    <n v="1.1265999970635406E-5"/>
    <n v="1.2483945913406799E-5"/>
    <x v="5"/>
  </r>
  <r>
    <x v="31"/>
    <s v="Financial and insurance activities"/>
    <n v="8.5836636992141708E-6"/>
    <n v="7.0576790415760958E-6"/>
    <n v="7.8206713703951329E-6"/>
    <x v="5"/>
  </r>
  <r>
    <x v="4"/>
    <s v="Financial and insurance activities"/>
    <n v="0"/>
    <n v="0"/>
    <n v="0"/>
    <x v="5"/>
  </r>
  <r>
    <x v="25"/>
    <s v="Financial and insurance activities"/>
    <n v="8.4701226771835612E-4"/>
    <n v="6.9643230901287061E-4"/>
    <n v="7.7172228836561337E-4"/>
    <x v="5"/>
  </r>
  <r>
    <x v="24"/>
    <s v="Financial and insurance activities"/>
    <n v="1.4973528307005365E-5"/>
    <n v="1.2311567719093302E-5"/>
    <n v="1.3642548013049332E-5"/>
    <x v="5"/>
  </r>
  <r>
    <x v="9"/>
    <s v="Financial and insurance activities"/>
    <n v="1.2989327805334608E-5"/>
    <n v="1.0680113973275124E-5"/>
    <n v="1.1834720889304865E-5"/>
    <x v="5"/>
  </r>
  <r>
    <x v="23"/>
    <s v="Financial and insurance activities"/>
    <n v="1.7185980224325109E-3"/>
    <n v="1.4130694851111757E-3"/>
    <n v="1.5658337537718431E-3"/>
    <x v="5"/>
  </r>
  <r>
    <x v="0"/>
    <s v="Financial and insurance activities"/>
    <n v="1.16728111999185E-4"/>
    <n v="9.5976447643774347E-5"/>
    <n v="1.0635227982147967E-4"/>
    <x v="5"/>
  </r>
  <r>
    <x v="13"/>
    <s v="Financial and insurance activities"/>
    <n v="8.5390559389614143E-4"/>
    <n v="7.0210015498127195E-4"/>
    <n v="7.7800287443870663E-4"/>
    <x v="5"/>
  </r>
  <r>
    <x v="39"/>
    <s v="Financial and insurance activities"/>
    <n v="3.6845049027271098E-5"/>
    <n v="3.0294818089089573E-5"/>
    <n v="3.3569933558180335E-5"/>
    <x v="5"/>
  </r>
  <r>
    <x v="6"/>
    <s v="Financial and insurance activities"/>
    <n v="5.4365021067937683E-5"/>
    <n v="4.4700128433637656E-5"/>
    <n v="4.9532574750787666E-5"/>
    <x v="5"/>
  </r>
  <r>
    <x v="15"/>
    <s v="Financial and insurance activities"/>
    <n v="1.9495166172601242E-5"/>
    <n v="1.6029358853027692E-5"/>
    <n v="1.7762262512814465E-5"/>
    <x v="5"/>
  </r>
  <r>
    <x v="5"/>
    <s v="Financial and insurance activities"/>
    <n v="6.6873100140329999E-4"/>
    <n v="5.4984549004271342E-4"/>
    <n v="6.0928824572300665E-4"/>
    <x v="5"/>
  </r>
  <r>
    <x v="17"/>
    <s v="Financial and insurance activities"/>
    <n v="1.9084742041499048E-4"/>
    <n v="1.569189901189922E-4"/>
    <n v="1.7388320526699134E-4"/>
    <x v="5"/>
  </r>
  <r>
    <x v="15"/>
    <s v="Financial and insurance activities"/>
    <n v="4.8969643388981704E-5"/>
    <n v="4.0263929008718299E-5"/>
    <n v="4.4616786198849995E-5"/>
    <x v="5"/>
  </r>
  <r>
    <x v="6"/>
    <s v="Financial and insurance activities"/>
    <n v="3.4302009325635693E-5"/>
    <n v="2.8203874334411574E-5"/>
    <n v="3.125294183002363E-5"/>
    <x v="5"/>
  </r>
  <r>
    <x v="3"/>
    <s v="Financial and insurance activities"/>
    <n v="7.2544241569937558E-5"/>
    <n v="5.9647487513059781E-5"/>
    <n v="6.6095864541498663E-5"/>
    <x v="5"/>
  </r>
  <r>
    <x v="30"/>
    <s v="Financial and insurance activities"/>
    <n v="7.461925463458574E-5"/>
    <n v="6.1353609366214938E-5"/>
    <n v="6.7986432000400333E-5"/>
    <x v="5"/>
  </r>
  <r>
    <x v="39"/>
    <s v="Financial and insurance activities"/>
    <n v="7.3515537817294758E-5"/>
    <n v="6.0446108871997914E-5"/>
    <n v="6.6980823344646326E-5"/>
    <x v="5"/>
  </r>
  <r>
    <x v="24"/>
    <s v="Financial and insurance activities"/>
    <n v="9.4476576580870967E-6"/>
    <n v="7.7680740744271689E-6"/>
    <n v="8.6078658662571328E-6"/>
    <x v="5"/>
  </r>
  <r>
    <x v="3"/>
    <s v="Financial and insurance activities"/>
    <n v="4.5772322018297561E-5"/>
    <n v="3.7635020326155779E-5"/>
    <n v="4.1703671172226666E-5"/>
    <x v="5"/>
  </r>
  <r>
    <x v="16"/>
    <s v="Financial and insurance activities"/>
    <n v="1.105200730591094E-4"/>
    <n v="9.0872060070823295E-5"/>
    <n v="1.0069606656496633E-4"/>
    <x v="5"/>
  </r>
  <r>
    <x v="33"/>
    <s v="Financial and insurance activities"/>
    <n v="5.108746522383183E-5"/>
    <n v="4.2005249184039507E-5"/>
    <n v="4.6546357203935665E-5"/>
    <x v="5"/>
  </r>
  <r>
    <x v="2"/>
    <s v="Financial and insurance activities"/>
    <n v="1.1551542726313207E-4"/>
    <n v="9.4979351305241936E-5"/>
    <n v="1.0524738928418699E-4"/>
    <x v="5"/>
  </r>
  <r>
    <x v="15"/>
    <s v="Financial and insurance activities"/>
    <n v="3.0897756152853879E-5"/>
    <n v="2.5404821725679857E-5"/>
    <n v="2.8151288939266866E-5"/>
    <x v="5"/>
  </r>
  <r>
    <x v="22"/>
    <s v="Financial and insurance activities"/>
    <n v="9.3809655058054754E-4"/>
    <n v="7.7132383047733911E-4"/>
    <n v="8.5471019052894327E-4"/>
    <x v="5"/>
  </r>
  <r>
    <x v="31"/>
    <s v="Financial and insurance activities"/>
    <n v="1.3604190163260109E-5"/>
    <n v="1.1185667467569424E-5"/>
    <n v="1.2394928815414765E-5"/>
    <x v="5"/>
  </r>
  <r>
    <x v="32"/>
    <s v="Financial and insurance activities"/>
    <n v="4.3022526591696586E-4"/>
    <n v="3.5374077419839421E-4"/>
    <n v="3.9198302005768001E-4"/>
    <x v="5"/>
  </r>
  <r>
    <x v="7"/>
    <s v="Financial and insurance activities"/>
    <n v="4.0824698310373532E-4"/>
    <n v="3.3566974166307132E-4"/>
    <n v="3.7195836238340327E-4"/>
    <x v="5"/>
  </r>
  <r>
    <x v="22"/>
    <s v="Financial and insurance activities"/>
    <n v="7.4515657702358415E-4"/>
    <n v="6.1268429666383592E-4"/>
    <n v="6.7892043684371003E-4"/>
    <x v="5"/>
  </r>
  <r>
    <x v="2"/>
    <s v="Financial and insurance activities"/>
    <n v="1.830796142935745E-4"/>
    <n v="1.5053212730805016E-4"/>
    <n v="1.6680587080081233E-4"/>
    <x v="5"/>
  </r>
  <r>
    <x v="26"/>
    <s v="Financial and insurance activities"/>
    <n v="1.3704898822020037E-5"/>
    <n v="1.1268472364772031E-5"/>
    <n v="1.2486685593396032E-5"/>
    <x v="5"/>
  </r>
  <r>
    <x v="16"/>
    <s v="Financial and insurance activities"/>
    <n v="4.3998833574927803E-4"/>
    <n v="3.6176818717162862E-4"/>
    <n v="4.008782614604533E-4"/>
    <x v="5"/>
  </r>
  <r>
    <x v="11"/>
    <s v="Financial and insurance activities"/>
    <n v="1.6105216758966292E-4"/>
    <n v="1.3242067112927841E-4"/>
    <n v="1.4673641935947066E-4"/>
    <x v="5"/>
  </r>
  <r>
    <x v="26"/>
    <s v="Financial and insurance activities"/>
    <n v="2.7344868150038014E-5"/>
    <n v="2.2483558256697923E-5"/>
    <n v="2.4914213203367967E-5"/>
    <x v="5"/>
  </r>
  <r>
    <x v="29"/>
    <s v="Financial and insurance activities"/>
    <n v="6.9445925864763665E-4"/>
    <n v="5.7099983488805679E-4"/>
    <n v="6.3272954676784666E-4"/>
    <x v="5"/>
  </r>
  <r>
    <x v="35"/>
    <s v="Financial and insurance activities"/>
    <n v="9.2868300492700607E-5"/>
    <n v="7.6358380405109393E-5"/>
    <n v="8.4613340448905E-5"/>
    <x v="5"/>
  </r>
  <r>
    <x v="36"/>
    <s v="Financial and insurance activities"/>
    <n v="6.8607052909380005E-5"/>
    <n v="5.6410243503268009E-5"/>
    <n v="6.2508648206324003E-5"/>
    <x v="5"/>
  </r>
  <r>
    <x v="38"/>
    <s v="Financial and insurance activities"/>
    <n v="6.4559114850684516E-6"/>
    <n v="5.3081938877229492E-6"/>
    <n v="5.8820526863956996E-6"/>
    <x v="5"/>
  </r>
  <r>
    <x v="1"/>
    <s v="Financial and insurance activities"/>
    <n v="1.2078241725083962E-3"/>
    <n v="9.9309987517357044E-4"/>
    <n v="1.1004620238409832E-3"/>
    <x v="5"/>
  </r>
  <r>
    <x v="36"/>
    <s v="Financial and insurance activities"/>
    <n v="1.3688906721116159E-4"/>
    <n v="1.1255323304028843E-4"/>
    <n v="1.24721150125725E-4"/>
    <x v="5"/>
  </r>
  <r>
    <x v="38"/>
    <s v="Financial and insurance activities"/>
    <n v="8.1275110248465E-6"/>
    <n v="6.6826201759849005E-6"/>
    <n v="7.4050656004156994E-6"/>
    <x v="5"/>
  </r>
  <r>
    <x v="16"/>
    <s v="Financial and insurance activities"/>
    <n v="2.2051653682244853E-4"/>
    <n v="1.8131359694290215E-4"/>
    <n v="2.0091506688267531E-4"/>
    <x v="5"/>
  </r>
  <r>
    <x v="38"/>
    <s v="Financial and insurance activities"/>
    <n v="5.1281127734706222E-6"/>
    <n v="4.2164482804091785E-6"/>
    <n v="4.6722805269399E-6"/>
    <x v="5"/>
  </r>
  <r>
    <x v="1"/>
    <s v="Financial and insurance activities"/>
    <n v="7.6208553248488541E-4"/>
    <n v="6.2660366004312811E-4"/>
    <n v="6.9434459626400665E-4"/>
    <x v="5"/>
  </r>
  <r>
    <x v="35"/>
    <s v="Financial and insurance activities"/>
    <n v="1.471863372463145E-4"/>
    <n v="1.2101987729141416E-4"/>
    <n v="1.3410310726886431E-4"/>
    <x v="5"/>
  </r>
  <r>
    <x v="30"/>
    <s v="Financial and insurance activities"/>
    <n v="1.488849867434561E-4"/>
    <n v="1.2241654465573059E-4"/>
    <n v="1.3565076569959332E-4"/>
    <x v="5"/>
  </r>
  <r>
    <x v="21"/>
    <s v="Financial and insurance activities"/>
    <n v="6.4057756866973175E-5"/>
    <n v="5.2669711201733499E-5"/>
    <n v="5.836373403435333E-5"/>
    <x v="5"/>
  </r>
  <r>
    <x v="24"/>
    <s v="Financial and insurance activities"/>
    <n v="1.1893896307697634E-5"/>
    <n v="9.7794258529958322E-6"/>
    <n v="1.0836661080346732E-5"/>
    <x v="5"/>
  </r>
  <r>
    <x v="13"/>
    <s v="Financial and insurance activities"/>
    <n v="1.0750034514290414E-3"/>
    <n v="8.8389172673054536E-4"/>
    <n v="9.7944758907979323E-4"/>
    <x v="5"/>
  </r>
  <r>
    <x v="2"/>
    <s v="Financial and insurance activities"/>
    <n v="2.901616343722928E-4"/>
    <n v="2.3857734381721855E-4"/>
    <n v="2.6436948909475567E-4"/>
    <x v="5"/>
  </r>
  <r>
    <x v="32"/>
    <s v="Financial and insurance activities"/>
    <n v="6.8186109517657308E-4"/>
    <n v="5.6064134492296016E-4"/>
    <n v="6.2125122004976657E-4"/>
    <x v="5"/>
  </r>
  <r>
    <x v="25"/>
    <s v="Financial and insurance activities"/>
    <n v="1.6900116580947694E-3"/>
    <n v="1.3895651411001439E-3"/>
    <n v="1.5397883995974565E-3"/>
    <x v="5"/>
  </r>
  <r>
    <x v="5"/>
    <s v="Financial and insurance activities"/>
    <n v="2.6622660683007512E-4"/>
    <n v="2.1889743228250625E-4"/>
    <n v="2.4256201955629065E-4"/>
    <x v="5"/>
  </r>
  <r>
    <x v="32"/>
    <s v="Financial and insurance activities"/>
    <n v="2.7145379131125437E-4"/>
    <n v="2.2319533952258695E-4"/>
    <n v="2.4732456541692063E-4"/>
    <x v="5"/>
  </r>
  <r>
    <x v="7"/>
    <s v="Financial and insurance activities"/>
    <n v="3.2428210542030478E-3"/>
    <n v="2.6663195334558397E-3"/>
    <n v="2.9545702938294435E-3"/>
    <x v="5"/>
  </r>
  <r>
    <x v="36"/>
    <s v="Financial and insurance activities"/>
    <n v="2.7312959713767291E-4"/>
    <n v="2.2457322431319778E-4"/>
    <n v="2.4885141072543534E-4"/>
    <x v="5"/>
  </r>
  <r>
    <x v="29"/>
    <s v="Financial and insurance activities"/>
    <n v="4.3817416968599632E-4"/>
    <n v="3.60276539519597E-4"/>
    <n v="3.9922535460279663E-4"/>
    <x v="5"/>
  </r>
  <r>
    <x v="22"/>
    <s v="Financial and insurance activities"/>
    <n v="5.9189890842033287E-4"/>
    <n v="4.8667243581227375E-4"/>
    <n v="5.3928567211630328E-4"/>
    <x v="5"/>
  </r>
  <r>
    <x v="19"/>
    <s v="Financial and insurance activities"/>
    <n v="2.3630826979179037E-5"/>
    <n v="1.9429791071769431E-5"/>
    <n v="2.1530309025474232E-5"/>
    <x v="5"/>
  </r>
  <r>
    <x v="12"/>
    <s v="Financial and insurance activities"/>
    <n v="9.7561861700048047E-6"/>
    <n v="8.0217530731150622E-6"/>
    <n v="8.8889696215599334E-6"/>
    <x v="5"/>
  </r>
  <r>
    <x v="23"/>
    <s v="Financial and insurance activities"/>
    <n v="1.0843620444629268E-3"/>
    <n v="8.915865698917399E-4"/>
    <n v="9.8797430717733324E-4"/>
    <x v="5"/>
  </r>
  <r>
    <x v="20"/>
    <s v="Financial and insurance activities"/>
    <n v="3.2437947883511742E-3"/>
    <n v="2.6671201593109657E-3"/>
    <n v="2.9554574738310697E-3"/>
    <x v="5"/>
  </r>
  <r>
    <x v="8"/>
    <s v="Financial and insurance activities"/>
    <n v="2.6368337538194343E-4"/>
    <n v="2.1680633086959797E-4"/>
    <n v="2.4024485312577068E-4"/>
    <x v="5"/>
  </r>
  <r>
    <x v="35"/>
    <s v="Financial and insurance activities"/>
    <n v="2.3327462392496961E-4"/>
    <n v="1.9180357967164171E-4"/>
    <n v="2.1253910179830566E-4"/>
    <x v="5"/>
  </r>
  <r>
    <x v="31"/>
    <s v="Financial and insurance activities"/>
    <n v="2.1561188378697402E-5"/>
    <n v="1.7728088222484531E-5"/>
    <n v="1.9644638300590965E-5"/>
    <x v="5"/>
  </r>
  <r>
    <x v="27"/>
    <s v="Financial and insurance activities"/>
    <n v="2.677935390339234E-4"/>
    <n v="2.2018579876122594E-4"/>
    <n v="2.4398966889757466E-4"/>
    <x v="5"/>
  </r>
  <r>
    <x v="37"/>
    <s v="Financial and insurance activities"/>
    <n v="8.42549656701695E-6"/>
    <n v="6.9276305106583821E-6"/>
    <n v="7.6765635388376656E-6"/>
    <x v="5"/>
  </r>
  <r>
    <x v="34"/>
    <s v="Financial and insurance activities"/>
    <n v="1.2869370176680316E-6"/>
    <n v="1.0581482145270483E-6"/>
    <n v="1.1725426160975399E-6"/>
    <x v="5"/>
  </r>
  <r>
    <x v="9"/>
    <s v="Financial and insurance activities"/>
    <n v="3.2627716268650136E-5"/>
    <n v="2.682723337644567E-5"/>
    <n v="2.97274748225479E-5"/>
    <x v="5"/>
  </r>
  <r>
    <x v="34"/>
    <s v="Financial and insurance activities"/>
    <n v="8.1200236318108168E-7"/>
    <n v="6.6764638750444496E-7"/>
    <n v="7.3982437534276322E-7"/>
    <x v="5"/>
  </r>
  <r>
    <x v="0"/>
    <s v="Financial and insurance activities"/>
    <n v="2.3290320296944061E-4"/>
    <n v="1.9149818910820676E-4"/>
    <n v="2.1220069603882367E-4"/>
    <x v="5"/>
  </r>
  <r>
    <x v="11"/>
    <s v="Financial and insurance activities"/>
    <n v="2.0275266640315973E-4"/>
    <n v="1.6670774793148691E-4"/>
    <n v="1.8473020716732331E-4"/>
    <x v="5"/>
  </r>
  <r>
    <x v="26"/>
    <s v="Financial and insurance activities"/>
    <n v="6.8687203277498771E-6"/>
    <n v="5.6476144917054557E-6"/>
    <n v="6.258167409727666E-6"/>
    <x v="5"/>
  </r>
  <r>
    <x v="17"/>
    <s v="Financial and insurance activities"/>
    <n v="1.9084742041499047E-3"/>
    <n v="1.5691899011899219E-3"/>
    <n v="1.7388320526699132E-3"/>
    <x v="5"/>
  </r>
  <r>
    <x v="9"/>
    <s v="Financial and insurance activities"/>
    <n v="2.0586697213320693E-5"/>
    <n v="1.6926839930952572E-5"/>
    <n v="1.8756768572136633E-5"/>
    <x v="5"/>
  </r>
  <r>
    <x v="20"/>
    <s v="Financial and insurance activities"/>
    <n v="1.6257485364282879E-3"/>
    <n v="1.3367265743965925E-3"/>
    <n v="1.48123755541244E-3"/>
    <x v="5"/>
  </r>
  <r>
    <x v="22"/>
    <s v="Real estate, rental and business services"/>
    <n v="0"/>
    <n v="0"/>
    <n v="0"/>
    <x v="5"/>
  </r>
  <r>
    <x v="37"/>
    <s v="Real estate, rental and business services"/>
    <n v="1.4507365591324316E-5"/>
    <n v="1.1928278375088883E-5"/>
    <n v="1.3217821983206599E-5"/>
    <x v="5"/>
  </r>
  <r>
    <x v="17"/>
    <s v="Real estate, rental and business services"/>
    <n v="0"/>
    <n v="0"/>
    <n v="0"/>
    <x v="5"/>
  </r>
  <r>
    <x v="18"/>
    <s v="Real estate, rental and business services"/>
    <n v="7.0459552725833416E-5"/>
    <n v="5.7933410019018591E-5"/>
    <n v="6.4196481372426003E-5"/>
    <x v="5"/>
  </r>
  <r>
    <x v="31"/>
    <s v="Real estate, rental and business services"/>
    <n v="0"/>
    <n v="0"/>
    <n v="0"/>
    <x v="5"/>
  </r>
  <r>
    <x v="16"/>
    <s v="Real estate, rental and business services"/>
    <n v="4.1255270105078779E-4"/>
    <n v="3.392099986417589E-4"/>
    <n v="3.7588134984627332E-4"/>
    <x v="5"/>
  </r>
  <r>
    <x v="18"/>
    <s v="Real estate, rental and business services"/>
    <n v="1.4058529028341792E-4"/>
    <n v="1.1559234978858808E-4"/>
    <n v="1.2808882003600299E-4"/>
    <x v="5"/>
  </r>
  <r>
    <x v="26"/>
    <s v="Real estate, rental and business services"/>
    <n v="5.6075854606294024E-5"/>
    <n v="4.6106813787397314E-5"/>
    <n v="5.1091334196845669E-5"/>
    <x v="5"/>
  </r>
  <r>
    <x v="30"/>
    <s v="Real estate, rental and business services"/>
    <n v="2.6016793961458607E-4"/>
    <n v="2.1391586146088192E-4"/>
    <n v="2.3704190053773397E-4"/>
    <x v="5"/>
  </r>
  <r>
    <x v="6"/>
    <s v="Real estate, rental and business services"/>
    <n v="1.9087767082645246E-4"/>
    <n v="1.5694386267952758E-4"/>
    <n v="1.7391076675299001E-4"/>
    <x v="5"/>
  </r>
  <r>
    <x v="34"/>
    <s v="Real estate, rental and business services"/>
    <n v="1.2593902834754341E-6"/>
    <n v="1.0354986775242459E-6"/>
    <n v="1.1474444804998399E-6"/>
    <x v="5"/>
  </r>
  <r>
    <x v="26"/>
    <s v="Real estate, rental and business services"/>
    <n v="3.5381472311844805E-5"/>
    <n v="2.9091432789739064E-5"/>
    <n v="3.2236452550791933E-5"/>
    <x v="5"/>
  </r>
  <r>
    <x v="27"/>
    <s v="Real estate, rental and business services"/>
    <n v="9.7289676015511833E-4"/>
    <n v="7.9993733612754184E-4"/>
    <n v="8.8641704814133003E-4"/>
    <x v="5"/>
  </r>
  <r>
    <x v="15"/>
    <s v="Real estate, rental and business services"/>
    <n v="9.3962500390525977E-5"/>
    <n v="7.7258055876654701E-5"/>
    <n v="8.5610278133590339E-5"/>
    <x v="5"/>
  </r>
  <r>
    <x v="6"/>
    <s v="Real estate, rental and business services"/>
    <n v="1.5161952331585828E-4"/>
    <n v="1.2466494139303904E-4"/>
    <n v="1.3814223235444865E-4"/>
    <x v="5"/>
  </r>
  <r>
    <x v="0"/>
    <s v="Real estate, rental and business services"/>
    <n v="5.6015148976767796E-4"/>
    <n v="4.6056900269786865E-4"/>
    <n v="5.1036024623277328E-4"/>
    <x v="5"/>
  </r>
  <r>
    <x v="28"/>
    <s v="Real estate, rental and business services"/>
    <n v="7.1392188139701948E-5"/>
    <n v="5.8700243581532721E-5"/>
    <n v="6.5046215860617331E-5"/>
    <x v="5"/>
  </r>
  <r>
    <x v="26"/>
    <s v="Real estate, rental and business services"/>
    <n v="8.8874240226954868E-5"/>
    <n v="7.3074375297718452E-5"/>
    <n v="8.0974307762336653E-5"/>
    <x v="5"/>
  </r>
  <r>
    <x v="8"/>
    <s v="Real estate, rental and business services"/>
    <n v="6.3211534749522806E-4"/>
    <n v="5.197392857182987E-4"/>
    <n v="5.7592731660676333E-4"/>
    <x v="5"/>
  </r>
  <r>
    <x v="21"/>
    <s v="Real estate, rental and business services"/>
    <n v="1.1716988271304939E-4"/>
    <n v="9.6339681341840613E-5"/>
    <n v="1.06754782027445E-4"/>
    <x v="5"/>
  </r>
  <r>
    <x v="24"/>
    <s v="Real estate, rental and business services"/>
    <n v="1.0283485877338061E-5"/>
    <n v="8.4553106102557399E-6"/>
    <n v="9.3693982437968989E-6"/>
    <x v="5"/>
  </r>
  <r>
    <x v="14"/>
    <s v="Real estate, rental and business services"/>
    <n v="6.156440945838073E-5"/>
    <n v="5.061962555466861E-5"/>
    <n v="5.6092017506524663E-5"/>
    <x v="5"/>
  </r>
  <r>
    <x v="15"/>
    <s v="Real estate, rental and business services"/>
    <n v="7.4637067065485852E-5"/>
    <n v="6.1368255142732814E-5"/>
    <n v="6.8002661104109326E-5"/>
    <x v="5"/>
  </r>
  <r>
    <x v="5"/>
    <s v="Real estate, rental and business services"/>
    <n v="5.4594867654096581E-4"/>
    <n v="4.4889113404479418E-4"/>
    <n v="4.9741990529287997E-4"/>
    <x v="5"/>
  </r>
  <r>
    <x v="13"/>
    <s v="Real estate, rental and business services"/>
    <n v="2.5159173767898258E-3"/>
    <n v="2.0686431764716344E-3"/>
    <n v="2.2922802766307299E-3"/>
    <x v="5"/>
  </r>
  <r>
    <x v="2"/>
    <s v="Real estate, rental and business services"/>
    <n v="0"/>
    <n v="0"/>
    <n v="0"/>
    <x v="5"/>
  </r>
  <r>
    <x v="3"/>
    <s v="Real estate, rental and business services"/>
    <n v="8.7767644408906826E-5"/>
    <n v="7.216450762510117E-5"/>
    <n v="7.9966076017003998E-5"/>
    <x v="5"/>
  </r>
  <r>
    <x v="33"/>
    <s v="Real estate, rental and business services"/>
    <n v="2.2270004563064999E-4"/>
    <n v="1.8310892640742334E-4"/>
    <n v="2.0290448601903666E-4"/>
    <x v="5"/>
  </r>
  <r>
    <x v="8"/>
    <s v="Real estate, rental and business services"/>
    <n v="1.5878019645222258E-3"/>
    <n v="1.3055260597182746E-3"/>
    <n v="1.44666401212025E-3"/>
    <x v="5"/>
  </r>
  <r>
    <x v="11"/>
    <s v="Real estate, rental and business services"/>
    <n v="0"/>
    <n v="0"/>
    <n v="0"/>
    <x v="5"/>
  </r>
  <r>
    <x v="5"/>
    <s v="Real estate, rental and business services"/>
    <n v="2.1734608288515073E-3"/>
    <n v="1.7870677926112395E-3"/>
    <n v="1.9802643107313732E-3"/>
    <x v="5"/>
  </r>
  <r>
    <x v="15"/>
    <s v="Real estate, rental and business services"/>
    <n v="5.9286329727125115E-5"/>
    <n v="4.8746537775636214E-5"/>
    <n v="5.4016433751380658E-5"/>
    <x v="5"/>
  </r>
  <r>
    <x v="24"/>
    <s v="Real estate, rental and business services"/>
    <n v="1.629822676176311E-5"/>
    <n v="1.3400764226338559E-5"/>
    <n v="1.4849495494050834E-5"/>
    <x v="5"/>
  </r>
  <r>
    <x v="24"/>
    <s v="Real estate, rental and business services"/>
    <n v="1.2946141692807328E-5"/>
    <n v="1.0644605391863804E-5"/>
    <n v="1.1795373542335565E-5"/>
    <x v="5"/>
  </r>
  <r>
    <x v="13"/>
    <s v="Real estate, rental and business services"/>
    <n v="3.1673523196152332E-3"/>
    <n v="2.6042674627947474E-3"/>
    <n v="2.88580989120499E-3"/>
    <x v="5"/>
  </r>
  <r>
    <x v="29"/>
    <s v="Real estate, rental and business services"/>
    <n v="7.1057218176089271E-4"/>
    <n v="5.8424823833673402E-4"/>
    <n v="6.4741021004881337E-4"/>
    <x v="5"/>
  </r>
  <r>
    <x v="19"/>
    <s v="Real estate, rental and business services"/>
    <n v="4.1056218399109027E-5"/>
    <n v="3.3757335128156314E-5"/>
    <n v="3.7406776763632664E-5"/>
    <x v="5"/>
  </r>
  <r>
    <x v="13"/>
    <s v="Real estate, rental and business services"/>
    <n v="1.9984642086176051E-3"/>
    <n v="1.643181682641142E-3"/>
    <n v="1.8208229456293734E-3"/>
    <x v="5"/>
  </r>
  <r>
    <x v="12"/>
    <s v="Real estate, rental and business services"/>
    <n v="0"/>
    <n v="0"/>
    <n v="0"/>
    <x v="5"/>
  </r>
  <r>
    <x v="39"/>
    <s v="Real estate, rental and business services"/>
    <n v="0"/>
    <n v="0"/>
    <n v="0"/>
    <x v="5"/>
  </r>
  <r>
    <x v="37"/>
    <s v="Real estate, rental and business services"/>
    <n v="1.8263691201106463E-5"/>
    <n v="1.5016812765354203E-5"/>
    <n v="1.6640251983230333E-5"/>
    <x v="5"/>
  </r>
  <r>
    <x v="6"/>
    <s v="Real estate, rental and business services"/>
    <n v="1.2043566830522268E-4"/>
    <n v="9.9024882828738667E-5"/>
    <n v="1.0973027556698066E-4"/>
    <x v="5"/>
  </r>
  <r>
    <x v="34"/>
    <s v="Real estate, rental and business services"/>
    <n v="2.5128139724565073E-6"/>
    <n v="2.0660914884642393E-6"/>
    <n v="2.2894527304603731E-6"/>
    <x v="5"/>
  </r>
  <r>
    <x v="0"/>
    <s v="Real estate, rental and business services"/>
    <n v="1.1176491582071267E-3"/>
    <n v="9.1895597452585991E-4"/>
    <n v="1.0183025663664932E-3"/>
    <x v="5"/>
  </r>
  <r>
    <x v="25"/>
    <s v="Real estate, rental and business services"/>
    <n v="1.2786047343220463E-3"/>
    <n v="1.0512972259981272E-3"/>
    <n v="1.1649509801600867E-3"/>
    <x v="5"/>
  </r>
  <r>
    <x v="38"/>
    <s v="Real estate, rental and business services"/>
    <n v="2.1805345634007037E-5"/>
    <n v="1.7928839743516899E-5"/>
    <n v="1.9867092688761964E-5"/>
    <x v="5"/>
  </r>
  <r>
    <x v="1"/>
    <s v="Real estate, rental and business services"/>
    <n v="0"/>
    <n v="0"/>
    <n v="0"/>
    <x v="5"/>
  </r>
  <r>
    <x v="28"/>
    <s v="Real estate, rental and business services"/>
    <n v="4.504542544525683E-5"/>
    <n v="3.7037349810544509E-5"/>
    <n v="4.1041387627900666E-5"/>
    <x v="5"/>
  </r>
  <r>
    <x v="7"/>
    <s v="Real estate, rental and business services"/>
    <n v="6.1259653097170234E-3"/>
    <n v="5.0369048102117753E-3"/>
    <n v="5.5814350599643989E-3"/>
    <x v="5"/>
  </r>
  <r>
    <x v="20"/>
    <s v="Real estate, rental and business services"/>
    <n v="0"/>
    <n v="0"/>
    <n v="0"/>
    <x v="5"/>
  </r>
  <r>
    <x v="19"/>
    <s v="Real estate, rental and business services"/>
    <n v="1.6344774940495795E-5"/>
    <n v="1.3439037173296542E-5"/>
    <n v="1.4891906056896167E-5"/>
    <x v="5"/>
  </r>
  <r>
    <x v="19"/>
    <s v="Real estate, rental and business services"/>
    <n v="2.5904722535500792E-5"/>
    <n v="2.1299438529189541E-5"/>
    <n v="2.3602080532345165E-5"/>
    <x v="5"/>
  </r>
  <r>
    <x v="7"/>
    <s v="Real estate, rental and business services"/>
    <n v="3.0702556068737119E-3"/>
    <n v="2.5244323878739414E-3"/>
    <n v="2.7973439973738266E-3"/>
    <x v="5"/>
  </r>
  <r>
    <x v="28"/>
    <s v="Real estate, rental and business services"/>
    <n v="1.1314899297751683E-4"/>
    <n v="9.3033616448180508E-5"/>
    <n v="1.0309130471284866E-4"/>
    <x v="5"/>
  </r>
  <r>
    <x v="25"/>
    <s v="Real estate, rental and business services"/>
    <n v="2.0264519392755621E-3"/>
    <n v="1.6661938167376845E-3"/>
    <n v="1.8463228780066232E-3"/>
    <x v="5"/>
  </r>
  <r>
    <x v="7"/>
    <s v="Real estate, rental and business services"/>
    <n v="1.5387729141376574E-3"/>
    <n v="1.2652132849576296E-3"/>
    <n v="1.4019930995476434E-3"/>
    <x v="5"/>
  </r>
  <r>
    <x v="25"/>
    <s v="Real estate, rental and business services"/>
    <n v="3.2117098834074584E-3"/>
    <n v="2.6407392374683549E-3"/>
    <n v="2.9262245604379064E-3"/>
    <x v="5"/>
  </r>
  <r>
    <x v="21"/>
    <s v="Real estate, rental and business services"/>
    <n v="1.4750814284440026E-4"/>
    <n v="1.2128447300539577E-4"/>
    <n v="1.3439630792489799E-4"/>
    <x v="5"/>
  </r>
  <r>
    <x v="32"/>
    <s v="Real estate, rental and business services"/>
    <n v="6.0112489018510247E-4"/>
    <n v="4.9425824304108424E-4"/>
    <n v="5.4769156661309336E-4"/>
    <x v="5"/>
  </r>
  <r>
    <x v="29"/>
    <s v="Real estate, rental and business services"/>
    <n v="1.1261810136250828E-3"/>
    <n v="9.2597105564729042E-4"/>
    <n v="1.0260760346361866E-3"/>
    <x v="5"/>
  </r>
  <r>
    <x v="38"/>
    <s v="Real estate, rental and business services"/>
    <n v="1.3758242976705876E-5"/>
    <n v="1.1312333114180389E-5"/>
    <n v="1.2535288045443132E-5"/>
    <x v="5"/>
  </r>
  <r>
    <x v="33"/>
    <s v="Real estate, rental and business services"/>
    <n v="1.4051422940673293E-4"/>
    <n v="1.1553392195664707E-4"/>
    <n v="1.2802407568168999E-4"/>
    <x v="5"/>
  </r>
  <r>
    <x v="3"/>
    <s v="Real estate, rental and business services"/>
    <n v="3.4940928581775294E-4"/>
    <n v="2.8729207945015243E-4"/>
    <n v="3.1835068263395263E-4"/>
    <x v="5"/>
  </r>
  <r>
    <x v="14"/>
    <s v="Real estate, rental and business services"/>
    <n v="3.8844516306351218E-5"/>
    <n v="3.1938824518555453E-5"/>
    <n v="3.5391670412453336E-5"/>
    <x v="5"/>
  </r>
  <r>
    <x v="27"/>
    <s v="Real estate, rental and business services"/>
    <n v="1.5419374521373169E-3"/>
    <n v="1.2678152384240163E-3"/>
    <n v="1.4048763452806665E-3"/>
    <x v="5"/>
  </r>
  <r>
    <x v="33"/>
    <s v="Real estate, rental and business services"/>
    <n v="3.5295578628079683E-4"/>
    <n v="2.9020809094198856E-4"/>
    <n v="3.2158193861139264E-4"/>
    <x v="5"/>
  </r>
  <r>
    <x v="36"/>
    <s v="Real estate, rental and business services"/>
    <n v="2.5621617924059744E-4"/>
    <n v="2.1066663626449124E-4"/>
    <n v="2.3344140775254432E-4"/>
    <x v="5"/>
  </r>
  <r>
    <x v="16"/>
    <s v="Real estate, rental and business services"/>
    <n v="1.0362855320521023E-3"/>
    <n v="8.5205699302061768E-4"/>
    <n v="9.4417126253636E-4"/>
    <x v="5"/>
  </r>
  <r>
    <x v="21"/>
    <s v="Real estate, rental and business services"/>
    <n v="9.3071346098307813E-5"/>
    <n v="7.652532901416421E-5"/>
    <n v="8.4798337556235998E-5"/>
    <x v="5"/>
  </r>
  <r>
    <x v="0"/>
    <s v="Real estate, rental and business services"/>
    <n v="2.2300032467273707E-3"/>
    <n v="1.8335582250869494E-3"/>
    <n v="2.0317807359071598E-3"/>
    <x v="5"/>
  </r>
  <r>
    <x v="8"/>
    <s v="Real estate, rental and business services"/>
    <n v="1.0018353110953756E-3"/>
    <n v="8.2373125578953112E-4"/>
    <n v="9.1278328344245323E-4"/>
    <x v="5"/>
  </r>
  <r>
    <x v="18"/>
    <s v="Real estate, rental and business services"/>
    <n v="2.8050453174146455E-4"/>
    <n v="2.3063705943187086E-4"/>
    <n v="2.5557079558666767E-4"/>
    <x v="5"/>
  </r>
  <r>
    <x v="30"/>
    <s v="Real estate, rental and business services"/>
    <n v="6.5351231743168172E-4"/>
    <n v="5.3733234988827163E-4"/>
    <n v="5.9542233365997657E-4"/>
    <x v="5"/>
  </r>
  <r>
    <x v="34"/>
    <s v="Real estate, rental and business services"/>
    <n v="5.0137230237697312E-6"/>
    <n v="4.1223944862106683E-6"/>
    <n v="4.5680587549901998E-6"/>
    <x v="5"/>
  </r>
  <r>
    <x v="32"/>
    <s v="Real estate, rental and business services"/>
    <n v="1.1994018399761452E-3"/>
    <n v="9.8617484620260824E-4"/>
    <n v="1.0927883430893767E-3"/>
    <x v="5"/>
  </r>
  <r>
    <x v="14"/>
    <s v="Real estate, rental and business services"/>
    <n v="9.7573013448476337E-5"/>
    <n v="8.0226699946524989E-5"/>
    <n v="8.889985669750065E-5"/>
    <x v="5"/>
  </r>
  <r>
    <x v="29"/>
    <s v="Real estate, rental and business services"/>
    <n v="1.7848766219733475E-3"/>
    <n v="1.4675652225114193E-3"/>
    <n v="1.6262209222423834E-3"/>
    <x v="5"/>
  </r>
  <r>
    <x v="36"/>
    <s v="Real estate, rental and business services"/>
    <n v="6.4358594416768166E-4"/>
    <n v="5.2917066520453829E-4"/>
    <n v="5.8637830468610992E-4"/>
    <x v="5"/>
  </r>
  <r>
    <x v="4"/>
    <s v="Real estate, rental and business services"/>
    <n v="0"/>
    <n v="0"/>
    <n v="0"/>
    <x v="5"/>
  </r>
  <r>
    <x v="38"/>
    <s v="Real estate, rental and business services"/>
    <n v="8.6808644532955974E-6"/>
    <n v="7.1375996615986028E-6"/>
    <n v="7.9092320574470989E-6"/>
    <x v="5"/>
  </r>
  <r>
    <x v="5"/>
    <s v="Real estate, rental and business services"/>
    <n v="1.0893108202093245E-3"/>
    <n v="8.9565556328322245E-4"/>
    <n v="9.9248319174627332E-4"/>
    <x v="5"/>
  </r>
  <r>
    <x v="9"/>
    <s v="Real estate, rental and business services"/>
    <n v="0"/>
    <n v="0"/>
    <n v="0"/>
    <x v="5"/>
  </r>
  <r>
    <x v="3"/>
    <s v="Real estate, rental and business services"/>
    <n v="1.7511947336268073E-4"/>
    <n v="1.4398712254264862E-4"/>
    <n v="1.5955329795266465E-4"/>
    <x v="5"/>
  </r>
  <r>
    <x v="36"/>
    <s v="Real estate, rental and business services"/>
    <n v="4.0607527827681955E-4"/>
    <n v="3.3388411769427387E-4"/>
    <n v="3.6997969798554668E-4"/>
    <x v="5"/>
  </r>
  <r>
    <x v="37"/>
    <s v="Real estate, rental and business services"/>
    <n v="2.2992624966234477E-5"/>
    <n v="1.890504719445946E-5"/>
    <n v="2.0948836080346967E-5"/>
    <x v="5"/>
  </r>
  <r>
    <x v="23"/>
    <s v="Real estate, rental and business services"/>
    <n v="0"/>
    <n v="0"/>
    <n v="0"/>
    <x v="5"/>
  </r>
  <r>
    <x v="16"/>
    <s v="Real estate, rental and business services"/>
    <n v="6.5385196742683905E-4"/>
    <n v="5.3761161766206766E-4"/>
    <n v="5.957317925444533E-4"/>
    <x v="5"/>
  </r>
  <r>
    <x v="32"/>
    <s v="Real estate, rental and business services"/>
    <n v="2.3931212918087341E-3"/>
    <n v="1.9676775065982925E-3"/>
    <n v="2.1803993992035131E-3"/>
    <x v="5"/>
  </r>
  <r>
    <x v="27"/>
    <s v="Real estate, rental and business services"/>
    <n v="1.2248044544114925E-3"/>
    <n v="1.0070614402938941E-3"/>
    <n v="1.1159329473526933E-3"/>
    <x v="5"/>
  </r>
  <r>
    <x v="35"/>
    <s v="Real estate, rental and business services"/>
    <n v="0"/>
    <n v="0"/>
    <n v="0"/>
    <x v="5"/>
  </r>
  <r>
    <x v="30"/>
    <s v="Real estate, rental and business services"/>
    <n v="4.1233839639179265E-4"/>
    <n v="3.3903379258880733E-4"/>
    <n v="3.7568609449029999E-4"/>
    <x v="5"/>
  </r>
  <r>
    <x v="30"/>
    <s v="Pubilc admin, education and health"/>
    <n v="3.5479788571209E-4"/>
    <n v="2.9172270602994068E-4"/>
    <n v="3.2326029587101532E-4"/>
    <x v="5"/>
  </r>
  <r>
    <x v="32"/>
    <s v="Pubilc admin, education and health"/>
    <n v="0"/>
    <n v="0"/>
    <n v="0"/>
    <x v="5"/>
  </r>
  <r>
    <x v="34"/>
    <s v="Pubilc admin, education and health"/>
    <n v="2.3300449315570976E-6"/>
    <n v="1.9158147215025026E-6"/>
    <n v="2.1229298265297996E-6"/>
    <x v="5"/>
  </r>
  <r>
    <x v="34"/>
    <s v="Pubilc admin, education and health"/>
    <n v="5.8528082483859509E-6"/>
    <n v="4.8123090042284487E-6"/>
    <n v="5.3325586263071994E-6"/>
    <x v="5"/>
  </r>
  <r>
    <x v="3"/>
    <s v="Pubilc admin, education and health"/>
    <n v="2.8050203923291316E-4"/>
    <n v="2.3063501003595086E-4"/>
    <n v="2.55568524634432E-4"/>
    <x v="5"/>
  </r>
  <r>
    <x v="22"/>
    <s v="Pubilc admin, education and health"/>
    <n v="2.3177369761303683E-3"/>
    <n v="1.9056948470405253E-3"/>
    <n v="2.1117159115854466E-3"/>
    <x v="5"/>
  </r>
  <r>
    <x v="5"/>
    <s v="Pubilc admin, education and health"/>
    <n v="0"/>
    <n v="0"/>
    <n v="0"/>
    <x v="5"/>
  </r>
  <r>
    <x v="22"/>
    <s v="Pubilc admin, education and health"/>
    <n v="9.2270770965447802E-4"/>
    <n v="7.5867078349368196E-4"/>
    <n v="8.4068924657407988E-4"/>
    <x v="5"/>
  </r>
  <r>
    <x v="37"/>
    <s v="Pubilc admin, education and health"/>
    <n v="2.3195486022897476E-5"/>
    <n v="1.907184406327126E-5"/>
    <n v="2.1133665043084366E-5"/>
    <x v="5"/>
  </r>
  <r>
    <x v="31"/>
    <s v="Pubilc admin, education and health"/>
    <n v="0"/>
    <n v="0"/>
    <n v="0"/>
    <x v="5"/>
  </r>
  <r>
    <x v="13"/>
    <s v="Pubilc admin, education and health"/>
    <n v="4.4728179916483897E-3"/>
    <n v="3.6776503486886766E-3"/>
    <n v="4.0752341701685325E-3"/>
    <x v="5"/>
  </r>
  <r>
    <x v="9"/>
    <s v="Pubilc admin, education and health"/>
    <n v="7.9446168986025732E-5"/>
    <n v="6.5322405610732266E-5"/>
    <n v="7.2384287298378992E-5"/>
    <x v="5"/>
  </r>
  <r>
    <x v="12"/>
    <s v="Pubilc admin, education and health"/>
    <n v="1.4530189894416696E-5"/>
    <n v="1.1947045024298173E-5"/>
    <n v="1.3238617459357433E-5"/>
    <x v="5"/>
  </r>
  <r>
    <x v="7"/>
    <s v="Pubilc admin, education and health"/>
    <n v="0"/>
    <n v="0"/>
    <n v="0"/>
    <x v="5"/>
  </r>
  <r>
    <x v="15"/>
    <s v="Pubilc admin, education and health"/>
    <n v="5.5213001788294754E-5"/>
    <n v="4.5397357025931245E-5"/>
    <n v="5.0305179407113E-5"/>
    <x v="5"/>
  </r>
  <r>
    <x v="24"/>
    <s v="Pubilc admin, education and health"/>
    <n v="0"/>
    <n v="0"/>
    <n v="0"/>
    <x v="5"/>
  </r>
  <r>
    <x v="16"/>
    <s v="Pubilc admin, education and health"/>
    <n v="0"/>
    <n v="0"/>
    <n v="0"/>
    <x v="5"/>
  </r>
  <r>
    <x v="14"/>
    <s v="Pubilc admin, education and health"/>
    <n v="8.3094831163414381E-5"/>
    <n v="6.8322416734362948E-5"/>
    <n v="7.5708623948888664E-5"/>
    <x v="5"/>
  </r>
  <r>
    <x v="18"/>
    <s v="Pubilc admin, education and health"/>
    <n v="0"/>
    <n v="0"/>
    <n v="0"/>
    <x v="5"/>
  </r>
  <r>
    <x v="26"/>
    <s v="Pubilc admin, education and health"/>
    <n v="2.347540222993672E-5"/>
    <n v="1.9301997389059083E-5"/>
    <n v="2.13886998094979E-5"/>
    <x v="5"/>
  </r>
  <r>
    <x v="15"/>
    <s v="Pubilc admin, education and health"/>
    <n v="1.3868879003493183E-4"/>
    <n v="1.1403300513983285E-4"/>
    <n v="1.2636089758738233E-4"/>
    <x v="5"/>
  </r>
  <r>
    <x v="13"/>
    <s v="Pubilc admin, education and health"/>
    <n v="2.8221573623537048E-3"/>
    <n v="2.3204404979352685E-3"/>
    <n v="2.5712989301444862E-3"/>
    <x v="5"/>
  </r>
  <r>
    <x v="3"/>
    <s v="Pubilc admin, education and health"/>
    <n v="2.2281068966044097E-4"/>
    <n v="1.8319990038747369E-4"/>
    <n v="2.0300529502395733E-4"/>
    <x v="5"/>
  </r>
  <r>
    <x v="12"/>
    <s v="Pubilc admin, education and health"/>
    <n v="2.3028799048828281E-5"/>
    <n v="1.8934790329036589E-5"/>
    <n v="2.0981794688932431E-5"/>
    <x v="5"/>
  </r>
  <r>
    <x v="30"/>
    <s v="Pubilc admin, education and health"/>
    <n v="7.0791485079196826E-4"/>
    <n v="5.8206332176228507E-4"/>
    <n v="6.4498908627712661E-4"/>
    <x v="5"/>
  </r>
  <r>
    <x v="12"/>
    <s v="Pubilc admin, education and health"/>
    <n v="1.8292425296275977E-5"/>
    <n v="1.5040438576938027E-5"/>
    <n v="1.6666431936606998E-5"/>
    <x v="5"/>
  </r>
  <r>
    <x v="8"/>
    <s v="Pubilc admin, education and health"/>
    <n v="0"/>
    <n v="0"/>
    <n v="0"/>
    <x v="5"/>
  </r>
  <r>
    <x v="22"/>
    <s v="Pubilc admin, education and health"/>
    <n v="3.6733655553844392E-4"/>
    <n v="3.0203227899827613E-4"/>
    <n v="3.3468441726835997E-4"/>
    <x v="5"/>
  </r>
  <r>
    <x v="2"/>
    <s v="Pubilc admin, education and health"/>
    <n v="6.5708011970644028E-4"/>
    <n v="5.4026587620307316E-4"/>
    <n v="5.9867299795475666E-4"/>
    <x v="5"/>
  </r>
  <r>
    <x v="2"/>
    <s v="Pubilc admin, education and health"/>
    <n v="5.2193729155883782E-4"/>
    <n v="4.2914843972615557E-4"/>
    <n v="4.7554286564249662E-4"/>
    <x v="5"/>
  </r>
  <r>
    <x v="25"/>
    <s v="Pubilc admin, education and health"/>
    <n v="0"/>
    <n v="0"/>
    <n v="0"/>
    <x v="5"/>
  </r>
  <r>
    <x v="6"/>
    <s v="Pubilc admin, education and health"/>
    <n v="0"/>
    <n v="0"/>
    <n v="0"/>
    <x v="5"/>
  </r>
  <r>
    <x v="15"/>
    <s v="Pubilc admin, education and health"/>
    <n v="8.7506710669611591E-5"/>
    <n v="7.1949962106125087E-5"/>
    <n v="7.9728336387868332E-5"/>
    <x v="5"/>
  </r>
  <r>
    <x v="27"/>
    <s v="Pubilc admin, education and health"/>
    <n v="0"/>
    <n v="0"/>
    <n v="0"/>
    <x v="5"/>
  </r>
  <r>
    <x v="17"/>
    <s v="Pubilc admin, education and health"/>
    <n v="0"/>
    <n v="0"/>
    <n v="0"/>
    <x v="5"/>
  </r>
  <r>
    <x v="28"/>
    <s v="Pubilc admin, education and health"/>
    <n v="2.9132034083481292E-5"/>
    <n v="2.3953005801973508E-5"/>
    <n v="2.65425199427274E-5"/>
    <x v="5"/>
  </r>
  <r>
    <x v="26"/>
    <s v="Pubilc admin, education and health"/>
    <n v="4.6839585398129267E-5"/>
    <n v="3.8512547994017405E-5"/>
    <n v="4.2676066696073329E-5"/>
    <x v="5"/>
  </r>
  <r>
    <x v="38"/>
    <s v="Pubilc admin, education and health"/>
    <n v="0"/>
    <n v="0"/>
    <n v="0"/>
    <x v="5"/>
  </r>
  <r>
    <x v="13"/>
    <s v="Pubilc admin, education and health"/>
    <n v="1.7806609150559196E-3"/>
    <n v="1.4640989746015341E-3"/>
    <n v="1.6223799448287267E-3"/>
    <x v="5"/>
  </r>
  <r>
    <x v="30"/>
    <s v="Pubilc admin, education and health"/>
    <n v="1.7782017083684744E-4"/>
    <n v="1.4620769602140791E-4"/>
    <n v="1.6201393342912766E-4"/>
    <x v="5"/>
  </r>
  <r>
    <x v="35"/>
    <s v="Pubilc admin, education and health"/>
    <n v="0"/>
    <n v="0"/>
    <n v="0"/>
    <x v="5"/>
  </r>
  <r>
    <x v="37"/>
    <s v="Pubilc admin, education and health"/>
    <n v="2.9201386793142034E-5"/>
    <n v="2.4010029141027897E-5"/>
    <n v="2.6605707967084964E-5"/>
    <x v="5"/>
  </r>
  <r>
    <x v="37"/>
    <s v="Pubilc admin, education and health"/>
    <n v="3.6762367893516952E-5"/>
    <n v="3.0226835823558387E-5"/>
    <n v="3.3494601858537666E-5"/>
    <x v="5"/>
  </r>
  <r>
    <x v="14"/>
    <s v="Pubilc admin, education and health"/>
    <n v="5.2429294010897926E-5"/>
    <n v="4.3108530631182746E-5"/>
    <n v="4.7768912321040336E-5"/>
    <x v="5"/>
  </r>
  <r>
    <x v="9"/>
    <s v="Pubilc admin, education and health"/>
    <n v="1.2591369239306743E-4"/>
    <n v="1.0352903596763323E-4"/>
    <n v="1.1472136418035032E-4"/>
    <x v="5"/>
  </r>
  <r>
    <x v="29"/>
    <s v="Pubilc admin, education and health"/>
    <n v="0"/>
    <n v="0"/>
    <n v="0"/>
    <x v="5"/>
  </r>
  <r>
    <x v="34"/>
    <s v="Pubilc admin, education and health"/>
    <n v="3.6928723501533656E-6"/>
    <n v="3.0363617101261008E-6"/>
    <n v="3.364617030139733E-6"/>
    <x v="5"/>
  </r>
  <r>
    <x v="11"/>
    <s v="Pubilc admin, education and health"/>
    <n v="0"/>
    <n v="0"/>
    <n v="0"/>
    <x v="5"/>
  </r>
  <r>
    <x v="9"/>
    <s v="Pubilc admin, education and health"/>
    <n v="1.0001680100620135E-4"/>
    <n v="8.2236036382876668E-5"/>
    <n v="9.1126418694538995E-5"/>
    <x v="5"/>
  </r>
  <r>
    <x v="1"/>
    <s v="Pubilc admin, education and health"/>
    <n v="0"/>
    <n v="0"/>
    <n v="0"/>
    <x v="5"/>
  </r>
  <r>
    <x v="28"/>
    <s v="Pubilc admin, education and health"/>
    <n v="5.8126049765159271E-5"/>
    <n v="4.7792529806908739E-5"/>
    <n v="5.2959289786034001E-5"/>
    <x v="5"/>
  </r>
  <r>
    <x v="28"/>
    <s v="Pubilc admin, education and health"/>
    <n v="1.1597671661442804E-4"/>
    <n v="9.5358633660751953E-5"/>
    <n v="1.0566767513758999E-4"/>
    <x v="5"/>
  </r>
  <r>
    <x v="26"/>
    <s v="Pubilc admin, education and health"/>
    <n v="9.3457259593653658E-5"/>
    <n v="7.6842635665893018E-5"/>
    <n v="8.5149947629773338E-5"/>
    <x v="5"/>
  </r>
  <r>
    <x v="4"/>
    <s v="Pubilc admin, education and health"/>
    <n v="0"/>
    <n v="0"/>
    <n v="0"/>
    <x v="5"/>
  </r>
  <r>
    <x v="20"/>
    <s v="Pubilc admin, education and health"/>
    <n v="3.0485756548207245E-3"/>
    <n v="2.5066066495192628E-3"/>
    <n v="2.7775911521699934E-3"/>
    <x v="5"/>
  </r>
  <r>
    <x v="3"/>
    <s v="Pubilc admin, education and health"/>
    <n v="1.769848217956778E-4"/>
    <n v="1.455208534764462E-4"/>
    <n v="1.6125283763606199E-4"/>
    <x v="5"/>
  </r>
  <r>
    <x v="33"/>
    <s v="Pubilc admin, education and health"/>
    <n v="0"/>
    <n v="0"/>
    <n v="0"/>
    <x v="5"/>
  </r>
  <r>
    <x v="2"/>
    <s v="Pubilc admin, education and health"/>
    <n v="8.2721486028319022E-4"/>
    <n v="6.8015444067728978E-4"/>
    <n v="7.5368465048023989E-4"/>
    <x v="5"/>
  </r>
  <r>
    <x v="0"/>
    <s v="Pubilc admin, education and health"/>
    <n v="0"/>
    <n v="0"/>
    <n v="0"/>
    <x v="5"/>
  </r>
  <r>
    <x v="20"/>
    <s v="Pubilc admin, education and health"/>
    <n v="3.8379293616308411E-3"/>
    <n v="3.1556308084520254E-3"/>
    <n v="3.4967800850414328E-3"/>
    <x v="5"/>
  </r>
  <r>
    <x v="23"/>
    <s v="Pubilc admin, education and health"/>
    <n v="0"/>
    <n v="0"/>
    <n v="0"/>
    <x v="5"/>
  </r>
  <r>
    <x v="20"/>
    <s v="Pubilc admin, education and health"/>
    <n v="4.8316668020280361E-3"/>
    <n v="3.97270381500083E-3"/>
    <n v="4.4021853085144331E-3"/>
    <x v="5"/>
  </r>
  <r>
    <x v="36"/>
    <s v="Pubilc admin, education and health"/>
    <n v="0"/>
    <n v="0"/>
    <n v="0"/>
    <x v="5"/>
  </r>
  <r>
    <x v="19"/>
    <s v="Pubilc admin, education and health"/>
    <n v="0"/>
    <n v="0"/>
    <n v="0"/>
    <x v="5"/>
  </r>
  <r>
    <x v="21"/>
    <s v="Pubilc admin, education and health"/>
    <n v="0"/>
    <n v="0"/>
    <n v="0"/>
    <x v="5"/>
  </r>
  <r>
    <x v="39"/>
    <s v="Pubilc admin, education and health"/>
    <n v="0"/>
    <n v="0"/>
    <n v="0"/>
    <x v="5"/>
  </r>
  <r>
    <x v="14"/>
    <s v="Pubilc admin, education and health"/>
    <n v="3.3080648122087393E-5"/>
    <n v="2.7199644011494081E-5"/>
    <n v="3.0140146066790735E-5"/>
    <x v="5"/>
  </r>
  <r>
    <x v="30"/>
    <s v="Other services activities"/>
    <n v="5.0386333512910602E-5"/>
    <n v="4.1428763110615392E-5"/>
    <n v="4.5907548311762997E-5"/>
    <x v="5"/>
  </r>
  <r>
    <x v="20"/>
    <s v="Other services activities"/>
    <n v="1.0278073165625927E-3"/>
    <n v="8.4508601584035409E-4"/>
    <n v="9.3644666620147339E-4"/>
    <x v="5"/>
  </r>
  <r>
    <x v="12"/>
    <s v="Other services activities"/>
    <n v="4.2360558964320724E-6"/>
    <n v="3.482979292621927E-6"/>
    <n v="3.8595175945269995E-6"/>
    <x v="5"/>
  </r>
  <r>
    <x v="39"/>
    <s v="Other services activities"/>
    <n v="4.2556349749752072E-5"/>
    <n v="3.4990776460907264E-5"/>
    <n v="3.8773563105329661E-5"/>
    <x v="5"/>
  </r>
  <r>
    <x v="27"/>
    <s v="Other services activities"/>
    <n v="3.9554052673588901E-4"/>
    <n v="3.25222210871731E-4"/>
    <n v="3.6038136880380998E-4"/>
    <x v="5"/>
  </r>
  <r>
    <x v="29"/>
    <s v="Other services activities"/>
    <n v="5.0782391472597803E-4"/>
    <n v="4.1754410766358199E-4"/>
    <n v="4.6268401119478001E-4"/>
    <x v="5"/>
  </r>
  <r>
    <x v="14"/>
    <s v="Other services activities"/>
    <n v="1.6854693239194424E-5"/>
    <n v="1.3858303330004308E-5"/>
    <n v="1.5356498284599366E-5"/>
    <x v="5"/>
  </r>
  <r>
    <x v="30"/>
    <s v="Other services activities"/>
    <n v="1.2656474748459624E-4"/>
    <n v="1.0406434793177913E-4"/>
    <n v="1.1531454770818767E-4"/>
    <x v="5"/>
  </r>
  <r>
    <x v="33"/>
    <s v="Other services activities"/>
    <n v="4.9960722267768295E-5"/>
    <n v="4.1078816086831713E-5"/>
    <n v="4.5519769177300001E-5"/>
    <x v="5"/>
  </r>
  <r>
    <x v="3"/>
    <s v="Other services activities"/>
    <n v="0"/>
    <n v="0"/>
    <n v="0"/>
    <x v="5"/>
  </r>
  <r>
    <x v="16"/>
    <s v="Other services activities"/>
    <n v="1.4874587558733914E-4"/>
    <n v="1.2230216437181219E-4"/>
    <n v="1.3552401997957565E-4"/>
    <x v="5"/>
  </r>
  <r>
    <x v="18"/>
    <s v="Other services activities"/>
    <n v="4.2573922708611219E-5"/>
    <n v="3.5005225338191446E-5"/>
    <n v="3.8789574023401333E-5"/>
    <x v="5"/>
  </r>
  <r>
    <x v="14"/>
    <s v="Other services activities"/>
    <n v="1.063459248823039E-5"/>
    <n v="8.7439982681005434E-6"/>
    <n v="9.6892953781654659E-6"/>
    <x v="5"/>
  </r>
  <r>
    <x v="36"/>
    <s v="Other services activities"/>
    <n v="8.4251799527214146E-5"/>
    <n v="6.9273701833487186E-5"/>
    <n v="7.6762750680350666E-5"/>
    <x v="5"/>
  </r>
  <r>
    <x v="38"/>
    <s v="Other services activities"/>
    <n v="3.2862158709017125E-6"/>
    <n v="2.7019997160747417E-6"/>
    <n v="2.9941077934882269E-6"/>
    <x v="5"/>
  </r>
  <r>
    <x v="32"/>
    <s v="Other services activities"/>
    <n v="3.441176510122123E-4"/>
    <n v="2.8294117972115239E-4"/>
    <n v="3.1352941536668235E-4"/>
    <x v="5"/>
  </r>
  <r>
    <x v="13"/>
    <s v="Other services activities"/>
    <n v="1.0711364127402511E-3"/>
    <n v="8.8071216158642877E-4"/>
    <n v="9.7592428716333996E-4"/>
    <x v="5"/>
  </r>
  <r>
    <x v="20"/>
    <s v="Other services activities"/>
    <n v="8.164163714018634E-4"/>
    <n v="6.7127568315264333E-4"/>
    <n v="7.4384602727725331E-4"/>
    <x v="5"/>
  </r>
  <r>
    <x v="34"/>
    <s v="Other services activities"/>
    <n v="9.1787748391244262E-7"/>
    <n v="7.5469926455023062E-7"/>
    <n v="8.3628837423133657E-7"/>
    <x v="5"/>
  </r>
  <r>
    <x v="33"/>
    <s v="Other services activities"/>
    <n v="6.2896822854484029E-5"/>
    <n v="5.1715165458131315E-5"/>
    <n v="5.7305994156307666E-5"/>
    <x v="5"/>
  </r>
  <r>
    <x v="21"/>
    <s v="Other services activities"/>
    <n v="0"/>
    <n v="0"/>
    <n v="0"/>
    <x v="5"/>
  </r>
  <r>
    <x v="6"/>
    <s v="Other services activities"/>
    <n v="0"/>
    <n v="0"/>
    <n v="0"/>
    <x v="5"/>
  </r>
  <r>
    <x v="38"/>
    <s v="Other services activities"/>
    <n v="1.3082661021926781E-6"/>
    <n v="1.0756854618028687E-6"/>
    <n v="1.1919757819977734E-6"/>
    <x v="5"/>
  </r>
  <r>
    <x v="1"/>
    <s v="Other services activities"/>
    <n v="0"/>
    <n v="0"/>
    <n v="0"/>
    <x v="5"/>
  </r>
  <r>
    <x v="20"/>
    <s v="Other services activities"/>
    <n v="6.4850257509564506E-4"/>
    <n v="5.3321322841197493E-4"/>
    <n v="5.9085790175380994E-4"/>
    <x v="5"/>
  </r>
  <r>
    <x v="31"/>
    <s v="Other services activities"/>
    <n v="9.5529618256616705E-6"/>
    <n v="7.8546575010995961E-6"/>
    <n v="8.7038096633806333E-6"/>
    <x v="5"/>
  </r>
  <r>
    <x v="0"/>
    <s v="Other services activities"/>
    <n v="0"/>
    <n v="0"/>
    <n v="0"/>
    <x v="5"/>
  </r>
  <r>
    <x v="39"/>
    <s v="Other services activities"/>
    <n v="5.3575270133163289E-5"/>
    <n v="4.4050777665045376E-5"/>
    <n v="4.8813023899104329E-5"/>
    <x v="5"/>
  </r>
  <r>
    <x v="15"/>
    <s v="Other services activities"/>
    <n v="0"/>
    <n v="0"/>
    <n v="0"/>
    <x v="5"/>
  </r>
  <r>
    <x v="13"/>
    <s v="Other services activities"/>
    <n v="2.6905730214580865E-4"/>
    <n v="2.212248928754427E-4"/>
    <n v="2.4514109751062565E-4"/>
    <x v="5"/>
  </r>
  <r>
    <x v="31"/>
    <s v="Other services activities"/>
    <n v="2.3995955190608524E-5"/>
    <n v="1.9730007601167009E-5"/>
    <n v="2.1862981395887765E-5"/>
    <x v="5"/>
  </r>
  <r>
    <x v="38"/>
    <s v="Other services activities"/>
    <n v="2.073462039292811E-6"/>
    <n v="1.7048465656407559E-6"/>
    <n v="1.8891543024667832E-6"/>
    <x v="5"/>
  </r>
  <r>
    <x v="4"/>
    <s v="Other services activities"/>
    <n v="0"/>
    <n v="0"/>
    <n v="0"/>
    <x v="5"/>
  </r>
  <r>
    <x v="16"/>
    <s v="Other services activities"/>
    <n v="3.7363274663084995E-5"/>
    <n v="3.0720914722980999E-5"/>
    <n v="3.4042094693032993E-5"/>
    <x v="5"/>
  </r>
  <r>
    <x v="36"/>
    <s v="Other services activities"/>
    <n v="2.1163095206267451E-5"/>
    <n v="1.7400767169597684E-5"/>
    <n v="1.9281931187932566E-5"/>
    <x v="5"/>
  </r>
  <r>
    <x v="31"/>
    <s v="Other services activities"/>
    <n v="1.5140424165332085E-5"/>
    <n v="1.2448793202606384E-5"/>
    <n v="1.3794608683969234E-5"/>
    <x v="5"/>
  </r>
  <r>
    <x v="11"/>
    <s v="Other services activities"/>
    <n v="1.5177592873047329E-4"/>
    <n v="1.2479354140061138E-4"/>
    <n v="1.3828473506554231E-4"/>
    <x v="5"/>
  </r>
  <r>
    <x v="26"/>
    <s v="Other services activities"/>
    <n v="1.9413045875903925E-5"/>
    <n v="1.5961837720187674E-5"/>
    <n v="1.7687441798045798E-5"/>
    <x v="5"/>
  </r>
  <r>
    <x v="17"/>
    <s v="Other services activities"/>
    <n v="0"/>
    <n v="0"/>
    <n v="0"/>
    <x v="5"/>
  </r>
  <r>
    <x v="22"/>
    <s v="Other services activities"/>
    <n v="0"/>
    <n v="0"/>
    <n v="0"/>
    <x v="5"/>
  </r>
  <r>
    <x v="27"/>
    <s v="Other services activities"/>
    <n v="2.4956920038357366E-4"/>
    <n v="2.0520134253760504E-4"/>
    <n v="2.2738527146058934E-4"/>
    <x v="5"/>
  </r>
  <r>
    <x v="9"/>
    <s v="Other services activities"/>
    <n v="2.8845194497541817E-5"/>
    <n v="2.3717159920201054E-5"/>
    <n v="2.6281177208871432E-5"/>
    <x v="5"/>
  </r>
  <r>
    <x v="23"/>
    <s v="Other services activities"/>
    <n v="0"/>
    <n v="0"/>
    <n v="0"/>
    <x v="5"/>
  </r>
  <r>
    <x v="11"/>
    <s v="Other services activities"/>
    <n v="2.4054863622439027E-4"/>
    <n v="1.9778443422894312E-4"/>
    <n v="2.1916653522666667E-4"/>
    <x v="5"/>
  </r>
  <r>
    <x v="7"/>
    <s v="Other services activities"/>
    <n v="0"/>
    <n v="0"/>
    <n v="0"/>
    <x v="5"/>
  </r>
  <r>
    <x v="12"/>
    <s v="Other services activities"/>
    <n v="2.6727705794824388E-6"/>
    <n v="2.1976113653522276E-6"/>
    <n v="2.435190972417333E-6"/>
    <x v="5"/>
  </r>
  <r>
    <x v="34"/>
    <s v="Other services activities"/>
    <n v="2.3056039976278169E-7"/>
    <n v="1.8957188424939832E-7"/>
    <n v="2.1006614200608999E-7"/>
    <x v="5"/>
  </r>
  <r>
    <x v="32"/>
    <s v="Other services activities"/>
    <n v="2.7334236626599685E-4"/>
    <n v="2.2474816781870854E-4"/>
    <n v="2.4904526704235268E-4"/>
    <x v="5"/>
  </r>
  <r>
    <x v="25"/>
    <s v="Other services activities"/>
    <n v="0"/>
    <n v="0"/>
    <n v="0"/>
    <x v="5"/>
  </r>
  <r>
    <x v="29"/>
    <s v="Other services activities"/>
    <n v="1.2755960009962647E-4"/>
    <n v="1.0488233785969289E-4"/>
    <n v="1.1622096897965966E-4"/>
    <x v="5"/>
  </r>
  <r>
    <x v="24"/>
    <s v="Other services activities"/>
    <n v="0"/>
    <n v="0"/>
    <n v="0"/>
    <x v="5"/>
  </r>
  <r>
    <x v="19"/>
    <s v="Other services activities"/>
    <n v="1.6910265049935036E-5"/>
    <n v="1.3903995707724365E-5"/>
    <n v="1.5407130378829698E-5"/>
    <x v="5"/>
  </r>
  <r>
    <x v="13"/>
    <s v="Other services activities"/>
    <n v="5.3683989553872803E-4"/>
    <n v="4.4140169188739862E-4"/>
    <n v="4.8912079371306327E-4"/>
    <x v="5"/>
  </r>
  <r>
    <x v="33"/>
    <s v="Other services activities"/>
    <n v="3.9685212324506342E-5"/>
    <n v="3.2630063466816327E-5"/>
    <n v="3.6157637895661328E-5"/>
    <x v="5"/>
  </r>
  <r>
    <x v="5"/>
    <s v="Other services activities"/>
    <n v="0"/>
    <n v="0"/>
    <n v="0"/>
    <x v="5"/>
  </r>
  <r>
    <x v="36"/>
    <s v="Other services activities"/>
    <n v="4.2225926333164028E-5"/>
    <n v="3.4719094985045983E-5"/>
    <n v="3.8472510659105002E-5"/>
    <x v="5"/>
  </r>
  <r>
    <x v="34"/>
    <s v="Other services activities"/>
    <n v="4.6002847697083899E-7"/>
    <n v="3.7824563662046766E-7"/>
    <n v="4.191370567956533E-7"/>
    <x v="5"/>
  </r>
  <r>
    <x v="9"/>
    <s v="Other services activities"/>
    <n v="2.2912552425510952E-5"/>
    <n v="1.8839209772086783E-5"/>
    <n v="2.0875881098798867E-5"/>
    <x v="5"/>
  </r>
  <r>
    <x v="18"/>
    <s v="Other services activities"/>
    <n v="2.6862329216330231E-5"/>
    <n v="2.2086804022315968E-5"/>
    <n v="2.4474566619323099E-5"/>
    <x v="5"/>
  </r>
  <r>
    <x v="14"/>
    <s v="Other services activities"/>
    <n v="6.7099742360028658E-6"/>
    <n v="5.5170899273801345E-6"/>
    <n v="6.1135320816914997E-6"/>
    <x v="5"/>
  </r>
  <r>
    <x v="35"/>
    <s v="Other services activities"/>
    <n v="0"/>
    <n v="0"/>
    <n v="0"/>
    <x v="5"/>
  </r>
  <r>
    <x v="9"/>
    <s v="Other services activities"/>
    <n v="1.8200087321183669E-5"/>
    <n v="1.4964516241862129E-5"/>
    <n v="1.6582301781522899E-5"/>
    <x v="5"/>
  </r>
  <r>
    <x v="29"/>
    <s v="Other services activities"/>
    <n v="2.5451486299128478E-4"/>
    <n v="2.092677762372786E-4"/>
    <n v="2.3189131961428168E-4"/>
    <x v="5"/>
  </r>
  <r>
    <x v="37"/>
    <s v="Other services activities"/>
    <n v="0"/>
    <n v="0"/>
    <n v="0"/>
    <x v="5"/>
  </r>
  <r>
    <x v="30"/>
    <s v="Other services activities"/>
    <n v="7.9856956977687079E-5"/>
    <n v="6.5660164626098267E-5"/>
    <n v="7.275856080189266E-5"/>
    <x v="5"/>
  </r>
  <r>
    <x v="19"/>
    <s v="Other services activities"/>
    <n v="6.732097772339342E-6"/>
    <n v="5.5352803905901266E-6"/>
    <n v="6.1336890814647339E-6"/>
    <x v="5"/>
  </r>
  <r>
    <x v="32"/>
    <s v="Other services activities"/>
    <n v="4.3321845550619263E-4"/>
    <n v="3.5620184119398068E-4"/>
    <n v="3.947101483500866E-4"/>
    <x v="5"/>
  </r>
  <r>
    <x v="18"/>
    <s v="Other services activities"/>
    <n v="1.694898390888845E-5"/>
    <n v="1.393583121397495E-5"/>
    <n v="1.5442407561431698E-5"/>
    <x v="5"/>
  </r>
  <r>
    <x v="19"/>
    <s v="Other services activities"/>
    <n v="1.0669655930363231E-5"/>
    <n v="8.7728282094097685E-6"/>
    <n v="9.721242069886499E-6"/>
    <x v="5"/>
  </r>
  <r>
    <x v="26"/>
    <s v="Other services activities"/>
    <n v="4.8763366529956099E-6"/>
    <n v="4.0094323591297242E-6"/>
    <n v="4.4428845060626666E-6"/>
    <x v="5"/>
  </r>
  <r>
    <x v="11"/>
    <s v="Other services activities"/>
    <n v="9.5764136947794508E-5"/>
    <n v="7.8739401490408823E-5"/>
    <n v="8.7251769219101659E-5"/>
    <x v="5"/>
  </r>
  <r>
    <x v="39"/>
    <s v="Other services activities"/>
    <n v="3.3803710173029746E-5"/>
    <n v="2.7794161697824457E-5"/>
    <n v="3.07989359354271E-5"/>
    <x v="5"/>
  </r>
  <r>
    <x v="28"/>
    <s v="Other services activities"/>
    <n v="0"/>
    <n v="0"/>
    <n v="0"/>
    <x v="5"/>
  </r>
  <r>
    <x v="26"/>
    <s v="Other services activities"/>
    <n v="9.7295707588236227E-6"/>
    <n v="7.9998692905883131E-6"/>
    <n v="8.864720024705967E-6"/>
    <x v="5"/>
  </r>
  <r>
    <x v="27"/>
    <s v="Other services activities"/>
    <n v="1.5746751993806488E-4"/>
    <n v="1.2947329417129779E-4"/>
    <n v="1.4347040705468134E-4"/>
    <x v="5"/>
  </r>
  <r>
    <x v="2"/>
    <s v="Other services activities"/>
    <n v="0"/>
    <n v="0"/>
    <n v="0"/>
    <x v="5"/>
  </r>
  <r>
    <x v="16"/>
    <s v="Other services activities"/>
    <n v="7.4549533899084876E-5"/>
    <n v="6.129628342813646E-5"/>
    <n v="6.7922908663610654E-5"/>
    <x v="5"/>
  </r>
  <r>
    <x v="12"/>
    <s v="Other services activities"/>
    <n v="6.7136961531399507E-6"/>
    <n v="5.5201501703595159E-6"/>
    <n v="6.1169231617497329E-6"/>
    <x v="5"/>
  </r>
  <r>
    <x v="8"/>
    <s v="Other services activities"/>
    <m/>
    <m/>
    <m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2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outline="1" outlineData="1" multipleFieldFilters="0" chartFormat="1">
  <location ref="A3:D10" firstHeaderRow="0" firstDataRow="1" firstDataCol="1"/>
  <pivotFields count="6">
    <pivotField showAll="0">
      <items count="42">
        <item x="12"/>
        <item x="8"/>
        <item x="1"/>
        <item x="15"/>
        <item x="26"/>
        <item x="38"/>
        <item x="37"/>
        <item x="21"/>
        <item x="11"/>
        <item x="27"/>
        <item x="31"/>
        <item x="6"/>
        <item x="5"/>
        <item x="22"/>
        <item x="0"/>
        <item x="35"/>
        <item x="19"/>
        <item x="24"/>
        <item x="16"/>
        <item x="32"/>
        <item x="13"/>
        <item x="9"/>
        <item x="4"/>
        <item x="7"/>
        <item x="17"/>
        <item x="18"/>
        <item x="23"/>
        <item x="10"/>
        <item x="3"/>
        <item x="30"/>
        <item x="28"/>
        <item x="34"/>
        <item x="33"/>
        <item x="2"/>
        <item x="25"/>
        <item x="29"/>
        <item x="39"/>
        <item x="40"/>
        <item x="14"/>
        <item x="20"/>
        <item x="36"/>
        <item t="default"/>
      </items>
    </pivotField>
    <pivotField showAll="0"/>
    <pivotField dataField="1" showAll="0"/>
    <pivotField dataField="1" showAll="0"/>
    <pivotField dataField="1" showAll="0"/>
    <pivotField axis="axisRow" multipleItemSelectionAllowed="1" showAll="0">
      <items count="7">
        <item x="5"/>
        <item x="1"/>
        <item x="4"/>
        <item x="3"/>
        <item x="0"/>
        <item x="2"/>
        <item t="default"/>
      </items>
    </pivotField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Average of Regulation" fld="2" subtotal="average" baseField="0" baseItem="0"/>
    <dataField name="Average of Provision" fld="3" subtotal="average" baseField="0" baseItem="0"/>
    <dataField name="Average of Culture" fld="4" subtotal="average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2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4:G45" firstHeaderRow="0" firstDataRow="1" firstDataCol="1" rowPageCount="1" colPageCount="1"/>
  <pivotFields count="10">
    <pivotField axis="axisRow" showAll="0">
      <items count="43">
        <item x="12"/>
        <item x="8"/>
        <item x="1"/>
        <item x="15"/>
        <item x="26"/>
        <item x="38"/>
        <item x="37"/>
        <item x="21"/>
        <item x="11"/>
        <item x="27"/>
        <item x="31"/>
        <item x="6"/>
        <item x="5"/>
        <item x="22"/>
        <item x="0"/>
        <item x="35"/>
        <item x="19"/>
        <item x="24"/>
        <item x="16"/>
        <item x="32"/>
        <item x="13"/>
        <item x="9"/>
        <item x="4"/>
        <item x="7"/>
        <item x="17"/>
        <item x="18"/>
        <item x="23"/>
        <item x="10"/>
        <item x="3"/>
        <item x="30"/>
        <item x="28"/>
        <item x="34"/>
        <item x="33"/>
        <item x="2"/>
        <item x="25"/>
        <item x="29"/>
        <item x="39"/>
        <item x="40"/>
        <item x="14"/>
        <item x="20"/>
        <item x="36"/>
        <item x="41"/>
        <item t="default"/>
      </items>
    </pivotField>
    <pivotField showAll="0"/>
    <pivotField dataField="1" showAll="0"/>
    <pivotField dataField="1" showAll="0"/>
    <pivotField dataField="1" multipleItemSelectionAllowed="1" showAll="0">
      <items count="93">
        <item x="0"/>
        <item x="43"/>
        <item x="27"/>
        <item x="65"/>
        <item x="20"/>
        <item x="41"/>
        <item x="11"/>
        <item x="76"/>
        <item x="36"/>
        <item x="34"/>
        <item x="25"/>
        <item x="2"/>
        <item x="24"/>
        <item x="66"/>
        <item x="35"/>
        <item x="39"/>
        <item x="42"/>
        <item x="90"/>
        <item x="12"/>
        <item x="21"/>
        <item x="10"/>
        <item x="47"/>
        <item x="22"/>
        <item x="54"/>
        <item x="4"/>
        <item x="70"/>
        <item x="15"/>
        <item x="44"/>
        <item x="50"/>
        <item x="59"/>
        <item x="23"/>
        <item x="45"/>
        <item x="37"/>
        <item x="33"/>
        <item x="78"/>
        <item x="40"/>
        <item x="48"/>
        <item x="83"/>
        <item x="5"/>
        <item x="46"/>
        <item x="87"/>
        <item x="51"/>
        <item x="73"/>
        <item x="57"/>
        <item x="62"/>
        <item x="56"/>
        <item x="81"/>
        <item x="64"/>
        <item x="85"/>
        <item x="75"/>
        <item x="60"/>
        <item x="19"/>
        <item x="58"/>
        <item x="52"/>
        <item x="72"/>
        <item x="31"/>
        <item x="28"/>
        <item x="14"/>
        <item x="63"/>
        <item x="7"/>
        <item x="84"/>
        <item x="80"/>
        <item x="79"/>
        <item x="55"/>
        <item x="32"/>
        <item x="9"/>
        <item x="29"/>
        <item x="89"/>
        <item x="8"/>
        <item x="67"/>
        <item x="88"/>
        <item x="3"/>
        <item x="49"/>
        <item x="16"/>
        <item x="71"/>
        <item x="13"/>
        <item x="38"/>
        <item x="6"/>
        <item x="1"/>
        <item x="77"/>
        <item x="86"/>
        <item x="61"/>
        <item x="74"/>
        <item x="53"/>
        <item x="82"/>
        <item x="69"/>
        <item x="17"/>
        <item x="68"/>
        <item x="26"/>
        <item x="30"/>
        <item x="18"/>
        <item x="91"/>
        <item t="default"/>
      </items>
    </pivotField>
    <pivotField dataField="1" showAll="0"/>
    <pivotField dataField="1" showAll="0"/>
    <pivotField dataField="1" showAll="0"/>
    <pivotField axis="axisPage" multipleItemSelectionAllowed="1" showAll="0">
      <items count="455">
        <item x="226"/>
        <item x="244"/>
        <item x="410"/>
        <item x="231"/>
        <item x="222"/>
        <item x="254"/>
        <item x="235"/>
        <item x="147"/>
        <item x="21"/>
        <item x="248"/>
        <item x="442"/>
        <item x="343"/>
        <item x="247"/>
        <item x="232"/>
        <item x="17"/>
        <item x="246"/>
        <item x="221"/>
        <item x="38"/>
        <item x="243"/>
        <item x="18"/>
        <item x="394"/>
        <item x="30"/>
        <item x="255"/>
        <item x="229"/>
        <item x="402"/>
        <item x="417"/>
        <item x="427"/>
        <item x="252"/>
        <item x="228"/>
        <item x="218"/>
        <item x="386"/>
        <item x="400"/>
        <item x="270"/>
        <item x="419"/>
        <item x="287"/>
        <item x="39"/>
        <item x="334"/>
        <item x="339"/>
        <item x="33"/>
        <item x="32"/>
        <item x="31"/>
        <item x="383"/>
        <item x="397"/>
        <item x="297"/>
        <item x="356"/>
        <item x="292"/>
        <item x="178"/>
        <item x="95"/>
        <item x="23"/>
        <item x="27"/>
        <item x="291"/>
        <item x="13"/>
        <item x="271"/>
        <item x="262"/>
        <item x="6"/>
        <item x="19"/>
        <item x="8"/>
        <item x="187"/>
        <item x="434"/>
        <item x="186"/>
        <item x="446"/>
        <item x="119"/>
        <item x="234"/>
        <item x="348"/>
        <item x="414"/>
        <item x="363"/>
        <item x="272"/>
        <item x="355"/>
        <item x="382"/>
        <item x="2"/>
        <item x="25"/>
        <item x="26"/>
        <item x="73"/>
        <item x="366"/>
        <item x="393"/>
        <item x="378"/>
        <item x="150"/>
        <item x="216"/>
        <item x="425"/>
        <item x="240"/>
        <item x="319"/>
        <item x="155"/>
        <item x="451"/>
        <item x="29"/>
        <item x="269"/>
        <item x="253"/>
        <item x="384"/>
        <item x="389"/>
        <item x="225"/>
        <item x="432"/>
        <item x="443"/>
        <item x="1"/>
        <item x="411"/>
        <item x="385"/>
        <item x="424"/>
        <item x="259"/>
        <item x="86"/>
        <item x="4"/>
        <item x="336"/>
        <item x="82"/>
        <item x="242"/>
        <item x="322"/>
        <item x="447"/>
        <item x="428"/>
        <item x="11"/>
        <item x="236"/>
        <item x="418"/>
        <item x="307"/>
        <item x="395"/>
        <item x="314"/>
        <item x="35"/>
        <item x="22"/>
        <item x="215"/>
        <item x="230"/>
        <item x="20"/>
        <item x="159"/>
        <item x="63"/>
        <item x="282"/>
        <item x="250"/>
        <item x="76"/>
        <item x="391"/>
        <item x="375"/>
        <item x="127"/>
        <item x="415"/>
        <item x="368"/>
        <item x="3"/>
        <item x="237"/>
        <item x="376"/>
        <item x="233"/>
        <item x="445"/>
        <item x="9"/>
        <item x="0"/>
        <item x="201"/>
        <item x="261"/>
        <item x="373"/>
        <item x="296"/>
        <item x="251"/>
        <item x="15"/>
        <item x="130"/>
        <item x="173"/>
        <item x="422"/>
        <item x="430"/>
        <item x="238"/>
        <item x="298"/>
        <item x="435"/>
        <item x="448"/>
        <item x="301"/>
        <item x="440"/>
        <item x="263"/>
        <item x="426"/>
        <item x="423"/>
        <item x="256"/>
        <item x="266"/>
        <item x="436"/>
        <item x="379"/>
        <item x="380"/>
        <item x="370"/>
        <item x="303"/>
        <item x="316"/>
        <item x="449"/>
        <item x="125"/>
        <item x="413"/>
        <item x="300"/>
        <item x="174"/>
        <item x="68"/>
        <item x="42"/>
        <item x="164"/>
        <item x="170"/>
        <item x="452"/>
        <item x="55"/>
        <item x="357"/>
        <item x="441"/>
        <item x="276"/>
        <item x="142"/>
        <item x="267"/>
        <item x="126"/>
        <item x="36"/>
        <item x="101"/>
        <item x="294"/>
        <item x="202"/>
        <item x="149"/>
        <item x="265"/>
        <item x="409"/>
        <item x="390"/>
        <item x="275"/>
        <item x="365"/>
        <item x="341"/>
        <item x="162"/>
        <item x="396"/>
        <item x="347"/>
        <item x="177"/>
        <item x="45"/>
        <item x="154"/>
        <item x="151"/>
        <item x="160"/>
        <item x="286"/>
        <item x="257"/>
        <item x="444"/>
        <item x="156"/>
        <item x="40"/>
        <item x="431"/>
        <item x="239"/>
        <item x="168"/>
        <item x="34"/>
        <item x="369"/>
        <item x="406"/>
        <item x="107"/>
        <item x="67"/>
        <item x="361"/>
        <item x="317"/>
        <item x="241"/>
        <item x="16"/>
        <item x="62"/>
        <item x="404"/>
        <item x="398"/>
        <item x="157"/>
        <item x="412"/>
        <item x="24"/>
        <item x="169"/>
        <item x="387"/>
        <item x="180"/>
        <item x="171"/>
        <item x="191"/>
        <item x="405"/>
        <item x="7"/>
        <item x="433"/>
        <item x="421"/>
        <item x="285"/>
        <item x="350"/>
        <item x="129"/>
        <item x="346"/>
        <item x="51"/>
        <item x="104"/>
        <item x="220"/>
        <item x="344"/>
        <item x="407"/>
        <item x="280"/>
        <item x="437"/>
        <item x="198"/>
        <item x="192"/>
        <item x="143"/>
        <item x="92"/>
        <item x="416"/>
        <item x="329"/>
        <item x="338"/>
        <item x="335"/>
        <item x="194"/>
        <item x="331"/>
        <item x="268"/>
        <item x="148"/>
        <item x="75"/>
        <item x="364"/>
        <item x="70"/>
        <item x="293"/>
        <item x="80"/>
        <item x="5"/>
        <item x="360"/>
        <item x="122"/>
        <item x="98"/>
        <item x="392"/>
        <item x="64"/>
        <item x="330"/>
        <item x="93"/>
        <item x="359"/>
        <item x="351"/>
        <item x="185"/>
        <item x="310"/>
        <item x="203"/>
        <item x="408"/>
        <item x="138"/>
        <item x="167"/>
        <item x="53"/>
        <item x="212"/>
        <item x="134"/>
        <item x="137"/>
        <item x="161"/>
        <item x="354"/>
        <item x="72"/>
        <item x="54"/>
        <item x="209"/>
        <item x="145"/>
        <item x="139"/>
        <item x="118"/>
        <item x="158"/>
        <item x="133"/>
        <item x="14"/>
        <item x="71"/>
        <item x="96"/>
        <item x="181"/>
        <item x="49"/>
        <item x="278"/>
        <item x="108"/>
        <item x="85"/>
        <item x="152"/>
        <item x="258"/>
        <item x="199"/>
        <item x="109"/>
        <item x="283"/>
        <item x="358"/>
        <item x="245"/>
        <item x="420"/>
        <item x="146"/>
        <item x="175"/>
        <item x="182"/>
        <item x="208"/>
        <item x="61"/>
        <item x="274"/>
        <item x="12"/>
        <item x="219"/>
        <item x="172"/>
        <item x="117"/>
        <item x="279"/>
        <item x="223"/>
        <item x="141"/>
        <item x="340"/>
        <item x="115"/>
        <item x="190"/>
        <item x="183"/>
        <item x="438"/>
        <item x="184"/>
        <item x="52"/>
        <item x="84"/>
        <item x="163"/>
        <item x="204"/>
        <item x="362"/>
        <item x="43"/>
        <item x="374"/>
        <item x="403"/>
        <item x="79"/>
        <item x="136"/>
        <item x="284"/>
        <item x="102"/>
        <item x="58"/>
        <item x="290"/>
        <item x="302"/>
        <item x="401"/>
        <item x="166"/>
        <item x="249"/>
        <item x="196"/>
        <item x="193"/>
        <item x="327"/>
        <item x="207"/>
        <item x="304"/>
        <item x="74"/>
        <item x="87"/>
        <item x="313"/>
        <item x="353"/>
        <item x="57"/>
        <item x="281"/>
        <item x="121"/>
        <item x="197"/>
        <item x="367"/>
        <item x="89"/>
        <item x="99"/>
        <item x="47"/>
        <item x="94"/>
        <item x="288"/>
        <item x="123"/>
        <item x="321"/>
        <item x="315"/>
        <item x="260"/>
        <item x="308"/>
        <item x="189"/>
        <item x="44"/>
        <item x="114"/>
        <item x="56"/>
        <item x="124"/>
        <item x="333"/>
        <item x="325"/>
        <item x="320"/>
        <item x="81"/>
        <item x="111"/>
        <item x="113"/>
        <item x="90"/>
        <item x="106"/>
        <item x="210"/>
        <item x="277"/>
        <item x="131"/>
        <item x="41"/>
        <item x="371"/>
        <item x="37"/>
        <item x="132"/>
        <item x="217"/>
        <item x="140"/>
        <item x="69"/>
        <item x="295"/>
        <item x="342"/>
        <item x="91"/>
        <item x="214"/>
        <item x="112"/>
        <item x="326"/>
        <item x="381"/>
        <item x="165"/>
        <item x="103"/>
        <item x="311"/>
        <item x="83"/>
        <item x="323"/>
        <item x="372"/>
        <item x="48"/>
        <item x="78"/>
        <item x="289"/>
        <item x="200"/>
        <item x="135"/>
        <item x="388"/>
        <item x="88"/>
        <item x="352"/>
        <item x="176"/>
        <item x="306"/>
        <item x="179"/>
        <item x="345"/>
        <item x="305"/>
        <item x="377"/>
        <item x="206"/>
        <item x="100"/>
        <item x="312"/>
        <item x="273"/>
        <item x="153"/>
        <item x="128"/>
        <item x="188"/>
        <item x="324"/>
        <item x="211"/>
        <item x="120"/>
        <item x="349"/>
        <item x="46"/>
        <item x="227"/>
        <item x="328"/>
        <item x="213"/>
        <item x="66"/>
        <item x="110"/>
        <item x="429"/>
        <item x="299"/>
        <item h="1" x="116"/>
        <item h="1" x="97"/>
        <item h="1" x="337"/>
        <item h="1" x="309"/>
        <item h="1" x="195"/>
        <item h="1" x="50"/>
        <item h="1" x="144"/>
        <item h="1" x="105"/>
        <item h="1" x="332"/>
        <item h="1" x="450"/>
        <item h="1" x="439"/>
        <item h="1" x="224"/>
        <item h="1" x="318"/>
        <item h="1" x="205"/>
        <item h="1" x="264"/>
        <item h="1" x="28"/>
        <item h="1" x="399"/>
        <item h="1" x="77"/>
        <item h="1" x="10"/>
        <item h="1" x="65"/>
        <item h="1" x="60"/>
        <item h="1" x="59"/>
        <item h="1" x="453"/>
        <item t="default"/>
      </items>
    </pivotField>
    <pivotField showAll="0"/>
  </pivotFields>
  <rowFields count="1">
    <field x="0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8" hier="-1"/>
  </pageFields>
  <dataFields count="6">
    <dataField name="Average of InWaterValue" fld="2" subtotal="average" baseField="0" baseItem="0"/>
    <dataField name="Average of CropValue" fld="3" subtotal="average" baseField="0" baseItem="0"/>
    <dataField name="Average of PermValue" fld="4" subtotal="average" baseField="0" baseItem="0"/>
    <dataField name="Average of GrassValue" fld="5" subtotal="average" baseField="0" baseItem="0"/>
    <dataField name="Average of ForestValue" fld="6" subtotal="average" baseField="0" baseItem="0"/>
    <dataField name="Average of BuiltValue" fld="7" subtotal="average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2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:F4" firstHeaderRow="0" firstDataRow="1" firstDataCol="0" rowPageCount="1" colPageCount="1"/>
  <pivotFields count="10"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Page" multipleItemSelectionAllowed="1" showAll="0">
      <items count="455">
        <item x="226"/>
        <item x="244"/>
        <item x="410"/>
        <item x="231"/>
        <item x="222"/>
        <item x="254"/>
        <item x="235"/>
        <item x="147"/>
        <item x="21"/>
        <item x="248"/>
        <item x="442"/>
        <item x="343"/>
        <item x="247"/>
        <item x="232"/>
        <item x="17"/>
        <item x="246"/>
        <item x="221"/>
        <item x="38"/>
        <item x="243"/>
        <item x="18"/>
        <item x="394"/>
        <item x="30"/>
        <item x="255"/>
        <item x="229"/>
        <item x="402"/>
        <item x="417"/>
        <item x="427"/>
        <item x="252"/>
        <item x="228"/>
        <item x="218"/>
        <item x="386"/>
        <item x="400"/>
        <item x="270"/>
        <item x="419"/>
        <item x="287"/>
        <item x="39"/>
        <item x="334"/>
        <item x="339"/>
        <item x="33"/>
        <item x="32"/>
        <item x="31"/>
        <item x="383"/>
        <item x="397"/>
        <item x="297"/>
        <item x="356"/>
        <item x="292"/>
        <item x="178"/>
        <item x="95"/>
        <item x="23"/>
        <item x="27"/>
        <item x="291"/>
        <item x="13"/>
        <item x="271"/>
        <item x="262"/>
        <item x="6"/>
        <item x="19"/>
        <item x="8"/>
        <item x="187"/>
        <item x="434"/>
        <item x="186"/>
        <item x="446"/>
        <item x="119"/>
        <item x="234"/>
        <item x="348"/>
        <item x="414"/>
        <item x="363"/>
        <item x="272"/>
        <item x="355"/>
        <item x="382"/>
        <item x="2"/>
        <item x="25"/>
        <item x="26"/>
        <item x="73"/>
        <item x="366"/>
        <item x="393"/>
        <item x="378"/>
        <item x="150"/>
        <item x="216"/>
        <item x="425"/>
        <item x="240"/>
        <item x="319"/>
        <item x="155"/>
        <item x="451"/>
        <item x="29"/>
        <item x="269"/>
        <item x="253"/>
        <item x="384"/>
        <item x="389"/>
        <item x="225"/>
        <item x="432"/>
        <item x="443"/>
        <item x="1"/>
        <item x="411"/>
        <item x="385"/>
        <item x="424"/>
        <item x="259"/>
        <item x="86"/>
        <item x="4"/>
        <item x="336"/>
        <item x="82"/>
        <item x="242"/>
        <item x="322"/>
        <item x="447"/>
        <item x="428"/>
        <item x="11"/>
        <item x="236"/>
        <item x="418"/>
        <item x="307"/>
        <item x="395"/>
        <item x="314"/>
        <item x="35"/>
        <item x="22"/>
        <item x="215"/>
        <item x="230"/>
        <item x="20"/>
        <item x="159"/>
        <item x="63"/>
        <item x="282"/>
        <item x="250"/>
        <item x="76"/>
        <item x="391"/>
        <item x="375"/>
        <item x="127"/>
        <item x="415"/>
        <item x="368"/>
        <item x="3"/>
        <item x="237"/>
        <item x="376"/>
        <item x="233"/>
        <item x="445"/>
        <item x="9"/>
        <item x="0"/>
        <item x="201"/>
        <item x="261"/>
        <item x="373"/>
        <item x="296"/>
        <item x="251"/>
        <item x="15"/>
        <item x="130"/>
        <item x="173"/>
        <item x="422"/>
        <item x="430"/>
        <item x="238"/>
        <item x="298"/>
        <item x="435"/>
        <item x="448"/>
        <item x="301"/>
        <item x="440"/>
        <item x="263"/>
        <item x="426"/>
        <item x="423"/>
        <item x="256"/>
        <item x="266"/>
        <item x="436"/>
        <item x="379"/>
        <item x="380"/>
        <item x="370"/>
        <item x="303"/>
        <item x="316"/>
        <item x="449"/>
        <item x="125"/>
        <item x="413"/>
        <item x="300"/>
        <item x="174"/>
        <item x="68"/>
        <item x="42"/>
        <item x="164"/>
        <item x="170"/>
        <item x="452"/>
        <item x="55"/>
        <item x="357"/>
        <item x="441"/>
        <item x="276"/>
        <item x="142"/>
        <item x="267"/>
        <item x="126"/>
        <item x="36"/>
        <item x="101"/>
        <item x="294"/>
        <item x="202"/>
        <item x="149"/>
        <item x="265"/>
        <item x="409"/>
        <item x="390"/>
        <item x="275"/>
        <item x="365"/>
        <item x="341"/>
        <item x="162"/>
        <item x="396"/>
        <item x="347"/>
        <item x="177"/>
        <item x="45"/>
        <item x="154"/>
        <item x="151"/>
        <item x="160"/>
        <item x="286"/>
        <item x="257"/>
        <item x="444"/>
        <item x="156"/>
        <item x="40"/>
        <item x="431"/>
        <item x="239"/>
        <item x="168"/>
        <item x="34"/>
        <item x="369"/>
        <item x="406"/>
        <item x="107"/>
        <item x="67"/>
        <item x="361"/>
        <item x="317"/>
        <item x="241"/>
        <item x="16"/>
        <item x="62"/>
        <item x="404"/>
        <item x="398"/>
        <item x="157"/>
        <item x="412"/>
        <item x="24"/>
        <item x="169"/>
        <item x="387"/>
        <item x="180"/>
        <item x="171"/>
        <item x="191"/>
        <item x="405"/>
        <item x="7"/>
        <item x="433"/>
        <item x="421"/>
        <item x="285"/>
        <item x="350"/>
        <item x="129"/>
        <item x="346"/>
        <item x="51"/>
        <item x="104"/>
        <item x="220"/>
        <item x="344"/>
        <item x="407"/>
        <item x="280"/>
        <item x="437"/>
        <item x="198"/>
        <item x="192"/>
        <item x="143"/>
        <item x="92"/>
        <item x="416"/>
        <item x="329"/>
        <item x="338"/>
        <item x="335"/>
        <item x="194"/>
        <item x="331"/>
        <item x="268"/>
        <item x="148"/>
        <item x="75"/>
        <item x="364"/>
        <item x="70"/>
        <item x="293"/>
        <item x="80"/>
        <item x="5"/>
        <item x="360"/>
        <item x="122"/>
        <item x="98"/>
        <item x="392"/>
        <item x="64"/>
        <item x="330"/>
        <item x="93"/>
        <item x="359"/>
        <item x="351"/>
        <item x="185"/>
        <item x="310"/>
        <item x="203"/>
        <item x="408"/>
        <item x="138"/>
        <item x="167"/>
        <item x="53"/>
        <item x="212"/>
        <item x="134"/>
        <item x="137"/>
        <item x="161"/>
        <item x="354"/>
        <item x="72"/>
        <item x="54"/>
        <item x="209"/>
        <item x="145"/>
        <item x="139"/>
        <item x="118"/>
        <item x="158"/>
        <item x="133"/>
        <item x="14"/>
        <item x="71"/>
        <item x="96"/>
        <item x="181"/>
        <item x="49"/>
        <item x="278"/>
        <item x="108"/>
        <item x="85"/>
        <item x="152"/>
        <item x="258"/>
        <item x="199"/>
        <item x="109"/>
        <item x="283"/>
        <item x="358"/>
        <item x="245"/>
        <item x="420"/>
        <item x="146"/>
        <item x="175"/>
        <item x="182"/>
        <item x="208"/>
        <item x="61"/>
        <item x="274"/>
        <item x="12"/>
        <item x="219"/>
        <item x="172"/>
        <item x="117"/>
        <item x="279"/>
        <item x="223"/>
        <item x="141"/>
        <item x="340"/>
        <item x="115"/>
        <item x="190"/>
        <item x="183"/>
        <item x="438"/>
        <item x="184"/>
        <item x="52"/>
        <item x="84"/>
        <item x="163"/>
        <item x="204"/>
        <item x="362"/>
        <item x="43"/>
        <item x="374"/>
        <item x="403"/>
        <item x="79"/>
        <item x="136"/>
        <item x="284"/>
        <item x="102"/>
        <item x="58"/>
        <item x="290"/>
        <item x="302"/>
        <item x="401"/>
        <item x="166"/>
        <item x="249"/>
        <item x="196"/>
        <item x="193"/>
        <item x="327"/>
        <item x="207"/>
        <item x="304"/>
        <item x="74"/>
        <item x="87"/>
        <item x="313"/>
        <item x="353"/>
        <item x="57"/>
        <item x="281"/>
        <item x="121"/>
        <item x="197"/>
        <item x="367"/>
        <item x="89"/>
        <item x="99"/>
        <item x="47"/>
        <item x="94"/>
        <item x="288"/>
        <item x="123"/>
        <item x="321"/>
        <item x="315"/>
        <item x="260"/>
        <item x="308"/>
        <item x="189"/>
        <item x="44"/>
        <item x="114"/>
        <item x="56"/>
        <item x="124"/>
        <item x="333"/>
        <item x="325"/>
        <item x="320"/>
        <item x="81"/>
        <item x="111"/>
        <item x="113"/>
        <item x="90"/>
        <item x="106"/>
        <item x="210"/>
        <item x="277"/>
        <item x="131"/>
        <item x="41"/>
        <item x="371"/>
        <item x="37"/>
        <item x="132"/>
        <item x="217"/>
        <item x="140"/>
        <item x="69"/>
        <item x="295"/>
        <item x="342"/>
        <item x="91"/>
        <item x="214"/>
        <item x="112"/>
        <item x="326"/>
        <item x="381"/>
        <item x="165"/>
        <item x="103"/>
        <item x="311"/>
        <item x="83"/>
        <item x="323"/>
        <item x="372"/>
        <item x="48"/>
        <item x="78"/>
        <item x="289"/>
        <item x="200"/>
        <item x="135"/>
        <item x="388"/>
        <item x="88"/>
        <item x="352"/>
        <item x="176"/>
        <item x="306"/>
        <item x="179"/>
        <item x="345"/>
        <item x="305"/>
        <item x="377"/>
        <item x="206"/>
        <item x="100"/>
        <item x="312"/>
        <item x="273"/>
        <item x="153"/>
        <item x="128"/>
        <item x="188"/>
        <item x="324"/>
        <item x="211"/>
        <item x="120"/>
        <item x="349"/>
        <item x="46"/>
        <item x="227"/>
        <item x="328"/>
        <item x="213"/>
        <item x="66"/>
        <item x="110"/>
        <item x="429"/>
        <item x="299"/>
        <item h="1" x="116"/>
        <item h="1" x="97"/>
        <item h="1" x="337"/>
        <item h="1" x="309"/>
        <item h="1" x="195"/>
        <item h="1" x="50"/>
        <item h="1" x="144"/>
        <item h="1" x="105"/>
        <item h="1" x="332"/>
        <item h="1" x="450"/>
        <item h="1" x="439"/>
        <item h="1" x="224"/>
        <item h="1" x="318"/>
        <item h="1" x="205"/>
        <item h="1" x="264"/>
        <item h="1" x="28"/>
        <item h="1" x="399"/>
        <item h="1" x="77"/>
        <item h="1" x="10"/>
        <item h="1" x="65"/>
        <item h="1" x="60"/>
        <item h="1" x="59"/>
        <item h="1" x="453"/>
        <item t="default"/>
      </items>
    </pivotField>
    <pivotField showAll="0"/>
  </pivotFields>
  <rowItems count="1">
    <i/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8" hier="-1"/>
  </pageFields>
  <dataFields count="6">
    <dataField name="Average of InWaterValue" fld="2" subtotal="average" baseField="0" baseItem="1"/>
    <dataField name="Average of CropValue" fld="3" subtotal="average" baseField="0" baseItem="1"/>
    <dataField name="Average of PermValue" fld="4" subtotal="average" baseField="0" baseItem="1"/>
    <dataField name="Average of GrassValue" fld="5" subtotal="average" baseField="0" baseItem="1"/>
    <dataField name="Average of ForestValue" fld="6" subtotal="average" baseField="0" baseItem="1"/>
    <dataField name="Average of BuiltValue" fld="7" subtotal="average" baseField="0" baseItem="1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tabSelected="1" workbookViewId="0">
      <selection activeCell="O18" sqref="O18"/>
    </sheetView>
  </sheetViews>
  <sheetFormatPr defaultRowHeight="15" x14ac:dyDescent="0.25"/>
  <sheetData>
    <row r="3" spans="2:2" x14ac:dyDescent="0.25">
      <c r="B3" t="s">
        <v>206</v>
      </c>
    </row>
    <row r="5" spans="2:2" x14ac:dyDescent="0.25">
      <c r="B5" t="s">
        <v>207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76"/>
  <sheetViews>
    <sheetView workbookViewId="0"/>
  </sheetViews>
  <sheetFormatPr defaultRowHeight="15" x14ac:dyDescent="0.25"/>
  <cols>
    <col min="2" max="2" width="13.140625" customWidth="1"/>
    <col min="3" max="3" width="12.140625" customWidth="1"/>
  </cols>
  <sheetData>
    <row r="1" spans="1:10" x14ac:dyDescent="0.25">
      <c r="A1" t="s">
        <v>51</v>
      </c>
      <c r="B1" t="s">
        <v>52</v>
      </c>
      <c r="C1" t="s">
        <v>42</v>
      </c>
      <c r="D1" t="s">
        <v>43</v>
      </c>
      <c r="E1" t="s">
        <v>44</v>
      </c>
      <c r="F1" t="s">
        <v>45</v>
      </c>
      <c r="G1" t="s">
        <v>46</v>
      </c>
      <c r="H1" t="s">
        <v>47</v>
      </c>
      <c r="I1" t="s">
        <v>48</v>
      </c>
      <c r="J1" t="s">
        <v>49</v>
      </c>
    </row>
    <row r="2" spans="1:10" x14ac:dyDescent="0.25">
      <c r="A2" t="s">
        <v>54</v>
      </c>
      <c r="B2" t="s">
        <v>55</v>
      </c>
      <c r="D2">
        <v>2.3583603213193601E-4</v>
      </c>
      <c r="E2">
        <v>0</v>
      </c>
      <c r="F2">
        <v>1.33052987798391E-4</v>
      </c>
      <c r="I2">
        <v>3.0956610605699202E-2</v>
      </c>
      <c r="J2">
        <v>0.78887043325417805</v>
      </c>
    </row>
    <row r="3" spans="1:10" x14ac:dyDescent="0.25">
      <c r="A3" t="s">
        <v>57</v>
      </c>
      <c r="B3" t="s">
        <v>55</v>
      </c>
      <c r="D3">
        <v>5.3953666052650802E-4</v>
      </c>
      <c r="E3">
        <v>7.2196372915748104E-3</v>
      </c>
      <c r="F3">
        <v>2.9761423943572702E-4</v>
      </c>
      <c r="I3">
        <v>2.18908249215711E-2</v>
      </c>
      <c r="J3">
        <v>0.984115421320783</v>
      </c>
    </row>
    <row r="4" spans="1:10" x14ac:dyDescent="0.25">
      <c r="A4" t="s">
        <v>59</v>
      </c>
      <c r="B4" t="s">
        <v>55</v>
      </c>
      <c r="D4">
        <v>1.15996226136217E-4</v>
      </c>
      <c r="E4">
        <v>1.9518595744074901E-4</v>
      </c>
      <c r="F4">
        <v>8.5434930866321195E-5</v>
      </c>
      <c r="I4">
        <v>1.7664757587269202E-2</v>
      </c>
      <c r="J4">
        <v>0.91411501406189599</v>
      </c>
    </row>
    <row r="5" spans="1:10" x14ac:dyDescent="0.25">
      <c r="A5" t="s">
        <v>61</v>
      </c>
      <c r="B5" t="s">
        <v>55</v>
      </c>
      <c r="D5">
        <v>2.3151747721708499E-5</v>
      </c>
      <c r="E5">
        <v>2.9197132086801101E-3</v>
      </c>
      <c r="F5">
        <v>0</v>
      </c>
      <c r="I5">
        <v>2.9625425956760001E-2</v>
      </c>
      <c r="J5">
        <v>0.95696649315874105</v>
      </c>
    </row>
    <row r="6" spans="1:10" x14ac:dyDescent="0.25">
      <c r="A6" t="s">
        <v>63</v>
      </c>
      <c r="B6" t="s">
        <v>55</v>
      </c>
      <c r="D6">
        <v>6.5338755730402103E-5</v>
      </c>
      <c r="E6">
        <v>4.4569238208371002E-4</v>
      </c>
      <c r="F6">
        <v>0</v>
      </c>
      <c r="I6">
        <v>2.30767760860358E-2</v>
      </c>
      <c r="J6">
        <v>0.97392286212276602</v>
      </c>
    </row>
    <row r="7" spans="1:10" x14ac:dyDescent="0.25">
      <c r="A7" t="s">
        <v>65</v>
      </c>
      <c r="B7" t="s">
        <v>55</v>
      </c>
      <c r="D7">
        <v>6.2732693993517704E-5</v>
      </c>
      <c r="E7">
        <v>7.0545856671218798E-4</v>
      </c>
      <c r="F7">
        <v>0</v>
      </c>
      <c r="I7">
        <v>0.104337139790157</v>
      </c>
      <c r="J7">
        <v>0.57886245836973804</v>
      </c>
    </row>
    <row r="8" spans="1:10" x14ac:dyDescent="0.25">
      <c r="A8" t="s">
        <v>67</v>
      </c>
      <c r="B8" t="s">
        <v>55</v>
      </c>
      <c r="D8">
        <v>6.8153433573118498E-5</v>
      </c>
      <c r="E8">
        <v>4.5774361173945401E-3</v>
      </c>
      <c r="F8">
        <v>5.6544799097226698E-4</v>
      </c>
      <c r="I8">
        <v>1.33489521950413E-2</v>
      </c>
      <c r="J8">
        <v>0.93479661549890003</v>
      </c>
    </row>
    <row r="9" spans="1:10" x14ac:dyDescent="0.25">
      <c r="A9" t="s">
        <v>70</v>
      </c>
      <c r="B9" t="s">
        <v>55</v>
      </c>
      <c r="D9">
        <v>0</v>
      </c>
      <c r="E9">
        <v>1.59682096511839E-3</v>
      </c>
      <c r="F9">
        <v>4.2268790253133898E-4</v>
      </c>
      <c r="I9">
        <v>7.9454985845124795E-2</v>
      </c>
      <c r="J9">
        <v>0.79150448001322504</v>
      </c>
    </row>
    <row r="10" spans="1:10" x14ac:dyDescent="0.25">
      <c r="A10" t="s">
        <v>72</v>
      </c>
      <c r="B10" t="s">
        <v>55</v>
      </c>
      <c r="D10">
        <v>9.2335602719285698E-5</v>
      </c>
      <c r="E10">
        <v>2.8026571178324401E-3</v>
      </c>
      <c r="F10">
        <v>0</v>
      </c>
      <c r="I10">
        <v>1.36694165820587E-2</v>
      </c>
      <c r="J10">
        <v>0.92157957534295898</v>
      </c>
    </row>
    <row r="11" spans="1:10" x14ac:dyDescent="0.25">
      <c r="A11" t="s">
        <v>74</v>
      </c>
      <c r="B11" t="s">
        <v>55</v>
      </c>
      <c r="D11">
        <v>2.9003679032660399E-5</v>
      </c>
      <c r="E11">
        <v>2.2970913793867098E-3</v>
      </c>
      <c r="F11">
        <v>8.9590147401977601E-5</v>
      </c>
      <c r="I11">
        <v>3.07035465854467E-2</v>
      </c>
      <c r="J11">
        <v>0.96357330049753898</v>
      </c>
    </row>
    <row r="12" spans="1:10" x14ac:dyDescent="0.25">
      <c r="A12" t="s">
        <v>63</v>
      </c>
      <c r="B12" t="s">
        <v>55</v>
      </c>
      <c r="D12">
        <v>5.1900418498411403E-5</v>
      </c>
      <c r="E12">
        <v>3.5402604309061302E-4</v>
      </c>
      <c r="F12">
        <v>0</v>
      </c>
      <c r="I12">
        <v>2.30767760860358E-2</v>
      </c>
      <c r="J12">
        <v>0.97392286212276602</v>
      </c>
    </row>
    <row r="13" spans="1:10" x14ac:dyDescent="0.25">
      <c r="A13" t="s">
        <v>78</v>
      </c>
      <c r="B13" t="s">
        <v>55</v>
      </c>
      <c r="D13">
        <v>0</v>
      </c>
      <c r="E13">
        <v>1E-4</v>
      </c>
      <c r="F13">
        <v>0</v>
      </c>
      <c r="I13">
        <v>2.6312638917039401</v>
      </c>
      <c r="J13">
        <v>0.38029217118342301</v>
      </c>
    </row>
    <row r="14" spans="1:10" x14ac:dyDescent="0.25">
      <c r="A14" t="s">
        <v>59</v>
      </c>
      <c r="B14" t="s">
        <v>55</v>
      </c>
      <c r="D14">
        <v>1.8384162915446999E-4</v>
      </c>
      <c r="E14">
        <v>3.0934889521184799E-4</v>
      </c>
      <c r="F14">
        <v>1.3540524032841801E-4</v>
      </c>
      <c r="I14">
        <v>1.7664757587269202E-2</v>
      </c>
      <c r="J14">
        <v>0.91411501406189599</v>
      </c>
    </row>
    <row r="15" spans="1:10" x14ac:dyDescent="0.25">
      <c r="A15" t="s">
        <v>80</v>
      </c>
      <c r="B15" t="s">
        <v>55</v>
      </c>
      <c r="D15">
        <v>7.0387785838246406E-5</v>
      </c>
      <c r="E15">
        <v>0</v>
      </c>
      <c r="F15">
        <v>9.8549069129358902E-5</v>
      </c>
      <c r="I15">
        <v>2.4266560845379499E-2</v>
      </c>
      <c r="J15">
        <v>0.94334544023478195</v>
      </c>
    </row>
    <row r="16" spans="1:10" x14ac:dyDescent="0.25">
      <c r="A16" t="s">
        <v>82</v>
      </c>
      <c r="B16" t="s">
        <v>55</v>
      </c>
      <c r="D16">
        <v>4.5920074638042099E-5</v>
      </c>
      <c r="E16">
        <v>3.8979078740830398E-3</v>
      </c>
      <c r="F16">
        <v>3.9908328828238696E-6</v>
      </c>
      <c r="I16">
        <v>0.15665334666602801</v>
      </c>
      <c r="J16">
        <v>0.45810868329193999</v>
      </c>
    </row>
    <row r="17" spans="1:10" x14ac:dyDescent="0.25">
      <c r="A17" t="s">
        <v>65</v>
      </c>
      <c r="B17" t="s">
        <v>55</v>
      </c>
      <c r="D17">
        <v>1.2516818024174101E-4</v>
      </c>
      <c r="E17">
        <v>1.40757489293279E-3</v>
      </c>
      <c r="F17">
        <v>0</v>
      </c>
      <c r="I17">
        <v>0.104337139790157</v>
      </c>
      <c r="J17">
        <v>0.57886245836973804</v>
      </c>
    </row>
    <row r="18" spans="1:10" x14ac:dyDescent="0.25">
      <c r="A18" t="s">
        <v>84</v>
      </c>
      <c r="B18" t="s">
        <v>55</v>
      </c>
      <c r="D18">
        <v>0</v>
      </c>
      <c r="E18">
        <v>0</v>
      </c>
      <c r="F18">
        <v>0</v>
      </c>
      <c r="I18">
        <v>1.22683954213017E-2</v>
      </c>
      <c r="J18">
        <v>0.92513168668323997</v>
      </c>
    </row>
    <row r="19" spans="1:10" x14ac:dyDescent="0.25">
      <c r="A19" t="s">
        <v>86</v>
      </c>
      <c r="B19" t="s">
        <v>55</v>
      </c>
      <c r="D19">
        <v>0</v>
      </c>
      <c r="E19">
        <v>4.7051865872265402E-4</v>
      </c>
      <c r="F19">
        <v>0</v>
      </c>
      <c r="I19">
        <v>0.13327225284078001</v>
      </c>
      <c r="J19">
        <v>0.94899534840920796</v>
      </c>
    </row>
    <row r="20" spans="1:10" x14ac:dyDescent="0.25">
      <c r="A20" t="s">
        <v>57</v>
      </c>
      <c r="B20" t="s">
        <v>55</v>
      </c>
      <c r="D20">
        <v>2.7040888632977702E-4</v>
      </c>
      <c r="E20">
        <v>3.6183900419566699E-3</v>
      </c>
      <c r="F20">
        <v>1.4916045735087699E-4</v>
      </c>
      <c r="I20">
        <v>2.18908249215711E-2</v>
      </c>
      <c r="J20">
        <v>0.984115421320783</v>
      </c>
    </row>
    <row r="21" spans="1:10" x14ac:dyDescent="0.25">
      <c r="A21" t="s">
        <v>88</v>
      </c>
      <c r="B21" t="s">
        <v>55</v>
      </c>
      <c r="D21">
        <v>4.3515768496136999E-5</v>
      </c>
      <c r="E21">
        <v>0</v>
      </c>
      <c r="F21">
        <v>0</v>
      </c>
      <c r="I21">
        <v>3.3938250969971502E-2</v>
      </c>
      <c r="J21">
        <v>0.97199660136319999</v>
      </c>
    </row>
    <row r="22" spans="1:10" x14ac:dyDescent="0.25">
      <c r="A22" t="s">
        <v>90</v>
      </c>
      <c r="B22" t="s">
        <v>55</v>
      </c>
      <c r="D22">
        <v>0</v>
      </c>
      <c r="E22">
        <v>3.8209609638067299E-2</v>
      </c>
      <c r="F22">
        <v>2.3784381972030701E-5</v>
      </c>
      <c r="I22">
        <v>6.9893333859834095E-2</v>
      </c>
      <c r="J22">
        <v>0.76163887744418701</v>
      </c>
    </row>
    <row r="23" spans="1:10" x14ac:dyDescent="0.25">
      <c r="A23" t="s">
        <v>90</v>
      </c>
      <c r="B23" t="s">
        <v>55</v>
      </c>
      <c r="D23">
        <v>0</v>
      </c>
      <c r="E23">
        <v>9.5978200003138905E-2</v>
      </c>
      <c r="F23">
        <v>5.97436663573849E-5</v>
      </c>
      <c r="I23">
        <v>6.9893333859834095E-2</v>
      </c>
      <c r="J23">
        <v>0.76163887744418701</v>
      </c>
    </row>
    <row r="24" spans="1:10" x14ac:dyDescent="0.25">
      <c r="A24" t="s">
        <v>92</v>
      </c>
      <c r="B24" t="s">
        <v>55</v>
      </c>
      <c r="D24">
        <v>4.3966590248449198E-4</v>
      </c>
      <c r="E24">
        <v>1.1595584241349201E-3</v>
      </c>
      <c r="F24">
        <v>0</v>
      </c>
      <c r="I24">
        <v>3.5327890298019402E-3</v>
      </c>
      <c r="J24">
        <v>0.97148656128254496</v>
      </c>
    </row>
    <row r="25" spans="1:10" x14ac:dyDescent="0.25">
      <c r="A25" t="s">
        <v>94</v>
      </c>
      <c r="B25" t="s">
        <v>55</v>
      </c>
      <c r="D25">
        <v>0</v>
      </c>
      <c r="E25">
        <v>6.5283184392788397E-5</v>
      </c>
      <c r="F25">
        <v>8.5126257694972204E-6</v>
      </c>
      <c r="I25">
        <v>5.1823453517365198E-3</v>
      </c>
      <c r="J25">
        <v>0.95433345000516201</v>
      </c>
    </row>
    <row r="26" spans="1:10" x14ac:dyDescent="0.25">
      <c r="A26" t="s">
        <v>96</v>
      </c>
      <c r="B26" t="s">
        <v>55</v>
      </c>
      <c r="D26">
        <v>3.3943863837109398E-5</v>
      </c>
      <c r="E26">
        <v>3.1984956775597503E-4</v>
      </c>
      <c r="F26">
        <v>0</v>
      </c>
      <c r="I26">
        <v>1.36276951554853E-2</v>
      </c>
      <c r="J26">
        <v>0.97549759048504603</v>
      </c>
    </row>
    <row r="27" spans="1:10" x14ac:dyDescent="0.25">
      <c r="A27" t="s">
        <v>96</v>
      </c>
      <c r="B27" t="s">
        <v>55</v>
      </c>
      <c r="D27">
        <v>4.2732792759018103E-5</v>
      </c>
      <c r="E27">
        <v>4.0266674879937698E-4</v>
      </c>
      <c r="F27">
        <v>0</v>
      </c>
      <c r="I27">
        <v>1.36276951554853E-2</v>
      </c>
      <c r="J27">
        <v>0.97549759048504603</v>
      </c>
    </row>
    <row r="28" spans="1:10" x14ac:dyDescent="0.25">
      <c r="A28" t="s">
        <v>96</v>
      </c>
      <c r="B28" t="s">
        <v>55</v>
      </c>
      <c r="D28">
        <v>5.3797398721261601E-5</v>
      </c>
      <c r="E28">
        <v>5.0692740254807398E-4</v>
      </c>
      <c r="F28">
        <v>0</v>
      </c>
      <c r="I28">
        <v>1.36276951554853E-2</v>
      </c>
      <c r="J28">
        <v>0.97549759048504603</v>
      </c>
    </row>
    <row r="29" spans="1:10" x14ac:dyDescent="0.25">
      <c r="A29" t="s">
        <v>98</v>
      </c>
      <c r="B29" t="s">
        <v>55</v>
      </c>
      <c r="D29">
        <v>1.13430510537969E-4</v>
      </c>
      <c r="E29">
        <v>0</v>
      </c>
      <c r="F29">
        <v>3.9957430625421901E-5</v>
      </c>
      <c r="I29">
        <v>2.6511730245940401E-2</v>
      </c>
      <c r="J29">
        <v>0.88433745646719697</v>
      </c>
    </row>
    <row r="30" spans="1:10" x14ac:dyDescent="0.25">
      <c r="A30" t="s">
        <v>100</v>
      </c>
      <c r="B30" t="s">
        <v>55</v>
      </c>
      <c r="D30">
        <v>3.2166134288108301E-4</v>
      </c>
      <c r="E30">
        <v>1.98976988441369E-4</v>
      </c>
      <c r="F30">
        <v>1.48709117677233E-2</v>
      </c>
      <c r="I30">
        <v>2.83105768283809E-3</v>
      </c>
      <c r="J30">
        <v>0.98876350536743296</v>
      </c>
    </row>
    <row r="31" spans="1:10" x14ac:dyDescent="0.25">
      <c r="A31" t="s">
        <v>88</v>
      </c>
      <c r="B31" t="s">
        <v>55</v>
      </c>
      <c r="D31">
        <v>6.8967845254241402E-5</v>
      </c>
      <c r="E31">
        <v>0</v>
      </c>
      <c r="F31">
        <v>0</v>
      </c>
      <c r="I31">
        <v>3.3938250969971502E-2</v>
      </c>
      <c r="J31">
        <v>0.97199660136319999</v>
      </c>
    </row>
    <row r="32" spans="1:10" x14ac:dyDescent="0.25">
      <c r="A32" t="s">
        <v>102</v>
      </c>
      <c r="B32" t="s">
        <v>55</v>
      </c>
      <c r="D32">
        <v>1.3842755332596E-4</v>
      </c>
      <c r="E32">
        <v>0</v>
      </c>
      <c r="F32">
        <v>5.05878169493054E-4</v>
      </c>
      <c r="I32">
        <v>2.60033210006489E-2</v>
      </c>
      <c r="J32">
        <v>0.89156868925231003</v>
      </c>
    </row>
    <row r="33" spans="1:10" x14ac:dyDescent="0.25">
      <c r="A33" t="s">
        <v>94</v>
      </c>
      <c r="B33" t="s">
        <v>55</v>
      </c>
      <c r="D33">
        <v>0</v>
      </c>
      <c r="E33">
        <v>1.30257077620095E-4</v>
      </c>
      <c r="F33">
        <v>1.6984921399310801E-5</v>
      </c>
      <c r="I33">
        <v>5.1823453517365198E-3</v>
      </c>
      <c r="J33">
        <v>0.95433345000516201</v>
      </c>
    </row>
    <row r="34" spans="1:10" x14ac:dyDescent="0.25">
      <c r="A34" t="s">
        <v>104</v>
      </c>
      <c r="B34" t="s">
        <v>55</v>
      </c>
      <c r="D34">
        <v>1.95268010991465E-4</v>
      </c>
      <c r="E34">
        <v>5.4941160543917102E-2</v>
      </c>
      <c r="F34">
        <v>0</v>
      </c>
      <c r="I34">
        <v>1.20093878689895E-2</v>
      </c>
      <c r="J34">
        <v>0.95935673231308005</v>
      </c>
    </row>
    <row r="35" spans="1:10" x14ac:dyDescent="0.25">
      <c r="A35" t="s">
        <v>106</v>
      </c>
      <c r="B35" t="s">
        <v>55</v>
      </c>
      <c r="D35">
        <v>0</v>
      </c>
      <c r="E35">
        <v>2.53794872628365E-5</v>
      </c>
      <c r="F35">
        <v>1.84578089184265E-4</v>
      </c>
      <c r="I35">
        <v>7.3826690020590294E-2</v>
      </c>
      <c r="J35">
        <v>0.98647478161971403</v>
      </c>
    </row>
    <row r="36" spans="1:10" x14ac:dyDescent="0.25">
      <c r="A36" t="s">
        <v>108</v>
      </c>
      <c r="B36" t="s">
        <v>55</v>
      </c>
      <c r="D36">
        <v>9.59593204509489E-4</v>
      </c>
      <c r="E36">
        <v>1.38060391675825E-3</v>
      </c>
      <c r="F36">
        <v>1.3210951272428099E-2</v>
      </c>
      <c r="I36">
        <v>1.7805098851982001E-2</v>
      </c>
      <c r="J36">
        <v>0.95811924559970196</v>
      </c>
    </row>
    <row r="37" spans="1:10" x14ac:dyDescent="0.25">
      <c r="A37" t="s">
        <v>110</v>
      </c>
      <c r="B37" t="s">
        <v>55</v>
      </c>
      <c r="D37">
        <v>1.21190771120585E-4</v>
      </c>
      <c r="E37">
        <v>0</v>
      </c>
      <c r="F37">
        <v>0</v>
      </c>
      <c r="I37">
        <v>1.7916871174523199E-2</v>
      </c>
      <c r="J37">
        <v>0.912526461201279</v>
      </c>
    </row>
    <row r="38" spans="1:10" x14ac:dyDescent="0.25">
      <c r="A38" t="s">
        <v>61</v>
      </c>
      <c r="B38" t="s">
        <v>55</v>
      </c>
      <c r="D38">
        <v>1.8390086898566602E-5</v>
      </c>
      <c r="E38">
        <v>2.3192106389520401E-3</v>
      </c>
      <c r="F38">
        <v>0</v>
      </c>
      <c r="I38">
        <v>2.9625425956760001E-2</v>
      </c>
      <c r="J38">
        <v>0.95696649315874105</v>
      </c>
    </row>
    <row r="39" spans="1:10" x14ac:dyDescent="0.25">
      <c r="A39" t="s">
        <v>112</v>
      </c>
      <c r="B39" t="s">
        <v>55</v>
      </c>
      <c r="D39">
        <v>1.7185679355631901E-4</v>
      </c>
      <c r="E39">
        <v>5.6614537991553103E-2</v>
      </c>
      <c r="F39">
        <v>0</v>
      </c>
      <c r="I39">
        <v>1.2114268476263E-2</v>
      </c>
      <c r="J39">
        <v>0.91507636329620101</v>
      </c>
    </row>
    <row r="40" spans="1:10" x14ac:dyDescent="0.25">
      <c r="A40" t="s">
        <v>114</v>
      </c>
      <c r="B40" t="s">
        <v>55</v>
      </c>
      <c r="D40">
        <v>0</v>
      </c>
      <c r="E40">
        <v>1.3574502673586099E-3</v>
      </c>
      <c r="F40">
        <v>0</v>
      </c>
      <c r="I40">
        <v>1.75425676995088</v>
      </c>
      <c r="J40">
        <v>0.75472476803785804</v>
      </c>
    </row>
    <row r="41" spans="1:10" x14ac:dyDescent="0.25">
      <c r="A41" t="s">
        <v>82</v>
      </c>
      <c r="B41" t="s">
        <v>55</v>
      </c>
      <c r="D41">
        <v>2.30145551757982E-5</v>
      </c>
      <c r="E41">
        <v>1.9535816643456399E-3</v>
      </c>
      <c r="F41">
        <v>2.0001544924112502E-6</v>
      </c>
      <c r="I41">
        <v>0.15665334666602801</v>
      </c>
      <c r="J41">
        <v>0.45810868329193999</v>
      </c>
    </row>
    <row r="42" spans="1:10" x14ac:dyDescent="0.25">
      <c r="A42" t="s">
        <v>65</v>
      </c>
      <c r="B42" t="s">
        <v>55</v>
      </c>
      <c r="D42">
        <v>6.2732693993517704E-5</v>
      </c>
      <c r="E42">
        <v>7.0545856671218798E-4</v>
      </c>
      <c r="F42">
        <v>0</v>
      </c>
      <c r="I42">
        <v>0.104337139790157</v>
      </c>
      <c r="J42">
        <v>0.57886245836973804</v>
      </c>
    </row>
    <row r="43" spans="1:10" x14ac:dyDescent="0.25">
      <c r="A43" t="s">
        <v>108</v>
      </c>
      <c r="B43" t="s">
        <v>55</v>
      </c>
      <c r="D43">
        <v>3.8202093552963602E-4</v>
      </c>
      <c r="E43">
        <v>5.4962831895570205E-4</v>
      </c>
      <c r="F43">
        <v>5.2593744313864602E-3</v>
      </c>
      <c r="I43">
        <v>1.7805098851982001E-2</v>
      </c>
      <c r="J43">
        <v>0.95811924559970196</v>
      </c>
    </row>
    <row r="44" spans="1:10" x14ac:dyDescent="0.25">
      <c r="A44" t="s">
        <v>116</v>
      </c>
      <c r="B44" t="s">
        <v>55</v>
      </c>
      <c r="D44">
        <v>3.3173215759755699E-5</v>
      </c>
      <c r="E44">
        <v>1.30203147677428E-4</v>
      </c>
      <c r="F44">
        <v>0</v>
      </c>
      <c r="I44">
        <v>2.0327895749614199E-2</v>
      </c>
      <c r="J44">
        <v>0.91558427216045601</v>
      </c>
    </row>
    <row r="45" spans="1:10" x14ac:dyDescent="0.25">
      <c r="A45" t="s">
        <v>118</v>
      </c>
      <c r="B45" t="s">
        <v>55</v>
      </c>
      <c r="D45">
        <v>1.05546698347205E-4</v>
      </c>
      <c r="E45">
        <v>2.4868809106124199E-4</v>
      </c>
      <c r="F45">
        <v>0</v>
      </c>
      <c r="I45">
        <v>6.1666556998254103E-3</v>
      </c>
      <c r="J45">
        <v>0.97604390842720201</v>
      </c>
    </row>
    <row r="46" spans="1:10" x14ac:dyDescent="0.25">
      <c r="A46" t="s">
        <v>100</v>
      </c>
      <c r="B46" t="s">
        <v>55</v>
      </c>
      <c r="D46">
        <v>2.02954586726181E-4</v>
      </c>
      <c r="E46">
        <v>1.25545992239632E-4</v>
      </c>
      <c r="F46">
        <v>9.3829109989619804E-3</v>
      </c>
      <c r="I46">
        <v>2.83105768283809E-3</v>
      </c>
      <c r="J46">
        <v>0.98876350536743296</v>
      </c>
    </row>
    <row r="47" spans="1:10" x14ac:dyDescent="0.25">
      <c r="A47" t="s">
        <v>114</v>
      </c>
      <c r="B47" t="s">
        <v>55</v>
      </c>
      <c r="D47">
        <v>0</v>
      </c>
      <c r="E47">
        <v>5.4041068510522598E-4</v>
      </c>
      <c r="F47">
        <v>0</v>
      </c>
      <c r="I47">
        <v>1.75425676995088</v>
      </c>
      <c r="J47">
        <v>0.75472476803785804</v>
      </c>
    </row>
    <row r="48" spans="1:10" x14ac:dyDescent="0.25">
      <c r="A48" t="s">
        <v>72</v>
      </c>
      <c r="B48" t="s">
        <v>55</v>
      </c>
      <c r="D48">
        <v>1.4634206817159E-4</v>
      </c>
      <c r="E48">
        <v>4.44191218685531E-3</v>
      </c>
      <c r="F48">
        <v>0</v>
      </c>
      <c r="I48">
        <v>1.36694165820587E-2</v>
      </c>
      <c r="J48">
        <v>0.92157957534295898</v>
      </c>
    </row>
    <row r="49" spans="1:10" x14ac:dyDescent="0.25">
      <c r="A49" t="s">
        <v>116</v>
      </c>
      <c r="B49" t="s">
        <v>55</v>
      </c>
      <c r="D49">
        <v>6.61892672717723E-5</v>
      </c>
      <c r="E49">
        <v>2.5978943385110003E-4</v>
      </c>
      <c r="F49">
        <v>0</v>
      </c>
      <c r="I49">
        <v>2.0327895749614199E-2</v>
      </c>
      <c r="J49">
        <v>0.91558427216045601</v>
      </c>
    </row>
    <row r="50" spans="1:10" x14ac:dyDescent="0.25">
      <c r="A50" t="s">
        <v>54</v>
      </c>
      <c r="B50" t="s">
        <v>55</v>
      </c>
      <c r="D50">
        <v>1.1819800853383801E-4</v>
      </c>
      <c r="E50">
        <v>0</v>
      </c>
      <c r="F50">
        <v>6.6684458880518897E-5</v>
      </c>
      <c r="I50">
        <v>3.0956610605699202E-2</v>
      </c>
      <c r="J50">
        <v>0.78887043325417805</v>
      </c>
    </row>
    <row r="51" spans="1:10" x14ac:dyDescent="0.25">
      <c r="A51" t="s">
        <v>120</v>
      </c>
      <c r="B51" t="s">
        <v>55</v>
      </c>
      <c r="D51">
        <v>1.40967317727756E-5</v>
      </c>
      <c r="E51">
        <v>6.10711182030681E-4</v>
      </c>
      <c r="F51">
        <v>1.10073893829634E-5</v>
      </c>
      <c r="I51">
        <v>1.03244593271038E-2</v>
      </c>
      <c r="J51">
        <v>0.98360758774145296</v>
      </c>
    </row>
    <row r="52" spans="1:10" x14ac:dyDescent="0.25">
      <c r="A52" t="s">
        <v>100</v>
      </c>
      <c r="B52" t="s">
        <v>55</v>
      </c>
      <c r="D52">
        <v>1.2805568709082599E-4</v>
      </c>
      <c r="E52">
        <v>7.9214165873649198E-5</v>
      </c>
      <c r="F52">
        <v>5.9202166073990398E-3</v>
      </c>
      <c r="I52">
        <v>2.83105768283809E-3</v>
      </c>
      <c r="J52">
        <v>0.98876350536743296</v>
      </c>
    </row>
    <row r="53" spans="1:10" x14ac:dyDescent="0.25">
      <c r="A53" t="s">
        <v>94</v>
      </c>
      <c r="B53" t="s">
        <v>55</v>
      </c>
      <c r="D53">
        <v>0</v>
      </c>
      <c r="E53">
        <v>2.5989703823335201E-4</v>
      </c>
      <c r="F53">
        <v>3.3889373590753297E-5</v>
      </c>
      <c r="I53">
        <v>5.1823453517365198E-3</v>
      </c>
      <c r="J53">
        <v>0.95433345000516201</v>
      </c>
    </row>
    <row r="54" spans="1:10" x14ac:dyDescent="0.25">
      <c r="A54" t="s">
        <v>106</v>
      </c>
      <c r="B54" t="s">
        <v>55</v>
      </c>
      <c r="D54">
        <v>0</v>
      </c>
      <c r="E54">
        <v>1.6013373887628202E-5</v>
      </c>
      <c r="F54">
        <v>1.16460901000932E-4</v>
      </c>
      <c r="I54">
        <v>7.3826690020590294E-2</v>
      </c>
      <c r="J54">
        <v>0.98647478161971403</v>
      </c>
    </row>
    <row r="55" spans="1:10" x14ac:dyDescent="0.25">
      <c r="A55" t="s">
        <v>82</v>
      </c>
      <c r="B55" t="s">
        <v>55</v>
      </c>
      <c r="D55">
        <v>4.5920074638042099E-5</v>
      </c>
      <c r="E55">
        <v>3.8979078740830398E-3</v>
      </c>
      <c r="F55">
        <v>3.9908328828238696E-6</v>
      </c>
      <c r="I55">
        <v>0.15665334666602801</v>
      </c>
      <c r="J55">
        <v>0.45810868329193999</v>
      </c>
    </row>
    <row r="56" spans="1:10" x14ac:dyDescent="0.25">
      <c r="A56" t="s">
        <v>59</v>
      </c>
      <c r="B56" t="s">
        <v>55</v>
      </c>
      <c r="D56">
        <v>2.9136934653788002E-4</v>
      </c>
      <c r="E56">
        <v>4.90284958116625E-4</v>
      </c>
      <c r="F56">
        <v>2.1460284362007101E-4</v>
      </c>
      <c r="I56">
        <v>1.7664757587269202E-2</v>
      </c>
      <c r="J56">
        <v>0.91411501406189599</v>
      </c>
    </row>
    <row r="57" spans="1:10" x14ac:dyDescent="0.25">
      <c r="A57" t="s">
        <v>116</v>
      </c>
      <c r="B57" t="s">
        <v>55</v>
      </c>
      <c r="D57">
        <v>1.3206495064277E-4</v>
      </c>
      <c r="E57">
        <v>5.1834806719019998E-4</v>
      </c>
      <c r="F57">
        <v>0</v>
      </c>
      <c r="I57">
        <v>2.0327895749614199E-2</v>
      </c>
      <c r="J57">
        <v>0.91558427216045601</v>
      </c>
    </row>
    <row r="58" spans="1:10" x14ac:dyDescent="0.25">
      <c r="A58" t="s">
        <v>122</v>
      </c>
      <c r="B58" t="s">
        <v>55</v>
      </c>
      <c r="D58">
        <v>4.6775357678345999E-5</v>
      </c>
      <c r="E58">
        <v>7.9516259955294795E-4</v>
      </c>
      <c r="F58">
        <v>2.2562293043369E-4</v>
      </c>
      <c r="I58">
        <v>1.0304776183497E-2</v>
      </c>
      <c r="J58">
        <v>0.93650120562345995</v>
      </c>
    </row>
    <row r="59" spans="1:10" x14ac:dyDescent="0.25">
      <c r="A59" t="s">
        <v>82</v>
      </c>
      <c r="B59" t="s">
        <v>55</v>
      </c>
      <c r="D59">
        <v>2.30145551757982E-5</v>
      </c>
      <c r="E59">
        <v>1.9535816643456399E-3</v>
      </c>
      <c r="F59">
        <v>2.0001544924112502E-6</v>
      </c>
      <c r="I59">
        <v>0.15665334666602801</v>
      </c>
      <c r="J59">
        <v>0.45810868329193999</v>
      </c>
    </row>
    <row r="60" spans="1:10" x14ac:dyDescent="0.25">
      <c r="A60" t="s">
        <v>70</v>
      </c>
      <c r="B60" t="s">
        <v>55</v>
      </c>
      <c r="D60">
        <v>0</v>
      </c>
      <c r="E60">
        <v>4.01103291583093E-4</v>
      </c>
      <c r="F60">
        <v>1.06174400713172E-4</v>
      </c>
      <c r="I60">
        <v>7.9454985845124795E-2</v>
      </c>
      <c r="J60">
        <v>0.79150448001322504</v>
      </c>
    </row>
    <row r="61" spans="1:10" x14ac:dyDescent="0.25">
      <c r="A61" t="s">
        <v>124</v>
      </c>
      <c r="B61" t="s">
        <v>55</v>
      </c>
      <c r="D61">
        <v>3.5408078098752099E-5</v>
      </c>
      <c r="E61">
        <v>6.5009231389308905E-4</v>
      </c>
      <c r="F61">
        <v>1.8468531644690001E-4</v>
      </c>
      <c r="I61">
        <v>1.0248221377616501E-2</v>
      </c>
      <c r="J61">
        <v>0.977282156118362</v>
      </c>
    </row>
    <row r="62" spans="1:10" x14ac:dyDescent="0.25">
      <c r="A62" t="s">
        <v>72</v>
      </c>
      <c r="B62" t="s">
        <v>55</v>
      </c>
      <c r="D62">
        <v>1.16243636676639E-4</v>
      </c>
      <c r="E62">
        <v>3.5283362661850501E-3</v>
      </c>
      <c r="F62">
        <v>0</v>
      </c>
      <c r="I62">
        <v>1.36694165820587E-2</v>
      </c>
      <c r="J62">
        <v>0.92157957534295898</v>
      </c>
    </row>
    <row r="63" spans="1:10" x14ac:dyDescent="0.25">
      <c r="A63" t="s">
        <v>118</v>
      </c>
      <c r="B63" t="s">
        <v>55</v>
      </c>
      <c r="D63">
        <v>2.1059334968156701E-4</v>
      </c>
      <c r="E63">
        <v>4.9619797627604501E-4</v>
      </c>
      <c r="F63">
        <v>0</v>
      </c>
      <c r="I63">
        <v>6.1666556998254103E-3</v>
      </c>
      <c r="J63">
        <v>0.97604390842720201</v>
      </c>
    </row>
    <row r="64" spans="1:10" x14ac:dyDescent="0.25">
      <c r="A64" t="s">
        <v>124</v>
      </c>
      <c r="B64" t="s">
        <v>55</v>
      </c>
      <c r="D64">
        <v>4.4576129301311603E-5</v>
      </c>
      <c r="E64">
        <v>8.1841773397208005E-4</v>
      </c>
      <c r="F64">
        <v>2.3250503806025E-4</v>
      </c>
      <c r="I64">
        <v>1.0248221377616501E-2</v>
      </c>
      <c r="J64">
        <v>0.977282156118362</v>
      </c>
    </row>
    <row r="65" spans="1:10" x14ac:dyDescent="0.25">
      <c r="A65" t="s">
        <v>122</v>
      </c>
      <c r="B65" t="s">
        <v>55</v>
      </c>
      <c r="D65">
        <v>7.4133945959344198E-5</v>
      </c>
      <c r="E65">
        <v>1.2602477909311499E-3</v>
      </c>
      <c r="F65">
        <v>3.5758824650748201E-4</v>
      </c>
      <c r="I65">
        <v>1.0304776183497E-2</v>
      </c>
      <c r="J65">
        <v>0.93650120562345995</v>
      </c>
    </row>
    <row r="66" spans="1:10" x14ac:dyDescent="0.25">
      <c r="A66" t="s">
        <v>90</v>
      </c>
      <c r="B66" t="s">
        <v>55</v>
      </c>
      <c r="D66">
        <v>0</v>
      </c>
      <c r="E66">
        <v>1.5211519580964601E-2</v>
      </c>
      <c r="F66">
        <v>9.4687330102487394E-6</v>
      </c>
      <c r="I66">
        <v>6.9893333859834095E-2</v>
      </c>
      <c r="J66">
        <v>0.76163887744418701</v>
      </c>
    </row>
    <row r="67" spans="1:10" x14ac:dyDescent="0.25">
      <c r="A67" t="s">
        <v>126</v>
      </c>
      <c r="B67" t="s">
        <v>55</v>
      </c>
      <c r="D67">
        <v>1.2200353100764701E-6</v>
      </c>
      <c r="E67">
        <v>4.13390671090403E-4</v>
      </c>
      <c r="F67">
        <v>6.4422421537428299E-6</v>
      </c>
      <c r="I67">
        <v>6.6390931258736102E-2</v>
      </c>
      <c r="J67">
        <v>0.98896457074684097</v>
      </c>
    </row>
    <row r="68" spans="1:10" x14ac:dyDescent="0.25">
      <c r="A68" t="s">
        <v>98</v>
      </c>
      <c r="B68" t="s">
        <v>55</v>
      </c>
      <c r="D68">
        <v>1.7977524396901501E-4</v>
      </c>
      <c r="E68">
        <v>0</v>
      </c>
      <c r="F68">
        <v>6.3328259786468393E-5</v>
      </c>
      <c r="I68">
        <v>2.6511730245940401E-2</v>
      </c>
      <c r="J68">
        <v>0.88433745646719697</v>
      </c>
    </row>
    <row r="69" spans="1:10" x14ac:dyDescent="0.25">
      <c r="A69" t="s">
        <v>110</v>
      </c>
      <c r="B69" t="s">
        <v>55</v>
      </c>
      <c r="D69">
        <v>6.0739267319082E-5</v>
      </c>
      <c r="E69">
        <v>0</v>
      </c>
      <c r="F69">
        <v>0</v>
      </c>
      <c r="I69">
        <v>1.7916871174523199E-2</v>
      </c>
      <c r="J69">
        <v>0.912526461201279</v>
      </c>
    </row>
    <row r="70" spans="1:10" x14ac:dyDescent="0.25">
      <c r="A70" t="s">
        <v>86</v>
      </c>
      <c r="B70" t="s">
        <v>55</v>
      </c>
      <c r="D70">
        <v>0</v>
      </c>
      <c r="E70">
        <v>1.8731685191670201E-3</v>
      </c>
      <c r="F70">
        <v>0</v>
      </c>
      <c r="I70">
        <v>0.13327225284078001</v>
      </c>
      <c r="J70">
        <v>0.94899534840920796</v>
      </c>
    </row>
    <row r="71" spans="1:10" x14ac:dyDescent="0.25">
      <c r="A71" t="s">
        <v>74</v>
      </c>
      <c r="B71" t="s">
        <v>55</v>
      </c>
      <c r="D71">
        <v>1.1546572595334201E-5</v>
      </c>
      <c r="E71">
        <v>9.1448854955047205E-4</v>
      </c>
      <c r="F71">
        <v>3.5666480091671997E-5</v>
      </c>
      <c r="I71">
        <v>3.07035465854467E-2</v>
      </c>
      <c r="J71">
        <v>0.96357330049753898</v>
      </c>
    </row>
    <row r="72" spans="1:10" x14ac:dyDescent="0.25">
      <c r="A72" t="s">
        <v>102</v>
      </c>
      <c r="B72" t="s">
        <v>55</v>
      </c>
      <c r="D72">
        <v>8.7341881449438195E-5</v>
      </c>
      <c r="E72">
        <v>0</v>
      </c>
      <c r="F72">
        <v>3.1918754645383901E-4</v>
      </c>
      <c r="I72">
        <v>2.60033210006489E-2</v>
      </c>
      <c r="J72">
        <v>0.89156868925231003</v>
      </c>
    </row>
    <row r="73" spans="1:10" x14ac:dyDescent="0.25">
      <c r="A73" t="s">
        <v>128</v>
      </c>
      <c r="B73" t="s">
        <v>55</v>
      </c>
      <c r="D73">
        <v>4.4889123839527002E-5</v>
      </c>
      <c r="E73">
        <v>8.3285194614589201E-4</v>
      </c>
      <c r="F73">
        <v>4.0537041626569902E-5</v>
      </c>
      <c r="I73">
        <v>2.5852935857453199E-2</v>
      </c>
      <c r="J73">
        <v>0.95861483766022304</v>
      </c>
    </row>
    <row r="74" spans="1:10" x14ac:dyDescent="0.25">
      <c r="A74" t="s">
        <v>120</v>
      </c>
      <c r="B74" t="s">
        <v>55</v>
      </c>
      <c r="D74">
        <v>2.81266776704436E-5</v>
      </c>
      <c r="E74">
        <v>1.2185290068359199E-3</v>
      </c>
      <c r="F74">
        <v>2.1962629222015499E-5</v>
      </c>
      <c r="I74">
        <v>1.03244593271038E-2</v>
      </c>
      <c r="J74">
        <v>0.98360758774145296</v>
      </c>
    </row>
    <row r="75" spans="1:10" x14ac:dyDescent="0.25">
      <c r="A75" t="s">
        <v>122</v>
      </c>
      <c r="B75" t="s">
        <v>55</v>
      </c>
      <c r="D75">
        <v>2.9513255467840401E-5</v>
      </c>
      <c r="E75">
        <v>5.0171368224389504E-4</v>
      </c>
      <c r="F75">
        <v>1.4235844504028E-4</v>
      </c>
      <c r="I75">
        <v>1.0304776183497E-2</v>
      </c>
      <c r="J75">
        <v>0.93650120562345995</v>
      </c>
    </row>
    <row r="76" spans="1:10" x14ac:dyDescent="0.25">
      <c r="A76" t="s">
        <v>128</v>
      </c>
      <c r="B76" t="s">
        <v>55</v>
      </c>
      <c r="D76">
        <v>5.65120587147559E-5</v>
      </c>
      <c r="E76">
        <v>1.0484984792652899E-3</v>
      </c>
      <c r="F76">
        <v>5.1033111822646802E-5</v>
      </c>
      <c r="I76">
        <v>2.5852935857453199E-2</v>
      </c>
      <c r="J76">
        <v>0.95861483766022304</v>
      </c>
    </row>
    <row r="77" spans="1:10" x14ac:dyDescent="0.25">
      <c r="A77" t="s">
        <v>67</v>
      </c>
      <c r="B77" t="s">
        <v>55</v>
      </c>
      <c r="D77">
        <v>1.71193685053106E-4</v>
      </c>
      <c r="E77">
        <v>1.1497999674385201E-2</v>
      </c>
      <c r="F77">
        <v>1.4203411362475899E-3</v>
      </c>
      <c r="I77">
        <v>1.33489521950413E-2</v>
      </c>
      <c r="J77">
        <v>0.93479661549890003</v>
      </c>
    </row>
    <row r="78" spans="1:10" x14ac:dyDescent="0.25">
      <c r="A78" t="s">
        <v>114</v>
      </c>
      <c r="B78" t="s">
        <v>55</v>
      </c>
      <c r="D78">
        <v>0</v>
      </c>
      <c r="E78">
        <v>8.5649321595651997E-4</v>
      </c>
      <c r="F78">
        <v>0</v>
      </c>
      <c r="I78">
        <v>1.75425676995088</v>
      </c>
      <c r="J78">
        <v>0.75472476803785804</v>
      </c>
    </row>
    <row r="79" spans="1:10" x14ac:dyDescent="0.25">
      <c r="A79" t="s">
        <v>74</v>
      </c>
      <c r="B79" t="s">
        <v>55</v>
      </c>
      <c r="D79">
        <v>1.83000843026033E-5</v>
      </c>
      <c r="E79">
        <v>1.4493666767661801E-3</v>
      </c>
      <c r="F79">
        <v>5.6527561496340799E-5</v>
      </c>
      <c r="I79">
        <v>3.07035465854467E-2</v>
      </c>
      <c r="J79">
        <v>0.96357330049753898</v>
      </c>
    </row>
    <row r="80" spans="1:10" x14ac:dyDescent="0.25">
      <c r="A80" t="s">
        <v>82</v>
      </c>
      <c r="B80" t="s">
        <v>55</v>
      </c>
      <c r="D80">
        <v>1.15346012417205E-5</v>
      </c>
      <c r="E80">
        <v>9.7911019001835505E-4</v>
      </c>
      <c r="F80">
        <v>1.00245189687875E-6</v>
      </c>
      <c r="I80">
        <v>0.15665334666602801</v>
      </c>
      <c r="J80">
        <v>0.45810868329193999</v>
      </c>
    </row>
    <row r="81" spans="1:10" x14ac:dyDescent="0.25">
      <c r="A81" t="s">
        <v>106</v>
      </c>
      <c r="B81" t="s">
        <v>55</v>
      </c>
      <c r="D81">
        <v>0</v>
      </c>
      <c r="E81">
        <v>4.0223776591022999E-5</v>
      </c>
      <c r="F81">
        <v>2.92536557025622E-4</v>
      </c>
      <c r="I81">
        <v>7.3826690020590294E-2</v>
      </c>
      <c r="J81">
        <v>0.98647478161971403</v>
      </c>
    </row>
    <row r="82" spans="1:10" x14ac:dyDescent="0.25">
      <c r="A82" t="s">
        <v>88</v>
      </c>
      <c r="B82" t="s">
        <v>55</v>
      </c>
      <c r="D82">
        <v>1.0930666844215901E-4</v>
      </c>
      <c r="E82">
        <v>0</v>
      </c>
      <c r="F82">
        <v>0</v>
      </c>
      <c r="I82">
        <v>3.3938250969971502E-2</v>
      </c>
      <c r="J82">
        <v>0.97199660136319999</v>
      </c>
    </row>
    <row r="83" spans="1:10" x14ac:dyDescent="0.25">
      <c r="A83" t="s">
        <v>108</v>
      </c>
      <c r="B83" t="s">
        <v>55</v>
      </c>
      <c r="D83">
        <v>1.52085273735903E-4</v>
      </c>
      <c r="E83">
        <v>2.1881097491553001E-4</v>
      </c>
      <c r="F83">
        <v>2.09379467376067E-3</v>
      </c>
      <c r="I83">
        <v>1.7805098851982001E-2</v>
      </c>
      <c r="J83">
        <v>0.95811924559970196</v>
      </c>
    </row>
    <row r="84" spans="1:10" x14ac:dyDescent="0.25">
      <c r="A84" t="s">
        <v>65</v>
      </c>
      <c r="B84" t="s">
        <v>55</v>
      </c>
      <c r="D84">
        <v>2.4974335306957702E-4</v>
      </c>
      <c r="E84">
        <v>2.8084811393651499E-3</v>
      </c>
      <c r="F84">
        <v>0</v>
      </c>
      <c r="I84">
        <v>0.104337139790157</v>
      </c>
      <c r="J84">
        <v>0.57886245836973804</v>
      </c>
    </row>
    <row r="85" spans="1:10" x14ac:dyDescent="0.25">
      <c r="A85" t="s">
        <v>54</v>
      </c>
      <c r="B85" t="s">
        <v>55</v>
      </c>
      <c r="D85">
        <v>5.9239332917326797E-5</v>
      </c>
      <c r="E85">
        <v>0</v>
      </c>
      <c r="F85">
        <v>3.3421399472258899E-5</v>
      </c>
      <c r="I85">
        <v>3.0956610605699202E-2</v>
      </c>
      <c r="J85">
        <v>0.78887043325417805</v>
      </c>
    </row>
    <row r="86" spans="1:10" x14ac:dyDescent="0.25">
      <c r="A86" t="s">
        <v>104</v>
      </c>
      <c r="B86" t="s">
        <v>55</v>
      </c>
      <c r="D86">
        <v>1.55106894468972E-4</v>
      </c>
      <c r="E86">
        <v>4.3641315068552997E-2</v>
      </c>
      <c r="F86">
        <v>0</v>
      </c>
      <c r="I86">
        <v>1.20093878689895E-2</v>
      </c>
      <c r="J86">
        <v>0.95935673231308005</v>
      </c>
    </row>
    <row r="87" spans="1:10" x14ac:dyDescent="0.25">
      <c r="A87" t="s">
        <v>102</v>
      </c>
      <c r="B87" t="s">
        <v>55</v>
      </c>
      <c r="D87">
        <v>5.5109001581241299E-5</v>
      </c>
      <c r="E87">
        <v>0</v>
      </c>
      <c r="F87">
        <v>2.01393726701662E-4</v>
      </c>
      <c r="I87">
        <v>2.60033210006489E-2</v>
      </c>
      <c r="J87">
        <v>0.89156868925231003</v>
      </c>
    </row>
    <row r="88" spans="1:10" x14ac:dyDescent="0.25">
      <c r="A88" t="s">
        <v>104</v>
      </c>
      <c r="B88" t="s">
        <v>55</v>
      </c>
      <c r="D88">
        <v>1.2320578567710401E-4</v>
      </c>
      <c r="E88">
        <v>3.46655287594499E-2</v>
      </c>
      <c r="F88">
        <v>0</v>
      </c>
      <c r="I88">
        <v>1.20093878689895E-2</v>
      </c>
      <c r="J88">
        <v>0.95935673231308005</v>
      </c>
    </row>
    <row r="89" spans="1:10" x14ac:dyDescent="0.25">
      <c r="A89" t="s">
        <v>80</v>
      </c>
      <c r="B89" t="s">
        <v>55</v>
      </c>
      <c r="D89">
        <v>4.4411690436340498E-5</v>
      </c>
      <c r="E89">
        <v>0</v>
      </c>
      <c r="F89">
        <v>6.2180258958855299E-5</v>
      </c>
      <c r="I89">
        <v>2.4266560845379499E-2</v>
      </c>
      <c r="J89">
        <v>0.94334544023478195</v>
      </c>
    </row>
    <row r="90" spans="1:10" x14ac:dyDescent="0.25">
      <c r="A90" t="s">
        <v>110</v>
      </c>
      <c r="B90" t="s">
        <v>55</v>
      </c>
      <c r="D90">
        <v>3.0441745360198101E-5</v>
      </c>
      <c r="E90">
        <v>0</v>
      </c>
      <c r="F90">
        <v>0</v>
      </c>
      <c r="I90">
        <v>1.7916871174523199E-2</v>
      </c>
      <c r="J90">
        <v>0.912526461201279</v>
      </c>
    </row>
    <row r="91" spans="1:10" x14ac:dyDescent="0.25">
      <c r="A91" t="s">
        <v>92</v>
      </c>
      <c r="B91" t="s">
        <v>55</v>
      </c>
      <c r="D91">
        <v>1.7503414842695101E-4</v>
      </c>
      <c r="E91">
        <v>4.6162852332382699E-4</v>
      </c>
      <c r="F91" t="s">
        <v>68</v>
      </c>
      <c r="I91">
        <v>3.5327890298019402E-3</v>
      </c>
      <c r="J91">
        <v>0.97148656128254496</v>
      </c>
    </row>
    <row r="92" spans="1:10" x14ac:dyDescent="0.25">
      <c r="A92" t="s">
        <v>130</v>
      </c>
      <c r="B92" t="s">
        <v>55</v>
      </c>
      <c r="D92">
        <v>6.3681749823276795E-5</v>
      </c>
      <c r="E92">
        <v>0</v>
      </c>
      <c r="F92">
        <v>4.1504554603120598E-5</v>
      </c>
      <c r="I92">
        <v>5.4057846953425297E-2</v>
      </c>
      <c r="J92">
        <v>0.843044971508769</v>
      </c>
    </row>
    <row r="93" spans="1:10" x14ac:dyDescent="0.25">
      <c r="A93" t="s">
        <v>61</v>
      </c>
      <c r="B93" t="s">
        <v>55</v>
      </c>
      <c r="D93">
        <v>2.91463235343066E-5</v>
      </c>
      <c r="E93">
        <v>3.6757011535584801E-3</v>
      </c>
      <c r="F93">
        <v>0</v>
      </c>
      <c r="I93">
        <v>2.9625425956760001E-2</v>
      </c>
      <c r="J93">
        <v>0.95696649315874105</v>
      </c>
    </row>
    <row r="94" spans="1:10" x14ac:dyDescent="0.25">
      <c r="A94" t="s">
        <v>128</v>
      </c>
      <c r="B94" t="s">
        <v>55</v>
      </c>
      <c r="D94">
        <v>7.1144466788810305E-5</v>
      </c>
      <c r="E94">
        <v>1.31998137977461E-3</v>
      </c>
      <c r="F94">
        <v>6.4246881316463406E-5</v>
      </c>
      <c r="I94">
        <v>2.5852935857453199E-2</v>
      </c>
      <c r="J94">
        <v>0.95861483766022304</v>
      </c>
    </row>
    <row r="95" spans="1:10" x14ac:dyDescent="0.25">
      <c r="A95" t="s">
        <v>126</v>
      </c>
      <c r="B95" t="s">
        <v>55</v>
      </c>
      <c r="D95">
        <v>2.4342904771269501E-6</v>
      </c>
      <c r="E95">
        <v>8.24822827386376E-4</v>
      </c>
      <c r="F95">
        <v>1.2853962993266999E-5</v>
      </c>
      <c r="I95">
        <v>6.6390931258736102E-2</v>
      </c>
      <c r="J95">
        <v>0.98896457074684097</v>
      </c>
    </row>
    <row r="96" spans="1:10" x14ac:dyDescent="0.25">
      <c r="A96" t="s">
        <v>112</v>
      </c>
      <c r="B96" t="s">
        <v>55</v>
      </c>
      <c r="D96">
        <v>4.31684747896861E-5</v>
      </c>
      <c r="E96">
        <v>1.4220928980716601E-2</v>
      </c>
      <c r="F96">
        <v>0</v>
      </c>
      <c r="I96">
        <v>1.2114268476263E-2</v>
      </c>
      <c r="J96">
        <v>0.91507636329620101</v>
      </c>
    </row>
    <row r="97" spans="1:10" x14ac:dyDescent="0.25">
      <c r="A97" t="s">
        <v>124</v>
      </c>
      <c r="B97" t="s">
        <v>55</v>
      </c>
      <c r="D97">
        <v>5.6118021936843699E-5</v>
      </c>
      <c r="E97">
        <v>1.0303268827604501E-3</v>
      </c>
      <c r="F97">
        <v>2.92706500784219E-4</v>
      </c>
      <c r="I97">
        <v>1.0248221377616501E-2</v>
      </c>
      <c r="J97">
        <v>0.977282156118362</v>
      </c>
    </row>
    <row r="98" spans="1:10" x14ac:dyDescent="0.25">
      <c r="A98" t="s">
        <v>118</v>
      </c>
      <c r="B98" t="s">
        <v>55</v>
      </c>
      <c r="D98">
        <v>5.2898657763128098E-5</v>
      </c>
      <c r="E98">
        <v>1.2463929639503101E-4</v>
      </c>
      <c r="F98">
        <v>0</v>
      </c>
      <c r="I98">
        <v>6.1666556998254103E-3</v>
      </c>
      <c r="J98">
        <v>0.97604390842720201</v>
      </c>
    </row>
    <row r="99" spans="1:10" x14ac:dyDescent="0.25">
      <c r="A99" t="s">
        <v>130</v>
      </c>
      <c r="B99" t="s">
        <v>55</v>
      </c>
      <c r="D99">
        <v>2.53521612380404E-5</v>
      </c>
      <c r="E99">
        <v>0</v>
      </c>
      <c r="F99">
        <v>1.6523260798131501E-5</v>
      </c>
      <c r="I99">
        <v>5.4057846953425297E-2</v>
      </c>
      <c r="J99">
        <v>0.843044971508769</v>
      </c>
    </row>
    <row r="100" spans="1:10" x14ac:dyDescent="0.25">
      <c r="A100" t="s">
        <v>67</v>
      </c>
      <c r="B100" t="s">
        <v>55</v>
      </c>
      <c r="D100">
        <v>1.0801591291288599E-4</v>
      </c>
      <c r="E100">
        <v>7.2547473413842401E-3</v>
      </c>
      <c r="F100">
        <v>8.9617467158275795E-4</v>
      </c>
      <c r="I100">
        <v>1.33489521950413E-2</v>
      </c>
      <c r="J100">
        <v>0.93479661549890003</v>
      </c>
    </row>
    <row r="101" spans="1:10" x14ac:dyDescent="0.25">
      <c r="A101" t="s">
        <v>80</v>
      </c>
      <c r="B101" t="s">
        <v>55</v>
      </c>
      <c r="D101">
        <v>1.11557122607447E-4</v>
      </c>
      <c r="E101">
        <v>0</v>
      </c>
      <c r="F101">
        <v>1.56189748786501E-4</v>
      </c>
      <c r="I101">
        <v>2.4266560845379499E-2</v>
      </c>
      <c r="J101">
        <v>0.94334544023478195</v>
      </c>
    </row>
    <row r="102" spans="1:10" x14ac:dyDescent="0.25">
      <c r="A102" t="s">
        <v>63</v>
      </c>
      <c r="B102" t="s">
        <v>55</v>
      </c>
      <c r="D102">
        <v>8.2256619964015E-5</v>
      </c>
      <c r="E102">
        <v>5.6109346564825696E-4</v>
      </c>
      <c r="F102">
        <v>0</v>
      </c>
      <c r="I102">
        <v>2.30767760860358E-2</v>
      </c>
      <c r="J102">
        <v>0.97392286212276602</v>
      </c>
    </row>
    <row r="103" spans="1:10" x14ac:dyDescent="0.25">
      <c r="A103" t="s">
        <v>57</v>
      </c>
      <c r="B103" t="s">
        <v>55</v>
      </c>
      <c r="D103">
        <v>1.3552548168785299E-4</v>
      </c>
      <c r="E103">
        <v>1.8134908953127301E-3</v>
      </c>
      <c r="F103">
        <v>7.4757316986264605E-5</v>
      </c>
      <c r="I103">
        <v>2.18908249215711E-2</v>
      </c>
      <c r="J103">
        <v>0.984115421320783</v>
      </c>
    </row>
    <row r="104" spans="1:10" x14ac:dyDescent="0.25">
      <c r="A104" t="s">
        <v>132</v>
      </c>
      <c r="B104" t="s">
        <v>55</v>
      </c>
      <c r="D104">
        <v>0</v>
      </c>
      <c r="E104">
        <v>1.6935578370317001E-3</v>
      </c>
      <c r="F104">
        <v>0</v>
      </c>
      <c r="I104">
        <v>0.33721449165055301</v>
      </c>
      <c r="J104">
        <v>0.743375510377005</v>
      </c>
    </row>
    <row r="105" spans="1:10" x14ac:dyDescent="0.25">
      <c r="A105" t="s">
        <v>86</v>
      </c>
      <c r="B105" t="s">
        <v>55</v>
      </c>
      <c r="D105">
        <v>0</v>
      </c>
      <c r="E105">
        <v>9.3880814823901499E-4</v>
      </c>
      <c r="F105">
        <v>0</v>
      </c>
      <c r="I105">
        <v>0.13327225284078001</v>
      </c>
      <c r="J105">
        <v>0.94899534840920796</v>
      </c>
    </row>
    <row r="106" spans="1:10" x14ac:dyDescent="0.25">
      <c r="A106" t="s">
        <v>112</v>
      </c>
      <c r="B106" t="s">
        <v>55</v>
      </c>
      <c r="D106">
        <v>8.61324309425448E-5</v>
      </c>
      <c r="E106">
        <v>2.8374483679072599E-2</v>
      </c>
      <c r="F106">
        <v>0</v>
      </c>
      <c r="I106">
        <v>1.2114268476263E-2</v>
      </c>
      <c r="J106">
        <v>0.91507636329620101</v>
      </c>
    </row>
    <row r="107" spans="1:10" x14ac:dyDescent="0.25">
      <c r="A107" t="s">
        <v>134</v>
      </c>
      <c r="B107" t="s">
        <v>55</v>
      </c>
      <c r="D107">
        <v>0</v>
      </c>
      <c r="E107">
        <v>0</v>
      </c>
      <c r="F107">
        <v>0</v>
      </c>
      <c r="I107">
        <v>3.8121620056816999E-3</v>
      </c>
      <c r="J107">
        <v>0.99179095643702897</v>
      </c>
    </row>
    <row r="108" spans="1:10" x14ac:dyDescent="0.25">
      <c r="A108" t="s">
        <v>132</v>
      </c>
      <c r="B108" t="s">
        <v>55</v>
      </c>
      <c r="D108">
        <v>0</v>
      </c>
      <c r="E108">
        <v>6.7421751866939103E-4</v>
      </c>
      <c r="F108">
        <v>0</v>
      </c>
      <c r="I108">
        <v>0.33721449165055301</v>
      </c>
      <c r="J108">
        <v>0.743375510377005</v>
      </c>
    </row>
    <row r="109" spans="1:10" x14ac:dyDescent="0.25">
      <c r="A109" t="s">
        <v>126</v>
      </c>
      <c r="B109" t="s">
        <v>55</v>
      </c>
      <c r="D109">
        <v>4.8570480526990204E-6</v>
      </c>
      <c r="E109">
        <v>1.64573790401012E-3</v>
      </c>
      <c r="F109">
        <v>2.56470279584703E-5</v>
      </c>
      <c r="I109">
        <v>6.6390931258736102E-2</v>
      </c>
      <c r="J109">
        <v>0.98896457074684097</v>
      </c>
    </row>
    <row r="110" spans="1:10" x14ac:dyDescent="0.25">
      <c r="A110" t="s">
        <v>82</v>
      </c>
      <c r="B110" t="s">
        <v>55</v>
      </c>
      <c r="D110">
        <v>1.15346012417205E-5</v>
      </c>
      <c r="E110">
        <v>9.7911019001835505E-4</v>
      </c>
      <c r="F110">
        <v>1.00245189687875E-6</v>
      </c>
      <c r="I110">
        <v>0.15665334666602801</v>
      </c>
      <c r="J110">
        <v>0.45810868329193999</v>
      </c>
    </row>
    <row r="111" spans="1:10" x14ac:dyDescent="0.25">
      <c r="A111" t="s">
        <v>78</v>
      </c>
      <c r="B111" t="s">
        <v>55</v>
      </c>
      <c r="D111">
        <v>0</v>
      </c>
      <c r="E111">
        <v>1E-3</v>
      </c>
      <c r="F111">
        <v>0</v>
      </c>
      <c r="I111">
        <v>2.6312638917039401</v>
      </c>
      <c r="J111">
        <v>0.38029217118342301</v>
      </c>
    </row>
    <row r="112" spans="1:10" x14ac:dyDescent="0.25">
      <c r="A112" t="s">
        <v>130</v>
      </c>
      <c r="B112" t="s">
        <v>55</v>
      </c>
      <c r="D112">
        <v>4.0180467760346703E-5</v>
      </c>
      <c r="E112">
        <v>0</v>
      </c>
      <c r="F112">
        <v>2.6187603556218101E-5</v>
      </c>
      <c r="I112">
        <v>5.4057846953425297E-2</v>
      </c>
      <c r="J112">
        <v>0.843044971508769</v>
      </c>
    </row>
    <row r="113" spans="1:10" x14ac:dyDescent="0.25">
      <c r="A113" t="s">
        <v>65</v>
      </c>
      <c r="B113" t="s">
        <v>55</v>
      </c>
      <c r="D113">
        <v>1.2516818024174101E-4</v>
      </c>
      <c r="E113">
        <v>1.40757489293279E-3</v>
      </c>
      <c r="F113">
        <v>0</v>
      </c>
      <c r="I113">
        <v>0.104337139790157</v>
      </c>
      <c r="J113">
        <v>0.57886245836973804</v>
      </c>
    </row>
    <row r="114" spans="1:10" x14ac:dyDescent="0.25">
      <c r="A114" t="s">
        <v>136</v>
      </c>
      <c r="B114" t="s">
        <v>55</v>
      </c>
      <c r="D114">
        <v>4.6869673756270598E-5</v>
      </c>
      <c r="E114">
        <v>0</v>
      </c>
      <c r="F114">
        <v>1.6862858765207599E-4</v>
      </c>
      <c r="I114">
        <v>9.6436643833399498E-3</v>
      </c>
      <c r="J114">
        <v>0.94900052826479497</v>
      </c>
    </row>
    <row r="115" spans="1:10" x14ac:dyDescent="0.25">
      <c r="A115" t="s">
        <v>78</v>
      </c>
      <c r="B115" t="s">
        <v>55</v>
      </c>
      <c r="D115">
        <v>0</v>
      </c>
      <c r="E115">
        <v>0.01</v>
      </c>
      <c r="F115">
        <v>0</v>
      </c>
      <c r="I115">
        <v>2.6312638917039401</v>
      </c>
      <c r="J115">
        <v>0.38029217118342301</v>
      </c>
    </row>
    <row r="116" spans="1:10" x14ac:dyDescent="0.25">
      <c r="A116" t="s">
        <v>70</v>
      </c>
      <c r="B116" t="s">
        <v>55</v>
      </c>
      <c r="D116">
        <v>0</v>
      </c>
      <c r="E116">
        <v>8.0030628210571897E-4</v>
      </c>
      <c r="F116">
        <v>2.1184578055739601E-4</v>
      </c>
      <c r="I116">
        <v>7.9454985845124795E-2</v>
      </c>
      <c r="J116">
        <v>0.79150448001322504</v>
      </c>
    </row>
    <row r="117" spans="1:10" x14ac:dyDescent="0.25">
      <c r="A117" t="s">
        <v>98</v>
      </c>
      <c r="B117" t="s">
        <v>55</v>
      </c>
      <c r="D117">
        <v>2.8492456033952802E-4</v>
      </c>
      <c r="E117">
        <v>0</v>
      </c>
      <c r="F117">
        <v>1.0036852782598301E-4</v>
      </c>
      <c r="I117">
        <v>2.6511730245940401E-2</v>
      </c>
      <c r="J117">
        <v>0.88433745646719697</v>
      </c>
    </row>
    <row r="118" spans="1:10" x14ac:dyDescent="0.25">
      <c r="A118" t="s">
        <v>92</v>
      </c>
      <c r="B118" t="s">
        <v>55</v>
      </c>
      <c r="D118">
        <v>1.10439081484821E-3</v>
      </c>
      <c r="E118">
        <v>2.9126790721271498E-3</v>
      </c>
      <c r="F118" t="s">
        <v>68</v>
      </c>
      <c r="I118">
        <v>3.5327890298019402E-3</v>
      </c>
      <c r="J118">
        <v>0.97148656128254496</v>
      </c>
    </row>
    <row r="119" spans="1:10" x14ac:dyDescent="0.25">
      <c r="A119" t="s">
        <v>136</v>
      </c>
      <c r="B119" t="s">
        <v>55</v>
      </c>
      <c r="D119">
        <v>7.4283426869186598E-5</v>
      </c>
      <c r="E119">
        <v>0</v>
      </c>
      <c r="F119">
        <v>2.67258300624108E-4</v>
      </c>
      <c r="I119">
        <v>9.6436643833399498E-3</v>
      </c>
      <c r="J119">
        <v>0.94900052826479497</v>
      </c>
    </row>
    <row r="120" spans="1:10" x14ac:dyDescent="0.25">
      <c r="A120" t="s">
        <v>120</v>
      </c>
      <c r="B120" t="s">
        <v>55</v>
      </c>
      <c r="D120">
        <v>5.6120100001112803E-5</v>
      </c>
      <c r="E120">
        <v>2.4312850070361599E-3</v>
      </c>
      <c r="F120">
        <v>4.38212064243217E-5</v>
      </c>
      <c r="I120">
        <v>1.03244593271038E-2</v>
      </c>
      <c r="J120">
        <v>0.98360758774145296</v>
      </c>
    </row>
    <row r="121" spans="1:10" x14ac:dyDescent="0.25">
      <c r="A121" t="s">
        <v>136</v>
      </c>
      <c r="B121" t="s">
        <v>55</v>
      </c>
      <c r="D121">
        <v>1.17731297557657E-4</v>
      </c>
      <c r="E121">
        <v>0</v>
      </c>
      <c r="F121">
        <v>4.2357586128787499E-4</v>
      </c>
      <c r="I121">
        <v>9.6436643833399498E-3</v>
      </c>
      <c r="J121">
        <v>0.94900052826479497</v>
      </c>
    </row>
    <row r="122" spans="1:10" x14ac:dyDescent="0.25">
      <c r="A122" t="s">
        <v>65</v>
      </c>
      <c r="B122" t="s">
        <v>55</v>
      </c>
      <c r="D122">
        <v>2.4974335306957702E-4</v>
      </c>
      <c r="E122">
        <v>2.8084811393651499E-3</v>
      </c>
      <c r="F122">
        <v>0</v>
      </c>
      <c r="I122">
        <v>0.104337139790157</v>
      </c>
      <c r="J122">
        <v>0.57886245836973804</v>
      </c>
    </row>
    <row r="123" spans="1:10" x14ac:dyDescent="0.25">
      <c r="A123" t="s">
        <v>132</v>
      </c>
      <c r="B123" t="s">
        <v>55</v>
      </c>
      <c r="D123">
        <v>0</v>
      </c>
      <c r="E123">
        <v>2.6841082869507102E-4</v>
      </c>
      <c r="F123">
        <v>0</v>
      </c>
      <c r="I123">
        <v>0.33721449165055301</v>
      </c>
      <c r="J123">
        <v>0.743375510377005</v>
      </c>
    </row>
    <row r="124" spans="1:10" x14ac:dyDescent="0.25">
      <c r="A124" t="s">
        <v>120</v>
      </c>
      <c r="B124" t="s">
        <v>137</v>
      </c>
      <c r="G124">
        <v>1.05828884082178E-5</v>
      </c>
      <c r="I124">
        <v>6.4366313642104295E-2</v>
      </c>
      <c r="J124">
        <v>0.89690320884953001</v>
      </c>
    </row>
    <row r="125" spans="1:10" x14ac:dyDescent="0.25">
      <c r="A125" t="s">
        <v>94</v>
      </c>
      <c r="B125" t="s">
        <v>137</v>
      </c>
      <c r="G125">
        <v>0</v>
      </c>
      <c r="I125">
        <v>0.325628216318116</v>
      </c>
      <c r="J125">
        <v>0.49153449483558498</v>
      </c>
    </row>
    <row r="126" spans="1:10" x14ac:dyDescent="0.25">
      <c r="A126" t="s">
        <v>61</v>
      </c>
      <c r="B126" t="s">
        <v>137</v>
      </c>
      <c r="G126">
        <v>0</v>
      </c>
      <c r="I126">
        <v>4.9578799182253802E-2</v>
      </c>
      <c r="J126">
        <v>0.97237757957417403</v>
      </c>
    </row>
    <row r="127" spans="1:10" x14ac:dyDescent="0.25">
      <c r="A127" t="s">
        <v>82</v>
      </c>
      <c r="B127" t="s">
        <v>137</v>
      </c>
      <c r="G127">
        <v>0</v>
      </c>
      <c r="I127">
        <v>0.190716781978196</v>
      </c>
      <c r="J127">
        <v>0.429396605090205</v>
      </c>
    </row>
    <row r="128" spans="1:10" x14ac:dyDescent="0.25">
      <c r="A128" t="s">
        <v>70</v>
      </c>
      <c r="B128" t="s">
        <v>137</v>
      </c>
      <c r="G128">
        <v>1.0704055905950801E-5</v>
      </c>
      <c r="I128">
        <v>0.28732621648547801</v>
      </c>
      <c r="J128">
        <v>3.7396508386438099E-2</v>
      </c>
    </row>
    <row r="129" spans="1:10" x14ac:dyDescent="0.25">
      <c r="A129" t="s">
        <v>59</v>
      </c>
      <c r="B129" t="s">
        <v>137</v>
      </c>
      <c r="G129">
        <v>1.72189063961566E-5</v>
      </c>
      <c r="I129">
        <v>6.0368076280827701E-2</v>
      </c>
      <c r="J129">
        <v>0.91741574343612498</v>
      </c>
    </row>
    <row r="130" spans="1:10" x14ac:dyDescent="0.25">
      <c r="A130" t="s">
        <v>120</v>
      </c>
      <c r="B130" t="s">
        <v>137</v>
      </c>
      <c r="G130">
        <v>8.4062870675837193E-6</v>
      </c>
      <c r="I130">
        <v>6.4366313642104295E-2</v>
      </c>
      <c r="J130">
        <v>0.89690320884953001</v>
      </c>
    </row>
    <row r="131" spans="1:10" x14ac:dyDescent="0.25">
      <c r="A131" t="s">
        <v>122</v>
      </c>
      <c r="B131" t="s">
        <v>137</v>
      </c>
      <c r="G131">
        <v>0</v>
      </c>
      <c r="I131">
        <v>0.83850104475093001</v>
      </c>
      <c r="J131">
        <v>0.71364687876378696</v>
      </c>
    </row>
    <row r="132" spans="1:10" x14ac:dyDescent="0.25">
      <c r="A132" t="s">
        <v>102</v>
      </c>
      <c r="B132" t="s">
        <v>137</v>
      </c>
      <c r="G132">
        <v>0</v>
      </c>
      <c r="I132">
        <v>0.24950563749972399</v>
      </c>
      <c r="J132">
        <v>0.83394625243403397</v>
      </c>
    </row>
    <row r="133" spans="1:10" x14ac:dyDescent="0.25">
      <c r="A133" t="s">
        <v>108</v>
      </c>
      <c r="B133" t="s">
        <v>137</v>
      </c>
      <c r="G133">
        <v>0</v>
      </c>
      <c r="I133">
        <v>0.49376301064322697</v>
      </c>
      <c r="J133">
        <v>0.28918380720002401</v>
      </c>
    </row>
    <row r="134" spans="1:10" x14ac:dyDescent="0.25">
      <c r="A134" t="s">
        <v>72</v>
      </c>
      <c r="B134" t="s">
        <v>137</v>
      </c>
      <c r="G134">
        <v>0</v>
      </c>
      <c r="I134">
        <v>0.13627049733406499</v>
      </c>
      <c r="J134">
        <v>0.88646899656528899</v>
      </c>
    </row>
    <row r="135" spans="1:10" x14ac:dyDescent="0.25">
      <c r="A135" t="s">
        <v>128</v>
      </c>
      <c r="B135" t="s">
        <v>137</v>
      </c>
      <c r="G135">
        <v>0</v>
      </c>
      <c r="I135">
        <v>1.1356920866111799</v>
      </c>
      <c r="J135">
        <v>3.7176474622699102E-2</v>
      </c>
    </row>
    <row r="136" spans="1:10" x14ac:dyDescent="0.25">
      <c r="A136" t="s">
        <v>67</v>
      </c>
      <c r="B136" t="s">
        <v>137</v>
      </c>
      <c r="G136">
        <v>0</v>
      </c>
      <c r="I136">
        <v>8.7433461889298902E-2</v>
      </c>
      <c r="J136">
        <v>0.91220790226580595</v>
      </c>
    </row>
    <row r="137" spans="1:10" x14ac:dyDescent="0.25">
      <c r="A137" t="s">
        <v>59</v>
      </c>
      <c r="B137" t="s">
        <v>137</v>
      </c>
      <c r="G137">
        <v>1.0864395454572E-5</v>
      </c>
      <c r="I137">
        <v>6.0368076280827701E-2</v>
      </c>
      <c r="J137">
        <v>0.91741574343612498</v>
      </c>
    </row>
    <row r="138" spans="1:10" x14ac:dyDescent="0.25">
      <c r="A138" t="s">
        <v>136</v>
      </c>
      <c r="B138" t="s">
        <v>137</v>
      </c>
      <c r="G138">
        <v>8.1256400359847599E-6</v>
      </c>
      <c r="I138">
        <v>0.184526210992043</v>
      </c>
      <c r="J138">
        <v>0.65234368981623503</v>
      </c>
    </row>
    <row r="139" spans="1:10" x14ac:dyDescent="0.25">
      <c r="A139" t="s">
        <v>132</v>
      </c>
      <c r="B139" t="s">
        <v>137</v>
      </c>
      <c r="G139">
        <v>0</v>
      </c>
      <c r="I139">
        <v>0.114561887267597</v>
      </c>
      <c r="J139">
        <v>0.44205301288425197</v>
      </c>
    </row>
    <row r="140" spans="1:10" x14ac:dyDescent="0.25">
      <c r="A140" t="s">
        <v>65</v>
      </c>
      <c r="B140" t="s">
        <v>137</v>
      </c>
      <c r="G140">
        <v>0</v>
      </c>
      <c r="I140">
        <v>0.123251038675265</v>
      </c>
      <c r="J140">
        <v>0.822114446237177</v>
      </c>
    </row>
    <row r="141" spans="1:10" x14ac:dyDescent="0.25">
      <c r="A141" t="s">
        <v>74</v>
      </c>
      <c r="B141" t="s">
        <v>137</v>
      </c>
      <c r="G141">
        <v>8.8325217336357894E-6</v>
      </c>
      <c r="I141">
        <v>5.2435188089350701E-2</v>
      </c>
      <c r="J141">
        <v>0.975891089859387</v>
      </c>
    </row>
    <row r="142" spans="1:10" x14ac:dyDescent="0.25">
      <c r="A142" t="s">
        <v>57</v>
      </c>
      <c r="B142" t="s">
        <v>137</v>
      </c>
      <c r="G142">
        <v>0</v>
      </c>
      <c r="I142">
        <v>0.29378613902554301</v>
      </c>
      <c r="J142">
        <v>0.67197520890926898</v>
      </c>
    </row>
    <row r="143" spans="1:10" x14ac:dyDescent="0.25">
      <c r="A143" t="s">
        <v>124</v>
      </c>
      <c r="B143" t="s">
        <v>137</v>
      </c>
      <c r="G143">
        <v>1.7671185682076201E-5</v>
      </c>
      <c r="I143">
        <v>0.23055738389157299</v>
      </c>
      <c r="J143">
        <v>0.91980515808512997</v>
      </c>
    </row>
    <row r="144" spans="1:10" x14ac:dyDescent="0.25">
      <c r="A144" t="s">
        <v>120</v>
      </c>
      <c r="B144" t="s">
        <v>137</v>
      </c>
      <c r="G144">
        <v>1.3323067147287301E-5</v>
      </c>
      <c r="I144">
        <v>6.4366313642104295E-2</v>
      </c>
      <c r="J144">
        <v>0.89690320884953001</v>
      </c>
    </row>
    <row r="145" spans="1:10" x14ac:dyDescent="0.25">
      <c r="A145" t="s">
        <v>98</v>
      </c>
      <c r="B145" t="s">
        <v>137</v>
      </c>
      <c r="G145">
        <v>0</v>
      </c>
      <c r="I145">
        <v>0.20110506902001701</v>
      </c>
      <c r="J145">
        <v>0.91787569033130101</v>
      </c>
    </row>
    <row r="146" spans="1:10" x14ac:dyDescent="0.25">
      <c r="A146" t="s">
        <v>70</v>
      </c>
      <c r="B146" t="s">
        <v>137</v>
      </c>
      <c r="G146">
        <v>1.6964785337064499E-5</v>
      </c>
      <c r="I146">
        <v>0.28732621648547801</v>
      </c>
      <c r="J146">
        <v>3.7396508386438099E-2</v>
      </c>
    </row>
    <row r="147" spans="1:10" x14ac:dyDescent="0.25">
      <c r="A147" t="s">
        <v>88</v>
      </c>
      <c r="B147" t="s">
        <v>137</v>
      </c>
      <c r="G147">
        <v>0</v>
      </c>
      <c r="I147">
        <v>6.8050068858422996</v>
      </c>
      <c r="J147">
        <v>0.96160686277699603</v>
      </c>
    </row>
    <row r="148" spans="1:10" x14ac:dyDescent="0.25">
      <c r="A148" t="s">
        <v>82</v>
      </c>
      <c r="B148" t="s">
        <v>137</v>
      </c>
      <c r="G148">
        <v>0</v>
      </c>
      <c r="I148">
        <v>0.190716781978196</v>
      </c>
      <c r="J148">
        <v>0.429396605090205</v>
      </c>
    </row>
    <row r="149" spans="1:10" x14ac:dyDescent="0.25">
      <c r="A149" t="s">
        <v>63</v>
      </c>
      <c r="B149" t="s">
        <v>137</v>
      </c>
      <c r="G149">
        <v>0</v>
      </c>
      <c r="I149">
        <v>5.6791136516061398</v>
      </c>
      <c r="J149">
        <v>0.85466314150189904</v>
      </c>
    </row>
    <row r="150" spans="1:10" x14ac:dyDescent="0.25">
      <c r="A150" t="s">
        <v>136</v>
      </c>
      <c r="B150" t="s">
        <v>137</v>
      </c>
      <c r="G150">
        <v>6.4544253057887302E-6</v>
      </c>
      <c r="I150">
        <v>0.184526210992043</v>
      </c>
      <c r="J150">
        <v>0.65234368981623503</v>
      </c>
    </row>
    <row r="151" spans="1:10" x14ac:dyDescent="0.25">
      <c r="A151" t="s">
        <v>112</v>
      </c>
      <c r="B151" t="s">
        <v>137</v>
      </c>
      <c r="G151">
        <v>0</v>
      </c>
      <c r="I151">
        <v>0.15371429953212801</v>
      </c>
      <c r="J151">
        <v>0.92969855413394897</v>
      </c>
    </row>
    <row r="152" spans="1:10" x14ac:dyDescent="0.25">
      <c r="A152" t="s">
        <v>96</v>
      </c>
      <c r="B152" t="s">
        <v>137</v>
      </c>
      <c r="G152">
        <v>0</v>
      </c>
      <c r="I152">
        <v>7.0255877256964694E-2</v>
      </c>
      <c r="J152">
        <v>0.97385673602913503</v>
      </c>
    </row>
    <row r="153" spans="1:10" x14ac:dyDescent="0.25">
      <c r="A153" t="s">
        <v>130</v>
      </c>
      <c r="B153" t="s">
        <v>137</v>
      </c>
      <c r="G153">
        <v>0</v>
      </c>
      <c r="I153">
        <v>2.6826896182891101E-2</v>
      </c>
      <c r="J153">
        <v>0.55171185647509502</v>
      </c>
    </row>
    <row r="154" spans="1:10" x14ac:dyDescent="0.25">
      <c r="A154" t="s">
        <v>136</v>
      </c>
      <c r="B154" t="s">
        <v>137</v>
      </c>
      <c r="G154">
        <v>1.02295747283933E-5</v>
      </c>
      <c r="I154">
        <v>0.184526210992043</v>
      </c>
      <c r="J154">
        <v>0.65234368981623503</v>
      </c>
    </row>
    <row r="155" spans="1:10" x14ac:dyDescent="0.25">
      <c r="A155" t="s">
        <v>80</v>
      </c>
      <c r="B155" t="s">
        <v>137</v>
      </c>
      <c r="G155">
        <v>4.52816240169818E-5</v>
      </c>
      <c r="I155">
        <v>0.105722714554805</v>
      </c>
      <c r="J155">
        <v>0.90892145142200398</v>
      </c>
    </row>
    <row r="156" spans="1:10" x14ac:dyDescent="0.25">
      <c r="A156" t="s">
        <v>80</v>
      </c>
      <c r="B156" t="s">
        <v>137</v>
      </c>
      <c r="G156">
        <v>3.5968472470857799E-5</v>
      </c>
      <c r="I156">
        <v>0.105722714554805</v>
      </c>
      <c r="J156">
        <v>0.90892145142200398</v>
      </c>
    </row>
    <row r="157" spans="1:10" x14ac:dyDescent="0.25">
      <c r="A157" t="s">
        <v>70</v>
      </c>
      <c r="B157" t="s">
        <v>137</v>
      </c>
      <c r="G157">
        <v>1.34756079892668E-5</v>
      </c>
      <c r="I157">
        <v>0.28732621648547801</v>
      </c>
      <c r="J157">
        <v>3.7396508386438099E-2</v>
      </c>
    </row>
    <row r="158" spans="1:10" x14ac:dyDescent="0.25">
      <c r="A158" t="s">
        <v>124</v>
      </c>
      <c r="B158" t="s">
        <v>137</v>
      </c>
      <c r="G158">
        <v>2.2246704711698901E-5</v>
      </c>
      <c r="I158">
        <v>0.23055738389157299</v>
      </c>
      <c r="J158">
        <v>0.91980515808512997</v>
      </c>
    </row>
    <row r="159" spans="1:10" x14ac:dyDescent="0.25">
      <c r="A159" t="s">
        <v>104</v>
      </c>
      <c r="B159" t="s">
        <v>137</v>
      </c>
      <c r="G159">
        <v>0</v>
      </c>
      <c r="I159">
        <v>3.19329241015381</v>
      </c>
      <c r="J159">
        <v>0.946402282674071</v>
      </c>
    </row>
    <row r="160" spans="1:10" x14ac:dyDescent="0.25">
      <c r="A160" t="s">
        <v>90</v>
      </c>
      <c r="B160" t="s">
        <v>137</v>
      </c>
      <c r="G160">
        <v>0</v>
      </c>
      <c r="I160">
        <v>0.896812380526394</v>
      </c>
      <c r="J160">
        <v>0.92545335028477205</v>
      </c>
    </row>
    <row r="161" spans="1:10" x14ac:dyDescent="0.25">
      <c r="A161" t="s">
        <v>124</v>
      </c>
      <c r="B161" t="s">
        <v>137</v>
      </c>
      <c r="G161">
        <v>2.80069418902388E-5</v>
      </c>
      <c r="I161">
        <v>0.23055738389157299</v>
      </c>
      <c r="J161">
        <v>0.91980515808512997</v>
      </c>
    </row>
    <row r="162" spans="1:10" x14ac:dyDescent="0.25">
      <c r="A162" t="s">
        <v>59</v>
      </c>
      <c r="B162" t="s">
        <v>137</v>
      </c>
      <c r="G162">
        <v>1.36774635215417E-5</v>
      </c>
      <c r="I162">
        <v>6.0368076280827701E-2</v>
      </c>
      <c r="J162">
        <v>0.91741574343612498</v>
      </c>
    </row>
    <row r="163" spans="1:10" x14ac:dyDescent="0.25">
      <c r="A163" t="s">
        <v>74</v>
      </c>
      <c r="B163" t="s">
        <v>137</v>
      </c>
      <c r="G163">
        <v>1.39986035679042E-5</v>
      </c>
      <c r="I163">
        <v>5.2435188089350701E-2</v>
      </c>
      <c r="J163">
        <v>0.975891089859387</v>
      </c>
    </row>
    <row r="164" spans="1:10" x14ac:dyDescent="0.25">
      <c r="A164" t="s">
        <v>106</v>
      </c>
      <c r="B164" t="s">
        <v>137</v>
      </c>
      <c r="G164">
        <v>0</v>
      </c>
      <c r="I164">
        <v>6.8027452711606998E-2</v>
      </c>
      <c r="J164">
        <v>0.96193875313120902</v>
      </c>
    </row>
    <row r="165" spans="1:10" x14ac:dyDescent="0.25">
      <c r="A165" t="s">
        <v>118</v>
      </c>
      <c r="B165" t="s">
        <v>137</v>
      </c>
      <c r="G165">
        <v>0</v>
      </c>
      <c r="I165">
        <v>4.8329588662136998E-2</v>
      </c>
      <c r="J165">
        <v>0.980732108459199</v>
      </c>
    </row>
    <row r="166" spans="1:10" x14ac:dyDescent="0.25">
      <c r="A166" t="s">
        <v>110</v>
      </c>
      <c r="B166" t="s">
        <v>137</v>
      </c>
      <c r="G166">
        <v>0</v>
      </c>
      <c r="I166">
        <v>0.34879607008388602</v>
      </c>
      <c r="J166">
        <v>0.96278406513500303</v>
      </c>
    </row>
    <row r="167" spans="1:10" x14ac:dyDescent="0.25">
      <c r="A167" t="s">
        <v>80</v>
      </c>
      <c r="B167" t="s">
        <v>137</v>
      </c>
      <c r="G167">
        <v>2.8570773243505401E-5</v>
      </c>
      <c r="I167">
        <v>0.105722714554805</v>
      </c>
      <c r="J167">
        <v>0.90892145142200398</v>
      </c>
    </row>
    <row r="168" spans="1:10" x14ac:dyDescent="0.25">
      <c r="A168" t="s">
        <v>84</v>
      </c>
      <c r="B168" t="s">
        <v>137</v>
      </c>
      <c r="G168">
        <v>0</v>
      </c>
      <c r="I168">
        <v>0.10230331725026499</v>
      </c>
      <c r="J168">
        <v>0.55587053422211596</v>
      </c>
    </row>
    <row r="169" spans="1:10" x14ac:dyDescent="0.25">
      <c r="A169" t="s">
        <v>86</v>
      </c>
      <c r="B169" t="s">
        <v>137</v>
      </c>
      <c r="G169">
        <v>0</v>
      </c>
      <c r="I169">
        <v>0.134810660129634</v>
      </c>
      <c r="J169">
        <v>0.95337869372831197</v>
      </c>
    </row>
    <row r="170" spans="1:10" x14ac:dyDescent="0.25">
      <c r="A170" t="s">
        <v>116</v>
      </c>
      <c r="B170" t="s">
        <v>137</v>
      </c>
      <c r="G170">
        <v>0</v>
      </c>
      <c r="I170">
        <v>0.121308937702301</v>
      </c>
      <c r="J170">
        <v>0.94950624065775402</v>
      </c>
    </row>
    <row r="171" spans="1:10" x14ac:dyDescent="0.25">
      <c r="A171" t="s">
        <v>74</v>
      </c>
      <c r="B171" t="s">
        <v>137</v>
      </c>
      <c r="G171">
        <v>2.2186291498733199E-5</v>
      </c>
      <c r="I171">
        <v>5.2435188089350701E-2</v>
      </c>
      <c r="J171">
        <v>0.975891089859387</v>
      </c>
    </row>
    <row r="172" spans="1:10" x14ac:dyDescent="0.25">
      <c r="A172" t="s">
        <v>134</v>
      </c>
      <c r="B172" t="s">
        <v>137</v>
      </c>
      <c r="G172">
        <v>0</v>
      </c>
      <c r="I172">
        <v>1.8038942784401799E-2</v>
      </c>
      <c r="J172">
        <v>0.99135419921071599</v>
      </c>
    </row>
    <row r="173" spans="1:10" x14ac:dyDescent="0.25">
      <c r="A173" t="s">
        <v>65</v>
      </c>
      <c r="B173" t="s">
        <v>138</v>
      </c>
      <c r="C173">
        <v>0</v>
      </c>
      <c r="I173">
        <v>0.22362328532266501</v>
      </c>
      <c r="J173">
        <v>0.95799201773927301</v>
      </c>
    </row>
    <row r="174" spans="1:10" x14ac:dyDescent="0.25">
      <c r="A174" t="s">
        <v>98</v>
      </c>
      <c r="B174" t="s">
        <v>138</v>
      </c>
      <c r="C174">
        <v>0</v>
      </c>
      <c r="I174">
        <v>0.100441168225989</v>
      </c>
      <c r="J174">
        <v>0.96637698205317402</v>
      </c>
    </row>
    <row r="175" spans="1:10" x14ac:dyDescent="0.25">
      <c r="A175" t="s">
        <v>84</v>
      </c>
      <c r="B175" t="s">
        <v>138</v>
      </c>
      <c r="C175">
        <v>5.2054782621104901E-4</v>
      </c>
      <c r="I175">
        <v>2.7864327098840298E-2</v>
      </c>
      <c r="J175">
        <v>0.64663013137627701</v>
      </c>
    </row>
    <row r="176" spans="1:10" x14ac:dyDescent="0.25">
      <c r="A176" t="s">
        <v>92</v>
      </c>
      <c r="B176" t="s">
        <v>138</v>
      </c>
      <c r="C176">
        <v>0</v>
      </c>
      <c r="I176">
        <v>1.9606155830573599</v>
      </c>
      <c r="J176">
        <v>0.89211542609452199</v>
      </c>
    </row>
    <row r="177" spans="1:10" x14ac:dyDescent="0.25">
      <c r="A177" t="s">
        <v>94</v>
      </c>
      <c r="B177" t="s">
        <v>138</v>
      </c>
      <c r="C177">
        <v>0</v>
      </c>
      <c r="I177">
        <v>0.49740479483102501</v>
      </c>
      <c r="J177">
        <v>0.657706987612795</v>
      </c>
    </row>
    <row r="178" spans="1:10" x14ac:dyDescent="0.25">
      <c r="A178" t="s">
        <v>84</v>
      </c>
      <c r="B178" t="s">
        <v>138</v>
      </c>
      <c r="C178">
        <v>8.2501270611232201E-4</v>
      </c>
      <c r="I178">
        <v>2.7864327098840298E-2</v>
      </c>
      <c r="J178">
        <v>0.64663013137627701</v>
      </c>
    </row>
    <row r="179" spans="1:10" x14ac:dyDescent="0.25">
      <c r="A179" t="s">
        <v>84</v>
      </c>
      <c r="B179" t="s">
        <v>138</v>
      </c>
      <c r="C179">
        <v>3.2844347410105999E-4</v>
      </c>
      <c r="I179">
        <v>2.7864327098840298E-2</v>
      </c>
      <c r="J179">
        <v>0.64663013137627701</v>
      </c>
    </row>
    <row r="180" spans="1:10" x14ac:dyDescent="0.25">
      <c r="A180" t="s">
        <v>90</v>
      </c>
      <c r="B180" t="s">
        <v>138</v>
      </c>
      <c r="C180">
        <v>0</v>
      </c>
      <c r="I180">
        <v>0.198451323751969</v>
      </c>
      <c r="J180">
        <v>0.57365899700226897</v>
      </c>
    </row>
    <row r="181" spans="1:10" x14ac:dyDescent="0.25">
      <c r="A181" t="s">
        <v>108</v>
      </c>
      <c r="B181" t="s">
        <v>138</v>
      </c>
      <c r="C181">
        <v>0</v>
      </c>
      <c r="I181">
        <v>0.103933181768042</v>
      </c>
      <c r="J181">
        <v>0.95122107136522605</v>
      </c>
    </row>
    <row r="182" spans="1:10" x14ac:dyDescent="0.25">
      <c r="A182" t="s">
        <v>120</v>
      </c>
      <c r="B182" t="s">
        <v>138</v>
      </c>
      <c r="C182">
        <v>0</v>
      </c>
      <c r="I182">
        <v>0.31005060488265501</v>
      </c>
      <c r="J182">
        <v>0.936801674561205</v>
      </c>
    </row>
    <row r="183" spans="1:10" x14ac:dyDescent="0.25">
      <c r="A183" t="s">
        <v>116</v>
      </c>
      <c r="B183" t="s">
        <v>138</v>
      </c>
      <c r="C183">
        <v>0</v>
      </c>
      <c r="I183">
        <v>2.3288855670185099E-2</v>
      </c>
      <c r="J183">
        <v>0.96272023100913795</v>
      </c>
    </row>
    <row r="184" spans="1:10" x14ac:dyDescent="0.25">
      <c r="A184" t="s">
        <v>136</v>
      </c>
      <c r="B184" t="s">
        <v>138</v>
      </c>
      <c r="C184">
        <v>0</v>
      </c>
      <c r="I184">
        <v>0.46266199679418402</v>
      </c>
      <c r="J184">
        <v>0.58015795919022195</v>
      </c>
    </row>
    <row r="185" spans="1:10" x14ac:dyDescent="0.25">
      <c r="A185" t="s">
        <v>82</v>
      </c>
      <c r="B185" t="s">
        <v>138</v>
      </c>
      <c r="C185">
        <v>0</v>
      </c>
      <c r="I185">
        <v>0.186741835923218</v>
      </c>
      <c r="J185">
        <v>0.429396605090207</v>
      </c>
    </row>
    <row r="186" spans="1:10" x14ac:dyDescent="0.25">
      <c r="A186" t="s">
        <v>110</v>
      </c>
      <c r="B186" t="s">
        <v>138</v>
      </c>
      <c r="C186">
        <v>0</v>
      </c>
      <c r="I186">
        <v>0.13911055463281599</v>
      </c>
      <c r="J186">
        <v>0.98255515591135001</v>
      </c>
    </row>
    <row r="187" spans="1:10" x14ac:dyDescent="0.25">
      <c r="A187" t="s">
        <v>134</v>
      </c>
      <c r="B187" t="s">
        <v>138</v>
      </c>
      <c r="C187">
        <v>0</v>
      </c>
      <c r="I187">
        <v>2.3051836910383101E-2</v>
      </c>
      <c r="J187">
        <v>0.99179095643701498</v>
      </c>
    </row>
    <row r="188" spans="1:10" x14ac:dyDescent="0.25">
      <c r="A188" t="s">
        <v>57</v>
      </c>
      <c r="B188" t="s">
        <v>138</v>
      </c>
      <c r="C188">
        <v>0</v>
      </c>
      <c r="I188">
        <v>0.22564844399728601</v>
      </c>
      <c r="J188">
        <v>0.79939332823792497</v>
      </c>
    </row>
    <row r="189" spans="1:10" x14ac:dyDescent="0.25">
      <c r="A189" t="s">
        <v>100</v>
      </c>
      <c r="B189" t="s">
        <v>138</v>
      </c>
      <c r="C189">
        <v>0</v>
      </c>
      <c r="I189">
        <v>0.55125985993206295</v>
      </c>
      <c r="J189">
        <v>0.67803732396480798</v>
      </c>
    </row>
    <row r="190" spans="1:10" x14ac:dyDescent="0.25">
      <c r="A190" t="s">
        <v>122</v>
      </c>
      <c r="B190" t="s">
        <v>138</v>
      </c>
      <c r="C190">
        <v>0</v>
      </c>
      <c r="I190">
        <v>0.24706778763745799</v>
      </c>
      <c r="J190">
        <v>0.94330720925538003</v>
      </c>
    </row>
    <row r="191" spans="1:10" x14ac:dyDescent="0.25">
      <c r="A191" t="s">
        <v>132</v>
      </c>
      <c r="B191" t="s">
        <v>138</v>
      </c>
      <c r="C191">
        <v>0</v>
      </c>
      <c r="I191">
        <v>0.31565979498586899</v>
      </c>
      <c r="J191">
        <v>0.240591992389658</v>
      </c>
    </row>
    <row r="192" spans="1:10" x14ac:dyDescent="0.25">
      <c r="A192" t="s">
        <v>67</v>
      </c>
      <c r="B192" t="s">
        <v>138</v>
      </c>
      <c r="C192">
        <v>0</v>
      </c>
      <c r="I192">
        <v>0.38842488677137499</v>
      </c>
      <c r="J192">
        <v>2.10888174311697E-2</v>
      </c>
    </row>
    <row r="193" spans="1:10" x14ac:dyDescent="0.25">
      <c r="A193" t="s">
        <v>104</v>
      </c>
      <c r="B193" t="s">
        <v>138</v>
      </c>
      <c r="C193">
        <v>0</v>
      </c>
      <c r="I193">
        <v>9.3886094890648503E-2</v>
      </c>
      <c r="J193">
        <v>0.79091250734792795</v>
      </c>
    </row>
    <row r="194" spans="1:10" x14ac:dyDescent="0.25">
      <c r="A194" t="s">
        <v>82</v>
      </c>
      <c r="B194" t="s">
        <v>138</v>
      </c>
      <c r="C194">
        <v>0</v>
      </c>
      <c r="I194">
        <v>0.186741835923218</v>
      </c>
      <c r="J194">
        <v>0.429396605090207</v>
      </c>
    </row>
    <row r="195" spans="1:10" x14ac:dyDescent="0.25">
      <c r="A195" t="s">
        <v>54</v>
      </c>
      <c r="B195" t="s">
        <v>138</v>
      </c>
      <c r="C195">
        <v>0</v>
      </c>
      <c r="I195">
        <v>0.108173782009245</v>
      </c>
      <c r="J195">
        <v>0.984824513286502</v>
      </c>
    </row>
    <row r="196" spans="1:10" x14ac:dyDescent="0.25">
      <c r="A196" t="s">
        <v>118</v>
      </c>
      <c r="B196" t="s">
        <v>138</v>
      </c>
      <c r="C196">
        <v>0</v>
      </c>
      <c r="I196">
        <v>0.24975718464195501</v>
      </c>
      <c r="J196">
        <v>0.94275791871264902</v>
      </c>
    </row>
    <row r="197" spans="1:10" x14ac:dyDescent="0.25">
      <c r="A197" t="s">
        <v>112</v>
      </c>
      <c r="B197" t="s">
        <v>138</v>
      </c>
      <c r="C197">
        <v>4.11380356714296E-4</v>
      </c>
      <c r="I197">
        <v>1.1916382150503699E-2</v>
      </c>
      <c r="J197">
        <v>0.63059026708004895</v>
      </c>
    </row>
    <row r="198" spans="1:10" x14ac:dyDescent="0.25">
      <c r="A198" t="s">
        <v>112</v>
      </c>
      <c r="B198" t="s">
        <v>138</v>
      </c>
      <c r="C198">
        <v>5.1789718498057601E-4</v>
      </c>
      <c r="I198">
        <v>1.1916382150503699E-2</v>
      </c>
      <c r="J198">
        <v>0.63059026708004895</v>
      </c>
    </row>
    <row r="199" spans="1:10" x14ac:dyDescent="0.25">
      <c r="A199" t="s">
        <v>112</v>
      </c>
      <c r="B199" t="s">
        <v>138</v>
      </c>
      <c r="C199">
        <v>6.5199392686871201E-4</v>
      </c>
      <c r="I199">
        <v>1.1916382150503699E-2</v>
      </c>
      <c r="J199">
        <v>0.63059026708004895</v>
      </c>
    </row>
    <row r="200" spans="1:10" x14ac:dyDescent="0.25">
      <c r="A200" t="s">
        <v>106</v>
      </c>
      <c r="B200" t="s">
        <v>138</v>
      </c>
      <c r="C200">
        <v>0</v>
      </c>
      <c r="I200">
        <v>0.134826022009011</v>
      </c>
      <c r="J200">
        <v>0.98441431212750696</v>
      </c>
    </row>
    <row r="201" spans="1:10" x14ac:dyDescent="0.25">
      <c r="A201" t="s">
        <v>74</v>
      </c>
      <c r="B201" t="s">
        <v>138</v>
      </c>
      <c r="C201">
        <v>0</v>
      </c>
      <c r="I201">
        <v>1.03509432856534</v>
      </c>
      <c r="J201">
        <v>0.24355307202474299</v>
      </c>
    </row>
    <row r="202" spans="1:10" x14ac:dyDescent="0.25">
      <c r="A202" t="s">
        <v>130</v>
      </c>
      <c r="B202" t="s">
        <v>138</v>
      </c>
      <c r="C202">
        <v>0</v>
      </c>
      <c r="I202">
        <v>0.10536197135473099</v>
      </c>
      <c r="J202">
        <v>5.6688578017669998E-4</v>
      </c>
    </row>
    <row r="203" spans="1:10" x14ac:dyDescent="0.25">
      <c r="A203" t="s">
        <v>86</v>
      </c>
      <c r="B203" t="s">
        <v>138</v>
      </c>
      <c r="C203">
        <v>0</v>
      </c>
      <c r="I203">
        <v>0.248244425091737</v>
      </c>
      <c r="J203">
        <v>0.93793050927465904</v>
      </c>
    </row>
    <row r="204" spans="1:10" x14ac:dyDescent="0.25">
      <c r="A204" t="s">
        <v>96</v>
      </c>
      <c r="B204" t="s">
        <v>138</v>
      </c>
      <c r="C204">
        <v>0</v>
      </c>
      <c r="I204">
        <v>0.65577597791286302</v>
      </c>
      <c r="J204">
        <v>0.97801798831787601</v>
      </c>
    </row>
    <row r="205" spans="1:10" x14ac:dyDescent="0.25">
      <c r="A205" t="s">
        <v>57</v>
      </c>
      <c r="B205" t="s">
        <v>139</v>
      </c>
      <c r="H205">
        <v>4.9304106966769299E-5</v>
      </c>
      <c r="I205">
        <v>5.5104186084637102E-2</v>
      </c>
      <c r="J205">
        <v>0.95391804041159101</v>
      </c>
    </row>
    <row r="206" spans="1:10" x14ac:dyDescent="0.25">
      <c r="A206" t="s">
        <v>61</v>
      </c>
      <c r="B206" t="s">
        <v>139</v>
      </c>
      <c r="H206">
        <v>0</v>
      </c>
      <c r="I206">
        <v>0.20013123902841701</v>
      </c>
      <c r="J206">
        <v>0.97658257569458495</v>
      </c>
    </row>
    <row r="207" spans="1:10" x14ac:dyDescent="0.25">
      <c r="A207" t="s">
        <v>106</v>
      </c>
      <c r="B207" t="s">
        <v>139</v>
      </c>
      <c r="H207">
        <v>1.02257229738266E-4</v>
      </c>
      <c r="I207">
        <v>0.42869986007952698</v>
      </c>
      <c r="J207">
        <v>0.89814275830134804</v>
      </c>
    </row>
    <row r="208" spans="1:10" x14ac:dyDescent="0.25">
      <c r="A208" t="s">
        <v>106</v>
      </c>
      <c r="B208" t="s">
        <v>139</v>
      </c>
      <c r="H208">
        <v>4.0709336399740203E-5</v>
      </c>
      <c r="I208">
        <v>0.42869986007952698</v>
      </c>
      <c r="J208">
        <v>0.89814275830134804</v>
      </c>
    </row>
    <row r="209" spans="1:10" x14ac:dyDescent="0.25">
      <c r="A209" t="s">
        <v>124</v>
      </c>
      <c r="B209" t="s">
        <v>139</v>
      </c>
      <c r="H209">
        <v>0</v>
      </c>
      <c r="I209">
        <v>8.8098211925740202E-2</v>
      </c>
      <c r="J209">
        <v>0.840849761542112</v>
      </c>
    </row>
    <row r="210" spans="1:10" x14ac:dyDescent="0.25">
      <c r="A210" t="s">
        <v>114</v>
      </c>
      <c r="B210" t="s">
        <v>139</v>
      </c>
      <c r="H210">
        <v>1.48623856921854E-5</v>
      </c>
      <c r="I210">
        <v>1.22395997650973</v>
      </c>
      <c r="J210">
        <v>0.44180499428648001</v>
      </c>
    </row>
    <row r="211" spans="1:10" x14ac:dyDescent="0.25">
      <c r="A211" t="s">
        <v>110</v>
      </c>
      <c r="B211" t="s">
        <v>139</v>
      </c>
      <c r="H211">
        <v>4.5320919927341802E-5</v>
      </c>
      <c r="I211">
        <v>0.31695361238639003</v>
      </c>
      <c r="J211">
        <v>0.98480711986865199</v>
      </c>
    </row>
    <row r="212" spans="1:10" x14ac:dyDescent="0.25">
      <c r="A212" t="s">
        <v>67</v>
      </c>
      <c r="B212" t="s">
        <v>139</v>
      </c>
      <c r="H212">
        <v>0</v>
      </c>
      <c r="I212">
        <v>6.7517818204823901E-2</v>
      </c>
      <c r="J212">
        <v>0.95101005457569399</v>
      </c>
    </row>
    <row r="213" spans="1:10" x14ac:dyDescent="0.25">
      <c r="A213" t="s">
        <v>134</v>
      </c>
      <c r="B213" t="s">
        <v>139</v>
      </c>
      <c r="H213">
        <v>0</v>
      </c>
      <c r="I213">
        <v>0.13812015688471799</v>
      </c>
      <c r="J213">
        <v>0.97216449245776704</v>
      </c>
    </row>
    <row r="214" spans="1:10" x14ac:dyDescent="0.25">
      <c r="A214" t="s">
        <v>84</v>
      </c>
      <c r="B214" t="s">
        <v>139</v>
      </c>
      <c r="H214">
        <v>6.3365574759121794E-5</v>
      </c>
      <c r="I214">
        <v>0.142458994824116</v>
      </c>
      <c r="J214">
        <v>9.9166590023067793E-3</v>
      </c>
    </row>
    <row r="215" spans="1:10" x14ac:dyDescent="0.25">
      <c r="A215" t="s">
        <v>82</v>
      </c>
      <c r="B215" t="s">
        <v>139</v>
      </c>
      <c r="H215">
        <v>0</v>
      </c>
      <c r="I215">
        <v>0.91477992085641902</v>
      </c>
      <c r="J215">
        <v>0.84339002140168795</v>
      </c>
    </row>
    <row r="216" spans="1:10" x14ac:dyDescent="0.25">
      <c r="A216" t="s">
        <v>86</v>
      </c>
      <c r="B216" t="s">
        <v>139</v>
      </c>
      <c r="H216">
        <v>2.3791066671488198E-5</v>
      </c>
      <c r="I216">
        <v>0.311508810254779</v>
      </c>
      <c r="J216">
        <v>0.99835396451437097</v>
      </c>
    </row>
    <row r="217" spans="1:10" x14ac:dyDescent="0.25">
      <c r="A217" t="s">
        <v>126</v>
      </c>
      <c r="B217" t="s">
        <v>139</v>
      </c>
      <c r="H217">
        <v>1.0391699542381799E-5</v>
      </c>
      <c r="I217">
        <v>0.39360779127689099</v>
      </c>
      <c r="J217">
        <v>0.989605162896248</v>
      </c>
    </row>
    <row r="218" spans="1:10" x14ac:dyDescent="0.25">
      <c r="A218" t="s">
        <v>116</v>
      </c>
      <c r="B218" t="s">
        <v>139</v>
      </c>
      <c r="H218">
        <v>0</v>
      </c>
      <c r="I218">
        <v>0.31459427119731198</v>
      </c>
      <c r="J218">
        <v>0.99014935513072799</v>
      </c>
    </row>
    <row r="219" spans="1:10" x14ac:dyDescent="0.25">
      <c r="A219" t="s">
        <v>94</v>
      </c>
      <c r="B219" t="s">
        <v>139</v>
      </c>
      <c r="H219">
        <v>1.6522665994570901E-4</v>
      </c>
      <c r="I219">
        <v>0.29124105268907802</v>
      </c>
      <c r="J219">
        <v>0.83484459735463601</v>
      </c>
    </row>
    <row r="220" spans="1:10" x14ac:dyDescent="0.25">
      <c r="A220" t="s">
        <v>118</v>
      </c>
      <c r="B220" t="s">
        <v>139</v>
      </c>
      <c r="H220">
        <v>4.9563962752183903E-5</v>
      </c>
      <c r="I220">
        <v>0.17065627110376599</v>
      </c>
      <c r="J220">
        <v>0.87530177275614895</v>
      </c>
    </row>
    <row r="221" spans="1:10" x14ac:dyDescent="0.25">
      <c r="A221" t="s">
        <v>132</v>
      </c>
      <c r="B221" t="s">
        <v>139</v>
      </c>
      <c r="H221">
        <v>0</v>
      </c>
      <c r="I221">
        <v>1.0039500659362499</v>
      </c>
      <c r="J221">
        <v>0.83453729295541701</v>
      </c>
    </row>
    <row r="222" spans="1:10" x14ac:dyDescent="0.25">
      <c r="A222" t="s">
        <v>72</v>
      </c>
      <c r="B222" t="s">
        <v>139</v>
      </c>
      <c r="H222">
        <v>0</v>
      </c>
      <c r="I222">
        <v>0.159257366674041</v>
      </c>
      <c r="J222">
        <v>0.91602866364204005</v>
      </c>
    </row>
    <row r="223" spans="1:10" x14ac:dyDescent="0.25">
      <c r="A223" t="s">
        <v>110</v>
      </c>
      <c r="B223" t="s">
        <v>139</v>
      </c>
      <c r="H223">
        <v>1.1384100382902199E-5</v>
      </c>
      <c r="I223">
        <v>0.31695361238639003</v>
      </c>
      <c r="J223">
        <v>0.98480711986865199</v>
      </c>
    </row>
    <row r="224" spans="1:10" x14ac:dyDescent="0.25">
      <c r="A224" t="s">
        <v>90</v>
      </c>
      <c r="B224" t="s">
        <v>139</v>
      </c>
      <c r="H224">
        <v>8.5534202478922502E-5</v>
      </c>
      <c r="I224">
        <v>0.12724902171372801</v>
      </c>
      <c r="J224">
        <v>0.77361218650240904</v>
      </c>
    </row>
    <row r="225" spans="1:10" x14ac:dyDescent="0.25">
      <c r="A225" t="s">
        <v>122</v>
      </c>
      <c r="B225" t="s">
        <v>139</v>
      </c>
      <c r="H225">
        <v>1.60336514133149E-4</v>
      </c>
      <c r="I225">
        <v>1.5750816367196999E-2</v>
      </c>
      <c r="J225">
        <v>0.97197308830835605</v>
      </c>
    </row>
    <row r="226" spans="1:10" x14ac:dyDescent="0.25">
      <c r="A226" t="s">
        <v>82</v>
      </c>
      <c r="B226" t="s">
        <v>139</v>
      </c>
      <c r="H226">
        <v>0</v>
      </c>
      <c r="I226">
        <v>0.91477992085641902</v>
      </c>
      <c r="J226">
        <v>0.84339002140168795</v>
      </c>
    </row>
    <row r="227" spans="1:10" x14ac:dyDescent="0.25">
      <c r="A227" t="s">
        <v>74</v>
      </c>
      <c r="B227" t="s">
        <v>139</v>
      </c>
      <c r="H227">
        <v>5.3015165134697196E-6</v>
      </c>
      <c r="I227">
        <v>0.81311322087584703</v>
      </c>
      <c r="J227">
        <v>0.99264056473381201</v>
      </c>
    </row>
    <row r="228" spans="1:10" x14ac:dyDescent="0.25">
      <c r="A228" t="s">
        <v>110</v>
      </c>
      <c r="B228" t="s">
        <v>139</v>
      </c>
      <c r="H228">
        <v>2.2714266483827599E-5</v>
      </c>
      <c r="I228">
        <v>0.31695361238639003</v>
      </c>
      <c r="J228">
        <v>0.98480711986865199</v>
      </c>
    </row>
    <row r="229" spans="1:10" x14ac:dyDescent="0.25">
      <c r="A229" t="s">
        <v>128</v>
      </c>
      <c r="B229" t="s">
        <v>139</v>
      </c>
      <c r="H229">
        <v>0</v>
      </c>
      <c r="I229">
        <v>0.237898235378142</v>
      </c>
      <c r="J229">
        <v>0.84632647367779201</v>
      </c>
    </row>
    <row r="230" spans="1:10" x14ac:dyDescent="0.25">
      <c r="A230" t="s">
        <v>57</v>
      </c>
      <c r="B230" t="s">
        <v>139</v>
      </c>
      <c r="H230">
        <v>7.8141743492007106E-5</v>
      </c>
      <c r="I230">
        <v>5.5104186084637102E-2</v>
      </c>
      <c r="J230">
        <v>0.95391804041159101</v>
      </c>
    </row>
    <row r="231" spans="1:10" x14ac:dyDescent="0.25">
      <c r="A231" t="s">
        <v>118</v>
      </c>
      <c r="B231" t="s">
        <v>139</v>
      </c>
      <c r="H231">
        <v>3.12727463200332E-5</v>
      </c>
      <c r="I231">
        <v>0.17065627110376599</v>
      </c>
      <c r="J231">
        <v>0.87530177275614895</v>
      </c>
    </row>
    <row r="232" spans="1:10" x14ac:dyDescent="0.25">
      <c r="A232" t="s">
        <v>96</v>
      </c>
      <c r="B232" t="s">
        <v>139</v>
      </c>
      <c r="H232">
        <v>0</v>
      </c>
      <c r="I232">
        <v>0.10524882955208099</v>
      </c>
      <c r="J232">
        <v>0.97070346127898199</v>
      </c>
    </row>
    <row r="233" spans="1:10" x14ac:dyDescent="0.25">
      <c r="A233" t="s">
        <v>100</v>
      </c>
      <c r="B233" t="s">
        <v>139</v>
      </c>
      <c r="H233">
        <v>0</v>
      </c>
      <c r="I233">
        <v>0.26487353915189799</v>
      </c>
      <c r="J233">
        <v>0.99163660861853697</v>
      </c>
    </row>
    <row r="234" spans="1:10" x14ac:dyDescent="0.25">
      <c r="A234" t="s">
        <v>112</v>
      </c>
      <c r="B234" t="s">
        <v>139</v>
      </c>
      <c r="H234">
        <v>3.4441714846585302E-4</v>
      </c>
      <c r="I234">
        <v>0.29978458168724897</v>
      </c>
      <c r="J234">
        <v>0.86960708188417801</v>
      </c>
    </row>
    <row r="235" spans="1:10" x14ac:dyDescent="0.25">
      <c r="A235" t="s">
        <v>94</v>
      </c>
      <c r="B235" t="s">
        <v>139</v>
      </c>
      <c r="H235">
        <v>1.04250974596677E-4</v>
      </c>
      <c r="I235">
        <v>0.29124105268907802</v>
      </c>
      <c r="J235">
        <v>0.83484459735463601</v>
      </c>
    </row>
    <row r="236" spans="1:10" x14ac:dyDescent="0.25">
      <c r="A236" t="s">
        <v>112</v>
      </c>
      <c r="B236" t="s">
        <v>139</v>
      </c>
      <c r="H236">
        <v>1.72617477853394E-4</v>
      </c>
      <c r="I236">
        <v>0.29978458168724897</v>
      </c>
      <c r="J236">
        <v>0.86960708188417801</v>
      </c>
    </row>
    <row r="237" spans="1:10" x14ac:dyDescent="0.25">
      <c r="A237" t="s">
        <v>106</v>
      </c>
      <c r="B237" t="s">
        <v>139</v>
      </c>
      <c r="H237">
        <v>6.4519950129557601E-5</v>
      </c>
      <c r="I237">
        <v>0.42869986007952698</v>
      </c>
      <c r="J237">
        <v>0.89814275830134804</v>
      </c>
    </row>
    <row r="238" spans="1:10" x14ac:dyDescent="0.25">
      <c r="A238" t="s">
        <v>84</v>
      </c>
      <c r="B238" t="s">
        <v>139</v>
      </c>
      <c r="H238">
        <v>1.26430943383219E-4</v>
      </c>
      <c r="I238">
        <v>0.142458994824116</v>
      </c>
      <c r="J238">
        <v>9.9166590023067793E-3</v>
      </c>
    </row>
    <row r="239" spans="1:10" x14ac:dyDescent="0.25">
      <c r="A239" t="s">
        <v>108</v>
      </c>
      <c r="B239" t="s">
        <v>139</v>
      </c>
      <c r="H239">
        <v>0</v>
      </c>
      <c r="I239">
        <v>4.6981234141568198E-2</v>
      </c>
      <c r="J239">
        <v>0.94304135954794999</v>
      </c>
    </row>
    <row r="240" spans="1:10" x14ac:dyDescent="0.25">
      <c r="A240" t="s">
        <v>65</v>
      </c>
      <c r="B240" t="s">
        <v>139</v>
      </c>
      <c r="H240">
        <v>0</v>
      </c>
      <c r="I240">
        <v>5.4003669728441797E-2</v>
      </c>
      <c r="J240">
        <v>0.95568521444411703</v>
      </c>
    </row>
    <row r="241" spans="1:10" x14ac:dyDescent="0.25">
      <c r="A241" t="s">
        <v>63</v>
      </c>
      <c r="B241" t="s">
        <v>139</v>
      </c>
      <c r="H241">
        <v>8.3435721973755794E-6</v>
      </c>
      <c r="I241">
        <v>2.8520309358694301E-2</v>
      </c>
      <c r="J241">
        <v>0.98555905686242495</v>
      </c>
    </row>
    <row r="242" spans="1:10" x14ac:dyDescent="0.25">
      <c r="A242" t="s">
        <v>84</v>
      </c>
      <c r="B242" t="s">
        <v>139</v>
      </c>
      <c r="H242">
        <v>2.5226289677850102E-4</v>
      </c>
      <c r="I242">
        <v>0.142458994824116</v>
      </c>
      <c r="J242">
        <v>9.9166590023067793E-3</v>
      </c>
    </row>
    <row r="243" spans="1:10" x14ac:dyDescent="0.25">
      <c r="A243" t="s">
        <v>114</v>
      </c>
      <c r="B243" t="s">
        <v>139</v>
      </c>
      <c r="H243">
        <v>5.9168223155907002E-5</v>
      </c>
      <c r="I243">
        <v>1.22395997650973</v>
      </c>
      <c r="J243">
        <v>0.44180499428648001</v>
      </c>
    </row>
    <row r="244" spans="1:10" x14ac:dyDescent="0.25">
      <c r="A244" t="s">
        <v>126</v>
      </c>
      <c r="B244" t="s">
        <v>139</v>
      </c>
      <c r="H244">
        <v>6.55671914789727E-6</v>
      </c>
      <c r="I244">
        <v>0.39360779127689099</v>
      </c>
      <c r="J244">
        <v>0.989605162896248</v>
      </c>
    </row>
    <row r="245" spans="1:10" x14ac:dyDescent="0.25">
      <c r="A245" t="s">
        <v>92</v>
      </c>
      <c r="B245" t="s">
        <v>139</v>
      </c>
      <c r="H245">
        <v>0</v>
      </c>
      <c r="I245">
        <v>0.69598314115333004</v>
      </c>
      <c r="J245">
        <v>0.84004351361046203</v>
      </c>
    </row>
    <row r="246" spans="1:10" x14ac:dyDescent="0.25">
      <c r="A246" t="s">
        <v>86</v>
      </c>
      <c r="B246" t="s">
        <v>139</v>
      </c>
      <c r="H246">
        <v>1.8897915991370901E-5</v>
      </c>
      <c r="I246">
        <v>0.311508810254779</v>
      </c>
      <c r="J246">
        <v>0.99835396451437097</v>
      </c>
    </row>
    <row r="247" spans="1:10" x14ac:dyDescent="0.25">
      <c r="A247" t="s">
        <v>98</v>
      </c>
      <c r="B247" t="s">
        <v>139</v>
      </c>
      <c r="H247">
        <v>0</v>
      </c>
      <c r="I247">
        <v>8.4883847411100194E-2</v>
      </c>
      <c r="J247">
        <v>0.903177522493254</v>
      </c>
    </row>
    <row r="248" spans="1:10" x14ac:dyDescent="0.25">
      <c r="A248" t="s">
        <v>122</v>
      </c>
      <c r="B248" t="s">
        <v>139</v>
      </c>
      <c r="H248">
        <v>6.3831115977958797E-5</v>
      </c>
      <c r="I248">
        <v>1.5750816367196999E-2</v>
      </c>
      <c r="J248">
        <v>0.97197308830835605</v>
      </c>
    </row>
    <row r="249" spans="1:10" x14ac:dyDescent="0.25">
      <c r="A249" t="s">
        <v>86</v>
      </c>
      <c r="B249" t="s">
        <v>139</v>
      </c>
      <c r="H249">
        <v>1.50111482493934E-5</v>
      </c>
      <c r="I249">
        <v>0.311508810254779</v>
      </c>
      <c r="J249">
        <v>0.99835396451437097</v>
      </c>
    </row>
    <row r="250" spans="1:10" x14ac:dyDescent="0.25">
      <c r="A250" t="s">
        <v>94</v>
      </c>
      <c r="B250" t="s">
        <v>139</v>
      </c>
      <c r="H250">
        <v>2.6186660856104198E-4</v>
      </c>
      <c r="I250">
        <v>0.29124105268907802</v>
      </c>
      <c r="J250">
        <v>0.83484459735463601</v>
      </c>
    </row>
    <row r="251" spans="1:10" x14ac:dyDescent="0.25">
      <c r="A251" t="s">
        <v>63</v>
      </c>
      <c r="B251" t="s">
        <v>139</v>
      </c>
      <c r="H251">
        <v>1.0503935064415401E-5</v>
      </c>
      <c r="I251">
        <v>2.8520309358694301E-2</v>
      </c>
      <c r="J251">
        <v>0.98555905686242495</v>
      </c>
    </row>
    <row r="252" spans="1:10" x14ac:dyDescent="0.25">
      <c r="A252" t="s">
        <v>122</v>
      </c>
      <c r="B252" t="s">
        <v>139</v>
      </c>
      <c r="H252">
        <v>1.0116550118066299E-4</v>
      </c>
      <c r="I252">
        <v>1.5750816367196999E-2</v>
      </c>
      <c r="J252">
        <v>0.97197308830835605</v>
      </c>
    </row>
    <row r="253" spans="1:10" x14ac:dyDescent="0.25">
      <c r="A253" t="s">
        <v>118</v>
      </c>
      <c r="B253" t="s">
        <v>139</v>
      </c>
      <c r="H253">
        <v>3.9370055038882303E-5</v>
      </c>
      <c r="I253">
        <v>0.17065627110376599</v>
      </c>
      <c r="J253">
        <v>0.87530177275614895</v>
      </c>
    </row>
    <row r="254" spans="1:10" x14ac:dyDescent="0.25">
      <c r="A254" t="s">
        <v>120</v>
      </c>
      <c r="B254" t="s">
        <v>139</v>
      </c>
      <c r="H254">
        <v>0</v>
      </c>
      <c r="I254">
        <v>3.4380269862853398E-2</v>
      </c>
      <c r="J254">
        <v>0.98826628930979898</v>
      </c>
    </row>
    <row r="255" spans="1:10" x14ac:dyDescent="0.25">
      <c r="A255" t="s">
        <v>112</v>
      </c>
      <c r="B255" t="s">
        <v>139</v>
      </c>
      <c r="H255">
        <v>6.8720255696295897E-4</v>
      </c>
      <c r="I255">
        <v>0.29978458168724897</v>
      </c>
      <c r="J255">
        <v>0.86960708188417801</v>
      </c>
    </row>
    <row r="256" spans="1:10" x14ac:dyDescent="0.25">
      <c r="A256" t="s">
        <v>136</v>
      </c>
      <c r="B256" t="s">
        <v>139</v>
      </c>
      <c r="H256">
        <v>0</v>
      </c>
      <c r="I256">
        <v>0.322061842769925</v>
      </c>
      <c r="J256">
        <v>0.96160676232647402</v>
      </c>
    </row>
    <row r="257" spans="1:10" x14ac:dyDescent="0.25">
      <c r="A257" t="s">
        <v>130</v>
      </c>
      <c r="B257" t="s">
        <v>139</v>
      </c>
      <c r="H257">
        <v>0</v>
      </c>
      <c r="I257">
        <v>0.33983963462904698</v>
      </c>
      <c r="J257">
        <v>0.94425276395586999</v>
      </c>
    </row>
    <row r="258" spans="1:10" x14ac:dyDescent="0.25">
      <c r="A258" t="s">
        <v>59</v>
      </c>
      <c r="B258" t="s">
        <v>139</v>
      </c>
      <c r="H258">
        <v>0</v>
      </c>
      <c r="I258">
        <v>0.130004649969332</v>
      </c>
      <c r="J258">
        <v>0.96032560872849304</v>
      </c>
    </row>
    <row r="259" spans="1:10" x14ac:dyDescent="0.25">
      <c r="A259" t="s">
        <v>63</v>
      </c>
      <c r="B259" t="s">
        <v>139</v>
      </c>
      <c r="H259">
        <v>1.32236707764284E-5</v>
      </c>
      <c r="I259">
        <v>2.8520309358694301E-2</v>
      </c>
      <c r="J259">
        <v>0.98555905686242495</v>
      </c>
    </row>
    <row r="260" spans="1:10" x14ac:dyDescent="0.25">
      <c r="A260" t="s">
        <v>74</v>
      </c>
      <c r="B260" t="s">
        <v>139</v>
      </c>
      <c r="H260">
        <v>6.67421385985345E-6</v>
      </c>
      <c r="I260">
        <v>0.81311322087584703</v>
      </c>
      <c r="J260">
        <v>0.99264056473381201</v>
      </c>
    </row>
    <row r="261" spans="1:10" x14ac:dyDescent="0.25">
      <c r="A261" t="s">
        <v>114</v>
      </c>
      <c r="B261" t="s">
        <v>139</v>
      </c>
      <c r="H261">
        <v>2.9654358082150101E-5</v>
      </c>
      <c r="I261">
        <v>1.22395997650973</v>
      </c>
      <c r="J261">
        <v>0.44180499428648001</v>
      </c>
    </row>
    <row r="262" spans="1:10" x14ac:dyDescent="0.25">
      <c r="A262" t="s">
        <v>122</v>
      </c>
      <c r="B262" t="s">
        <v>139</v>
      </c>
      <c r="H262">
        <v>1.0116550118066299E-4</v>
      </c>
      <c r="I262">
        <v>1.5750816367196999E-2</v>
      </c>
      <c r="J262">
        <v>0.97197308830835605</v>
      </c>
    </row>
    <row r="263" spans="1:10" x14ac:dyDescent="0.25">
      <c r="A263" t="s">
        <v>90</v>
      </c>
      <c r="B263" t="s">
        <v>139</v>
      </c>
      <c r="H263">
        <v>3.4051779334433802E-5</v>
      </c>
      <c r="I263">
        <v>0.12724902171372801</v>
      </c>
      <c r="J263">
        <v>0.77361218650240904</v>
      </c>
    </row>
    <row r="264" spans="1:10" x14ac:dyDescent="0.25">
      <c r="A264" t="s">
        <v>102</v>
      </c>
      <c r="B264" t="s">
        <v>139</v>
      </c>
      <c r="H264">
        <v>0</v>
      </c>
      <c r="I264">
        <v>0.117287580270679</v>
      </c>
      <c r="J264">
        <v>0.97024149155947104</v>
      </c>
    </row>
    <row r="265" spans="1:10" x14ac:dyDescent="0.25">
      <c r="A265" t="s">
        <v>122</v>
      </c>
      <c r="B265" t="s">
        <v>139</v>
      </c>
      <c r="H265">
        <v>6.3831115977958702E-5</v>
      </c>
      <c r="I265">
        <v>1.5750816367196999E-2</v>
      </c>
      <c r="J265">
        <v>0.97197308830835605</v>
      </c>
    </row>
    <row r="266" spans="1:10" x14ac:dyDescent="0.25">
      <c r="A266" t="s">
        <v>70</v>
      </c>
      <c r="B266" t="s">
        <v>139</v>
      </c>
      <c r="H266">
        <v>0</v>
      </c>
      <c r="I266">
        <v>0.52331241758040303</v>
      </c>
      <c r="J266">
        <v>0.92292419466750297</v>
      </c>
    </row>
    <row r="267" spans="1:10" x14ac:dyDescent="0.25">
      <c r="A267" t="s">
        <v>54</v>
      </c>
      <c r="B267" t="s">
        <v>139</v>
      </c>
      <c r="H267">
        <v>0</v>
      </c>
      <c r="I267">
        <v>0.19907062930159</v>
      </c>
      <c r="J267">
        <v>0.94607779551229598</v>
      </c>
    </row>
    <row r="268" spans="1:10" x14ac:dyDescent="0.25">
      <c r="A268" t="s">
        <v>80</v>
      </c>
      <c r="B268" t="s">
        <v>139</v>
      </c>
      <c r="H268">
        <v>0</v>
      </c>
      <c r="I268">
        <v>0.11790388570121001</v>
      </c>
      <c r="J268">
        <v>0.96188169989525796</v>
      </c>
    </row>
    <row r="269" spans="1:10" x14ac:dyDescent="0.25">
      <c r="A269" t="s">
        <v>122</v>
      </c>
      <c r="B269" t="s">
        <v>139</v>
      </c>
      <c r="H269">
        <v>1.60336514133149E-4</v>
      </c>
      <c r="I269">
        <v>1.5750816367196999E-2</v>
      </c>
      <c r="J269">
        <v>0.97197308830835605</v>
      </c>
    </row>
    <row r="270" spans="1:10" x14ac:dyDescent="0.25">
      <c r="A270" t="s">
        <v>57</v>
      </c>
      <c r="B270" t="s">
        <v>139</v>
      </c>
      <c r="H270">
        <v>6.2070193166283594E-5</v>
      </c>
      <c r="I270">
        <v>5.5104186084637102E-2</v>
      </c>
      <c r="J270">
        <v>0.95391804041159101</v>
      </c>
    </row>
    <row r="271" spans="1:10" x14ac:dyDescent="0.25">
      <c r="A271" t="s">
        <v>88</v>
      </c>
      <c r="B271" t="s">
        <v>139</v>
      </c>
      <c r="H271">
        <v>0</v>
      </c>
      <c r="I271">
        <v>0.113440798260703</v>
      </c>
      <c r="J271">
        <v>0.96213568233597102</v>
      </c>
    </row>
    <row r="272" spans="1:10" x14ac:dyDescent="0.25">
      <c r="A272" t="s">
        <v>90</v>
      </c>
      <c r="B272" t="s">
        <v>139</v>
      </c>
      <c r="H272">
        <v>5.39684332583321E-5</v>
      </c>
      <c r="I272">
        <v>0.12724902171372801</v>
      </c>
      <c r="J272">
        <v>0.77361218650240904</v>
      </c>
    </row>
    <row r="273" spans="1:10" x14ac:dyDescent="0.25">
      <c r="A273" t="s">
        <v>74</v>
      </c>
      <c r="B273" t="s">
        <v>139</v>
      </c>
      <c r="H273">
        <v>4.2111442535060299E-6</v>
      </c>
      <c r="I273">
        <v>0.81311322087584703</v>
      </c>
      <c r="J273">
        <v>0.99264056473381201</v>
      </c>
    </row>
    <row r="274" spans="1:10" x14ac:dyDescent="0.25">
      <c r="A274" t="s">
        <v>104</v>
      </c>
      <c r="B274" t="s">
        <v>139</v>
      </c>
      <c r="H274">
        <v>0</v>
      </c>
      <c r="I274">
        <v>0.12643782027484901</v>
      </c>
      <c r="J274">
        <v>0.88338435982194097</v>
      </c>
    </row>
    <row r="275" spans="1:10" x14ac:dyDescent="0.25">
      <c r="A275" t="s">
        <v>126</v>
      </c>
      <c r="B275" t="s">
        <v>139</v>
      </c>
      <c r="H275">
        <v>1.64697338628222E-5</v>
      </c>
      <c r="I275">
        <v>0.39360779127689099</v>
      </c>
      <c r="J275">
        <v>0.989605162896248</v>
      </c>
    </row>
    <row r="276" spans="1:10" x14ac:dyDescent="0.25">
      <c r="A276" t="s">
        <v>82</v>
      </c>
      <c r="B276" t="s">
        <v>140</v>
      </c>
      <c r="H276">
        <v>1.16668294361344E-4</v>
      </c>
      <c r="I276">
        <v>0.34809736888833798</v>
      </c>
      <c r="J276">
        <v>0.65396748314498399</v>
      </c>
    </row>
    <row r="277" spans="1:10" x14ac:dyDescent="0.25">
      <c r="A277" t="s">
        <v>74</v>
      </c>
      <c r="B277" t="s">
        <v>140</v>
      </c>
      <c r="H277">
        <v>2.98354520425161E-4</v>
      </c>
      <c r="I277">
        <v>0.16709538509336799</v>
      </c>
      <c r="J277">
        <v>0.99794630550388397</v>
      </c>
    </row>
    <row r="278" spans="1:10" x14ac:dyDescent="0.25">
      <c r="A278" t="s">
        <v>82</v>
      </c>
      <c r="B278" t="s">
        <v>140</v>
      </c>
      <c r="H278">
        <v>1.4687668052217799E-4</v>
      </c>
      <c r="I278">
        <v>0.34809736888833798</v>
      </c>
      <c r="J278">
        <v>0.65396748314498399</v>
      </c>
    </row>
    <row r="279" spans="1:10" x14ac:dyDescent="0.25">
      <c r="A279" t="s">
        <v>59</v>
      </c>
      <c r="B279" t="s">
        <v>140</v>
      </c>
      <c r="H279">
        <v>9.0794836831924793E-3</v>
      </c>
      <c r="I279">
        <v>5.35618710834962E-2</v>
      </c>
      <c r="J279">
        <v>0.98416415162233695</v>
      </c>
    </row>
    <row r="280" spans="1:10" x14ac:dyDescent="0.25">
      <c r="A280" t="s">
        <v>104</v>
      </c>
      <c r="B280" t="s">
        <v>140</v>
      </c>
      <c r="H280">
        <v>5.3574057851558804E-3</v>
      </c>
      <c r="I280">
        <v>9.3855869469469305E-2</v>
      </c>
      <c r="J280">
        <v>0.94456147494926801</v>
      </c>
    </row>
    <row r="281" spans="1:10" x14ac:dyDescent="0.25">
      <c r="A281" t="s">
        <v>114</v>
      </c>
      <c r="B281" t="s">
        <v>140</v>
      </c>
      <c r="H281">
        <v>3.30571804728463E-4</v>
      </c>
      <c r="I281">
        <v>1.2043372596858499</v>
      </c>
      <c r="J281">
        <v>0.79401620106983395</v>
      </c>
    </row>
    <row r="282" spans="1:10" x14ac:dyDescent="0.25">
      <c r="A282" t="s">
        <v>72</v>
      </c>
      <c r="B282" t="s">
        <v>140</v>
      </c>
      <c r="H282">
        <v>9.9664917769738005E-3</v>
      </c>
      <c r="I282">
        <v>0.12597978832644399</v>
      </c>
      <c r="J282">
        <v>0.96806020447256602</v>
      </c>
    </row>
    <row r="283" spans="1:10" x14ac:dyDescent="0.25">
      <c r="A283" t="s">
        <v>67</v>
      </c>
      <c r="B283" t="s">
        <v>140</v>
      </c>
      <c r="H283">
        <v>1.8328015736443E-3</v>
      </c>
      <c r="I283">
        <v>0.14974698376120801</v>
      </c>
      <c r="J283">
        <v>0.92813028644816298</v>
      </c>
    </row>
    <row r="284" spans="1:10" x14ac:dyDescent="0.25">
      <c r="A284" t="s">
        <v>134</v>
      </c>
      <c r="B284" t="s">
        <v>140</v>
      </c>
      <c r="H284">
        <v>5.67198848072669E-5</v>
      </c>
      <c r="I284">
        <v>2.8155491782133201E-3</v>
      </c>
      <c r="J284">
        <v>0.99243214890320297</v>
      </c>
    </row>
    <row r="285" spans="1:10" x14ac:dyDescent="0.25">
      <c r="A285" t="s">
        <v>102</v>
      </c>
      <c r="B285" t="s">
        <v>140</v>
      </c>
      <c r="H285">
        <v>5.6644187290668902E-3</v>
      </c>
      <c r="I285">
        <v>9.9309525009702707E-2</v>
      </c>
      <c r="J285">
        <v>0.94260360235718699</v>
      </c>
    </row>
    <row r="286" spans="1:10" x14ac:dyDescent="0.25">
      <c r="A286" t="s">
        <v>67</v>
      </c>
      <c r="B286" t="s">
        <v>140</v>
      </c>
      <c r="H286">
        <v>7.29651448669531E-4</v>
      </c>
      <c r="I286">
        <v>0.14974698376120801</v>
      </c>
      <c r="J286">
        <v>0.92813028644816298</v>
      </c>
    </row>
    <row r="287" spans="1:10" x14ac:dyDescent="0.25">
      <c r="A287" t="s">
        <v>118</v>
      </c>
      <c r="B287" t="s">
        <v>140</v>
      </c>
      <c r="H287">
        <v>1.6422941120593001E-3</v>
      </c>
      <c r="I287">
        <v>5.5472965270304798E-2</v>
      </c>
      <c r="J287">
        <v>0.97953149698056596</v>
      </c>
    </row>
    <row r="288" spans="1:10" x14ac:dyDescent="0.25">
      <c r="A288" t="s">
        <v>122</v>
      </c>
      <c r="B288" t="s">
        <v>140</v>
      </c>
      <c r="H288">
        <v>1.0859548454176001E-2</v>
      </c>
      <c r="I288">
        <v>1.84633258712469E-2</v>
      </c>
      <c r="J288">
        <v>0.97249929426319104</v>
      </c>
    </row>
    <row r="289" spans="1:10" x14ac:dyDescent="0.25">
      <c r="A289" t="s">
        <v>112</v>
      </c>
      <c r="B289" t="s">
        <v>140</v>
      </c>
      <c r="H289">
        <v>5.7455973466093201E-3</v>
      </c>
      <c r="I289">
        <v>6.08846757503523E-2</v>
      </c>
      <c r="J289">
        <v>0.97193140489808905</v>
      </c>
    </row>
    <row r="290" spans="1:10" x14ac:dyDescent="0.25">
      <c r="A290" t="s">
        <v>106</v>
      </c>
      <c r="B290" t="s">
        <v>140</v>
      </c>
      <c r="H290">
        <v>3.1921680880324198E-4</v>
      </c>
      <c r="I290">
        <v>0.139738394581603</v>
      </c>
      <c r="J290">
        <v>0.99037280672457495</v>
      </c>
    </row>
    <row r="291" spans="1:10" x14ac:dyDescent="0.25">
      <c r="A291" t="s">
        <v>132</v>
      </c>
      <c r="B291" t="s">
        <v>140</v>
      </c>
      <c r="H291">
        <v>0</v>
      </c>
      <c r="I291">
        <v>0.69256237792321496</v>
      </c>
      <c r="J291">
        <v>0.98646218560898802</v>
      </c>
    </row>
    <row r="292" spans="1:10" x14ac:dyDescent="0.25">
      <c r="A292" t="s">
        <v>82</v>
      </c>
      <c r="B292" t="s">
        <v>140</v>
      </c>
      <c r="H292">
        <v>9.2672920308339095E-5</v>
      </c>
      <c r="I292">
        <v>0.34809736888833798</v>
      </c>
      <c r="J292">
        <v>0.65396748314498399</v>
      </c>
    </row>
    <row r="293" spans="1:10" x14ac:dyDescent="0.25">
      <c r="A293" t="s">
        <v>106</v>
      </c>
      <c r="B293" t="s">
        <v>140</v>
      </c>
      <c r="H293">
        <v>1.59987389331423E-4</v>
      </c>
      <c r="I293">
        <v>0.139738394581603</v>
      </c>
      <c r="J293">
        <v>0.99037280672457495</v>
      </c>
    </row>
    <row r="294" spans="1:10" x14ac:dyDescent="0.25">
      <c r="A294" t="s">
        <v>82</v>
      </c>
      <c r="B294" t="s">
        <v>140</v>
      </c>
      <c r="H294">
        <v>9.2672920308339095E-5</v>
      </c>
      <c r="I294">
        <v>0.34809736888833798</v>
      </c>
      <c r="J294">
        <v>0.65396748314498399</v>
      </c>
    </row>
    <row r="295" spans="1:10" x14ac:dyDescent="0.25">
      <c r="A295" t="s">
        <v>72</v>
      </c>
      <c r="B295" t="s">
        <v>140</v>
      </c>
      <c r="H295">
        <v>6.2884311853830697E-3</v>
      </c>
      <c r="I295">
        <v>0.12597978832644399</v>
      </c>
      <c r="J295">
        <v>0.96806020447256602</v>
      </c>
    </row>
    <row r="296" spans="1:10" x14ac:dyDescent="0.25">
      <c r="A296" t="s">
        <v>98</v>
      </c>
      <c r="B296" t="s">
        <v>140</v>
      </c>
      <c r="H296">
        <v>4.7098987106583504E-3</v>
      </c>
      <c r="I296">
        <v>6.0733819739005802E-2</v>
      </c>
      <c r="J296">
        <v>0.88580808841755598</v>
      </c>
    </row>
    <row r="297" spans="1:10" x14ac:dyDescent="0.25">
      <c r="A297" t="s">
        <v>82</v>
      </c>
      <c r="B297" t="s">
        <v>140</v>
      </c>
      <c r="H297">
        <v>1.4687668052217799E-4</v>
      </c>
      <c r="I297">
        <v>0.34809736888833798</v>
      </c>
      <c r="J297">
        <v>0.65396748314498399</v>
      </c>
    </row>
    <row r="298" spans="1:10" x14ac:dyDescent="0.25">
      <c r="A298" t="s">
        <v>88</v>
      </c>
      <c r="B298" t="s">
        <v>140</v>
      </c>
      <c r="H298">
        <v>0</v>
      </c>
      <c r="I298">
        <v>2.0121275915154599E-2</v>
      </c>
      <c r="J298">
        <v>0.99173309155211198</v>
      </c>
    </row>
    <row r="299" spans="1:10" x14ac:dyDescent="0.25">
      <c r="A299" t="s">
        <v>94</v>
      </c>
      <c r="B299" t="s">
        <v>140</v>
      </c>
      <c r="H299">
        <v>7.9676904475907905E-4</v>
      </c>
      <c r="I299">
        <v>6.3947372520733806E-2</v>
      </c>
      <c r="J299">
        <v>0.98186691393260594</v>
      </c>
    </row>
    <row r="300" spans="1:10" x14ac:dyDescent="0.25">
      <c r="A300" t="s">
        <v>136</v>
      </c>
      <c r="B300" t="s">
        <v>140</v>
      </c>
      <c r="H300">
        <v>1.6349207713839799E-3</v>
      </c>
      <c r="I300">
        <v>7.3140914235191395E-2</v>
      </c>
      <c r="J300">
        <v>0.97877969409762999</v>
      </c>
    </row>
    <row r="301" spans="1:10" x14ac:dyDescent="0.25">
      <c r="A301" t="s">
        <v>128</v>
      </c>
      <c r="B301" t="s">
        <v>140</v>
      </c>
      <c r="H301">
        <v>3.2776074529961901E-3</v>
      </c>
      <c r="I301">
        <v>0.12807504284886101</v>
      </c>
      <c r="J301">
        <v>0.97784152902355104</v>
      </c>
    </row>
    <row r="302" spans="1:10" x14ac:dyDescent="0.25">
      <c r="A302" t="s">
        <v>136</v>
      </c>
      <c r="B302" t="s">
        <v>140</v>
      </c>
      <c r="H302">
        <v>1.0315652683479499E-3</v>
      </c>
      <c r="I302">
        <v>7.3140914235191395E-2</v>
      </c>
      <c r="J302">
        <v>0.97877969409762999</v>
      </c>
    </row>
    <row r="303" spans="1:10" x14ac:dyDescent="0.25">
      <c r="A303" t="s">
        <v>65</v>
      </c>
      <c r="B303" t="s">
        <v>140</v>
      </c>
      <c r="H303">
        <v>8.8697746505768393E-3</v>
      </c>
      <c r="I303">
        <v>2.6605761811826702E-2</v>
      </c>
      <c r="J303">
        <v>0.96653515795744105</v>
      </c>
    </row>
    <row r="304" spans="1:10" x14ac:dyDescent="0.25">
      <c r="A304" t="s">
        <v>94</v>
      </c>
      <c r="B304" t="s">
        <v>140</v>
      </c>
      <c r="H304">
        <v>2.0013933525771799E-3</v>
      </c>
      <c r="I304">
        <v>6.3947372520733806E-2</v>
      </c>
      <c r="J304">
        <v>0.98186691393260594</v>
      </c>
    </row>
    <row r="305" spans="1:10" x14ac:dyDescent="0.25">
      <c r="A305" t="s">
        <v>90</v>
      </c>
      <c r="B305" t="s">
        <v>140</v>
      </c>
      <c r="H305">
        <v>1.5814233978344099E-3</v>
      </c>
      <c r="I305">
        <v>6.1360768481167297E-2</v>
      </c>
      <c r="J305">
        <v>0.98742794381429699</v>
      </c>
    </row>
    <row r="306" spans="1:10" x14ac:dyDescent="0.25">
      <c r="A306" t="s">
        <v>96</v>
      </c>
      <c r="B306" t="s">
        <v>140</v>
      </c>
      <c r="H306">
        <v>1.1590918218332201E-3</v>
      </c>
      <c r="I306">
        <v>0.118208989752159</v>
      </c>
      <c r="J306">
        <v>0.997720090704449</v>
      </c>
    </row>
    <row r="307" spans="1:10" x14ac:dyDescent="0.25">
      <c r="A307" t="s">
        <v>98</v>
      </c>
      <c r="B307" t="s">
        <v>140</v>
      </c>
      <c r="H307">
        <v>1.8750444492937599E-2</v>
      </c>
      <c r="I307">
        <v>6.0733819739005802E-2</v>
      </c>
      <c r="J307">
        <v>0.88580808841755598</v>
      </c>
    </row>
    <row r="308" spans="1:10" x14ac:dyDescent="0.25">
      <c r="A308" t="s">
        <v>65</v>
      </c>
      <c r="B308" t="s">
        <v>140</v>
      </c>
      <c r="H308">
        <v>5.5964494596657003E-3</v>
      </c>
      <c r="I308">
        <v>2.6605761811826702E-2</v>
      </c>
      <c r="J308">
        <v>0.96653515795744105</v>
      </c>
    </row>
    <row r="309" spans="1:10" x14ac:dyDescent="0.25">
      <c r="A309" t="s">
        <v>96</v>
      </c>
      <c r="B309" t="s">
        <v>140</v>
      </c>
      <c r="H309">
        <v>9.2069936072013202E-4</v>
      </c>
      <c r="I309">
        <v>0.118208989752159</v>
      </c>
      <c r="J309">
        <v>0.997720090704449</v>
      </c>
    </row>
    <row r="310" spans="1:10" x14ac:dyDescent="0.25">
      <c r="A310" t="s">
        <v>134</v>
      </c>
      <c r="B310" t="s">
        <v>140</v>
      </c>
      <c r="H310">
        <v>4.50542059727209E-5</v>
      </c>
      <c r="I310">
        <v>2.8155491782133201E-3</v>
      </c>
      <c r="J310">
        <v>0.99243214890320297</v>
      </c>
    </row>
    <row r="311" spans="1:10" x14ac:dyDescent="0.25">
      <c r="A311" t="s">
        <v>57</v>
      </c>
      <c r="B311" t="s">
        <v>140</v>
      </c>
      <c r="H311">
        <v>2.08455761190946E-2</v>
      </c>
      <c r="I311">
        <v>5.9447254052424202E-2</v>
      </c>
      <c r="J311">
        <v>0.95035411000455206</v>
      </c>
    </row>
    <row r="312" spans="1:10" x14ac:dyDescent="0.25">
      <c r="A312" t="s">
        <v>80</v>
      </c>
      <c r="B312" t="s">
        <v>140</v>
      </c>
      <c r="H312">
        <v>9.5548572913118097E-3</v>
      </c>
      <c r="I312">
        <v>0.18914429207349601</v>
      </c>
      <c r="J312">
        <v>0.97500138430815297</v>
      </c>
    </row>
    <row r="313" spans="1:10" x14ac:dyDescent="0.25">
      <c r="A313" t="s">
        <v>94</v>
      </c>
      <c r="B313" t="s">
        <v>140</v>
      </c>
      <c r="H313">
        <v>1.26279383500241E-3</v>
      </c>
      <c r="I313">
        <v>6.3947372520733806E-2</v>
      </c>
      <c r="J313">
        <v>0.98186691393260594</v>
      </c>
    </row>
    <row r="314" spans="1:10" x14ac:dyDescent="0.25">
      <c r="A314" t="s">
        <v>82</v>
      </c>
      <c r="B314" t="s">
        <v>140</v>
      </c>
      <c r="H314">
        <v>1.16668294361344E-4</v>
      </c>
      <c r="I314">
        <v>0.34809736888833798</v>
      </c>
      <c r="J314">
        <v>0.65396748314498399</v>
      </c>
    </row>
    <row r="315" spans="1:10" x14ac:dyDescent="0.25">
      <c r="A315" t="s">
        <v>104</v>
      </c>
      <c r="B315" t="s">
        <v>140</v>
      </c>
      <c r="H315">
        <v>2.1328216586353501E-2</v>
      </c>
      <c r="I315">
        <v>9.3855869469469305E-2</v>
      </c>
      <c r="J315">
        <v>0.94456147494926801</v>
      </c>
    </row>
    <row r="316" spans="1:10" x14ac:dyDescent="0.25">
      <c r="A316" t="s">
        <v>65</v>
      </c>
      <c r="B316" t="s">
        <v>140</v>
      </c>
      <c r="H316">
        <v>3.5311208895882802E-3</v>
      </c>
      <c r="I316">
        <v>2.6605761811826702E-2</v>
      </c>
      <c r="J316">
        <v>0.96653515795744105</v>
      </c>
    </row>
    <row r="317" spans="1:10" x14ac:dyDescent="0.25">
      <c r="A317" t="s">
        <v>114</v>
      </c>
      <c r="B317" t="s">
        <v>140</v>
      </c>
      <c r="H317">
        <v>8.3035883093706005E-4</v>
      </c>
      <c r="I317">
        <v>1.2043372596858499</v>
      </c>
      <c r="J317">
        <v>0.79401620106983395</v>
      </c>
    </row>
    <row r="318" spans="1:10" x14ac:dyDescent="0.25">
      <c r="A318" t="s">
        <v>104</v>
      </c>
      <c r="B318" t="s">
        <v>140</v>
      </c>
      <c r="H318">
        <v>1.0689429869117801E-2</v>
      </c>
      <c r="I318">
        <v>9.3855869469469305E-2</v>
      </c>
      <c r="J318">
        <v>0.94456147494926801</v>
      </c>
    </row>
    <row r="319" spans="1:10" x14ac:dyDescent="0.25">
      <c r="A319" t="s">
        <v>54</v>
      </c>
      <c r="B319" t="s">
        <v>140</v>
      </c>
      <c r="H319">
        <v>5.1874873680829098E-3</v>
      </c>
      <c r="I319">
        <v>4.9974658498947701E-2</v>
      </c>
      <c r="J319">
        <v>0.98094909556107401</v>
      </c>
    </row>
    <row r="320" spans="1:10" x14ac:dyDescent="0.25">
      <c r="A320" t="s">
        <v>98</v>
      </c>
      <c r="B320" t="s">
        <v>140</v>
      </c>
      <c r="H320">
        <v>9.3974834046971108E-3</v>
      </c>
      <c r="I320">
        <v>6.0733819739005802E-2</v>
      </c>
      <c r="J320">
        <v>0.88580808841755598</v>
      </c>
    </row>
    <row r="321" spans="1:10" x14ac:dyDescent="0.25">
      <c r="A321" t="s">
        <v>126</v>
      </c>
      <c r="B321" t="s">
        <v>140</v>
      </c>
      <c r="H321">
        <v>5.4732232065279703E-5</v>
      </c>
      <c r="I321">
        <v>0.41675844581565702</v>
      </c>
      <c r="J321">
        <v>0.99496467250388299</v>
      </c>
    </row>
    <row r="322" spans="1:10" x14ac:dyDescent="0.25">
      <c r="A322" t="s">
        <v>108</v>
      </c>
      <c r="B322" t="s">
        <v>140</v>
      </c>
      <c r="H322">
        <v>8.5549830208049502E-3</v>
      </c>
      <c r="I322">
        <v>0.20430391549909999</v>
      </c>
      <c r="J322">
        <v>0.97780242665403505</v>
      </c>
    </row>
    <row r="323" spans="1:10" x14ac:dyDescent="0.25">
      <c r="A323" t="s">
        <v>112</v>
      </c>
      <c r="B323" t="s">
        <v>140</v>
      </c>
      <c r="H323">
        <v>4.5638901977687E-3</v>
      </c>
      <c r="I323">
        <v>6.08846757503523E-2</v>
      </c>
      <c r="J323">
        <v>0.97193140489808905</v>
      </c>
    </row>
    <row r="324" spans="1:10" x14ac:dyDescent="0.25">
      <c r="A324" t="s">
        <v>70</v>
      </c>
      <c r="B324" t="s">
        <v>140</v>
      </c>
      <c r="H324">
        <v>1.5631440476177601E-2</v>
      </c>
      <c r="I324">
        <v>0.114382063904967</v>
      </c>
      <c r="J324">
        <v>0.98568113609158203</v>
      </c>
    </row>
    <row r="325" spans="1:10" x14ac:dyDescent="0.25">
      <c r="A325" t="s">
        <v>72</v>
      </c>
      <c r="B325" t="s">
        <v>140</v>
      </c>
      <c r="H325">
        <v>3.9677318416757399E-3</v>
      </c>
      <c r="I325">
        <v>0.12597978832644399</v>
      </c>
      <c r="J325">
        <v>0.96806020447256602</v>
      </c>
    </row>
    <row r="326" spans="1:10" x14ac:dyDescent="0.25">
      <c r="A326" t="s">
        <v>116</v>
      </c>
      <c r="B326" t="s">
        <v>140</v>
      </c>
      <c r="H326">
        <v>1.5183645650520499E-2</v>
      </c>
      <c r="I326">
        <v>6.6373582019237598E-2</v>
      </c>
      <c r="J326">
        <v>0.99328247353198895</v>
      </c>
    </row>
    <row r="327" spans="1:10" x14ac:dyDescent="0.25">
      <c r="A327" t="s">
        <v>92</v>
      </c>
      <c r="B327" t="s">
        <v>140</v>
      </c>
      <c r="H327">
        <v>5.4223299005174402E-3</v>
      </c>
      <c r="I327">
        <v>7.3841264268352094E-2</v>
      </c>
      <c r="J327">
        <v>0.81714607898360903</v>
      </c>
    </row>
    <row r="328" spans="1:10" x14ac:dyDescent="0.25">
      <c r="A328" t="s">
        <v>74</v>
      </c>
      <c r="B328" t="s">
        <v>140</v>
      </c>
      <c r="H328">
        <v>4.7286004836183799E-4</v>
      </c>
      <c r="I328">
        <v>0.16709538509336799</v>
      </c>
      <c r="J328">
        <v>0.99794630550388397</v>
      </c>
    </row>
    <row r="329" spans="1:10" x14ac:dyDescent="0.25">
      <c r="A329" t="s">
        <v>120</v>
      </c>
      <c r="B329" t="s">
        <v>140</v>
      </c>
      <c r="H329">
        <v>5.1514302228774405E-4</v>
      </c>
      <c r="I329">
        <v>5.0111977118972202E-2</v>
      </c>
      <c r="J329">
        <v>0.99447226314693904</v>
      </c>
    </row>
    <row r="330" spans="1:10" x14ac:dyDescent="0.25">
      <c r="A330" t="s">
        <v>108</v>
      </c>
      <c r="B330" t="s">
        <v>140</v>
      </c>
      <c r="H330">
        <v>2.7053231689811298E-3</v>
      </c>
      <c r="I330">
        <v>0.20430391549909999</v>
      </c>
      <c r="J330">
        <v>0.97780242665403505</v>
      </c>
    </row>
    <row r="331" spans="1:10" x14ac:dyDescent="0.25">
      <c r="A331" t="s">
        <v>124</v>
      </c>
      <c r="B331" t="s">
        <v>140</v>
      </c>
      <c r="H331">
        <v>6.0046216556232501E-3</v>
      </c>
      <c r="I331">
        <v>7.5895964375250799E-2</v>
      </c>
      <c r="J331">
        <v>0.982260729100634</v>
      </c>
    </row>
    <row r="332" spans="1:10" x14ac:dyDescent="0.25">
      <c r="A332" t="s">
        <v>70</v>
      </c>
      <c r="B332" t="s">
        <v>140</v>
      </c>
      <c r="H332">
        <v>2.4774163599055099E-2</v>
      </c>
      <c r="I332">
        <v>0.114382063904967</v>
      </c>
      <c r="J332">
        <v>0.98568113609158203</v>
      </c>
    </row>
    <row r="333" spans="1:10" x14ac:dyDescent="0.25">
      <c r="A333" t="s">
        <v>63</v>
      </c>
      <c r="B333" t="s">
        <v>140</v>
      </c>
      <c r="H333">
        <v>9.8463289356297192E-4</v>
      </c>
      <c r="I333">
        <v>0.159163877790543</v>
      </c>
      <c r="J333">
        <v>0.97388341763171704</v>
      </c>
    </row>
    <row r="334" spans="1:10" x14ac:dyDescent="0.25">
      <c r="A334" t="s">
        <v>124</v>
      </c>
      <c r="B334" t="s">
        <v>140</v>
      </c>
      <c r="H334">
        <v>2.3904829375644299E-3</v>
      </c>
      <c r="I334">
        <v>7.5895964375250799E-2</v>
      </c>
      <c r="J334">
        <v>0.982260729100634</v>
      </c>
    </row>
    <row r="335" spans="1:10" x14ac:dyDescent="0.25">
      <c r="A335" t="s">
        <v>126</v>
      </c>
      <c r="B335" t="s">
        <v>140</v>
      </c>
      <c r="H335">
        <v>1.3748115109101E-5</v>
      </c>
      <c r="I335">
        <v>0.41675844581565702</v>
      </c>
      <c r="J335">
        <v>0.99496467250388299</v>
      </c>
    </row>
    <row r="336" spans="1:10" x14ac:dyDescent="0.25">
      <c r="A336" t="s">
        <v>100</v>
      </c>
      <c r="B336" t="s">
        <v>140</v>
      </c>
      <c r="H336">
        <v>6.02015562022771E-4</v>
      </c>
      <c r="I336">
        <v>3.5941548999761298E-2</v>
      </c>
      <c r="J336">
        <v>0.99784691995937203</v>
      </c>
    </row>
    <row r="337" spans="1:10" x14ac:dyDescent="0.25">
      <c r="A337" t="s">
        <v>126</v>
      </c>
      <c r="B337" t="s">
        <v>140</v>
      </c>
      <c r="H337">
        <v>2.74310959790434E-5</v>
      </c>
      <c r="I337">
        <v>0.41675844581565702</v>
      </c>
      <c r="J337">
        <v>0.99496467250388299</v>
      </c>
    </row>
    <row r="338" spans="1:10" x14ac:dyDescent="0.25">
      <c r="A338" t="s">
        <v>86</v>
      </c>
      <c r="B338" t="s">
        <v>140</v>
      </c>
      <c r="H338">
        <v>6.1372718852797296E-4</v>
      </c>
      <c r="I338">
        <v>4.79327524955954E-2</v>
      </c>
      <c r="J338">
        <v>0.992612047437328</v>
      </c>
    </row>
    <row r="339" spans="1:10" x14ac:dyDescent="0.25">
      <c r="A339" t="s">
        <v>63</v>
      </c>
      <c r="B339" t="s">
        <v>140</v>
      </c>
      <c r="H339">
        <v>6.2126135581034203E-4</v>
      </c>
      <c r="I339">
        <v>0.159163877790543</v>
      </c>
      <c r="J339">
        <v>0.97388341763171704</v>
      </c>
    </row>
    <row r="340" spans="1:10" x14ac:dyDescent="0.25">
      <c r="A340" t="s">
        <v>61</v>
      </c>
      <c r="B340" t="s">
        <v>140</v>
      </c>
      <c r="H340">
        <v>2.03955141737284E-3</v>
      </c>
      <c r="I340">
        <v>0.150028266234154</v>
      </c>
      <c r="J340">
        <v>0.98506271804142098</v>
      </c>
    </row>
    <row r="341" spans="1:10" x14ac:dyDescent="0.25">
      <c r="A341" t="s">
        <v>114</v>
      </c>
      <c r="B341" t="s">
        <v>140</v>
      </c>
      <c r="H341">
        <v>1.31603005845212E-4</v>
      </c>
      <c r="I341">
        <v>1.2043372596858499</v>
      </c>
      <c r="J341">
        <v>0.79401620106983395</v>
      </c>
    </row>
    <row r="342" spans="1:10" x14ac:dyDescent="0.25">
      <c r="A342" t="s">
        <v>128</v>
      </c>
      <c r="B342" t="s">
        <v>140</v>
      </c>
      <c r="H342">
        <v>1.6426950122832901E-3</v>
      </c>
      <c r="I342">
        <v>0.12807504284886101</v>
      </c>
      <c r="J342">
        <v>0.97784152902355104</v>
      </c>
    </row>
    <row r="343" spans="1:10" x14ac:dyDescent="0.25">
      <c r="A343" t="s">
        <v>110</v>
      </c>
      <c r="B343" t="s">
        <v>140</v>
      </c>
      <c r="H343">
        <v>6.7109683399307299E-4</v>
      </c>
      <c r="I343">
        <v>0.55588307503291701</v>
      </c>
      <c r="J343">
        <v>0.99686132242457304</v>
      </c>
    </row>
    <row r="344" spans="1:10" x14ac:dyDescent="0.25">
      <c r="A344" t="s">
        <v>61</v>
      </c>
      <c r="B344" t="s">
        <v>140</v>
      </c>
      <c r="H344">
        <v>1.28686994623638E-3</v>
      </c>
      <c r="I344">
        <v>0.150028266234154</v>
      </c>
      <c r="J344">
        <v>0.98506271804142098</v>
      </c>
    </row>
    <row r="345" spans="1:10" x14ac:dyDescent="0.25">
      <c r="A345" t="s">
        <v>130</v>
      </c>
      <c r="B345" t="s">
        <v>140</v>
      </c>
      <c r="H345">
        <v>8.0330798596576895E-4</v>
      </c>
      <c r="I345">
        <v>6.0280801145694701E-2</v>
      </c>
      <c r="J345">
        <v>0.83822670282804301</v>
      </c>
    </row>
    <row r="346" spans="1:10" x14ac:dyDescent="0.25">
      <c r="A346" t="s">
        <v>61</v>
      </c>
      <c r="B346" t="s">
        <v>140</v>
      </c>
      <c r="H346">
        <v>3.23247115706863E-3</v>
      </c>
      <c r="I346">
        <v>0.150028266234154</v>
      </c>
      <c r="J346">
        <v>0.98506271804142098</v>
      </c>
    </row>
    <row r="347" spans="1:10" x14ac:dyDescent="0.25">
      <c r="A347" t="s">
        <v>122</v>
      </c>
      <c r="B347" t="s">
        <v>140</v>
      </c>
      <c r="H347">
        <v>6.8519118549008598E-3</v>
      </c>
      <c r="I347">
        <v>1.84633258712469E-2</v>
      </c>
      <c r="J347">
        <v>0.97249929426319104</v>
      </c>
    </row>
    <row r="348" spans="1:10" x14ac:dyDescent="0.25">
      <c r="A348" t="s">
        <v>59</v>
      </c>
      <c r="B348" t="s">
        <v>140</v>
      </c>
      <c r="H348">
        <v>5.7287669139983698E-3</v>
      </c>
      <c r="I348">
        <v>5.35618710834962E-2</v>
      </c>
      <c r="J348">
        <v>0.98416415162233695</v>
      </c>
    </row>
    <row r="349" spans="1:10" x14ac:dyDescent="0.25">
      <c r="A349" t="s">
        <v>57</v>
      </c>
      <c r="B349" t="s">
        <v>140</v>
      </c>
      <c r="H349">
        <v>5.2361719810553702E-3</v>
      </c>
      <c r="I349">
        <v>5.9447254052424202E-2</v>
      </c>
      <c r="J349">
        <v>0.95035411000455206</v>
      </c>
    </row>
    <row r="350" spans="1:10" x14ac:dyDescent="0.25">
      <c r="A350" t="s">
        <v>63</v>
      </c>
      <c r="B350" t="s">
        <v>140</v>
      </c>
      <c r="H350">
        <v>3.91989415290258E-4</v>
      </c>
      <c r="I350">
        <v>0.159163877790543</v>
      </c>
      <c r="J350">
        <v>0.97388341763171704</v>
      </c>
    </row>
    <row r="351" spans="1:10" x14ac:dyDescent="0.25">
      <c r="A351" t="s">
        <v>118</v>
      </c>
      <c r="B351" t="s">
        <v>140</v>
      </c>
      <c r="H351">
        <v>4.1252562966298404E-3</v>
      </c>
      <c r="I351">
        <v>5.5472965270304798E-2</v>
      </c>
      <c r="J351">
        <v>0.97953149698056596</v>
      </c>
    </row>
    <row r="352" spans="1:10" x14ac:dyDescent="0.25">
      <c r="A352" t="s">
        <v>130</v>
      </c>
      <c r="B352" t="s">
        <v>140</v>
      </c>
      <c r="H352">
        <v>2.0178184302707099E-3</v>
      </c>
      <c r="I352">
        <v>6.0280801145694701E-2</v>
      </c>
      <c r="J352">
        <v>0.83822670282804301</v>
      </c>
    </row>
    <row r="353" spans="1:10" x14ac:dyDescent="0.25">
      <c r="A353" t="s">
        <v>57</v>
      </c>
      <c r="B353" t="s">
        <v>140</v>
      </c>
      <c r="H353">
        <v>1.04475366284957E-2</v>
      </c>
      <c r="I353">
        <v>5.9447254052424202E-2</v>
      </c>
      <c r="J353">
        <v>0.95035411000455206</v>
      </c>
    </row>
    <row r="354" spans="1:10" x14ac:dyDescent="0.25">
      <c r="A354" t="s">
        <v>116</v>
      </c>
      <c r="B354" t="s">
        <v>140</v>
      </c>
      <c r="H354">
        <v>7.6098493599611097E-3</v>
      </c>
      <c r="I354">
        <v>6.6373582019237598E-2</v>
      </c>
      <c r="J354">
        <v>0.99328247353198895</v>
      </c>
    </row>
    <row r="355" spans="1:10" x14ac:dyDescent="0.25">
      <c r="A355" t="s">
        <v>108</v>
      </c>
      <c r="B355" t="s">
        <v>140</v>
      </c>
      <c r="H355">
        <v>2.7053231689811299E-2</v>
      </c>
      <c r="I355">
        <v>0.20430391549909999</v>
      </c>
      <c r="J355">
        <v>0.97780242665403505</v>
      </c>
    </row>
    <row r="356" spans="1:10" x14ac:dyDescent="0.25">
      <c r="A356" t="s">
        <v>100</v>
      </c>
      <c r="B356" t="s">
        <v>140</v>
      </c>
      <c r="H356">
        <v>3.0172251413075997E-4</v>
      </c>
      <c r="I356">
        <v>3.5941548999761298E-2</v>
      </c>
      <c r="J356">
        <v>0.99784691995937203</v>
      </c>
    </row>
    <row r="357" spans="1:10" x14ac:dyDescent="0.25">
      <c r="A357" t="s">
        <v>116</v>
      </c>
      <c r="B357" t="s">
        <v>140</v>
      </c>
      <c r="H357">
        <v>3.8139593490391799E-3</v>
      </c>
      <c r="I357">
        <v>6.6373582019237598E-2</v>
      </c>
      <c r="J357">
        <v>0.99328247353198895</v>
      </c>
    </row>
    <row r="358" spans="1:10" x14ac:dyDescent="0.25">
      <c r="A358" t="s">
        <v>80</v>
      </c>
      <c r="B358" t="s">
        <v>140</v>
      </c>
      <c r="H358">
        <v>1.5143428275937501E-2</v>
      </c>
      <c r="I358">
        <v>0.18914429207349601</v>
      </c>
      <c r="J358">
        <v>0.97500138430815297</v>
      </c>
    </row>
    <row r="359" spans="1:10" x14ac:dyDescent="0.25">
      <c r="A359" t="s">
        <v>92</v>
      </c>
      <c r="B359" t="s">
        <v>140</v>
      </c>
      <c r="H359">
        <v>1.36202769042785E-2</v>
      </c>
      <c r="I359">
        <v>7.3841264268352094E-2</v>
      </c>
      <c r="J359">
        <v>0.81714607898360903</v>
      </c>
    </row>
    <row r="360" spans="1:10" x14ac:dyDescent="0.25">
      <c r="A360" t="s">
        <v>118</v>
      </c>
      <c r="B360" t="s">
        <v>140</v>
      </c>
      <c r="H360">
        <v>2.6028607582217599E-3</v>
      </c>
      <c r="I360">
        <v>5.5472965270304798E-2</v>
      </c>
      <c r="J360">
        <v>0.97953149698056596</v>
      </c>
    </row>
    <row r="361" spans="1:10" x14ac:dyDescent="0.25">
      <c r="A361" t="s">
        <v>102</v>
      </c>
      <c r="B361" t="s">
        <v>140</v>
      </c>
      <c r="H361">
        <v>1.1302001226311101E-2</v>
      </c>
      <c r="I361">
        <v>9.9309525009702707E-2</v>
      </c>
      <c r="J361">
        <v>0.94260360235718699</v>
      </c>
    </row>
    <row r="362" spans="1:10" x14ac:dyDescent="0.25">
      <c r="A362" t="s">
        <v>86</v>
      </c>
      <c r="B362" t="s">
        <v>140</v>
      </c>
      <c r="H362">
        <v>1.22454673094167E-3</v>
      </c>
      <c r="I362">
        <v>4.79327524955954E-2</v>
      </c>
      <c r="J362">
        <v>0.992612047437328</v>
      </c>
    </row>
    <row r="363" spans="1:10" x14ac:dyDescent="0.25">
      <c r="A363" t="s">
        <v>134</v>
      </c>
      <c r="B363" t="s">
        <v>140</v>
      </c>
      <c r="H363">
        <v>7.1406104337906195E-5</v>
      </c>
      <c r="I363">
        <v>2.8155491782133201E-3</v>
      </c>
      <c r="J363">
        <v>0.99243214890320297</v>
      </c>
    </row>
    <row r="364" spans="1:10" x14ac:dyDescent="0.25">
      <c r="A364" t="s">
        <v>59</v>
      </c>
      <c r="B364" t="s">
        <v>140</v>
      </c>
      <c r="H364">
        <v>3.6146075592023998E-3</v>
      </c>
      <c r="I364">
        <v>5.35618710834962E-2</v>
      </c>
      <c r="J364">
        <v>0.98416415162233695</v>
      </c>
    </row>
    <row r="365" spans="1:10" x14ac:dyDescent="0.25">
      <c r="A365" t="s">
        <v>54</v>
      </c>
      <c r="B365" t="s">
        <v>140</v>
      </c>
      <c r="H365">
        <v>3.2730832542901401E-3</v>
      </c>
      <c r="I365">
        <v>4.9974658498947701E-2</v>
      </c>
      <c r="J365">
        <v>0.98094909556107401</v>
      </c>
    </row>
    <row r="366" spans="1:10" x14ac:dyDescent="0.25">
      <c r="A366" t="s">
        <v>100</v>
      </c>
      <c r="B366" t="s">
        <v>140</v>
      </c>
      <c r="H366">
        <v>1.51219472180261E-4</v>
      </c>
      <c r="I366">
        <v>3.5941548999761298E-2</v>
      </c>
      <c r="J366">
        <v>0.99784691995937203</v>
      </c>
    </row>
    <row r="367" spans="1:10" x14ac:dyDescent="0.25">
      <c r="A367" t="s">
        <v>106</v>
      </c>
      <c r="B367" t="s">
        <v>140</v>
      </c>
      <c r="H367">
        <v>6.3692126890973599E-4</v>
      </c>
      <c r="I367">
        <v>0.139738394581603</v>
      </c>
      <c r="J367">
        <v>0.99037280672457495</v>
      </c>
    </row>
    <row r="368" spans="1:10" x14ac:dyDescent="0.25">
      <c r="A368" t="s">
        <v>110</v>
      </c>
      <c r="B368" t="s">
        <v>140</v>
      </c>
      <c r="H368">
        <v>2.6716846174839199E-4</v>
      </c>
      <c r="I368">
        <v>0.55588307503291701</v>
      </c>
      <c r="J368">
        <v>0.99686132242457304</v>
      </c>
    </row>
    <row r="369" spans="1:10" x14ac:dyDescent="0.25">
      <c r="A369" t="s">
        <v>122</v>
      </c>
      <c r="B369" t="s">
        <v>140</v>
      </c>
      <c r="H369">
        <v>1.7211224418225101E-2</v>
      </c>
      <c r="I369">
        <v>1.84633258712469E-2</v>
      </c>
      <c r="J369">
        <v>0.97249929426319104</v>
      </c>
    </row>
    <row r="370" spans="1:10" x14ac:dyDescent="0.25">
      <c r="A370" t="s">
        <v>54</v>
      </c>
      <c r="B370" t="s">
        <v>140</v>
      </c>
      <c r="H370">
        <v>8.2216134156526295E-3</v>
      </c>
      <c r="I370">
        <v>4.9974658498947701E-2</v>
      </c>
      <c r="J370">
        <v>0.98094909556107401</v>
      </c>
    </row>
    <row r="371" spans="1:10" x14ac:dyDescent="0.25">
      <c r="A371" t="s">
        <v>70</v>
      </c>
      <c r="B371" t="s">
        <v>140</v>
      </c>
      <c r="H371">
        <v>9.8627721732492592E-3</v>
      </c>
      <c r="I371">
        <v>0.114382063904967</v>
      </c>
      <c r="J371">
        <v>0.98568113609158203</v>
      </c>
    </row>
    <row r="372" spans="1:10" x14ac:dyDescent="0.25">
      <c r="A372" t="s">
        <v>120</v>
      </c>
      <c r="B372" t="s">
        <v>140</v>
      </c>
      <c r="H372">
        <v>8.1644666916768998E-4</v>
      </c>
      <c r="I372">
        <v>5.0111977118972202E-2</v>
      </c>
      <c r="J372">
        <v>0.99447226314693904</v>
      </c>
    </row>
    <row r="373" spans="1:10" x14ac:dyDescent="0.25">
      <c r="A373" t="s">
        <v>92</v>
      </c>
      <c r="B373" t="s">
        <v>140</v>
      </c>
      <c r="H373">
        <v>8.5938137466084405E-3</v>
      </c>
      <c r="I373">
        <v>7.3841264268352094E-2</v>
      </c>
      <c r="J373">
        <v>0.81714607898360903</v>
      </c>
    </row>
    <row r="374" spans="1:10" x14ac:dyDescent="0.25">
      <c r="A374" t="s">
        <v>124</v>
      </c>
      <c r="B374" t="s">
        <v>140</v>
      </c>
      <c r="H374">
        <v>3.7886601344403101E-3</v>
      </c>
      <c r="I374">
        <v>7.5895964375250799E-2</v>
      </c>
      <c r="J374">
        <v>0.982260729100634</v>
      </c>
    </row>
    <row r="375" spans="1:10" x14ac:dyDescent="0.25">
      <c r="A375" t="s">
        <v>90</v>
      </c>
      <c r="B375" t="s">
        <v>140</v>
      </c>
      <c r="H375">
        <v>6.2957599435895604E-3</v>
      </c>
      <c r="I375">
        <v>6.1360768481167297E-2</v>
      </c>
      <c r="J375">
        <v>0.98742794381429699</v>
      </c>
    </row>
    <row r="376" spans="1:10" x14ac:dyDescent="0.25">
      <c r="A376" t="s">
        <v>74</v>
      </c>
      <c r="B376" t="s">
        <v>140</v>
      </c>
      <c r="H376">
        <v>7.4943267163550997E-4</v>
      </c>
      <c r="I376">
        <v>0.16709538509336799</v>
      </c>
      <c r="J376">
        <v>0.99794630550388397</v>
      </c>
    </row>
    <row r="377" spans="1:10" x14ac:dyDescent="0.25">
      <c r="A377" t="s">
        <v>80</v>
      </c>
      <c r="B377" t="s">
        <v>140</v>
      </c>
      <c r="H377">
        <v>6.0287073834133101E-3</v>
      </c>
      <c r="I377">
        <v>0.18914429207349601</v>
      </c>
      <c r="J377">
        <v>0.97500138430815297</v>
      </c>
    </row>
    <row r="378" spans="1:10" x14ac:dyDescent="0.25">
      <c r="A378" t="s">
        <v>128</v>
      </c>
      <c r="B378" t="s">
        <v>140</v>
      </c>
      <c r="H378">
        <v>6.5396866342244397E-3</v>
      </c>
      <c r="I378">
        <v>0.12807504284886101</v>
      </c>
      <c r="J378">
        <v>0.97784152902355104</v>
      </c>
    </row>
    <row r="379" spans="1:10" x14ac:dyDescent="0.25">
      <c r="A379" t="s">
        <v>110</v>
      </c>
      <c r="B379" t="s">
        <v>140</v>
      </c>
      <c r="H379">
        <v>1.0636168036778299E-4</v>
      </c>
      <c r="I379">
        <v>0.55588307503291701</v>
      </c>
      <c r="J379">
        <v>0.99686132242457304</v>
      </c>
    </row>
    <row r="380" spans="1:10" x14ac:dyDescent="0.25">
      <c r="A380" t="s">
        <v>86</v>
      </c>
      <c r="B380" t="s">
        <v>140</v>
      </c>
      <c r="H380">
        <v>3.07592231820178E-4</v>
      </c>
      <c r="I380">
        <v>4.79327524955954E-2</v>
      </c>
      <c r="J380">
        <v>0.992612047437328</v>
      </c>
    </row>
    <row r="381" spans="1:10" x14ac:dyDescent="0.25">
      <c r="A381" t="s">
        <v>120</v>
      </c>
      <c r="B381" t="s">
        <v>140</v>
      </c>
      <c r="H381">
        <v>3.2503327337017601E-4</v>
      </c>
      <c r="I381">
        <v>5.0111977118972202E-2</v>
      </c>
      <c r="J381">
        <v>0.99447226314693904</v>
      </c>
    </row>
    <row r="382" spans="1:10" x14ac:dyDescent="0.25">
      <c r="A382" t="s">
        <v>102</v>
      </c>
      <c r="B382" t="s">
        <v>140</v>
      </c>
      <c r="H382">
        <v>2.25504571305906E-2</v>
      </c>
      <c r="I382">
        <v>9.9309525009702707E-2</v>
      </c>
      <c r="J382">
        <v>0.94260360235718699</v>
      </c>
    </row>
    <row r="383" spans="1:10" x14ac:dyDescent="0.25">
      <c r="A383" t="s">
        <v>84</v>
      </c>
      <c r="B383" t="s">
        <v>140</v>
      </c>
      <c r="H383">
        <v>0</v>
      </c>
      <c r="I383">
        <v>1.1728086971374001E-2</v>
      </c>
      <c r="J383">
        <v>0.92454312792058602</v>
      </c>
    </row>
    <row r="384" spans="1:10" x14ac:dyDescent="0.25">
      <c r="A384" t="s">
        <v>67</v>
      </c>
      <c r="B384" t="s">
        <v>140</v>
      </c>
      <c r="H384">
        <v>1.1564196138657301E-3</v>
      </c>
      <c r="I384">
        <v>0.14974698376120801</v>
      </c>
      <c r="J384">
        <v>0.92813028644816298</v>
      </c>
    </row>
    <row r="385" spans="1:10" x14ac:dyDescent="0.25">
      <c r="A385" t="s">
        <v>136</v>
      </c>
      <c r="B385" t="s">
        <v>140</v>
      </c>
      <c r="H385">
        <v>1.2986637302475001E-3</v>
      </c>
      <c r="I385">
        <v>7.3140914235191395E-2</v>
      </c>
      <c r="J385">
        <v>0.97877969409762999</v>
      </c>
    </row>
    <row r="386" spans="1:10" x14ac:dyDescent="0.25">
      <c r="A386" t="s">
        <v>96</v>
      </c>
      <c r="B386" t="s">
        <v>140</v>
      </c>
      <c r="H386">
        <v>7.3133749791259698E-4</v>
      </c>
      <c r="I386">
        <v>0.118208989752159</v>
      </c>
      <c r="J386">
        <v>0.997720090704449</v>
      </c>
    </row>
    <row r="387" spans="1:10" x14ac:dyDescent="0.25">
      <c r="A387" t="s">
        <v>130</v>
      </c>
      <c r="B387" t="s">
        <v>140</v>
      </c>
      <c r="H387">
        <v>1.2731573584067999E-3</v>
      </c>
      <c r="I387">
        <v>6.0280801145694701E-2</v>
      </c>
      <c r="J387">
        <v>0.83822670282804301</v>
      </c>
    </row>
    <row r="388" spans="1:10" x14ac:dyDescent="0.25">
      <c r="A388" t="s">
        <v>112</v>
      </c>
      <c r="B388" t="s">
        <v>140</v>
      </c>
      <c r="H388">
        <v>7.2332785055836202E-3</v>
      </c>
      <c r="I388">
        <v>6.08846757503523E-2</v>
      </c>
      <c r="J388">
        <v>0.97193140489808905</v>
      </c>
    </row>
    <row r="389" spans="1:10" x14ac:dyDescent="0.25">
      <c r="A389" t="s">
        <v>90</v>
      </c>
      <c r="B389" t="s">
        <v>140</v>
      </c>
      <c r="H389">
        <v>3.1553545097090401E-3</v>
      </c>
      <c r="I389">
        <v>6.1360768481167297E-2</v>
      </c>
      <c r="J389">
        <v>0.98742794381429699</v>
      </c>
    </row>
    <row r="390" spans="1:10" x14ac:dyDescent="0.25">
      <c r="A390" t="s">
        <v>126</v>
      </c>
      <c r="B390" t="s">
        <v>141</v>
      </c>
      <c r="H390">
        <v>2.3201963952381302E-6</v>
      </c>
      <c r="I390">
        <v>0.58309809657204004</v>
      </c>
      <c r="J390">
        <v>0.951686484259472</v>
      </c>
    </row>
    <row r="391" spans="1:10" x14ac:dyDescent="0.25">
      <c r="A391" t="s">
        <v>118</v>
      </c>
      <c r="B391" t="s">
        <v>141</v>
      </c>
      <c r="H391">
        <v>5.8946903442653998E-4</v>
      </c>
      <c r="I391">
        <v>7.4918463159049195E-2</v>
      </c>
      <c r="J391">
        <v>0.98432097866611201</v>
      </c>
    </row>
    <row r="392" spans="1:10" x14ac:dyDescent="0.25">
      <c r="A392" t="s">
        <v>124</v>
      </c>
      <c r="B392" t="s">
        <v>141</v>
      </c>
      <c r="H392">
        <v>4.4420326782042399E-4</v>
      </c>
      <c r="I392">
        <v>0.13621381795324899</v>
      </c>
      <c r="J392">
        <v>0.97736021081402003</v>
      </c>
    </row>
    <row r="393" spans="1:10" x14ac:dyDescent="0.25">
      <c r="A393" t="s">
        <v>98</v>
      </c>
      <c r="B393" t="s">
        <v>141</v>
      </c>
      <c r="H393">
        <v>6.1538180308860699E-3</v>
      </c>
      <c r="I393">
        <v>0.150621644577282</v>
      </c>
      <c r="J393">
        <v>0.92384065534140303</v>
      </c>
    </row>
    <row r="394" spans="1:10" x14ac:dyDescent="0.25">
      <c r="A394" t="s">
        <v>54</v>
      </c>
      <c r="B394" t="s">
        <v>141</v>
      </c>
      <c r="H394">
        <v>1.4144234812217701E-3</v>
      </c>
      <c r="I394">
        <v>0.17297359155169001</v>
      </c>
      <c r="J394">
        <v>0.93698214372600797</v>
      </c>
    </row>
    <row r="395" spans="1:10" x14ac:dyDescent="0.25">
      <c r="A395" t="s">
        <v>92</v>
      </c>
      <c r="B395" t="s">
        <v>141</v>
      </c>
      <c r="H395">
        <v>1.2152613557900301E-3</v>
      </c>
      <c r="I395">
        <v>0.182380835617587</v>
      </c>
      <c r="J395">
        <v>0.92049567827619305</v>
      </c>
    </row>
    <row r="396" spans="1:10" x14ac:dyDescent="0.25">
      <c r="A396" t="s">
        <v>72</v>
      </c>
      <c r="B396" t="s">
        <v>141</v>
      </c>
      <c r="H396">
        <v>9.5617730584785302E-4</v>
      </c>
      <c r="I396">
        <v>0.10979648295706899</v>
      </c>
      <c r="J396">
        <v>0.97881604068826</v>
      </c>
    </row>
    <row r="397" spans="1:10" x14ac:dyDescent="0.25">
      <c r="A397" t="s">
        <v>122</v>
      </c>
      <c r="B397" t="s">
        <v>141</v>
      </c>
      <c r="H397">
        <v>2.10317955123453E-3</v>
      </c>
      <c r="I397">
        <v>1.5574849559081999E-2</v>
      </c>
      <c r="J397">
        <v>0.993313881916288</v>
      </c>
    </row>
    <row r="398" spans="1:10" x14ac:dyDescent="0.25">
      <c r="A398" t="s">
        <v>94</v>
      </c>
      <c r="B398" t="s">
        <v>141</v>
      </c>
      <c r="H398">
        <v>2.5650667326797499E-4</v>
      </c>
      <c r="I398">
        <v>1.4156599586522401E-2</v>
      </c>
      <c r="J398">
        <v>0.98117875585318903</v>
      </c>
    </row>
    <row r="399" spans="1:10" x14ac:dyDescent="0.25">
      <c r="A399" t="s">
        <v>82</v>
      </c>
      <c r="B399" t="s">
        <v>141</v>
      </c>
      <c r="H399">
        <v>9.1993556007277205E-5</v>
      </c>
      <c r="I399">
        <v>0.788423107769186</v>
      </c>
      <c r="J399">
        <v>0.80145097319720104</v>
      </c>
    </row>
    <row r="400" spans="1:10" x14ac:dyDescent="0.25">
      <c r="A400" t="s">
        <v>90</v>
      </c>
      <c r="B400" t="s">
        <v>141</v>
      </c>
      <c r="H400">
        <v>6.6045964481600502E-4</v>
      </c>
      <c r="I400">
        <v>0.28447650803034302</v>
      </c>
      <c r="J400">
        <v>0.97301424899892297</v>
      </c>
    </row>
    <row r="401" spans="1:10" x14ac:dyDescent="0.25">
      <c r="A401" t="s">
        <v>54</v>
      </c>
      <c r="B401" t="s">
        <v>141</v>
      </c>
      <c r="H401">
        <v>5.6309213007362598E-4</v>
      </c>
      <c r="I401">
        <v>0.17297359155169001</v>
      </c>
      <c r="J401">
        <v>0.93698214372600797</v>
      </c>
    </row>
    <row r="402" spans="1:10" x14ac:dyDescent="0.25">
      <c r="A402" t="s">
        <v>82</v>
      </c>
      <c r="B402" t="s">
        <v>141</v>
      </c>
      <c r="H402">
        <v>3.66232942912118E-5</v>
      </c>
      <c r="I402">
        <v>0.788423107769186</v>
      </c>
      <c r="J402">
        <v>0.80145097319720104</v>
      </c>
    </row>
    <row r="403" spans="1:10" x14ac:dyDescent="0.25">
      <c r="A403" t="s">
        <v>80</v>
      </c>
      <c r="B403" t="s">
        <v>141</v>
      </c>
      <c r="H403">
        <v>2.9420886880290498E-3</v>
      </c>
      <c r="I403">
        <v>0.171018323203112</v>
      </c>
      <c r="J403">
        <v>0.940413072992628</v>
      </c>
    </row>
    <row r="404" spans="1:10" x14ac:dyDescent="0.25">
      <c r="A404" t="s">
        <v>82</v>
      </c>
      <c r="B404" t="s">
        <v>141</v>
      </c>
      <c r="H404">
        <v>9.1993556007277205E-5</v>
      </c>
      <c r="I404">
        <v>0.788423107769186</v>
      </c>
      <c r="J404">
        <v>0.80145097319720104</v>
      </c>
    </row>
    <row r="405" spans="1:10" x14ac:dyDescent="0.25">
      <c r="A405" t="s">
        <v>90</v>
      </c>
      <c r="B405" t="s">
        <v>141</v>
      </c>
      <c r="H405">
        <v>2.62933720462467E-4</v>
      </c>
      <c r="I405">
        <v>0.28447650803034302</v>
      </c>
      <c r="J405">
        <v>0.97301424899892297</v>
      </c>
    </row>
    <row r="406" spans="1:10" x14ac:dyDescent="0.25">
      <c r="A406" t="s">
        <v>112</v>
      </c>
      <c r="B406" t="s">
        <v>141</v>
      </c>
      <c r="H406">
        <v>7.5904654042657901E-4</v>
      </c>
      <c r="I406">
        <v>7.8973801647596598E-2</v>
      </c>
      <c r="J406">
        <v>0.99018498738142202</v>
      </c>
    </row>
    <row r="407" spans="1:10" x14ac:dyDescent="0.25">
      <c r="A407" t="s">
        <v>136</v>
      </c>
      <c r="B407" t="s">
        <v>141</v>
      </c>
      <c r="H407">
        <v>2.4468079373306999E-4</v>
      </c>
      <c r="I407">
        <v>9.2283678633563307E-2</v>
      </c>
      <c r="J407">
        <v>0.98725644281612501</v>
      </c>
    </row>
    <row r="408" spans="1:10" x14ac:dyDescent="0.25">
      <c r="A408" t="s">
        <v>98</v>
      </c>
      <c r="B408" t="s">
        <v>141</v>
      </c>
      <c r="H408">
        <v>9.7531443047957898E-4</v>
      </c>
      <c r="I408">
        <v>0.150621644577282</v>
      </c>
      <c r="J408">
        <v>0.92384065534140303</v>
      </c>
    </row>
    <row r="409" spans="1:10" x14ac:dyDescent="0.25">
      <c r="A409" t="s">
        <v>120</v>
      </c>
      <c r="B409" t="s">
        <v>141</v>
      </c>
      <c r="H409">
        <v>3.39622511693706E-4</v>
      </c>
      <c r="I409">
        <v>0.20861290673255001</v>
      </c>
      <c r="J409">
        <v>0.99568566554413995</v>
      </c>
    </row>
    <row r="410" spans="1:10" x14ac:dyDescent="0.25">
      <c r="A410" t="s">
        <v>67</v>
      </c>
      <c r="B410" t="s">
        <v>141</v>
      </c>
      <c r="H410">
        <v>4.0155484750798299E-4</v>
      </c>
      <c r="I410">
        <v>9.5638452219970901E-2</v>
      </c>
      <c r="J410">
        <v>0.97959011942352903</v>
      </c>
    </row>
    <row r="411" spans="1:10" x14ac:dyDescent="0.25">
      <c r="A411" t="s">
        <v>74</v>
      </c>
      <c r="B411" t="s">
        <v>141</v>
      </c>
      <c r="H411">
        <v>0</v>
      </c>
      <c r="I411">
        <v>1.1225445835882299</v>
      </c>
      <c r="J411">
        <v>0.99208885635250699</v>
      </c>
    </row>
    <row r="412" spans="1:10" x14ac:dyDescent="0.25">
      <c r="A412" t="s">
        <v>108</v>
      </c>
      <c r="B412" t="s">
        <v>141</v>
      </c>
      <c r="H412">
        <v>6.6278710450037399E-3</v>
      </c>
      <c r="I412">
        <v>0.20747893047973601</v>
      </c>
      <c r="J412">
        <v>0.96655763169564202</v>
      </c>
    </row>
    <row r="413" spans="1:10" x14ac:dyDescent="0.25">
      <c r="A413" t="s">
        <v>82</v>
      </c>
      <c r="B413" t="s">
        <v>141</v>
      </c>
      <c r="H413">
        <v>5.8044009807641599E-5</v>
      </c>
      <c r="I413">
        <v>0.788423107769186</v>
      </c>
      <c r="J413">
        <v>0.80145097319720104</v>
      </c>
    </row>
    <row r="414" spans="1:10" x14ac:dyDescent="0.25">
      <c r="A414" t="s">
        <v>59</v>
      </c>
      <c r="B414" t="s">
        <v>141</v>
      </c>
      <c r="H414">
        <v>5.2882070785116901E-4</v>
      </c>
      <c r="I414">
        <v>0.2412906917291</v>
      </c>
      <c r="J414">
        <v>0.95233881122350506</v>
      </c>
    </row>
    <row r="415" spans="1:10" x14ac:dyDescent="0.25">
      <c r="A415" t="s">
        <v>134</v>
      </c>
      <c r="B415" t="s">
        <v>141</v>
      </c>
      <c r="H415">
        <v>1.24526446946697E-5</v>
      </c>
      <c r="I415">
        <v>9.1819497650357698E-2</v>
      </c>
      <c r="J415">
        <v>0.98831464150914095</v>
      </c>
    </row>
    <row r="416" spans="1:10" x14ac:dyDescent="0.25">
      <c r="A416" t="s">
        <v>70</v>
      </c>
      <c r="B416" t="s">
        <v>141</v>
      </c>
      <c r="H416">
        <v>4.44694179413304E-3</v>
      </c>
      <c r="I416">
        <v>0.14097794728463001</v>
      </c>
      <c r="J416">
        <v>0.96728156970327595</v>
      </c>
    </row>
    <row r="417" spans="1:10" x14ac:dyDescent="0.25">
      <c r="A417" t="s">
        <v>100</v>
      </c>
      <c r="B417" t="s">
        <v>141</v>
      </c>
      <c r="H417">
        <v>1.56662930919001E-4</v>
      </c>
      <c r="I417">
        <v>0.51513772876445696</v>
      </c>
      <c r="J417">
        <v>0.992329212497152</v>
      </c>
    </row>
    <row r="418" spans="1:10" x14ac:dyDescent="0.25">
      <c r="A418" t="s">
        <v>134</v>
      </c>
      <c r="B418" t="s">
        <v>141</v>
      </c>
      <c r="H418">
        <v>3.1279629244950501E-5</v>
      </c>
      <c r="I418">
        <v>9.1819497650357698E-2</v>
      </c>
      <c r="J418">
        <v>0.98831464150914095</v>
      </c>
    </row>
    <row r="419" spans="1:10" x14ac:dyDescent="0.25">
      <c r="A419" t="s">
        <v>88</v>
      </c>
      <c r="B419" t="s">
        <v>141</v>
      </c>
      <c r="H419">
        <v>9.7240892014337595E-5</v>
      </c>
      <c r="I419">
        <v>3.1622766808482299E-2</v>
      </c>
      <c r="J419">
        <v>0.970629519911689</v>
      </c>
    </row>
    <row r="420" spans="1:10" x14ac:dyDescent="0.25">
      <c r="A420" t="s">
        <v>118</v>
      </c>
      <c r="B420" t="s">
        <v>141</v>
      </c>
      <c r="H420">
        <v>1.4806792693710801E-3</v>
      </c>
      <c r="I420">
        <v>7.4918463159049195E-2</v>
      </c>
      <c r="J420">
        <v>0.98432097866611201</v>
      </c>
    </row>
    <row r="421" spans="1:10" x14ac:dyDescent="0.25">
      <c r="A421" t="s">
        <v>102</v>
      </c>
      <c r="B421" t="s">
        <v>141</v>
      </c>
      <c r="H421">
        <v>1.3634110091535799E-3</v>
      </c>
      <c r="I421">
        <v>5.5254660346171901E-2</v>
      </c>
      <c r="J421">
        <v>0.84415748639681898</v>
      </c>
    </row>
    <row r="422" spans="1:10" x14ac:dyDescent="0.25">
      <c r="A422" t="s">
        <v>126</v>
      </c>
      <c r="B422" t="s">
        <v>141</v>
      </c>
      <c r="H422">
        <v>9.2368682203667398E-6</v>
      </c>
      <c r="I422">
        <v>0.58309809657204004</v>
      </c>
      <c r="J422">
        <v>0.951686484259472</v>
      </c>
    </row>
    <row r="423" spans="1:10" x14ac:dyDescent="0.25">
      <c r="A423" t="s">
        <v>90</v>
      </c>
      <c r="B423" t="s">
        <v>141</v>
      </c>
      <c r="H423">
        <v>1.65899962037296E-3</v>
      </c>
      <c r="I423">
        <v>0.28447650803034302</v>
      </c>
      <c r="J423">
        <v>0.97301424899892297</v>
      </c>
    </row>
    <row r="424" spans="1:10" x14ac:dyDescent="0.25">
      <c r="A424" t="s">
        <v>57</v>
      </c>
      <c r="B424" t="s">
        <v>141</v>
      </c>
      <c r="H424">
        <v>4.7743964860555398E-3</v>
      </c>
      <c r="I424">
        <v>0.112254685938001</v>
      </c>
      <c r="J424">
        <v>0.96840737259612197</v>
      </c>
    </row>
    <row r="425" spans="1:10" x14ac:dyDescent="0.25">
      <c r="A425" t="s">
        <v>61</v>
      </c>
      <c r="B425" t="s">
        <v>141</v>
      </c>
      <c r="H425">
        <v>1.8196284299303701E-4</v>
      </c>
      <c r="I425">
        <v>0.189535076064382</v>
      </c>
      <c r="J425">
        <v>0.87344690289778804</v>
      </c>
    </row>
    <row r="426" spans="1:10" x14ac:dyDescent="0.25">
      <c r="A426" t="s">
        <v>134</v>
      </c>
      <c r="B426" t="s">
        <v>141</v>
      </c>
      <c r="H426">
        <v>1.9736111804718999E-5</v>
      </c>
      <c r="I426">
        <v>9.1819497650357698E-2</v>
      </c>
      <c r="J426">
        <v>0.98831464150914095</v>
      </c>
    </row>
    <row r="427" spans="1:10" x14ac:dyDescent="0.25">
      <c r="A427" t="s">
        <v>120</v>
      </c>
      <c r="B427" t="s">
        <v>141</v>
      </c>
      <c r="H427">
        <v>2.14287318103954E-4</v>
      </c>
      <c r="I427">
        <v>0.20861290673255001</v>
      </c>
      <c r="J427">
        <v>0.99568566554413995</v>
      </c>
    </row>
    <row r="428" spans="1:10" x14ac:dyDescent="0.25">
      <c r="A428" t="s">
        <v>102</v>
      </c>
      <c r="B428" t="s">
        <v>141</v>
      </c>
      <c r="H428">
        <v>2.7203626063778299E-3</v>
      </c>
      <c r="I428">
        <v>5.5254660346171901E-2</v>
      </c>
      <c r="J428">
        <v>0.84415748639681898</v>
      </c>
    </row>
    <row r="429" spans="1:10" x14ac:dyDescent="0.25">
      <c r="A429" t="s">
        <v>114</v>
      </c>
      <c r="B429" t="s">
        <v>141</v>
      </c>
      <c r="H429">
        <v>1.66012907413147E-4</v>
      </c>
      <c r="I429">
        <v>1.5244780932590301</v>
      </c>
      <c r="J429">
        <v>0.98012489175872797</v>
      </c>
    </row>
    <row r="430" spans="1:10" x14ac:dyDescent="0.25">
      <c r="A430" t="s">
        <v>98</v>
      </c>
      <c r="B430" t="s">
        <v>141</v>
      </c>
      <c r="H430">
        <v>2.4498790843771501E-3</v>
      </c>
      <c r="I430">
        <v>0.150621644577282</v>
      </c>
      <c r="J430">
        <v>0.92384065534140303</v>
      </c>
    </row>
    <row r="431" spans="1:10" x14ac:dyDescent="0.25">
      <c r="A431" t="s">
        <v>72</v>
      </c>
      <c r="B431" t="s">
        <v>141</v>
      </c>
      <c r="H431">
        <v>1.5154389028240701E-3</v>
      </c>
      <c r="I431">
        <v>0.10979648295706899</v>
      </c>
      <c r="J431">
        <v>0.97881604068826</v>
      </c>
    </row>
    <row r="432" spans="1:10" x14ac:dyDescent="0.25">
      <c r="A432" t="s">
        <v>132</v>
      </c>
      <c r="B432" t="s">
        <v>141</v>
      </c>
      <c r="H432">
        <v>1.6840982838021301E-4</v>
      </c>
      <c r="I432">
        <v>0.64772291942815197</v>
      </c>
      <c r="J432">
        <v>0.97890106875252603</v>
      </c>
    </row>
    <row r="433" spans="1:10" x14ac:dyDescent="0.25">
      <c r="A433" t="s">
        <v>54</v>
      </c>
      <c r="B433" t="s">
        <v>141</v>
      </c>
      <c r="H433">
        <v>3.5528711508895001E-3</v>
      </c>
      <c r="I433">
        <v>0.17297359155169001</v>
      </c>
      <c r="J433">
        <v>0.93698214372600797</v>
      </c>
    </row>
    <row r="434" spans="1:10" x14ac:dyDescent="0.25">
      <c r="A434" t="s">
        <v>67</v>
      </c>
      <c r="B434" t="s">
        <v>141</v>
      </c>
      <c r="H434">
        <v>2.0125416317214701E-4</v>
      </c>
      <c r="I434">
        <v>9.5638452219970901E-2</v>
      </c>
      <c r="J434">
        <v>0.97959011942352903</v>
      </c>
    </row>
    <row r="435" spans="1:10" x14ac:dyDescent="0.25">
      <c r="A435" t="s">
        <v>80</v>
      </c>
      <c r="B435" t="s">
        <v>141</v>
      </c>
      <c r="H435">
        <v>7.3901926557580001E-4</v>
      </c>
      <c r="I435">
        <v>0.171018323203112</v>
      </c>
      <c r="J435">
        <v>0.940413072992628</v>
      </c>
    </row>
    <row r="436" spans="1:10" x14ac:dyDescent="0.25">
      <c r="A436" t="s">
        <v>61</v>
      </c>
      <c r="B436" t="s">
        <v>141</v>
      </c>
      <c r="H436">
        <v>3.6306360334860697E-4</v>
      </c>
      <c r="I436">
        <v>0.189535076064382</v>
      </c>
      <c r="J436">
        <v>0.87344690289778804</v>
      </c>
    </row>
    <row r="437" spans="1:10" x14ac:dyDescent="0.25">
      <c r="A437" t="s">
        <v>57</v>
      </c>
      <c r="B437" t="s">
        <v>141</v>
      </c>
      <c r="H437">
        <v>1.1992741751969899E-3</v>
      </c>
      <c r="I437">
        <v>0.112254685938001</v>
      </c>
      <c r="J437">
        <v>0.96840737259612197</v>
      </c>
    </row>
    <row r="438" spans="1:10" x14ac:dyDescent="0.25">
      <c r="A438" t="s">
        <v>128</v>
      </c>
      <c r="B438" t="s">
        <v>141</v>
      </c>
      <c r="H438">
        <v>8.9646389954562799E-4</v>
      </c>
      <c r="I438">
        <v>0.21898319240304701</v>
      </c>
      <c r="J438">
        <v>0.97674752041040702</v>
      </c>
    </row>
    <row r="439" spans="1:10" x14ac:dyDescent="0.25">
      <c r="A439" t="s">
        <v>70</v>
      </c>
      <c r="B439" t="s">
        <v>141</v>
      </c>
      <c r="H439">
        <v>8.8728153786937491E-3</v>
      </c>
      <c r="I439">
        <v>0.14097794728463001</v>
      </c>
      <c r="J439">
        <v>0.96728156970327595</v>
      </c>
    </row>
    <row r="440" spans="1:10" x14ac:dyDescent="0.25">
      <c r="A440" t="s">
        <v>94</v>
      </c>
      <c r="B440" t="s">
        <v>141</v>
      </c>
      <c r="H440">
        <v>1.2855786998211099E-4</v>
      </c>
      <c r="I440">
        <v>1.4156599586522401E-2</v>
      </c>
      <c r="J440">
        <v>0.98117875585318903</v>
      </c>
    </row>
    <row r="441" spans="1:10" x14ac:dyDescent="0.25">
      <c r="A441" t="s">
        <v>65</v>
      </c>
      <c r="B441" t="s">
        <v>141</v>
      </c>
      <c r="H441">
        <v>5.3722700360315297E-4</v>
      </c>
      <c r="I441">
        <v>0.15110261487837501</v>
      </c>
      <c r="J441">
        <v>0.98307217784214695</v>
      </c>
    </row>
    <row r="442" spans="1:10" x14ac:dyDescent="0.25">
      <c r="A442" t="s">
        <v>122</v>
      </c>
      <c r="B442" t="s">
        <v>141</v>
      </c>
      <c r="H442">
        <v>4.1963949001914197E-3</v>
      </c>
      <c r="I442">
        <v>1.5574849559081999E-2</v>
      </c>
      <c r="J442">
        <v>0.993313881916288</v>
      </c>
    </row>
    <row r="443" spans="1:10" x14ac:dyDescent="0.25">
      <c r="A443" t="s">
        <v>104</v>
      </c>
      <c r="B443" t="s">
        <v>141</v>
      </c>
      <c r="H443">
        <v>9.0558707953218999E-4</v>
      </c>
      <c r="I443">
        <v>0.124171047993146</v>
      </c>
      <c r="J443">
        <v>0.971655936092231</v>
      </c>
    </row>
    <row r="444" spans="1:10" x14ac:dyDescent="0.25">
      <c r="A444" t="s">
        <v>82</v>
      </c>
      <c r="B444" t="s">
        <v>141</v>
      </c>
      <c r="H444">
        <v>3.66232942912118E-5</v>
      </c>
      <c r="I444">
        <v>0.788423107769186</v>
      </c>
      <c r="J444">
        <v>0.80145097319720104</v>
      </c>
    </row>
    <row r="445" spans="1:10" x14ac:dyDescent="0.25">
      <c r="A445" t="s">
        <v>63</v>
      </c>
      <c r="B445" t="s">
        <v>141</v>
      </c>
      <c r="H445">
        <v>0</v>
      </c>
      <c r="I445">
        <v>0.31862029887222099</v>
      </c>
      <c r="J445">
        <v>0.99741729631569198</v>
      </c>
    </row>
    <row r="446" spans="1:10" x14ac:dyDescent="0.25">
      <c r="A446" t="s">
        <v>106</v>
      </c>
      <c r="B446" t="s">
        <v>141</v>
      </c>
      <c r="H446">
        <v>0</v>
      </c>
      <c r="I446">
        <v>0.81304211430755802</v>
      </c>
      <c r="J446">
        <v>0.92237683365240097</v>
      </c>
    </row>
    <row r="447" spans="1:10" x14ac:dyDescent="0.25">
      <c r="A447" t="s">
        <v>57</v>
      </c>
      <c r="B447" t="s">
        <v>141</v>
      </c>
      <c r="H447">
        <v>2.3928665670859498E-3</v>
      </c>
      <c r="I447">
        <v>0.112254685938001</v>
      </c>
      <c r="J447">
        <v>0.96840737259612197</v>
      </c>
    </row>
    <row r="448" spans="1:10" x14ac:dyDescent="0.25">
      <c r="A448" t="s">
        <v>100</v>
      </c>
      <c r="B448" t="s">
        <v>141</v>
      </c>
      <c r="H448">
        <v>3.9351949049595998E-4</v>
      </c>
      <c r="I448">
        <v>0.51513772876445696</v>
      </c>
      <c r="J448">
        <v>0.992329212497152</v>
      </c>
    </row>
    <row r="449" spans="1:10" x14ac:dyDescent="0.25">
      <c r="A449" t="s">
        <v>136</v>
      </c>
      <c r="B449" t="s">
        <v>141</v>
      </c>
      <c r="H449">
        <v>1.5438314385912401E-4</v>
      </c>
      <c r="I449">
        <v>9.2283678633563307E-2</v>
      </c>
      <c r="J449">
        <v>0.98725644281612501</v>
      </c>
    </row>
    <row r="450" spans="1:10" x14ac:dyDescent="0.25">
      <c r="A450" t="s">
        <v>128</v>
      </c>
      <c r="B450" t="s">
        <v>141</v>
      </c>
      <c r="H450">
        <v>5.65630481479668E-4</v>
      </c>
      <c r="I450">
        <v>0.21898319240304701</v>
      </c>
      <c r="J450">
        <v>0.97674752041040702</v>
      </c>
    </row>
    <row r="451" spans="1:10" x14ac:dyDescent="0.25">
      <c r="A451" t="s">
        <v>108</v>
      </c>
      <c r="B451" t="s">
        <v>141</v>
      </c>
      <c r="H451">
        <v>3.3218043538837199E-3</v>
      </c>
      <c r="I451">
        <v>0.20747893047973601</v>
      </c>
      <c r="J451">
        <v>0.96655763169564202</v>
      </c>
    </row>
    <row r="452" spans="1:10" x14ac:dyDescent="0.25">
      <c r="A452" t="s">
        <v>108</v>
      </c>
      <c r="B452" t="s">
        <v>141</v>
      </c>
      <c r="H452">
        <v>1.66484593477401E-3</v>
      </c>
      <c r="I452">
        <v>0.20747893047973601</v>
      </c>
      <c r="J452">
        <v>0.96655763169564202</v>
      </c>
    </row>
    <row r="453" spans="1:10" x14ac:dyDescent="0.25">
      <c r="A453" t="s">
        <v>96</v>
      </c>
      <c r="B453" t="s">
        <v>141</v>
      </c>
      <c r="H453">
        <v>3.3061200688536401E-4</v>
      </c>
      <c r="I453">
        <v>0.115319347646569</v>
      </c>
      <c r="J453">
        <v>0.97844999114689502</v>
      </c>
    </row>
    <row r="454" spans="1:10" x14ac:dyDescent="0.25">
      <c r="A454" t="s">
        <v>72</v>
      </c>
      <c r="B454" t="s">
        <v>141</v>
      </c>
      <c r="H454">
        <v>2.4018088006766102E-3</v>
      </c>
      <c r="I454">
        <v>0.10979648295706899</v>
      </c>
      <c r="J454">
        <v>0.97881604068826</v>
      </c>
    </row>
    <row r="455" spans="1:10" x14ac:dyDescent="0.25">
      <c r="A455" t="s">
        <v>92</v>
      </c>
      <c r="B455" t="s">
        <v>141</v>
      </c>
      <c r="H455">
        <v>1.92605944985268E-3</v>
      </c>
      <c r="I455">
        <v>0.182380835617587</v>
      </c>
      <c r="J455">
        <v>0.92049567827619305</v>
      </c>
    </row>
    <row r="456" spans="1:10" x14ac:dyDescent="0.25">
      <c r="A456" t="s">
        <v>110</v>
      </c>
      <c r="B456" t="s">
        <v>141</v>
      </c>
      <c r="H456">
        <v>1.03059701888291E-4</v>
      </c>
      <c r="I456">
        <v>0.89076623441946801</v>
      </c>
      <c r="J456">
        <v>0.99188713828293895</v>
      </c>
    </row>
    <row r="457" spans="1:10" x14ac:dyDescent="0.25">
      <c r="A457" t="s">
        <v>132</v>
      </c>
      <c r="B457" t="s">
        <v>141</v>
      </c>
      <c r="H457">
        <v>1.06259418099144E-4</v>
      </c>
      <c r="I457">
        <v>0.64772291942815197</v>
      </c>
      <c r="J457">
        <v>0.97890106875252603</v>
      </c>
    </row>
    <row r="458" spans="1:10" x14ac:dyDescent="0.25">
      <c r="A458" t="s">
        <v>118</v>
      </c>
      <c r="B458" t="s">
        <v>141</v>
      </c>
      <c r="H458">
        <v>9.34245459829249E-4</v>
      </c>
      <c r="I458">
        <v>7.4918463159049195E-2</v>
      </c>
      <c r="J458">
        <v>0.98432097866611201</v>
      </c>
    </row>
    <row r="459" spans="1:10" x14ac:dyDescent="0.25">
      <c r="A459" t="s">
        <v>112</v>
      </c>
      <c r="B459" t="s">
        <v>141</v>
      </c>
      <c r="H459">
        <v>3.02181870527646E-3</v>
      </c>
      <c r="I459">
        <v>7.8973801647596598E-2</v>
      </c>
      <c r="J459">
        <v>0.99018498738142202</v>
      </c>
    </row>
    <row r="460" spans="1:10" x14ac:dyDescent="0.25">
      <c r="A460" t="s">
        <v>96</v>
      </c>
      <c r="B460" t="s">
        <v>141</v>
      </c>
      <c r="H460">
        <v>8.3045981418949799E-5</v>
      </c>
      <c r="I460">
        <v>0.115319347646569</v>
      </c>
      <c r="J460">
        <v>0.97844999114689502</v>
      </c>
    </row>
    <row r="461" spans="1:10" x14ac:dyDescent="0.25">
      <c r="A461" t="s">
        <v>110</v>
      </c>
      <c r="B461" t="s">
        <v>141</v>
      </c>
      <c r="H461">
        <v>2.0563113936963501E-4</v>
      </c>
      <c r="I461">
        <v>0.89076623441946801</v>
      </c>
      <c r="J461">
        <v>0.99188713828293895</v>
      </c>
    </row>
    <row r="462" spans="1:10" x14ac:dyDescent="0.25">
      <c r="A462" t="s">
        <v>116</v>
      </c>
      <c r="B462" t="s">
        <v>141</v>
      </c>
      <c r="H462">
        <v>6.2479276000860897E-3</v>
      </c>
      <c r="I462">
        <v>0.39288130976707902</v>
      </c>
      <c r="J462">
        <v>0.98082577253093695</v>
      </c>
    </row>
    <row r="463" spans="1:10" x14ac:dyDescent="0.25">
      <c r="A463" t="s">
        <v>124</v>
      </c>
      <c r="B463" t="s">
        <v>141</v>
      </c>
      <c r="H463">
        <v>2.2262900696711201E-4</v>
      </c>
      <c r="I463">
        <v>0.13621381795324899</v>
      </c>
      <c r="J463">
        <v>0.97736021081402003</v>
      </c>
    </row>
    <row r="464" spans="1:10" x14ac:dyDescent="0.25">
      <c r="A464" t="s">
        <v>59</v>
      </c>
      <c r="B464" t="s">
        <v>141</v>
      </c>
      <c r="H464">
        <v>2.1052731573272601E-3</v>
      </c>
      <c r="I464">
        <v>0.2412906917291</v>
      </c>
      <c r="J464">
        <v>0.95233881122350506</v>
      </c>
    </row>
    <row r="465" spans="1:10" x14ac:dyDescent="0.25">
      <c r="A465" t="s">
        <v>94</v>
      </c>
      <c r="B465" t="s">
        <v>141</v>
      </c>
      <c r="H465">
        <v>5.11798098709627E-4</v>
      </c>
      <c r="I465">
        <v>1.4156599586522401E-2</v>
      </c>
      <c r="J465">
        <v>0.98117875585318903</v>
      </c>
    </row>
    <row r="466" spans="1:10" x14ac:dyDescent="0.25">
      <c r="A466" t="s">
        <v>104</v>
      </c>
      <c r="B466" t="s">
        <v>141</v>
      </c>
      <c r="H466">
        <v>2.2747318976272901E-3</v>
      </c>
      <c r="I466">
        <v>0.124171047993146</v>
      </c>
      <c r="J466">
        <v>0.971655936092231</v>
      </c>
    </row>
    <row r="467" spans="1:10" x14ac:dyDescent="0.25">
      <c r="A467" t="s">
        <v>114</v>
      </c>
      <c r="B467" t="s">
        <v>141</v>
      </c>
      <c r="H467">
        <v>2.6311272681977301E-4</v>
      </c>
      <c r="I467">
        <v>1.5244780932590301</v>
      </c>
      <c r="J467">
        <v>0.98012489175872797</v>
      </c>
    </row>
    <row r="468" spans="1:10" x14ac:dyDescent="0.25">
      <c r="A468" t="s">
        <v>136</v>
      </c>
      <c r="B468" t="s">
        <v>141</v>
      </c>
      <c r="H468">
        <v>3.87792924313525E-4</v>
      </c>
      <c r="I468">
        <v>9.2283678633563307E-2</v>
      </c>
      <c r="J468">
        <v>0.98725644281612501</v>
      </c>
    </row>
    <row r="469" spans="1:10" x14ac:dyDescent="0.25">
      <c r="A469" t="s">
        <v>70</v>
      </c>
      <c r="B469" t="s">
        <v>141</v>
      </c>
      <c r="H469">
        <v>2.22875045590304E-3</v>
      </c>
      <c r="I469">
        <v>0.14097794728463001</v>
      </c>
      <c r="J469">
        <v>0.96728156970327595</v>
      </c>
    </row>
    <row r="470" spans="1:10" x14ac:dyDescent="0.25">
      <c r="A470" t="s">
        <v>114</v>
      </c>
      <c r="B470" t="s">
        <v>141</v>
      </c>
      <c r="H470">
        <v>2.0899786782824299E-4</v>
      </c>
      <c r="I470">
        <v>1.5244780932590301</v>
      </c>
      <c r="J470">
        <v>0.98012489175872797</v>
      </c>
    </row>
    <row r="471" spans="1:10" x14ac:dyDescent="0.25">
      <c r="A471" t="s">
        <v>80</v>
      </c>
      <c r="B471" t="s">
        <v>141</v>
      </c>
      <c r="H471">
        <v>1.4745372906393699E-3</v>
      </c>
      <c r="I471">
        <v>0.171018323203112</v>
      </c>
      <c r="J471">
        <v>0.940413072992628</v>
      </c>
    </row>
    <row r="472" spans="1:10" x14ac:dyDescent="0.25">
      <c r="A472" t="s">
        <v>128</v>
      </c>
      <c r="B472" t="s">
        <v>141</v>
      </c>
      <c r="H472">
        <v>3.5688870655146401E-4</v>
      </c>
      <c r="I472">
        <v>0.21898319240304701</v>
      </c>
      <c r="J472">
        <v>0.97674752041040702</v>
      </c>
    </row>
    <row r="473" spans="1:10" x14ac:dyDescent="0.25">
      <c r="A473" t="s">
        <v>126</v>
      </c>
      <c r="B473" t="s">
        <v>141</v>
      </c>
      <c r="H473">
        <v>4.6294004307452697E-6</v>
      </c>
      <c r="I473">
        <v>0.58309809657204004</v>
      </c>
      <c r="J473">
        <v>0.951686484259472</v>
      </c>
    </row>
    <row r="474" spans="1:10" x14ac:dyDescent="0.25">
      <c r="A474" t="s">
        <v>130</v>
      </c>
      <c r="B474" t="s">
        <v>141</v>
      </c>
      <c r="H474">
        <v>1.21546494806284E-4</v>
      </c>
      <c r="I474">
        <v>2.6216839639954099E-2</v>
      </c>
      <c r="J474">
        <v>0.96060617825901495</v>
      </c>
    </row>
    <row r="475" spans="1:10" x14ac:dyDescent="0.25">
      <c r="A475" t="s">
        <v>67</v>
      </c>
      <c r="B475" t="s">
        <v>141</v>
      </c>
      <c r="H475">
        <v>1.0086601729622E-4</v>
      </c>
      <c r="I475">
        <v>9.5638452219970901E-2</v>
      </c>
      <c r="J475">
        <v>0.97959011942352903</v>
      </c>
    </row>
    <row r="476" spans="1:10" x14ac:dyDescent="0.25">
      <c r="A476" t="s">
        <v>65</v>
      </c>
      <c r="B476" t="s">
        <v>141</v>
      </c>
      <c r="H476">
        <v>1.0719087948730199E-3</v>
      </c>
      <c r="I476">
        <v>0.15110261487837501</v>
      </c>
      <c r="J476">
        <v>0.98307217784214695</v>
      </c>
    </row>
    <row r="477" spans="1:10" x14ac:dyDescent="0.25">
      <c r="A477" t="s">
        <v>120</v>
      </c>
      <c r="B477" t="s">
        <v>141</v>
      </c>
      <c r="H477">
        <v>1.3520615718665301E-4</v>
      </c>
      <c r="I477">
        <v>0.20861290673255001</v>
      </c>
      <c r="J477">
        <v>0.99568566554413995</v>
      </c>
    </row>
    <row r="478" spans="1:10" x14ac:dyDescent="0.25">
      <c r="A478" t="s">
        <v>116</v>
      </c>
      <c r="B478" t="s">
        <v>141</v>
      </c>
      <c r="H478">
        <v>2.48734477869338E-3</v>
      </c>
      <c r="I478">
        <v>0.39288130976707902</v>
      </c>
      <c r="J478">
        <v>0.98082577253093695</v>
      </c>
    </row>
    <row r="479" spans="1:10" x14ac:dyDescent="0.25">
      <c r="A479" t="s">
        <v>130</v>
      </c>
      <c r="B479" t="s">
        <v>141</v>
      </c>
      <c r="H479">
        <v>4.8388531138025001E-4</v>
      </c>
      <c r="I479">
        <v>2.6216839639954099E-2</v>
      </c>
      <c r="J479">
        <v>0.96060617825901495</v>
      </c>
    </row>
    <row r="480" spans="1:10" x14ac:dyDescent="0.25">
      <c r="A480" t="s">
        <v>92</v>
      </c>
      <c r="B480" t="s">
        <v>141</v>
      </c>
      <c r="H480">
        <v>3.0525985103469098E-3</v>
      </c>
      <c r="I480">
        <v>0.182380835617587</v>
      </c>
      <c r="J480">
        <v>0.92049567827619305</v>
      </c>
    </row>
    <row r="481" spans="1:10" x14ac:dyDescent="0.25">
      <c r="A481" t="s">
        <v>88</v>
      </c>
      <c r="B481" t="s">
        <v>141</v>
      </c>
      <c r="H481">
        <v>7.7241186096763204E-5</v>
      </c>
      <c r="I481">
        <v>3.1622766808482299E-2</v>
      </c>
      <c r="J481">
        <v>0.970629519911689</v>
      </c>
    </row>
    <row r="482" spans="1:10" x14ac:dyDescent="0.25">
      <c r="A482" t="s">
        <v>96</v>
      </c>
      <c r="B482" t="s">
        <v>141</v>
      </c>
      <c r="H482">
        <v>1.65698517134836E-4</v>
      </c>
      <c r="I482">
        <v>0.115319347646569</v>
      </c>
      <c r="J482">
        <v>0.97844999114689502</v>
      </c>
    </row>
    <row r="483" spans="1:10" x14ac:dyDescent="0.25">
      <c r="A483" t="s">
        <v>84</v>
      </c>
      <c r="B483" t="s">
        <v>141</v>
      </c>
      <c r="H483">
        <v>1.5841320440825701E-3</v>
      </c>
      <c r="I483">
        <v>1.85688045086921E-2</v>
      </c>
      <c r="J483">
        <v>0.65808948413284496</v>
      </c>
    </row>
    <row r="484" spans="1:10" x14ac:dyDescent="0.25">
      <c r="A484" t="s">
        <v>59</v>
      </c>
      <c r="B484" t="s">
        <v>141</v>
      </c>
      <c r="H484">
        <v>1.0551360297505999E-3</v>
      </c>
      <c r="I484">
        <v>0.2412906917291</v>
      </c>
      <c r="J484">
        <v>0.95233881122350506</v>
      </c>
    </row>
    <row r="485" spans="1:10" x14ac:dyDescent="0.25">
      <c r="A485" t="s">
        <v>110</v>
      </c>
      <c r="B485" t="s">
        <v>141</v>
      </c>
      <c r="H485">
        <v>5.1652206887844102E-5</v>
      </c>
      <c r="I485">
        <v>0.89076623441946801</v>
      </c>
      <c r="J485">
        <v>0.99188713828293895</v>
      </c>
    </row>
    <row r="486" spans="1:10" x14ac:dyDescent="0.25">
      <c r="A486" t="s">
        <v>112</v>
      </c>
      <c r="B486" t="s">
        <v>141</v>
      </c>
      <c r="H486">
        <v>1.5144969574206601E-3</v>
      </c>
      <c r="I486">
        <v>7.8973801647596598E-2</v>
      </c>
      <c r="J486">
        <v>0.99018498738142202</v>
      </c>
    </row>
    <row r="487" spans="1:10" x14ac:dyDescent="0.25">
      <c r="A487" t="s">
        <v>122</v>
      </c>
      <c r="B487" t="s">
        <v>141</v>
      </c>
      <c r="H487">
        <v>1.0540867411046801E-3</v>
      </c>
      <c r="I487">
        <v>1.5574849559081999E-2</v>
      </c>
      <c r="J487">
        <v>0.993313881916288</v>
      </c>
    </row>
    <row r="488" spans="1:10" x14ac:dyDescent="0.25">
      <c r="A488" t="s">
        <v>124</v>
      </c>
      <c r="B488" t="s">
        <v>141</v>
      </c>
      <c r="H488">
        <v>8.8630204046811904E-4</v>
      </c>
      <c r="I488">
        <v>0.13621381795324899</v>
      </c>
      <c r="J488">
        <v>0.97736021081402003</v>
      </c>
    </row>
    <row r="489" spans="1:10" x14ac:dyDescent="0.25">
      <c r="A489" t="s">
        <v>130</v>
      </c>
      <c r="B489" t="s">
        <v>141</v>
      </c>
      <c r="H489">
        <v>2.4251714060353899E-4</v>
      </c>
      <c r="I489">
        <v>2.6216839639954099E-2</v>
      </c>
      <c r="J489">
        <v>0.96060617825901495</v>
      </c>
    </row>
    <row r="490" spans="1:10" x14ac:dyDescent="0.25">
      <c r="A490" t="s">
        <v>100</v>
      </c>
      <c r="B490" t="s">
        <v>141</v>
      </c>
      <c r="H490">
        <v>2.4829401272453001E-4</v>
      </c>
      <c r="I490">
        <v>0.51513772876445696</v>
      </c>
      <c r="J490">
        <v>0.992329212497152</v>
      </c>
    </row>
    <row r="491" spans="1:10" x14ac:dyDescent="0.25">
      <c r="A491" t="s">
        <v>116</v>
      </c>
      <c r="B491" t="s">
        <v>141</v>
      </c>
      <c r="H491">
        <v>9.9022979203663508E-4</v>
      </c>
      <c r="I491">
        <v>0.39288130976707902</v>
      </c>
      <c r="J491">
        <v>0.98082577253093695</v>
      </c>
    </row>
    <row r="492" spans="1:10" x14ac:dyDescent="0.25">
      <c r="A492" t="s">
        <v>86</v>
      </c>
      <c r="B492" t="s">
        <v>141</v>
      </c>
      <c r="H492">
        <v>0</v>
      </c>
      <c r="I492">
        <v>0.34628938229564599</v>
      </c>
      <c r="J492">
        <v>0.97183905838062901</v>
      </c>
    </row>
    <row r="493" spans="1:10" x14ac:dyDescent="0.25">
      <c r="A493" t="s">
        <v>84</v>
      </c>
      <c r="B493" t="s">
        <v>141</v>
      </c>
      <c r="H493">
        <v>6.30654325852841E-3</v>
      </c>
      <c r="I493">
        <v>1.85688045086921E-2</v>
      </c>
      <c r="J493">
        <v>0.65808948413284496</v>
      </c>
    </row>
    <row r="494" spans="1:10" x14ac:dyDescent="0.25">
      <c r="A494" t="s">
        <v>132</v>
      </c>
      <c r="B494" t="s">
        <v>141</v>
      </c>
      <c r="H494">
        <v>6.7045160269846595E-5</v>
      </c>
      <c r="I494">
        <v>0.64772291942815197</v>
      </c>
      <c r="J494">
        <v>0.97890106875252603</v>
      </c>
    </row>
    <row r="495" spans="1:10" x14ac:dyDescent="0.25">
      <c r="A495" t="s">
        <v>61</v>
      </c>
      <c r="B495" t="s">
        <v>141</v>
      </c>
      <c r="H495">
        <v>7.2440712569828397E-4</v>
      </c>
      <c r="I495">
        <v>0.189535076064382</v>
      </c>
      <c r="J495">
        <v>0.87344690289778804</v>
      </c>
    </row>
    <row r="496" spans="1:10" x14ac:dyDescent="0.25">
      <c r="A496" t="s">
        <v>65</v>
      </c>
      <c r="B496" t="s">
        <v>141</v>
      </c>
      <c r="H496">
        <v>2.1387392234938499E-3</v>
      </c>
      <c r="I496">
        <v>0.15110261487837501</v>
      </c>
      <c r="J496">
        <v>0.98307217784214695</v>
      </c>
    </row>
    <row r="497" spans="1:10" x14ac:dyDescent="0.25">
      <c r="A497" t="s">
        <v>82</v>
      </c>
      <c r="B497" t="s">
        <v>141</v>
      </c>
      <c r="H497">
        <v>5.8044009807641599E-5</v>
      </c>
      <c r="I497">
        <v>0.788423107769186</v>
      </c>
      <c r="J497">
        <v>0.80145097319720104</v>
      </c>
    </row>
    <row r="498" spans="1:10" x14ac:dyDescent="0.25">
      <c r="A498" t="s">
        <v>102</v>
      </c>
      <c r="B498" t="s">
        <v>141</v>
      </c>
      <c r="H498">
        <v>6.8332419197465104E-4</v>
      </c>
      <c r="I498">
        <v>5.5254660346171901E-2</v>
      </c>
      <c r="J498">
        <v>0.84415748639681898</v>
      </c>
    </row>
    <row r="499" spans="1:10" x14ac:dyDescent="0.25">
      <c r="A499" t="s">
        <v>88</v>
      </c>
      <c r="B499" t="s">
        <v>141</v>
      </c>
      <c r="H499">
        <v>1.2241903002238201E-4</v>
      </c>
      <c r="I499">
        <v>3.1622766808482299E-2</v>
      </c>
      <c r="J499">
        <v>0.970629519911689</v>
      </c>
    </row>
    <row r="500" spans="1:10" x14ac:dyDescent="0.25">
      <c r="A500" t="s">
        <v>104</v>
      </c>
      <c r="B500" t="s">
        <v>141</v>
      </c>
      <c r="H500">
        <v>5.7138681889720398E-3</v>
      </c>
      <c r="I500">
        <v>0.124171047993146</v>
      </c>
      <c r="J500">
        <v>0.971655936092231</v>
      </c>
    </row>
    <row r="501" spans="1:10" x14ac:dyDescent="0.25">
      <c r="A501" t="s">
        <v>84</v>
      </c>
      <c r="B501" t="s">
        <v>141</v>
      </c>
      <c r="H501">
        <v>3.16075896949258E-3</v>
      </c>
      <c r="I501">
        <v>1.85688045086921E-2</v>
      </c>
      <c r="J501">
        <v>0.65808948413284496</v>
      </c>
    </row>
    <row r="502" spans="1:10" x14ac:dyDescent="0.25">
      <c r="A502" t="s">
        <v>59</v>
      </c>
      <c r="B502" t="s">
        <v>142</v>
      </c>
      <c r="C502">
        <v>8.1063281119182692E-3</v>
      </c>
      <c r="G502">
        <v>6.7737274918809305E-4</v>
      </c>
      <c r="H502">
        <v>3.8829132444708001E-4</v>
      </c>
      <c r="I502">
        <v>7.7188389590756804E-3</v>
      </c>
      <c r="J502">
        <v>0.98940908178222498</v>
      </c>
    </row>
    <row r="503" spans="1:10" x14ac:dyDescent="0.25">
      <c r="A503" t="s">
        <v>110</v>
      </c>
      <c r="B503" t="s">
        <v>142</v>
      </c>
      <c r="C503">
        <v>6.43855266034886E-4</v>
      </c>
      <c r="G503">
        <v>6.2631495325746596E-5</v>
      </c>
      <c r="H503">
        <v>0</v>
      </c>
      <c r="I503">
        <v>0.15897818827678201</v>
      </c>
      <c r="J503">
        <v>0.95600596893255996</v>
      </c>
    </row>
    <row r="504" spans="1:10" x14ac:dyDescent="0.25">
      <c r="A504" t="s">
        <v>88</v>
      </c>
      <c r="B504" t="s">
        <v>142</v>
      </c>
      <c r="C504">
        <v>4.9838829878011295E-4</v>
      </c>
      <c r="G504">
        <v>0</v>
      </c>
      <c r="H504">
        <v>1.2931332348468401E-4</v>
      </c>
      <c r="I504">
        <v>8.8700295590310202E-2</v>
      </c>
      <c r="J504">
        <v>0.99602144277652505</v>
      </c>
    </row>
    <row r="505" spans="1:10" x14ac:dyDescent="0.25">
      <c r="A505" t="s">
        <v>98</v>
      </c>
      <c r="B505" t="s">
        <v>142</v>
      </c>
      <c r="C505">
        <v>2.0936197807793499E-2</v>
      </c>
      <c r="G505">
        <v>4.6337938629988796E-3</v>
      </c>
      <c r="H505">
        <v>5.0106576324994304E-3</v>
      </c>
      <c r="I505">
        <v>3.6308578902307701E-3</v>
      </c>
      <c r="J505">
        <v>0.99309708654885498</v>
      </c>
    </row>
    <row r="506" spans="1:10" x14ac:dyDescent="0.25">
      <c r="A506" t="s">
        <v>122</v>
      </c>
      <c r="B506" t="s">
        <v>142</v>
      </c>
      <c r="C506">
        <v>9.0384107344732099E-3</v>
      </c>
      <c r="G506">
        <v>5.1376615728401997E-3</v>
      </c>
      <c r="H506">
        <v>2.0382922694962601E-3</v>
      </c>
      <c r="I506">
        <v>1.2598459843259E-3</v>
      </c>
      <c r="J506">
        <v>0.99706097696465901</v>
      </c>
    </row>
    <row r="507" spans="1:10" x14ac:dyDescent="0.25">
      <c r="A507" t="s">
        <v>126</v>
      </c>
      <c r="B507" t="s">
        <v>142</v>
      </c>
      <c r="C507">
        <v>1.0695234051292101E-5</v>
      </c>
      <c r="G507">
        <v>5.6987412152368603E-6</v>
      </c>
      <c r="H507">
        <v>3.7836989707971302E-6</v>
      </c>
      <c r="I507">
        <v>0.164151311085379</v>
      </c>
      <c r="J507">
        <v>0.996032818662831</v>
      </c>
    </row>
    <row r="508" spans="1:10" x14ac:dyDescent="0.25">
      <c r="A508" t="s">
        <v>114</v>
      </c>
      <c r="B508" t="s">
        <v>142</v>
      </c>
      <c r="C508">
        <v>0</v>
      </c>
      <c r="G508">
        <v>6.2775477173655103E-5</v>
      </c>
      <c r="H508">
        <v>9.2359223840607495E-5</v>
      </c>
      <c r="I508">
        <v>1.37840648358285</v>
      </c>
      <c r="J508">
        <v>0.93163565432695505</v>
      </c>
    </row>
    <row r="509" spans="1:10" x14ac:dyDescent="0.25">
      <c r="A509" t="s">
        <v>112</v>
      </c>
      <c r="B509" t="s">
        <v>142</v>
      </c>
      <c r="C509">
        <v>0</v>
      </c>
      <c r="G509">
        <v>0</v>
      </c>
      <c r="H509">
        <v>7.5851231923567096E-3</v>
      </c>
      <c r="I509">
        <v>2.1268219385984902E-2</v>
      </c>
      <c r="J509">
        <v>0.97694995392528305</v>
      </c>
    </row>
    <row r="510" spans="1:10" x14ac:dyDescent="0.25">
      <c r="A510" t="s">
        <v>102</v>
      </c>
      <c r="B510" t="s">
        <v>142</v>
      </c>
      <c r="C510">
        <v>1.45567583174323E-2</v>
      </c>
      <c r="G510">
        <v>4.3080032513938601E-3</v>
      </c>
      <c r="H510">
        <v>0</v>
      </c>
      <c r="I510">
        <v>4.3910993343232701E-4</v>
      </c>
      <c r="J510">
        <v>0.99915360209825499</v>
      </c>
    </row>
    <row r="511" spans="1:10" x14ac:dyDescent="0.25">
      <c r="A511" t="s">
        <v>144</v>
      </c>
      <c r="B511" t="s">
        <v>142</v>
      </c>
      <c r="C511">
        <v>0.01</v>
      </c>
      <c r="G511">
        <v>0</v>
      </c>
      <c r="H511">
        <v>0</v>
      </c>
      <c r="I511">
        <v>0.85928765922981298</v>
      </c>
      <c r="J511">
        <v>0.96374015325572304</v>
      </c>
    </row>
    <row r="512" spans="1:10" x14ac:dyDescent="0.25">
      <c r="A512" t="s">
        <v>84</v>
      </c>
      <c r="B512" t="s">
        <v>142</v>
      </c>
      <c r="C512">
        <v>3.5259441304756202E-2</v>
      </c>
      <c r="G512">
        <v>3.79626170841751E-4</v>
      </c>
      <c r="H512">
        <v>5.52822924697633E-3</v>
      </c>
      <c r="I512">
        <v>7.6931211974839604E-3</v>
      </c>
      <c r="J512">
        <v>0.71922402143376396</v>
      </c>
    </row>
    <row r="513" spans="1:10" x14ac:dyDescent="0.25">
      <c r="A513" t="s">
        <v>130</v>
      </c>
      <c r="B513" t="s">
        <v>142</v>
      </c>
      <c r="C513">
        <v>0</v>
      </c>
      <c r="G513">
        <v>1.0887349893029E-4</v>
      </c>
      <c r="H513">
        <v>6.7723589429435004E-4</v>
      </c>
      <c r="I513">
        <v>6.5974727474591901E-3</v>
      </c>
      <c r="J513">
        <v>0.97626782779292498</v>
      </c>
    </row>
    <row r="514" spans="1:10" x14ac:dyDescent="0.25">
      <c r="A514" t="s">
        <v>70</v>
      </c>
      <c r="B514" t="s">
        <v>142</v>
      </c>
      <c r="C514">
        <v>0</v>
      </c>
      <c r="G514">
        <v>0</v>
      </c>
      <c r="H514">
        <v>2.2390288153778401E-2</v>
      </c>
      <c r="I514">
        <v>2.6317370794433598E-2</v>
      </c>
      <c r="J514">
        <v>0.98795691615543901</v>
      </c>
    </row>
    <row r="515" spans="1:10" x14ac:dyDescent="0.25">
      <c r="A515" t="s">
        <v>98</v>
      </c>
      <c r="B515" t="s">
        <v>142</v>
      </c>
      <c r="C515">
        <v>4.1773206504624398E-2</v>
      </c>
      <c r="G515">
        <v>9.2456342701757298E-3</v>
      </c>
      <c r="H515">
        <v>9.9975763473373006E-3</v>
      </c>
      <c r="I515">
        <v>3.6308578902307701E-3</v>
      </c>
      <c r="J515">
        <v>0.99309708654885498</v>
      </c>
    </row>
    <row r="516" spans="1:10" x14ac:dyDescent="0.25">
      <c r="A516" t="s">
        <v>116</v>
      </c>
      <c r="B516" t="s">
        <v>142</v>
      </c>
      <c r="C516">
        <v>1.8702429263253401E-2</v>
      </c>
      <c r="G516">
        <v>2.6505851425808201E-4</v>
      </c>
      <c r="H516">
        <v>1.6571945898972999E-3</v>
      </c>
      <c r="I516">
        <v>1.2231454987522599E-3</v>
      </c>
      <c r="J516">
        <v>0.999651168883126</v>
      </c>
    </row>
    <row r="517" spans="1:10" x14ac:dyDescent="0.25">
      <c r="A517" t="s">
        <v>100</v>
      </c>
      <c r="B517" t="s">
        <v>142</v>
      </c>
      <c r="C517">
        <v>3.9356185489821997E-2</v>
      </c>
      <c r="G517">
        <v>1.8215185647589001E-3</v>
      </c>
      <c r="H517">
        <v>6.5164641923705504E-5</v>
      </c>
      <c r="I517">
        <v>3.2988830635701399E-3</v>
      </c>
      <c r="J517">
        <v>0.996450801405381</v>
      </c>
    </row>
    <row r="518" spans="1:10" x14ac:dyDescent="0.25">
      <c r="A518" t="s">
        <v>67</v>
      </c>
      <c r="B518" t="s">
        <v>142</v>
      </c>
      <c r="C518">
        <v>0</v>
      </c>
      <c r="G518">
        <v>0</v>
      </c>
      <c r="H518">
        <v>0</v>
      </c>
      <c r="I518">
        <v>3.0025410678992399E-2</v>
      </c>
      <c r="J518">
        <v>0.99384539467728195</v>
      </c>
    </row>
    <row r="519" spans="1:10" x14ac:dyDescent="0.25">
      <c r="A519" t="s">
        <v>61</v>
      </c>
      <c r="B519" t="s">
        <v>142</v>
      </c>
      <c r="C519">
        <v>4.3067027870975503E-3</v>
      </c>
      <c r="G519">
        <v>0</v>
      </c>
      <c r="H519">
        <v>1.85341067942893E-3</v>
      </c>
      <c r="I519">
        <v>1.58410833116607E-2</v>
      </c>
      <c r="J519">
        <v>0.98933262138251798</v>
      </c>
    </row>
    <row r="520" spans="1:10" x14ac:dyDescent="0.25">
      <c r="A520" t="s">
        <v>114</v>
      </c>
      <c r="B520" t="s">
        <v>142</v>
      </c>
      <c r="C520">
        <v>0</v>
      </c>
      <c r="G520">
        <v>1.25253543908783E-4</v>
      </c>
      <c r="H520">
        <v>1.8428087876893901E-4</v>
      </c>
      <c r="I520">
        <v>1.37840648358285</v>
      </c>
      <c r="J520">
        <v>0.93163565432695505</v>
      </c>
    </row>
    <row r="521" spans="1:10" x14ac:dyDescent="0.25">
      <c r="A521" t="s">
        <v>88</v>
      </c>
      <c r="B521" t="s">
        <v>142</v>
      </c>
      <c r="C521">
        <v>3.9588389757724498E-4</v>
      </c>
      <c r="G521">
        <v>0</v>
      </c>
      <c r="H521">
        <v>1.02717223969919E-4</v>
      </c>
      <c r="I521">
        <v>8.8700295590310202E-2</v>
      </c>
      <c r="J521">
        <v>0.99602144277652505</v>
      </c>
    </row>
    <row r="522" spans="1:10" x14ac:dyDescent="0.25">
      <c r="A522" t="s">
        <v>61</v>
      </c>
      <c r="B522" t="s">
        <v>142</v>
      </c>
      <c r="C522">
        <v>2.7173457540125199E-3</v>
      </c>
      <c r="G522">
        <v>0</v>
      </c>
      <c r="H522">
        <v>1.16942308052371E-3</v>
      </c>
      <c r="I522">
        <v>1.58410833116607E-2</v>
      </c>
      <c r="J522">
        <v>0.98933262138251798</v>
      </c>
    </row>
    <row r="523" spans="1:10" x14ac:dyDescent="0.25">
      <c r="A523" t="s">
        <v>72</v>
      </c>
      <c r="B523" t="s">
        <v>142</v>
      </c>
      <c r="C523">
        <v>0</v>
      </c>
      <c r="G523">
        <v>0</v>
      </c>
      <c r="H523">
        <v>0</v>
      </c>
      <c r="I523">
        <v>2.2221624293947699E-3</v>
      </c>
      <c r="J523">
        <v>0.99738658443990402</v>
      </c>
    </row>
    <row r="524" spans="1:10" x14ac:dyDescent="0.25">
      <c r="A524" t="s">
        <v>59</v>
      </c>
      <c r="B524" t="s">
        <v>142</v>
      </c>
      <c r="C524">
        <v>5.1147472589810903E-3</v>
      </c>
      <c r="G524">
        <v>4.2739331105096703E-4</v>
      </c>
      <c r="H524">
        <v>2.4499526295782698E-4</v>
      </c>
      <c r="I524">
        <v>7.7188389590756804E-3</v>
      </c>
      <c r="J524">
        <v>0.98940908178222498</v>
      </c>
    </row>
    <row r="525" spans="1:10" x14ac:dyDescent="0.25">
      <c r="A525" t="s">
        <v>94</v>
      </c>
      <c r="B525" t="s">
        <v>142</v>
      </c>
      <c r="C525">
        <v>0</v>
      </c>
      <c r="G525">
        <v>4.5312217096350502E-5</v>
      </c>
      <c r="H525">
        <v>5.8122928152622795E-4</v>
      </c>
      <c r="I525">
        <v>2.4397389788885698E-2</v>
      </c>
      <c r="J525">
        <v>0.98625222063280904</v>
      </c>
    </row>
    <row r="526" spans="1:10" x14ac:dyDescent="0.25">
      <c r="A526" t="s">
        <v>90</v>
      </c>
      <c r="B526" t="s">
        <v>142</v>
      </c>
      <c r="C526">
        <v>0</v>
      </c>
      <c r="G526">
        <v>0</v>
      </c>
      <c r="H526">
        <v>1.92012268752074E-3</v>
      </c>
      <c r="I526">
        <v>2.9854651993085801E-2</v>
      </c>
      <c r="J526">
        <v>0.98253365803151305</v>
      </c>
    </row>
    <row r="527" spans="1:10" x14ac:dyDescent="0.25">
      <c r="A527" t="s">
        <v>59</v>
      </c>
      <c r="B527" t="s">
        <v>142</v>
      </c>
      <c r="C527">
        <v>6.4390852992358503E-3</v>
      </c>
      <c r="G527">
        <v>5.3805630011291095E-4</v>
      </c>
      <c r="H527">
        <v>3.0843076230680199E-4</v>
      </c>
      <c r="I527">
        <v>7.7188389590756804E-3</v>
      </c>
      <c r="J527">
        <v>0.98940908178222498</v>
      </c>
    </row>
    <row r="528" spans="1:10" x14ac:dyDescent="0.25">
      <c r="A528" t="s">
        <v>96</v>
      </c>
      <c r="B528" t="s">
        <v>142</v>
      </c>
      <c r="C528">
        <v>0</v>
      </c>
      <c r="G528">
        <v>2.7477963490485201E-4</v>
      </c>
      <c r="H528">
        <v>0</v>
      </c>
      <c r="I528">
        <v>3.8438235939834198E-2</v>
      </c>
      <c r="J528">
        <v>0.99894003747476401</v>
      </c>
    </row>
    <row r="529" spans="1:10" x14ac:dyDescent="0.25">
      <c r="A529" t="s">
        <v>112</v>
      </c>
      <c r="B529" t="s">
        <v>142</v>
      </c>
      <c r="C529">
        <v>0</v>
      </c>
      <c r="G529">
        <v>0</v>
      </c>
      <c r="H529">
        <v>6.0250775155509103E-3</v>
      </c>
      <c r="I529">
        <v>2.1268219385984902E-2</v>
      </c>
      <c r="J529">
        <v>0.97694995392528305</v>
      </c>
    </row>
    <row r="530" spans="1:10" x14ac:dyDescent="0.25">
      <c r="A530" t="s">
        <v>144</v>
      </c>
      <c r="B530" t="s">
        <v>142</v>
      </c>
      <c r="C530">
        <v>1E-4</v>
      </c>
      <c r="G530">
        <v>0</v>
      </c>
      <c r="H530">
        <v>0</v>
      </c>
      <c r="I530">
        <v>0.85928765922981298</v>
      </c>
      <c r="J530">
        <v>0.96374015325572304</v>
      </c>
    </row>
    <row r="531" spans="1:10" x14ac:dyDescent="0.25">
      <c r="A531" t="s">
        <v>106</v>
      </c>
      <c r="B531" t="s">
        <v>142</v>
      </c>
      <c r="C531">
        <v>5.0606198006007295E-4</v>
      </c>
      <c r="G531">
        <v>6.5141312221813296E-5</v>
      </c>
      <c r="H531">
        <v>3.9692388963347701E-5</v>
      </c>
      <c r="I531">
        <v>6.5673300827273698E-2</v>
      </c>
      <c r="J531">
        <v>0.99796701978756097</v>
      </c>
    </row>
    <row r="532" spans="1:10" x14ac:dyDescent="0.25">
      <c r="A532" t="s">
        <v>124</v>
      </c>
      <c r="B532" t="s">
        <v>142</v>
      </c>
      <c r="C532">
        <v>2.9244720525567099E-3</v>
      </c>
      <c r="G532">
        <v>5.6228220154594605E-4</v>
      </c>
      <c r="H532">
        <v>0</v>
      </c>
      <c r="I532">
        <v>1.9063077525713699E-2</v>
      </c>
      <c r="J532">
        <v>0.97178089046712901</v>
      </c>
    </row>
    <row r="533" spans="1:10" x14ac:dyDescent="0.25">
      <c r="A533" t="s">
        <v>63</v>
      </c>
      <c r="B533" t="s">
        <v>142</v>
      </c>
      <c r="C533">
        <v>0</v>
      </c>
      <c r="G533">
        <v>0</v>
      </c>
      <c r="H533">
        <v>3.0479543433609499E-4</v>
      </c>
      <c r="I533">
        <v>6.92892896704599E-2</v>
      </c>
      <c r="J533">
        <v>0.995438026092754</v>
      </c>
    </row>
    <row r="534" spans="1:10" x14ac:dyDescent="0.25">
      <c r="A534" t="s">
        <v>136</v>
      </c>
      <c r="B534" t="s">
        <v>142</v>
      </c>
      <c r="C534">
        <v>1.9998833033406599E-3</v>
      </c>
      <c r="G534">
        <v>0</v>
      </c>
      <c r="H534">
        <v>9.1193199823688201E-5</v>
      </c>
      <c r="I534">
        <v>2.3367073273853602E-2</v>
      </c>
      <c r="J534">
        <v>0.99737902369803599</v>
      </c>
    </row>
    <row r="535" spans="1:10" x14ac:dyDescent="0.25">
      <c r="A535" t="s">
        <v>98</v>
      </c>
      <c r="B535" t="s">
        <v>142</v>
      </c>
      <c r="C535">
        <v>1.04929550619614E-2</v>
      </c>
      <c r="G535">
        <v>2.32239832739544E-3</v>
      </c>
      <c r="H535">
        <v>2.51127763748577E-3</v>
      </c>
      <c r="I535">
        <v>3.6308578902307701E-3</v>
      </c>
      <c r="J535">
        <v>0.99309708654885498</v>
      </c>
    </row>
    <row r="536" spans="1:10" x14ac:dyDescent="0.25">
      <c r="A536" t="s">
        <v>94</v>
      </c>
      <c r="B536" t="s">
        <v>142</v>
      </c>
      <c r="C536">
        <v>0</v>
      </c>
      <c r="G536">
        <v>2.8590076171623299E-5</v>
      </c>
      <c r="H536">
        <v>3.6673088400591898E-4</v>
      </c>
      <c r="I536">
        <v>2.4397389788885698E-2</v>
      </c>
      <c r="J536">
        <v>0.98625222063280904</v>
      </c>
    </row>
    <row r="537" spans="1:10" x14ac:dyDescent="0.25">
      <c r="A537" t="s">
        <v>65</v>
      </c>
      <c r="B537" t="s">
        <v>142</v>
      </c>
      <c r="C537">
        <v>0</v>
      </c>
      <c r="G537">
        <v>1.66050201821085E-3</v>
      </c>
      <c r="H537">
        <v>0</v>
      </c>
      <c r="I537">
        <v>4.9412774321164797E-3</v>
      </c>
      <c r="J537">
        <v>0.99929626785500603</v>
      </c>
    </row>
    <row r="538" spans="1:10" x14ac:dyDescent="0.25">
      <c r="A538" t="s">
        <v>122</v>
      </c>
      <c r="B538" t="s">
        <v>142</v>
      </c>
      <c r="C538">
        <v>3.5982561238014901E-3</v>
      </c>
      <c r="G538">
        <v>2.0453399120248399E-3</v>
      </c>
      <c r="H538">
        <v>8.11458768170223E-4</v>
      </c>
      <c r="I538">
        <v>1.2598459843259E-3</v>
      </c>
      <c r="J538">
        <v>0.99706097696465901</v>
      </c>
    </row>
    <row r="539" spans="1:10" x14ac:dyDescent="0.25">
      <c r="A539" t="s">
        <v>134</v>
      </c>
      <c r="B539" t="s">
        <v>142</v>
      </c>
      <c r="C539">
        <v>2.07682897911629E-4</v>
      </c>
      <c r="G539">
        <v>0</v>
      </c>
      <c r="H539">
        <v>0</v>
      </c>
      <c r="I539">
        <v>5.4710314421848899E-4</v>
      </c>
      <c r="J539">
        <v>0.99981255512346101</v>
      </c>
    </row>
    <row r="540" spans="1:10" x14ac:dyDescent="0.25">
      <c r="A540" t="s">
        <v>86</v>
      </c>
      <c r="B540" t="s">
        <v>142</v>
      </c>
      <c r="C540">
        <v>0</v>
      </c>
      <c r="G540">
        <v>1.8412055908078299E-4</v>
      </c>
      <c r="H540">
        <v>6.7820560915662703E-4</v>
      </c>
      <c r="I540">
        <v>0.146124269482071</v>
      </c>
      <c r="J540">
        <v>0.99777072921378496</v>
      </c>
    </row>
    <row r="541" spans="1:10" x14ac:dyDescent="0.25">
      <c r="A541" t="s">
        <v>54</v>
      </c>
      <c r="B541" t="s">
        <v>142</v>
      </c>
      <c r="C541">
        <v>0</v>
      </c>
      <c r="G541">
        <v>3.4730877230183398E-4</v>
      </c>
      <c r="H541">
        <v>6.4073552553762904E-3</v>
      </c>
      <c r="I541">
        <v>3.5518568145211202E-3</v>
      </c>
      <c r="J541">
        <v>0.99666726171387099</v>
      </c>
    </row>
    <row r="542" spans="1:10" x14ac:dyDescent="0.25">
      <c r="A542" t="s">
        <v>126</v>
      </c>
      <c r="B542" t="s">
        <v>142</v>
      </c>
      <c r="C542">
        <v>4.2578493665673198E-5</v>
      </c>
      <c r="G542">
        <v>2.2687097409145401E-5</v>
      </c>
      <c r="H542">
        <v>1.50631769149022E-5</v>
      </c>
      <c r="I542">
        <v>0.164151311085379</v>
      </c>
      <c r="J542">
        <v>0.996032818662831</v>
      </c>
    </row>
    <row r="543" spans="1:10" x14ac:dyDescent="0.25">
      <c r="A543" t="s">
        <v>120</v>
      </c>
      <c r="B543" t="s">
        <v>142</v>
      </c>
      <c r="C543">
        <v>2.4535571412971901E-4</v>
      </c>
      <c r="G543">
        <v>2.48328662911049E-4</v>
      </c>
      <c r="H543">
        <v>6.4543370519489E-5</v>
      </c>
      <c r="I543">
        <v>3.18296723941898E-3</v>
      </c>
      <c r="J543">
        <v>0.99990422860869499</v>
      </c>
    </row>
    <row r="544" spans="1:10" x14ac:dyDescent="0.25">
      <c r="A544" t="s">
        <v>118</v>
      </c>
      <c r="B544" t="s">
        <v>142</v>
      </c>
      <c r="C544">
        <v>7.3329171179462001E-3</v>
      </c>
      <c r="G544">
        <v>0</v>
      </c>
      <c r="H544">
        <v>1.84906897428418E-3</v>
      </c>
      <c r="I544">
        <v>3.0595338522291602E-3</v>
      </c>
      <c r="J544">
        <v>0.99383611328925103</v>
      </c>
    </row>
    <row r="545" spans="1:10" x14ac:dyDescent="0.25">
      <c r="A545" t="s">
        <v>112</v>
      </c>
      <c r="B545" t="s">
        <v>142</v>
      </c>
      <c r="C545">
        <v>0</v>
      </c>
      <c r="G545">
        <v>0</v>
      </c>
      <c r="H545">
        <v>4.7858891870045097E-3</v>
      </c>
      <c r="I545">
        <v>2.1268219385984902E-2</v>
      </c>
      <c r="J545">
        <v>0.97694995392528305</v>
      </c>
    </row>
    <row r="546" spans="1:10" x14ac:dyDescent="0.25">
      <c r="A546" t="s">
        <v>88</v>
      </c>
      <c r="B546" t="s">
        <v>142</v>
      </c>
      <c r="C546">
        <v>6.2743369427514903E-4</v>
      </c>
      <c r="G546">
        <v>0</v>
      </c>
      <c r="H546">
        <v>1.6279582901842799E-4</v>
      </c>
      <c r="I546">
        <v>8.8700295590310202E-2</v>
      </c>
      <c r="J546">
        <v>0.99602144277652505</v>
      </c>
    </row>
    <row r="547" spans="1:10" x14ac:dyDescent="0.25">
      <c r="A547" t="s">
        <v>132</v>
      </c>
      <c r="B547" t="s">
        <v>142</v>
      </c>
      <c r="C547">
        <v>0</v>
      </c>
      <c r="G547">
        <v>1.4826771495943499E-4</v>
      </c>
      <c r="H547">
        <v>0</v>
      </c>
      <c r="I547">
        <v>0.20588162747225</v>
      </c>
      <c r="J547">
        <v>0.996982089803089</v>
      </c>
    </row>
    <row r="548" spans="1:10" x14ac:dyDescent="0.25">
      <c r="A548" t="s">
        <v>104</v>
      </c>
      <c r="B548" t="s">
        <v>142</v>
      </c>
      <c r="C548">
        <v>6.2677055268744303E-4</v>
      </c>
      <c r="G548">
        <v>6.6217747147043898E-3</v>
      </c>
      <c r="H548">
        <v>1.7838942381226701E-3</v>
      </c>
      <c r="I548">
        <v>2.74432796232616E-2</v>
      </c>
      <c r="J548">
        <v>0.98181631719415297</v>
      </c>
    </row>
    <row r="549" spans="1:10" x14ac:dyDescent="0.25">
      <c r="A549" t="s">
        <v>118</v>
      </c>
      <c r="B549" t="s">
        <v>142</v>
      </c>
      <c r="C549">
        <v>1.16218904211145E-2</v>
      </c>
      <c r="G549">
        <v>0</v>
      </c>
      <c r="H549">
        <v>2.93057682973405E-3</v>
      </c>
      <c r="I549">
        <v>3.0595338522291602E-3</v>
      </c>
      <c r="J549">
        <v>0.99383611328925103</v>
      </c>
    </row>
    <row r="550" spans="1:10" x14ac:dyDescent="0.25">
      <c r="A550" t="s">
        <v>90</v>
      </c>
      <c r="B550" t="s">
        <v>142</v>
      </c>
      <c r="C550">
        <v>0</v>
      </c>
      <c r="G550">
        <v>0</v>
      </c>
      <c r="H550">
        <v>2.41729124508237E-3</v>
      </c>
      <c r="I550">
        <v>2.9854651993085801E-2</v>
      </c>
      <c r="J550">
        <v>0.98253365803151305</v>
      </c>
    </row>
    <row r="551" spans="1:10" x14ac:dyDescent="0.25">
      <c r="A551" t="s">
        <v>124</v>
      </c>
      <c r="B551" t="s">
        <v>142</v>
      </c>
      <c r="C551">
        <v>3.6816921830454901E-3</v>
      </c>
      <c r="G551">
        <v>7.0787135212576095E-4</v>
      </c>
      <c r="H551">
        <v>0</v>
      </c>
      <c r="I551">
        <v>1.9063077525713699E-2</v>
      </c>
      <c r="J551">
        <v>0.97178089046712901</v>
      </c>
    </row>
    <row r="552" spans="1:10" x14ac:dyDescent="0.25">
      <c r="A552" t="s">
        <v>70</v>
      </c>
      <c r="B552" t="s">
        <v>142</v>
      </c>
      <c r="C552">
        <v>0</v>
      </c>
      <c r="G552">
        <v>0</v>
      </c>
      <c r="H552">
        <v>1.7785238064158802E-2</v>
      </c>
      <c r="I552">
        <v>2.6317370794433598E-2</v>
      </c>
      <c r="J552">
        <v>0.98795691615543901</v>
      </c>
    </row>
    <row r="553" spans="1:10" x14ac:dyDescent="0.25">
      <c r="A553" t="s">
        <v>106</v>
      </c>
      <c r="B553" t="s">
        <v>142</v>
      </c>
      <c r="C553">
        <v>2.0146690300641601E-4</v>
      </c>
      <c r="G553">
        <v>2.5933223494768001E-5</v>
      </c>
      <c r="H553">
        <v>1.5801824662707201E-5</v>
      </c>
      <c r="I553">
        <v>6.5673300827273698E-2</v>
      </c>
      <c r="J553">
        <v>0.99796701978756097</v>
      </c>
    </row>
    <row r="554" spans="1:10" x14ac:dyDescent="0.25">
      <c r="A554" t="s">
        <v>92</v>
      </c>
      <c r="B554" t="s">
        <v>142</v>
      </c>
      <c r="C554">
        <v>0</v>
      </c>
      <c r="G554">
        <v>0</v>
      </c>
      <c r="H554">
        <v>5.7166046094841204E-3</v>
      </c>
      <c r="I554">
        <v>3.3696731467220797E-2</v>
      </c>
      <c r="J554">
        <v>0.99095275203363897</v>
      </c>
    </row>
    <row r="555" spans="1:10" x14ac:dyDescent="0.25">
      <c r="A555" t="s">
        <v>54</v>
      </c>
      <c r="B555" t="s">
        <v>142</v>
      </c>
      <c r="C555">
        <v>0</v>
      </c>
      <c r="G555">
        <v>2.19137020686241E-4</v>
      </c>
      <c r="H555">
        <v>4.0427678570734401E-3</v>
      </c>
      <c r="I555">
        <v>3.5518568145211202E-3</v>
      </c>
      <c r="J555">
        <v>0.99666726171387099</v>
      </c>
    </row>
    <row r="556" spans="1:10" x14ac:dyDescent="0.25">
      <c r="A556" t="s">
        <v>118</v>
      </c>
      <c r="B556" t="s">
        <v>142</v>
      </c>
      <c r="C556">
        <v>4.6267579120326903E-3</v>
      </c>
      <c r="G556">
        <v>0</v>
      </c>
      <c r="H556">
        <v>1.1666836497750601E-3</v>
      </c>
      <c r="I556">
        <v>3.0595338522291602E-3</v>
      </c>
      <c r="J556">
        <v>0.99383611328925103</v>
      </c>
    </row>
    <row r="557" spans="1:10" x14ac:dyDescent="0.25">
      <c r="A557" t="s">
        <v>108</v>
      </c>
      <c r="B557" t="s">
        <v>142</v>
      </c>
      <c r="C557">
        <v>3.9674391953727697E-2</v>
      </c>
      <c r="G557">
        <v>0</v>
      </c>
      <c r="H557">
        <v>4.5993581530425799E-3</v>
      </c>
      <c r="I557">
        <v>7.4137803839885103E-3</v>
      </c>
      <c r="J557">
        <v>0.98871556800212401</v>
      </c>
    </row>
    <row r="558" spans="1:10" x14ac:dyDescent="0.25">
      <c r="A558" t="s">
        <v>74</v>
      </c>
      <c r="B558" t="s">
        <v>142</v>
      </c>
      <c r="C558">
        <v>1.22241631946855E-3</v>
      </c>
      <c r="G558">
        <v>1.3051553239220101E-4</v>
      </c>
      <c r="H558">
        <v>0</v>
      </c>
      <c r="I558">
        <v>2.0684700420921999E-2</v>
      </c>
      <c r="J558">
        <v>0.99052723707516499</v>
      </c>
    </row>
    <row r="559" spans="1:10" x14ac:dyDescent="0.25">
      <c r="A559" t="s">
        <v>102</v>
      </c>
      <c r="B559" t="s">
        <v>142</v>
      </c>
      <c r="C559">
        <v>9.1846935722070307E-3</v>
      </c>
      <c r="G559">
        <v>2.71816629151151E-3</v>
      </c>
      <c r="H559">
        <v>0</v>
      </c>
      <c r="I559">
        <v>4.3910993343232701E-4</v>
      </c>
      <c r="J559">
        <v>0.99915360209825499</v>
      </c>
    </row>
    <row r="560" spans="1:10" x14ac:dyDescent="0.25">
      <c r="A560" t="s">
        <v>108</v>
      </c>
      <c r="B560" t="s">
        <v>142</v>
      </c>
      <c r="C560">
        <v>2.5032848990990401E-2</v>
      </c>
      <c r="G560">
        <v>0</v>
      </c>
      <c r="H560">
        <v>2.9019988065570701E-3</v>
      </c>
      <c r="I560">
        <v>7.4137803839885103E-3</v>
      </c>
      <c r="J560">
        <v>0.98871556800212401</v>
      </c>
    </row>
    <row r="561" spans="1:10" x14ac:dyDescent="0.25">
      <c r="A561" t="s">
        <v>136</v>
      </c>
      <c r="B561" t="s">
        <v>142</v>
      </c>
      <c r="C561">
        <v>1.2618410583461E-3</v>
      </c>
      <c r="G561">
        <v>0</v>
      </c>
      <c r="H561">
        <v>5.7539019195405999E-5</v>
      </c>
      <c r="I561">
        <v>2.3367073273853602E-2</v>
      </c>
      <c r="J561">
        <v>0.99737902369803599</v>
      </c>
    </row>
    <row r="562" spans="1:10" x14ac:dyDescent="0.25">
      <c r="A562" t="s">
        <v>102</v>
      </c>
      <c r="B562" t="s">
        <v>142</v>
      </c>
      <c r="C562">
        <v>1.1562844137594E-2</v>
      </c>
      <c r="G562">
        <v>3.4219686178661498E-3</v>
      </c>
      <c r="H562">
        <v>0</v>
      </c>
      <c r="I562">
        <v>4.3910993343232701E-4</v>
      </c>
      <c r="J562">
        <v>0.99915360209825499</v>
      </c>
    </row>
    <row r="563" spans="1:10" x14ac:dyDescent="0.25">
      <c r="A563" t="s">
        <v>108</v>
      </c>
      <c r="B563" t="s">
        <v>142</v>
      </c>
      <c r="C563">
        <v>3.1514489724363701E-2</v>
      </c>
      <c r="G563">
        <v>0</v>
      </c>
      <c r="H563">
        <v>3.6534000425710398E-3</v>
      </c>
      <c r="I563">
        <v>7.4137803839885103E-3</v>
      </c>
      <c r="J563">
        <v>0.98871556800212401</v>
      </c>
    </row>
    <row r="564" spans="1:10" x14ac:dyDescent="0.25">
      <c r="A564" t="s">
        <v>57</v>
      </c>
      <c r="B564" t="s">
        <v>142</v>
      </c>
      <c r="C564">
        <v>0.15059418081943399</v>
      </c>
      <c r="G564">
        <v>0</v>
      </c>
      <c r="H564">
        <v>8.9265933825834094E-3</v>
      </c>
      <c r="I564">
        <v>1.72009909940018E-3</v>
      </c>
      <c r="J564">
        <v>0.99759889129109902</v>
      </c>
    </row>
    <row r="565" spans="1:10" x14ac:dyDescent="0.25">
      <c r="A565" t="s">
        <v>100</v>
      </c>
      <c r="B565" t="s">
        <v>142</v>
      </c>
      <c r="C565">
        <v>6.23753504640557E-2</v>
      </c>
      <c r="G565">
        <v>2.8869123732279201E-3</v>
      </c>
      <c r="H565">
        <v>1.03278997374047E-4</v>
      </c>
      <c r="I565">
        <v>3.2988830635701399E-3</v>
      </c>
      <c r="J565">
        <v>0.996450801405381</v>
      </c>
    </row>
    <row r="566" spans="1:10" x14ac:dyDescent="0.25">
      <c r="A566" t="s">
        <v>63</v>
      </c>
      <c r="B566" t="s">
        <v>142</v>
      </c>
      <c r="C566">
        <v>0</v>
      </c>
      <c r="G566">
        <v>0</v>
      </c>
      <c r="H566">
        <v>4.8306820897250501E-4</v>
      </c>
      <c r="I566">
        <v>6.92892896704599E-2</v>
      </c>
      <c r="J566">
        <v>0.995438026092754</v>
      </c>
    </row>
    <row r="567" spans="1:10" x14ac:dyDescent="0.25">
      <c r="A567" t="s">
        <v>92</v>
      </c>
      <c r="B567" t="s">
        <v>142</v>
      </c>
      <c r="C567">
        <v>0</v>
      </c>
      <c r="G567">
        <v>0</v>
      </c>
      <c r="H567">
        <v>9.0602077295632091E-3</v>
      </c>
      <c r="I567">
        <v>3.3696731467220797E-2</v>
      </c>
      <c r="J567">
        <v>0.99095275203363897</v>
      </c>
    </row>
    <row r="568" spans="1:10" x14ac:dyDescent="0.25">
      <c r="A568" t="s">
        <v>120</v>
      </c>
      <c r="B568" t="s">
        <v>142</v>
      </c>
      <c r="C568">
        <v>1.94892971284175E-4</v>
      </c>
      <c r="G568">
        <v>1.9725446844157501E-4</v>
      </c>
      <c r="H568">
        <v>5.12686215679009E-5</v>
      </c>
      <c r="I568">
        <v>3.18296723941898E-3</v>
      </c>
      <c r="J568">
        <v>0.99990422860869499</v>
      </c>
    </row>
    <row r="569" spans="1:10" x14ac:dyDescent="0.25">
      <c r="A569" t="s">
        <v>92</v>
      </c>
      <c r="B569" t="s">
        <v>142</v>
      </c>
      <c r="C569">
        <v>0</v>
      </c>
      <c r="G569">
        <v>0</v>
      </c>
      <c r="H569">
        <v>7.1967788120592298E-3</v>
      </c>
      <c r="I569">
        <v>3.3696731467220797E-2</v>
      </c>
      <c r="J569">
        <v>0.99095275203363897</v>
      </c>
    </row>
    <row r="570" spans="1:10" x14ac:dyDescent="0.25">
      <c r="A570" t="s">
        <v>96</v>
      </c>
      <c r="B570" t="s">
        <v>142</v>
      </c>
      <c r="C570">
        <v>0</v>
      </c>
      <c r="G570">
        <v>3.4592706502524202E-4</v>
      </c>
      <c r="H570">
        <v>0</v>
      </c>
      <c r="I570">
        <v>3.8438235939834198E-2</v>
      </c>
      <c r="J570">
        <v>0.99894003747476401</v>
      </c>
    </row>
    <row r="571" spans="1:10" x14ac:dyDescent="0.25">
      <c r="A571" t="s">
        <v>86</v>
      </c>
      <c r="B571" t="s">
        <v>142</v>
      </c>
      <c r="C571">
        <v>0</v>
      </c>
      <c r="G571">
        <v>7.3299714816378497E-5</v>
      </c>
      <c r="H571">
        <v>2.6999851611485601E-4</v>
      </c>
      <c r="I571">
        <v>0.146124269482071</v>
      </c>
      <c r="J571">
        <v>0.99777072921378496</v>
      </c>
    </row>
    <row r="572" spans="1:10" x14ac:dyDescent="0.25">
      <c r="A572" t="s">
        <v>122</v>
      </c>
      <c r="B572" t="s">
        <v>142</v>
      </c>
      <c r="C572">
        <v>5.7028516353444898E-3</v>
      </c>
      <c r="G572">
        <v>3.2416453028371898E-3</v>
      </c>
      <c r="H572">
        <v>1.2860754776358699E-3</v>
      </c>
      <c r="I572">
        <v>1.2598459843259E-3</v>
      </c>
      <c r="J572">
        <v>0.99706097696465901</v>
      </c>
    </row>
    <row r="573" spans="1:10" x14ac:dyDescent="0.25">
      <c r="A573" t="s">
        <v>74</v>
      </c>
      <c r="B573" t="s">
        <v>142</v>
      </c>
      <c r="C573">
        <v>1.9373993030790801E-3</v>
      </c>
      <c r="G573">
        <v>2.0685317879883699E-4</v>
      </c>
      <c r="H573">
        <v>0</v>
      </c>
      <c r="I573">
        <v>2.0684700420921999E-2</v>
      </c>
      <c r="J573">
        <v>0.99052723707516499</v>
      </c>
    </row>
    <row r="574" spans="1:10" x14ac:dyDescent="0.25">
      <c r="A574" t="s">
        <v>82</v>
      </c>
      <c r="B574" t="s">
        <v>142</v>
      </c>
      <c r="C574">
        <v>9.4996662343887995E-4</v>
      </c>
      <c r="G574">
        <v>4.4468481876410297E-5</v>
      </c>
      <c r="H574">
        <v>7.7412084328693805E-5</v>
      </c>
      <c r="I574">
        <v>6.45811152932482E-3</v>
      </c>
      <c r="J574">
        <v>0.99110513831292901</v>
      </c>
    </row>
    <row r="575" spans="1:10" x14ac:dyDescent="0.25">
      <c r="A575" t="s">
        <v>128</v>
      </c>
      <c r="B575" t="s">
        <v>142</v>
      </c>
      <c r="C575">
        <v>3.1557040366527E-3</v>
      </c>
      <c r="G575">
        <v>4.2993756818453298E-4</v>
      </c>
      <c r="H575">
        <v>1.8838379831300801E-4</v>
      </c>
      <c r="I575">
        <v>4.2972151757377598E-2</v>
      </c>
      <c r="J575">
        <v>0.99801902111645502</v>
      </c>
    </row>
    <row r="576" spans="1:10" x14ac:dyDescent="0.25">
      <c r="A576" t="s">
        <v>124</v>
      </c>
      <c r="B576" t="s">
        <v>142</v>
      </c>
      <c r="C576">
        <v>2.3229907230078702E-3</v>
      </c>
      <c r="G576">
        <v>4.4663662857087399E-4</v>
      </c>
      <c r="H576">
        <v>0</v>
      </c>
      <c r="I576">
        <v>1.9063077525713699E-2</v>
      </c>
      <c r="J576">
        <v>0.97178089046712901</v>
      </c>
    </row>
    <row r="577" spans="1:10" x14ac:dyDescent="0.25">
      <c r="A577" t="s">
        <v>128</v>
      </c>
      <c r="B577" t="s">
        <v>142</v>
      </c>
      <c r="C577">
        <v>5.0014538451129201E-3</v>
      </c>
      <c r="G577">
        <v>6.81405124998952E-4</v>
      </c>
      <c r="H577">
        <v>2.9856819951625397E-4</v>
      </c>
      <c r="I577">
        <v>4.2972151757377598E-2</v>
      </c>
      <c r="J577">
        <v>0.99801902111645502</v>
      </c>
    </row>
    <row r="578" spans="1:10" x14ac:dyDescent="0.25">
      <c r="A578" t="s">
        <v>63</v>
      </c>
      <c r="B578" t="s">
        <v>142</v>
      </c>
      <c r="C578">
        <v>0</v>
      </c>
      <c r="G578">
        <v>0</v>
      </c>
      <c r="H578">
        <v>7.6561151589490603E-4</v>
      </c>
      <c r="I578">
        <v>6.92892896704599E-2</v>
      </c>
      <c r="J578">
        <v>0.995438026092754</v>
      </c>
    </row>
    <row r="579" spans="1:10" x14ac:dyDescent="0.25">
      <c r="A579" t="s">
        <v>94</v>
      </c>
      <c r="B579" t="s">
        <v>142</v>
      </c>
      <c r="C579">
        <v>0</v>
      </c>
      <c r="G579">
        <v>7.1815024411326099E-5</v>
      </c>
      <c r="H579">
        <v>9.2118633154998197E-4</v>
      </c>
      <c r="I579">
        <v>2.4397389788885698E-2</v>
      </c>
      <c r="J579">
        <v>0.98625222063280904</v>
      </c>
    </row>
    <row r="580" spans="1:10" x14ac:dyDescent="0.25">
      <c r="A580" t="s">
        <v>90</v>
      </c>
      <c r="B580" t="s">
        <v>142</v>
      </c>
      <c r="C580">
        <v>0</v>
      </c>
      <c r="G580">
        <v>0</v>
      </c>
      <c r="H580">
        <v>1.5252076648324001E-3</v>
      </c>
      <c r="I580">
        <v>2.9854651993085801E-2</v>
      </c>
      <c r="J580">
        <v>0.98253365803151305</v>
      </c>
    </row>
    <row r="581" spans="1:10" x14ac:dyDescent="0.25">
      <c r="A581" t="s">
        <v>110</v>
      </c>
      <c r="B581" t="s">
        <v>142</v>
      </c>
      <c r="C581">
        <v>1.6172913066090199E-3</v>
      </c>
      <c r="G581">
        <v>1.5732320329389901E-4</v>
      </c>
      <c r="H581">
        <v>0</v>
      </c>
      <c r="I581">
        <v>0.15897818827678201</v>
      </c>
      <c r="J581">
        <v>0.95600596893255996</v>
      </c>
    </row>
    <row r="582" spans="1:10" x14ac:dyDescent="0.25">
      <c r="A582" t="s">
        <v>74</v>
      </c>
      <c r="B582" t="s">
        <v>142</v>
      </c>
      <c r="C582">
        <v>7.7129255478112797E-4</v>
      </c>
      <c r="G582">
        <v>8.2349733731601498E-5</v>
      </c>
      <c r="H582">
        <v>0</v>
      </c>
      <c r="I582">
        <v>2.0684700420921999E-2</v>
      </c>
      <c r="J582">
        <v>0.99052723707516499</v>
      </c>
    </row>
    <row r="583" spans="1:10" x14ac:dyDescent="0.25">
      <c r="A583" t="s">
        <v>54</v>
      </c>
      <c r="B583" t="s">
        <v>142</v>
      </c>
      <c r="C583">
        <v>0</v>
      </c>
      <c r="G583">
        <v>5.5044730890320295E-4</v>
      </c>
      <c r="H583">
        <v>1.01549737259258E-2</v>
      </c>
      <c r="I583">
        <v>3.5518568145211202E-3</v>
      </c>
      <c r="J583">
        <v>0.99666726171387099</v>
      </c>
    </row>
    <row r="584" spans="1:10" x14ac:dyDescent="0.25">
      <c r="A584" t="s">
        <v>132</v>
      </c>
      <c r="B584" t="s">
        <v>142</v>
      </c>
      <c r="C584">
        <v>0</v>
      </c>
      <c r="G584">
        <v>1.86657994111087E-4</v>
      </c>
      <c r="H584">
        <v>0</v>
      </c>
      <c r="I584">
        <v>0.20588162747225</v>
      </c>
      <c r="J584">
        <v>0.996982089803089</v>
      </c>
    </row>
    <row r="585" spans="1:10" x14ac:dyDescent="0.25">
      <c r="A585" t="s">
        <v>80</v>
      </c>
      <c r="B585" t="s">
        <v>142</v>
      </c>
      <c r="C585">
        <v>1.9241761627322801E-2</v>
      </c>
      <c r="G585">
        <v>0</v>
      </c>
      <c r="H585">
        <v>0</v>
      </c>
      <c r="I585">
        <v>6.1454792478817397E-2</v>
      </c>
      <c r="J585">
        <v>0.99347969117221502</v>
      </c>
    </row>
    <row r="586" spans="1:10" x14ac:dyDescent="0.25">
      <c r="A586" t="s">
        <v>130</v>
      </c>
      <c r="B586" t="s">
        <v>142</v>
      </c>
      <c r="C586">
        <v>0</v>
      </c>
      <c r="G586">
        <v>1.3706361447428801E-4</v>
      </c>
      <c r="H586">
        <v>8.5258947710630504E-4</v>
      </c>
      <c r="I586">
        <v>6.5974727474591901E-3</v>
      </c>
      <c r="J586">
        <v>0.97626782779292498</v>
      </c>
    </row>
    <row r="587" spans="1:10" x14ac:dyDescent="0.25">
      <c r="A587" t="s">
        <v>80</v>
      </c>
      <c r="B587" t="s">
        <v>142</v>
      </c>
      <c r="C587">
        <v>1.5284274546416799E-2</v>
      </c>
      <c r="G587">
        <v>0</v>
      </c>
      <c r="H587">
        <v>0</v>
      </c>
      <c r="I587">
        <v>6.1454792478817397E-2</v>
      </c>
      <c r="J587">
        <v>0.99347969117221502</v>
      </c>
    </row>
    <row r="588" spans="1:10" x14ac:dyDescent="0.25">
      <c r="A588" t="s">
        <v>65</v>
      </c>
      <c r="B588" t="s">
        <v>142</v>
      </c>
      <c r="C588">
        <v>0</v>
      </c>
      <c r="G588">
        <v>2.09044818706114E-3</v>
      </c>
      <c r="H588">
        <v>0</v>
      </c>
      <c r="I588">
        <v>4.9412774321164797E-3</v>
      </c>
      <c r="J588">
        <v>0.99929626785500603</v>
      </c>
    </row>
    <row r="589" spans="1:10" x14ac:dyDescent="0.25">
      <c r="A589" t="s">
        <v>57</v>
      </c>
      <c r="B589" t="s">
        <v>142</v>
      </c>
      <c r="C589">
        <v>9.5018504424000394E-2</v>
      </c>
      <c r="G589">
        <v>0</v>
      </c>
      <c r="H589">
        <v>5.6322996559292904E-3</v>
      </c>
      <c r="I589">
        <v>1.72009909940018E-3</v>
      </c>
      <c r="J589">
        <v>0.99759889129109902</v>
      </c>
    </row>
    <row r="590" spans="1:10" x14ac:dyDescent="0.25">
      <c r="A590" t="s">
        <v>96</v>
      </c>
      <c r="B590" t="s">
        <v>142</v>
      </c>
      <c r="C590">
        <v>0</v>
      </c>
      <c r="G590">
        <v>2.18265222332154E-4</v>
      </c>
      <c r="H590">
        <v>0</v>
      </c>
      <c r="I590">
        <v>3.8438235939834198E-2</v>
      </c>
      <c r="J590">
        <v>0.99894003747476401</v>
      </c>
    </row>
    <row r="591" spans="1:10" x14ac:dyDescent="0.25">
      <c r="A591" t="s">
        <v>128</v>
      </c>
      <c r="B591" t="s">
        <v>142</v>
      </c>
      <c r="C591">
        <v>1.9911146389318098E-3</v>
      </c>
      <c r="G591">
        <v>2.71272266313985E-4</v>
      </c>
      <c r="H591">
        <v>1.18862141126668E-4</v>
      </c>
      <c r="I591">
        <v>4.2972151757377598E-2</v>
      </c>
      <c r="J591">
        <v>0.99801902111645502</v>
      </c>
    </row>
    <row r="592" spans="1:10" x14ac:dyDescent="0.25">
      <c r="A592" t="s">
        <v>57</v>
      </c>
      <c r="B592" t="s">
        <v>142</v>
      </c>
      <c r="C592">
        <v>0.119621209810051</v>
      </c>
      <c r="G592">
        <v>0</v>
      </c>
      <c r="H592">
        <v>7.0906451636889301E-3</v>
      </c>
      <c r="I592">
        <v>1.72009909940018E-3</v>
      </c>
      <c r="J592">
        <v>0.99759889129109902</v>
      </c>
    </row>
    <row r="593" spans="1:10" x14ac:dyDescent="0.25">
      <c r="A593" t="s">
        <v>104</v>
      </c>
      <c r="B593" t="s">
        <v>142</v>
      </c>
      <c r="C593">
        <v>1.25057166390947E-3</v>
      </c>
      <c r="G593">
        <v>1.32121775464635E-2</v>
      </c>
      <c r="H593">
        <v>3.55933694721628E-3</v>
      </c>
      <c r="I593">
        <v>2.74432796232616E-2</v>
      </c>
      <c r="J593">
        <v>0.98181631719415297</v>
      </c>
    </row>
    <row r="594" spans="1:10" x14ac:dyDescent="0.25">
      <c r="A594" t="s">
        <v>134</v>
      </c>
      <c r="B594" t="s">
        <v>142</v>
      </c>
      <c r="C594">
        <v>2.6145727777600401E-4</v>
      </c>
      <c r="G594">
        <v>0</v>
      </c>
      <c r="H594">
        <v>0</v>
      </c>
      <c r="I594">
        <v>5.4710314421848899E-4</v>
      </c>
      <c r="J594">
        <v>0.99981255512346101</v>
      </c>
    </row>
    <row r="595" spans="1:10" x14ac:dyDescent="0.25">
      <c r="A595" t="s">
        <v>84</v>
      </c>
      <c r="B595" t="s">
        <v>142</v>
      </c>
      <c r="C595">
        <v>2.22472034535042E-2</v>
      </c>
      <c r="G595">
        <v>2.3952792064949499E-4</v>
      </c>
      <c r="H595">
        <v>3.4880768453499199E-3</v>
      </c>
      <c r="I595">
        <v>7.6931211974839604E-3</v>
      </c>
      <c r="J595">
        <v>0.71922402143376396</v>
      </c>
    </row>
    <row r="596" spans="1:10" x14ac:dyDescent="0.25">
      <c r="A596" t="s">
        <v>134</v>
      </c>
      <c r="B596" t="s">
        <v>142</v>
      </c>
      <c r="C596">
        <v>3.2915521109073802E-4</v>
      </c>
      <c r="G596">
        <v>0</v>
      </c>
      <c r="H596">
        <v>0</v>
      </c>
      <c r="I596">
        <v>5.4710314421848899E-4</v>
      </c>
      <c r="J596">
        <v>0.99981255512346101</v>
      </c>
    </row>
    <row r="597" spans="1:10" x14ac:dyDescent="0.25">
      <c r="A597" t="s">
        <v>82</v>
      </c>
      <c r="B597" t="s">
        <v>142</v>
      </c>
      <c r="C597">
        <v>4.76111144039573E-4</v>
      </c>
      <c r="G597">
        <v>2.2287035415242501E-5</v>
      </c>
      <c r="H597">
        <v>3.8797948394019203E-5</v>
      </c>
      <c r="I597">
        <v>6.45811152932482E-3</v>
      </c>
      <c r="J597">
        <v>0.99110513831292901</v>
      </c>
    </row>
    <row r="598" spans="1:10" x14ac:dyDescent="0.25">
      <c r="A598" t="s">
        <v>144</v>
      </c>
      <c r="B598" t="s">
        <v>142</v>
      </c>
      <c r="C598">
        <v>1E-3</v>
      </c>
      <c r="G598">
        <v>0</v>
      </c>
      <c r="H598">
        <v>0</v>
      </c>
      <c r="I598">
        <v>0.85928765922981298</v>
      </c>
      <c r="J598">
        <v>0.96374015325572304</v>
      </c>
    </row>
    <row r="599" spans="1:10" x14ac:dyDescent="0.25">
      <c r="A599" t="s">
        <v>126</v>
      </c>
      <c r="B599" t="s">
        <v>142</v>
      </c>
      <c r="C599">
        <v>2.13397974523151E-5</v>
      </c>
      <c r="G599">
        <v>1.13704835895221E-5</v>
      </c>
      <c r="H599">
        <v>7.5494719676180401E-6</v>
      </c>
      <c r="I599">
        <v>0.164151311085379</v>
      </c>
      <c r="J599">
        <v>0.996032818662831</v>
      </c>
    </row>
    <row r="600" spans="1:10" x14ac:dyDescent="0.25">
      <c r="A600" t="s">
        <v>106</v>
      </c>
      <c r="B600" t="s">
        <v>142</v>
      </c>
      <c r="C600">
        <v>3.1930352308109201E-4</v>
      </c>
      <c r="G600">
        <v>4.1101389375430497E-5</v>
      </c>
      <c r="H600">
        <v>2.5044204336388799E-5</v>
      </c>
      <c r="I600">
        <v>6.5673300827273698E-2</v>
      </c>
      <c r="J600">
        <v>0.99796701978756097</v>
      </c>
    </row>
    <row r="601" spans="1:10" x14ac:dyDescent="0.25">
      <c r="A601" t="s">
        <v>114</v>
      </c>
      <c r="B601" t="s">
        <v>142</v>
      </c>
      <c r="C601">
        <v>0</v>
      </c>
      <c r="G601">
        <v>3.1462267744296201E-5</v>
      </c>
      <c r="H601">
        <v>4.6289263896636101E-5</v>
      </c>
      <c r="I601">
        <v>1.37840648358285</v>
      </c>
      <c r="J601">
        <v>0.93163565432695505</v>
      </c>
    </row>
    <row r="602" spans="1:10" x14ac:dyDescent="0.25">
      <c r="A602" t="s">
        <v>120</v>
      </c>
      <c r="B602" t="s">
        <v>142</v>
      </c>
      <c r="C602">
        <v>1.5480898984032899E-4</v>
      </c>
      <c r="G602">
        <v>1.5668479370867301E-4</v>
      </c>
      <c r="H602">
        <v>4.0724113666778001E-5</v>
      </c>
      <c r="I602">
        <v>3.18296723941898E-3</v>
      </c>
      <c r="J602">
        <v>0.99990422860869499</v>
      </c>
    </row>
    <row r="603" spans="1:10" x14ac:dyDescent="0.25">
      <c r="A603" t="s">
        <v>86</v>
      </c>
      <c r="B603" t="s">
        <v>142</v>
      </c>
      <c r="C603">
        <v>0</v>
      </c>
      <c r="G603">
        <v>1.16172219021819E-4</v>
      </c>
      <c r="H603">
        <v>4.27918810165037E-4</v>
      </c>
      <c r="I603">
        <v>0.146124269482071</v>
      </c>
      <c r="J603">
        <v>0.99777072921378496</v>
      </c>
    </row>
    <row r="604" spans="1:10" x14ac:dyDescent="0.25">
      <c r="A604" t="s">
        <v>61</v>
      </c>
      <c r="B604" t="s">
        <v>142</v>
      </c>
      <c r="C604">
        <v>1.7145292609862699E-3</v>
      </c>
      <c r="G604">
        <v>0</v>
      </c>
      <c r="H604">
        <v>7.3785608146108501E-4</v>
      </c>
      <c r="I604">
        <v>1.58410833116607E-2</v>
      </c>
      <c r="J604">
        <v>0.98933262138251798</v>
      </c>
    </row>
    <row r="605" spans="1:10" x14ac:dyDescent="0.25">
      <c r="A605" t="s">
        <v>82</v>
      </c>
      <c r="B605" t="s">
        <v>142</v>
      </c>
      <c r="C605">
        <v>2.3862082718030899E-4</v>
      </c>
      <c r="G605">
        <v>1.11699776255185E-5</v>
      </c>
      <c r="H605">
        <v>1.9445036426012201E-5</v>
      </c>
      <c r="I605">
        <v>6.45811152932482E-3</v>
      </c>
      <c r="J605">
        <v>0.99110513831292901</v>
      </c>
    </row>
    <row r="606" spans="1:10" x14ac:dyDescent="0.25">
      <c r="A606" t="s">
        <v>116</v>
      </c>
      <c r="B606" t="s">
        <v>142</v>
      </c>
      <c r="C606">
        <v>2.3544963461792599E-2</v>
      </c>
      <c r="G606">
        <v>3.3368889921190601E-4</v>
      </c>
      <c r="H606">
        <v>2.08628438150953E-3</v>
      </c>
      <c r="I606">
        <v>1.2231454987522599E-3</v>
      </c>
      <c r="J606">
        <v>0.999651168883126</v>
      </c>
    </row>
    <row r="607" spans="1:10" x14ac:dyDescent="0.25">
      <c r="A607" t="s">
        <v>110</v>
      </c>
      <c r="B607" t="s">
        <v>142</v>
      </c>
      <c r="C607">
        <v>2.5632339820711797E-4</v>
      </c>
      <c r="G607">
        <v>2.4934047391667598E-5</v>
      </c>
      <c r="H607">
        <v>0</v>
      </c>
      <c r="I607">
        <v>0.15897818827678201</v>
      </c>
      <c r="J607">
        <v>0.95600596893255996</v>
      </c>
    </row>
    <row r="608" spans="1:10" x14ac:dyDescent="0.25">
      <c r="A608" t="s">
        <v>84</v>
      </c>
      <c r="B608" t="s">
        <v>142</v>
      </c>
      <c r="C608">
        <v>2.80075697689714E-2</v>
      </c>
      <c r="G608">
        <v>3.0154778613986701E-4</v>
      </c>
      <c r="H608">
        <v>4.3912285789018497E-3</v>
      </c>
      <c r="I608">
        <v>7.6931211974839604E-3</v>
      </c>
      <c r="J608">
        <v>0.71922402143376396</v>
      </c>
    </row>
    <row r="609" spans="1:10" x14ac:dyDescent="0.25">
      <c r="A609" t="s">
        <v>70</v>
      </c>
      <c r="B609" t="s">
        <v>142</v>
      </c>
      <c r="C609">
        <v>0</v>
      </c>
      <c r="G609">
        <v>0</v>
      </c>
      <c r="H609">
        <v>1.4127316755654399E-2</v>
      </c>
      <c r="I609">
        <v>2.6317370794433598E-2</v>
      </c>
      <c r="J609">
        <v>0.98795691615543901</v>
      </c>
    </row>
    <row r="610" spans="1:10" x14ac:dyDescent="0.25">
      <c r="A610" t="s">
        <v>104</v>
      </c>
      <c r="B610" t="s">
        <v>142</v>
      </c>
      <c r="C610">
        <v>2.4952185131665002E-3</v>
      </c>
      <c r="G610">
        <v>2.63617599571365E-2</v>
      </c>
      <c r="H610">
        <v>7.1018108770570104E-3</v>
      </c>
      <c r="I610">
        <v>2.74432796232616E-2</v>
      </c>
      <c r="J610">
        <v>0.98181631719415297</v>
      </c>
    </row>
    <row r="611" spans="1:10" x14ac:dyDescent="0.25">
      <c r="A611" t="s">
        <v>80</v>
      </c>
      <c r="B611" t="s">
        <v>142</v>
      </c>
      <c r="C611">
        <v>2.4223942680322599E-2</v>
      </c>
      <c r="G611">
        <v>0</v>
      </c>
      <c r="H611">
        <v>0</v>
      </c>
      <c r="I611">
        <v>6.1454792478817397E-2</v>
      </c>
      <c r="J611">
        <v>0.99347969117221502</v>
      </c>
    </row>
    <row r="612" spans="1:10" x14ac:dyDescent="0.25">
      <c r="A612" t="s">
        <v>100</v>
      </c>
      <c r="B612" t="s">
        <v>142</v>
      </c>
      <c r="C612">
        <v>9.8858268327858004E-2</v>
      </c>
      <c r="G612">
        <v>4.5754477675606798E-3</v>
      </c>
      <c r="H612">
        <v>1.6368617986233601E-4</v>
      </c>
      <c r="I612">
        <v>3.2988830635701399E-3</v>
      </c>
      <c r="J612">
        <v>0.996450801405381</v>
      </c>
    </row>
    <row r="613" spans="1:10" x14ac:dyDescent="0.25">
      <c r="A613" t="s">
        <v>136</v>
      </c>
      <c r="B613" t="s">
        <v>142</v>
      </c>
      <c r="C613">
        <v>1.5885637739971501E-3</v>
      </c>
      <c r="G613">
        <v>0</v>
      </c>
      <c r="H613">
        <v>7.2437333434808895E-5</v>
      </c>
      <c r="I613">
        <v>2.3367073273853602E-2</v>
      </c>
      <c r="J613">
        <v>0.99737902369803599</v>
      </c>
    </row>
    <row r="614" spans="1:10" x14ac:dyDescent="0.25">
      <c r="A614" t="s">
        <v>132</v>
      </c>
      <c r="B614" t="s">
        <v>142</v>
      </c>
      <c r="C614">
        <v>0</v>
      </c>
      <c r="G614">
        <v>2.34988492100974E-4</v>
      </c>
      <c r="H614">
        <v>0</v>
      </c>
      <c r="I614">
        <v>0.20588162747225</v>
      </c>
      <c r="J614">
        <v>0.996982089803089</v>
      </c>
    </row>
    <row r="615" spans="1:10" x14ac:dyDescent="0.25">
      <c r="A615" t="s">
        <v>116</v>
      </c>
      <c r="B615" t="s">
        <v>142</v>
      </c>
      <c r="C615">
        <v>2.9641352821815899E-2</v>
      </c>
      <c r="G615">
        <v>4.2008943485149201E-4</v>
      </c>
      <c r="H615">
        <v>2.6264764241116199E-3</v>
      </c>
      <c r="I615">
        <v>1.2231454987522599E-3</v>
      </c>
      <c r="J615">
        <v>0.999651168883126</v>
      </c>
    </row>
    <row r="616" spans="1:10" x14ac:dyDescent="0.25">
      <c r="A616" t="s">
        <v>65</v>
      </c>
      <c r="B616" t="s">
        <v>142</v>
      </c>
      <c r="C616">
        <v>0</v>
      </c>
      <c r="G616">
        <v>1.3189836368815301E-3</v>
      </c>
      <c r="H616">
        <v>0</v>
      </c>
      <c r="I616">
        <v>4.9412774321164797E-3</v>
      </c>
      <c r="J616">
        <v>0.99929626785500603</v>
      </c>
    </row>
    <row r="617" spans="1:10" x14ac:dyDescent="0.25">
      <c r="A617" t="s">
        <v>130</v>
      </c>
      <c r="B617" t="s">
        <v>142</v>
      </c>
      <c r="C617">
        <v>0</v>
      </c>
      <c r="G617">
        <v>1.7255286729404E-4</v>
      </c>
      <c r="H617">
        <v>1.0733465585574301E-3</v>
      </c>
      <c r="I617">
        <v>6.5974727474591901E-3</v>
      </c>
      <c r="J617">
        <v>0.97626782779292498</v>
      </c>
    </row>
    <row r="618" spans="1:10" x14ac:dyDescent="0.25">
      <c r="A618" t="s">
        <v>72</v>
      </c>
      <c r="B618" t="s">
        <v>145</v>
      </c>
      <c r="H618">
        <v>8.09550335803556E-4</v>
      </c>
      <c r="I618">
        <v>0.140358306168581</v>
      </c>
      <c r="J618">
        <v>0.95624396787339405</v>
      </c>
    </row>
    <row r="619" spans="1:10" x14ac:dyDescent="0.25">
      <c r="A619" t="s">
        <v>108</v>
      </c>
      <c r="B619" t="s">
        <v>145</v>
      </c>
      <c r="H619">
        <v>2.8383945560681301E-3</v>
      </c>
      <c r="I619">
        <v>2.2931171632639299E-2</v>
      </c>
      <c r="J619">
        <v>0.99423366620018505</v>
      </c>
    </row>
    <row r="620" spans="1:10" x14ac:dyDescent="0.25">
      <c r="A620" t="s">
        <v>70</v>
      </c>
      <c r="B620" t="s">
        <v>145</v>
      </c>
      <c r="H620">
        <v>4.0799121824836799E-3</v>
      </c>
      <c r="I620">
        <v>0.28000902009436601</v>
      </c>
      <c r="J620">
        <v>0.99008095678882202</v>
      </c>
    </row>
    <row r="621" spans="1:10" x14ac:dyDescent="0.25">
      <c r="A621" t="s">
        <v>108</v>
      </c>
      <c r="B621" t="s">
        <v>145</v>
      </c>
      <c r="H621">
        <v>1.7909058916837899E-3</v>
      </c>
      <c r="I621">
        <v>2.2931171632639299E-2</v>
      </c>
      <c r="J621">
        <v>0.99423366620018505</v>
      </c>
    </row>
    <row r="622" spans="1:10" x14ac:dyDescent="0.25">
      <c r="A622" t="s">
        <v>102</v>
      </c>
      <c r="B622" t="s">
        <v>145</v>
      </c>
      <c r="H622">
        <v>1.5455956327578299E-3</v>
      </c>
      <c r="I622">
        <v>3.2503186834576897E-2</v>
      </c>
      <c r="J622">
        <v>0.99435586702235401</v>
      </c>
    </row>
    <row r="623" spans="1:10" x14ac:dyDescent="0.25">
      <c r="A623" t="s">
        <v>82</v>
      </c>
      <c r="B623" t="s">
        <v>145</v>
      </c>
      <c r="H623">
        <v>2.0600793373853701E-5</v>
      </c>
      <c r="I623">
        <v>1.29060835770033E-2</v>
      </c>
      <c r="J623">
        <v>0.98624995817771</v>
      </c>
    </row>
    <row r="624" spans="1:10" x14ac:dyDescent="0.25">
      <c r="A624" t="s">
        <v>122</v>
      </c>
      <c r="B624" t="s">
        <v>145</v>
      </c>
      <c r="H624">
        <v>9.1432533772137898E-4</v>
      </c>
      <c r="I624">
        <v>4.1816582149548601E-2</v>
      </c>
      <c r="J624">
        <v>0.98491717138099</v>
      </c>
    </row>
    <row r="625" spans="1:10" x14ac:dyDescent="0.25">
      <c r="A625" t="s">
        <v>114</v>
      </c>
      <c r="B625" t="s">
        <v>145</v>
      </c>
      <c r="H625">
        <v>9.1628017578546499E-5</v>
      </c>
      <c r="I625">
        <v>1.66550772754544</v>
      </c>
      <c r="J625">
        <v>0.769768046656086</v>
      </c>
    </row>
    <row r="626" spans="1:10" x14ac:dyDescent="0.25">
      <c r="A626" t="s">
        <v>67</v>
      </c>
      <c r="B626" t="s">
        <v>145</v>
      </c>
      <c r="H626">
        <v>1.8926490401139899E-4</v>
      </c>
      <c r="I626">
        <v>5.6814336978440801E-2</v>
      </c>
      <c r="J626">
        <v>0.97138029371992296</v>
      </c>
    </row>
    <row r="627" spans="1:10" x14ac:dyDescent="0.25">
      <c r="A627" t="s">
        <v>100</v>
      </c>
      <c r="B627" t="s">
        <v>145</v>
      </c>
      <c r="H627">
        <v>8.3137907353771599E-5</v>
      </c>
      <c r="I627">
        <v>4.3034698353593297E-2</v>
      </c>
      <c r="J627">
        <v>0.98658140295997299</v>
      </c>
    </row>
    <row r="628" spans="1:10" x14ac:dyDescent="0.25">
      <c r="A628" t="s">
        <v>128</v>
      </c>
      <c r="B628" t="s">
        <v>145</v>
      </c>
      <c r="H628">
        <v>4.4268348837259001E-4</v>
      </c>
      <c r="I628">
        <v>5.3606105768113199E-2</v>
      </c>
      <c r="J628">
        <v>0.99345848875993503</v>
      </c>
    </row>
    <row r="629" spans="1:10" x14ac:dyDescent="0.25">
      <c r="A629" t="s">
        <v>102</v>
      </c>
      <c r="B629" t="s">
        <v>145</v>
      </c>
      <c r="H629">
        <v>1.94578961843691E-3</v>
      </c>
      <c r="I629">
        <v>3.2503186834576897E-2</v>
      </c>
      <c r="J629">
        <v>0.99435586702235401</v>
      </c>
    </row>
    <row r="630" spans="1:10" x14ac:dyDescent="0.25">
      <c r="A630" t="s">
        <v>106</v>
      </c>
      <c r="B630" t="s">
        <v>145</v>
      </c>
      <c r="H630">
        <v>4.9743131744634897E-5</v>
      </c>
      <c r="I630">
        <v>9.9111972899940406E-2</v>
      </c>
      <c r="J630">
        <v>0.98927679678647895</v>
      </c>
    </row>
    <row r="631" spans="1:10" x14ac:dyDescent="0.25">
      <c r="A631" t="s">
        <v>57</v>
      </c>
      <c r="B631" t="s">
        <v>145</v>
      </c>
      <c r="H631">
        <v>1.7836869518934001E-3</v>
      </c>
      <c r="I631">
        <v>2.03540150517693E-2</v>
      </c>
      <c r="J631">
        <v>0.99400203662219699</v>
      </c>
    </row>
    <row r="632" spans="1:10" x14ac:dyDescent="0.25">
      <c r="A632" t="s">
        <v>116</v>
      </c>
      <c r="B632" t="s">
        <v>145</v>
      </c>
      <c r="H632">
        <v>2.2160981697747898E-3</v>
      </c>
      <c r="I632">
        <v>8.5325837446460599E-3</v>
      </c>
      <c r="J632">
        <v>0.99810124696963698</v>
      </c>
    </row>
    <row r="633" spans="1:10" x14ac:dyDescent="0.25">
      <c r="A633" t="s">
        <v>84</v>
      </c>
      <c r="B633" t="s">
        <v>145</v>
      </c>
      <c r="H633">
        <v>5.5018716662122696E-4</v>
      </c>
      <c r="I633">
        <v>1.28560980593541E-2</v>
      </c>
      <c r="J633">
        <v>7.5750464597835604E-2</v>
      </c>
    </row>
    <row r="634" spans="1:10" x14ac:dyDescent="0.25">
      <c r="A634" t="s">
        <v>102</v>
      </c>
      <c r="B634" t="s">
        <v>145</v>
      </c>
      <c r="H634">
        <v>2.4496039966555101E-3</v>
      </c>
      <c r="I634">
        <v>3.2503186834576897E-2</v>
      </c>
      <c r="J634">
        <v>0.99435586702235401</v>
      </c>
    </row>
    <row r="635" spans="1:10" x14ac:dyDescent="0.25">
      <c r="A635" t="s">
        <v>88</v>
      </c>
      <c r="B635" t="s">
        <v>145</v>
      </c>
      <c r="H635">
        <v>7.0541635580870894E-5</v>
      </c>
      <c r="I635">
        <v>1.7391921342646399E-2</v>
      </c>
      <c r="J635">
        <v>0.99664685899871097</v>
      </c>
    </row>
    <row r="636" spans="1:10" x14ac:dyDescent="0.25">
      <c r="A636" t="s">
        <v>132</v>
      </c>
      <c r="B636" t="s">
        <v>145</v>
      </c>
      <c r="H636">
        <v>0</v>
      </c>
      <c r="I636">
        <v>0.68552910681845003</v>
      </c>
      <c r="J636">
        <v>0.93118555872490205</v>
      </c>
    </row>
    <row r="637" spans="1:10" x14ac:dyDescent="0.25">
      <c r="A637" t="s">
        <v>134</v>
      </c>
      <c r="B637" t="s">
        <v>145</v>
      </c>
      <c r="H637">
        <v>8.5044015371038702E-6</v>
      </c>
      <c r="I637">
        <v>0.15456576838079</v>
      </c>
      <c r="J637">
        <v>0.93086182701216402</v>
      </c>
    </row>
    <row r="638" spans="1:10" x14ac:dyDescent="0.25">
      <c r="A638" t="s">
        <v>82</v>
      </c>
      <c r="B638" t="s">
        <v>145</v>
      </c>
      <c r="H638">
        <v>2.59348622814654E-5</v>
      </c>
      <c r="I638">
        <v>1.29060835770033E-2</v>
      </c>
      <c r="J638">
        <v>0.98624995817771</v>
      </c>
    </row>
    <row r="639" spans="1:10" x14ac:dyDescent="0.25">
      <c r="A639" t="s">
        <v>72</v>
      </c>
      <c r="B639" t="s">
        <v>145</v>
      </c>
      <c r="H639">
        <v>6.4304868915928803E-4</v>
      </c>
      <c r="I639">
        <v>0.140358306168581</v>
      </c>
      <c r="J639">
        <v>0.95624396787339405</v>
      </c>
    </row>
    <row r="640" spans="1:10" x14ac:dyDescent="0.25">
      <c r="A640" t="s">
        <v>136</v>
      </c>
      <c r="B640" t="s">
        <v>145</v>
      </c>
      <c r="H640">
        <v>1.66821054070209E-4</v>
      </c>
      <c r="I640">
        <v>5.8811810179822899E-2</v>
      </c>
      <c r="J640">
        <v>0.94427150809441895</v>
      </c>
    </row>
    <row r="641" spans="1:10" x14ac:dyDescent="0.25">
      <c r="A641" t="s">
        <v>94</v>
      </c>
      <c r="B641" t="s">
        <v>145</v>
      </c>
      <c r="H641">
        <v>5.4859668407557301E-5</v>
      </c>
      <c r="I641">
        <v>5.34934432728753E-2</v>
      </c>
      <c r="J641">
        <v>0.97815379594347496</v>
      </c>
    </row>
    <row r="642" spans="1:10" x14ac:dyDescent="0.25">
      <c r="A642" t="s">
        <v>120</v>
      </c>
      <c r="B642" t="s">
        <v>145</v>
      </c>
      <c r="H642">
        <v>6.1377636633849701E-5</v>
      </c>
      <c r="I642">
        <v>0.32119807347870699</v>
      </c>
      <c r="J642">
        <v>0.99469133343312899</v>
      </c>
    </row>
    <row r="643" spans="1:10" x14ac:dyDescent="0.25">
      <c r="A643" t="s">
        <v>126</v>
      </c>
      <c r="B643" t="s">
        <v>145</v>
      </c>
      <c r="H643">
        <v>1.9770191446278698E-6</v>
      </c>
      <c r="I643">
        <v>0.137179087189927</v>
      </c>
      <c r="J643">
        <v>0.99247675550431202</v>
      </c>
    </row>
    <row r="644" spans="1:10" x14ac:dyDescent="0.25">
      <c r="A644" t="s">
        <v>108</v>
      </c>
      <c r="B644" t="s">
        <v>145</v>
      </c>
      <c r="H644">
        <v>4.49855220943107E-3</v>
      </c>
      <c r="I644">
        <v>2.2931171632639299E-2</v>
      </c>
      <c r="J644">
        <v>0.99423366620018505</v>
      </c>
    </row>
    <row r="645" spans="1:10" x14ac:dyDescent="0.25">
      <c r="A645" t="s">
        <v>88</v>
      </c>
      <c r="B645" t="s">
        <v>145</v>
      </c>
      <c r="H645">
        <v>1.11800958017195E-4</v>
      </c>
      <c r="I645">
        <v>1.7391921342646399E-2</v>
      </c>
      <c r="J645">
        <v>0.99664685899871097</v>
      </c>
    </row>
    <row r="646" spans="1:10" x14ac:dyDescent="0.25">
      <c r="A646" t="s">
        <v>122</v>
      </c>
      <c r="B646" t="s">
        <v>145</v>
      </c>
      <c r="H646">
        <v>2.2966814098077499E-3</v>
      </c>
      <c r="I646">
        <v>4.1816582149548601E-2</v>
      </c>
      <c r="J646">
        <v>0.98491717138099</v>
      </c>
    </row>
    <row r="647" spans="1:10" x14ac:dyDescent="0.25">
      <c r="A647" t="s">
        <v>90</v>
      </c>
      <c r="B647" t="s">
        <v>145</v>
      </c>
      <c r="H647">
        <v>1.5645046689155299E-3</v>
      </c>
      <c r="I647">
        <v>0.1633946903762</v>
      </c>
      <c r="J647">
        <v>0.89830123498470105</v>
      </c>
    </row>
    <row r="648" spans="1:10" x14ac:dyDescent="0.25">
      <c r="A648" t="s">
        <v>57</v>
      </c>
      <c r="B648" t="s">
        <v>145</v>
      </c>
      <c r="H648">
        <v>2.8269533075375702E-3</v>
      </c>
      <c r="I648">
        <v>2.03540150517693E-2</v>
      </c>
      <c r="J648">
        <v>0.99400203662219699</v>
      </c>
    </row>
    <row r="649" spans="1:10" x14ac:dyDescent="0.25">
      <c r="A649" t="s">
        <v>65</v>
      </c>
      <c r="B649" t="s">
        <v>145</v>
      </c>
      <c r="H649">
        <v>6.86956104964802E-4</v>
      </c>
      <c r="I649">
        <v>9.09871131503526E-2</v>
      </c>
      <c r="J649">
        <v>0.98946977122469204</v>
      </c>
    </row>
    <row r="650" spans="1:10" x14ac:dyDescent="0.25">
      <c r="A650" t="s">
        <v>74</v>
      </c>
      <c r="B650" t="s">
        <v>145</v>
      </c>
      <c r="H650">
        <v>2.67838838650532E-5</v>
      </c>
      <c r="I650">
        <v>0.234330216252778</v>
      </c>
      <c r="J650">
        <v>0.972745487479315</v>
      </c>
    </row>
    <row r="651" spans="1:10" x14ac:dyDescent="0.25">
      <c r="A651" t="s">
        <v>72</v>
      </c>
      <c r="B651" t="s">
        <v>145</v>
      </c>
      <c r="H651">
        <v>5.1079173010166003E-4</v>
      </c>
      <c r="I651">
        <v>0.140358306168581</v>
      </c>
      <c r="J651">
        <v>0.95624396787339405</v>
      </c>
    </row>
    <row r="652" spans="1:10" x14ac:dyDescent="0.25">
      <c r="A652" t="s">
        <v>100</v>
      </c>
      <c r="B652" t="s">
        <v>145</v>
      </c>
      <c r="H652">
        <v>4.1667657796197198E-5</v>
      </c>
      <c r="I652">
        <v>4.3034698353593297E-2</v>
      </c>
      <c r="J652">
        <v>0.98658140295997299</v>
      </c>
    </row>
    <row r="653" spans="1:10" x14ac:dyDescent="0.25">
      <c r="A653" t="s">
        <v>118</v>
      </c>
      <c r="B653" t="s">
        <v>145</v>
      </c>
      <c r="H653">
        <v>4.40415848185026E-4</v>
      </c>
      <c r="I653">
        <v>2.7358015000675799E-2</v>
      </c>
      <c r="J653">
        <v>0.98620053725694901</v>
      </c>
    </row>
    <row r="654" spans="1:10" x14ac:dyDescent="0.25">
      <c r="A654" t="s">
        <v>106</v>
      </c>
      <c r="B654" t="s">
        <v>145</v>
      </c>
      <c r="H654">
        <v>3.1385794311723199E-5</v>
      </c>
      <c r="I654">
        <v>9.9111972899940406E-2</v>
      </c>
      <c r="J654">
        <v>0.98927679678647895</v>
      </c>
    </row>
    <row r="655" spans="1:10" x14ac:dyDescent="0.25">
      <c r="A655" t="s">
        <v>110</v>
      </c>
      <c r="B655" t="s">
        <v>145</v>
      </c>
      <c r="H655">
        <v>9.0538341662989004E-5</v>
      </c>
      <c r="I655">
        <v>0.142971813207421</v>
      </c>
      <c r="J655">
        <v>0.97903633594491002</v>
      </c>
    </row>
    <row r="656" spans="1:10" x14ac:dyDescent="0.25">
      <c r="A656" t="s">
        <v>124</v>
      </c>
      <c r="B656" t="s">
        <v>145</v>
      </c>
      <c r="H656">
        <v>1.8009525220742101E-4</v>
      </c>
      <c r="I656">
        <v>0.199726261450617</v>
      </c>
      <c r="J656">
        <v>0.95567463084760895</v>
      </c>
    </row>
    <row r="657" spans="1:10" x14ac:dyDescent="0.25">
      <c r="A657" t="s">
        <v>84</v>
      </c>
      <c r="B657" t="s">
        <v>145</v>
      </c>
      <c r="H657">
        <v>3.4714463361841101E-3</v>
      </c>
      <c r="I657">
        <v>1.28560980593541E-2</v>
      </c>
      <c r="J657">
        <v>7.5750464597835604E-2</v>
      </c>
    </row>
    <row r="658" spans="1:10" x14ac:dyDescent="0.25">
      <c r="A658" t="s">
        <v>136</v>
      </c>
      <c r="B658" t="s">
        <v>145</v>
      </c>
      <c r="H658">
        <v>2.64393552955061E-4</v>
      </c>
      <c r="I658">
        <v>5.8811810179822899E-2</v>
      </c>
      <c r="J658">
        <v>0.94427150809441895</v>
      </c>
    </row>
    <row r="659" spans="1:10" x14ac:dyDescent="0.25">
      <c r="A659" t="s">
        <v>104</v>
      </c>
      <c r="B659" t="s">
        <v>145</v>
      </c>
      <c r="H659">
        <v>2.24217221067148E-3</v>
      </c>
      <c r="I659">
        <v>8.3143249100917305E-2</v>
      </c>
      <c r="J659">
        <v>0.99493352958613401</v>
      </c>
    </row>
    <row r="660" spans="1:10" x14ac:dyDescent="0.25">
      <c r="A660" t="s">
        <v>90</v>
      </c>
      <c r="B660" t="s">
        <v>145</v>
      </c>
      <c r="H660">
        <v>7.84109767010728E-4</v>
      </c>
      <c r="I660">
        <v>0.1633946903762</v>
      </c>
      <c r="J660">
        <v>0.89830123498470105</v>
      </c>
    </row>
    <row r="661" spans="1:10" x14ac:dyDescent="0.25">
      <c r="A661" t="s">
        <v>67</v>
      </c>
      <c r="B661" t="s">
        <v>145</v>
      </c>
      <c r="H661">
        <v>2.3827039722073399E-4</v>
      </c>
      <c r="I661">
        <v>5.6814336978440801E-2</v>
      </c>
      <c r="J661">
        <v>0.97138029371992296</v>
      </c>
    </row>
    <row r="662" spans="1:10" x14ac:dyDescent="0.25">
      <c r="A662" t="s">
        <v>70</v>
      </c>
      <c r="B662" t="s">
        <v>145</v>
      </c>
      <c r="H662">
        <v>1.0248276052931399E-2</v>
      </c>
      <c r="I662">
        <v>0.28000902009436601</v>
      </c>
      <c r="J662">
        <v>0.99008095678882202</v>
      </c>
    </row>
    <row r="663" spans="1:10" x14ac:dyDescent="0.25">
      <c r="A663" t="s">
        <v>98</v>
      </c>
      <c r="B663" t="s">
        <v>145</v>
      </c>
      <c r="H663">
        <v>5.5706635464407702E-3</v>
      </c>
      <c r="I663">
        <v>6.14096015343749E-2</v>
      </c>
      <c r="J663">
        <v>0.96389661190916098</v>
      </c>
    </row>
    <row r="664" spans="1:10" x14ac:dyDescent="0.25">
      <c r="A664" t="s">
        <v>112</v>
      </c>
      <c r="B664" t="s">
        <v>145</v>
      </c>
      <c r="H664">
        <v>8.3310205266466197E-4</v>
      </c>
      <c r="I664">
        <v>9.3641173963398203E-3</v>
      </c>
      <c r="J664">
        <v>0.99745878596278703</v>
      </c>
    </row>
    <row r="665" spans="1:10" x14ac:dyDescent="0.25">
      <c r="A665" t="s">
        <v>134</v>
      </c>
      <c r="B665" t="s">
        <v>145</v>
      </c>
      <c r="H665">
        <v>5.36591461024433E-6</v>
      </c>
      <c r="I665">
        <v>0.15456576838079</v>
      </c>
      <c r="J665">
        <v>0.93086182701216402</v>
      </c>
    </row>
    <row r="666" spans="1:10" x14ac:dyDescent="0.25">
      <c r="A666" t="s">
        <v>104</v>
      </c>
      <c r="B666" t="s">
        <v>145</v>
      </c>
      <c r="H666">
        <v>2.8227275736330301E-3</v>
      </c>
      <c r="I666">
        <v>8.3143249100917305E-2</v>
      </c>
      <c r="J666">
        <v>0.99493352958613401</v>
      </c>
    </row>
    <row r="667" spans="1:10" x14ac:dyDescent="0.25">
      <c r="A667" t="s">
        <v>86</v>
      </c>
      <c r="B667" t="s">
        <v>145</v>
      </c>
      <c r="H667">
        <v>2.2324929711855999E-5</v>
      </c>
      <c r="I667">
        <v>0.25498442440529201</v>
      </c>
      <c r="J667">
        <v>0.98772563843063899</v>
      </c>
    </row>
    <row r="668" spans="1:10" x14ac:dyDescent="0.25">
      <c r="A668" t="s">
        <v>114</v>
      </c>
      <c r="B668" t="s">
        <v>145</v>
      </c>
      <c r="H668">
        <v>5.7813370651344202E-5</v>
      </c>
      <c r="I668">
        <v>1.66550772754544</v>
      </c>
      <c r="J668">
        <v>0.769768046656086</v>
      </c>
    </row>
    <row r="669" spans="1:10" x14ac:dyDescent="0.25">
      <c r="A669" t="s">
        <v>67</v>
      </c>
      <c r="B669" t="s">
        <v>145</v>
      </c>
      <c r="H669">
        <v>1.5033845709863501E-4</v>
      </c>
      <c r="I669">
        <v>5.6814336978440801E-2</v>
      </c>
      <c r="J669">
        <v>0.97138029371992296</v>
      </c>
    </row>
    <row r="670" spans="1:10" x14ac:dyDescent="0.25">
      <c r="A670" t="s">
        <v>82</v>
      </c>
      <c r="B670" t="s">
        <v>145</v>
      </c>
      <c r="H670">
        <v>1.6363791834572899E-5</v>
      </c>
      <c r="I670">
        <v>1.29060835770033E-2</v>
      </c>
      <c r="J670">
        <v>0.98624995817771</v>
      </c>
    </row>
    <row r="671" spans="1:10" x14ac:dyDescent="0.25">
      <c r="A671" t="s">
        <v>118</v>
      </c>
      <c r="B671" t="s">
        <v>145</v>
      </c>
      <c r="H671">
        <v>6.9801207964043501E-4</v>
      </c>
      <c r="I671">
        <v>2.7358015000675799E-2</v>
      </c>
      <c r="J671">
        <v>0.98620053725694901</v>
      </c>
    </row>
    <row r="672" spans="1:10" x14ac:dyDescent="0.25">
      <c r="A672" t="s">
        <v>92</v>
      </c>
      <c r="B672" t="s">
        <v>145</v>
      </c>
      <c r="H672">
        <v>7.0659099637155698E-4</v>
      </c>
      <c r="I672">
        <v>0.51140953038311798</v>
      </c>
      <c r="J672">
        <v>0.73125744481800603</v>
      </c>
    </row>
    <row r="673" spans="1:10" x14ac:dyDescent="0.25">
      <c r="A673" t="s">
        <v>92</v>
      </c>
      <c r="B673" t="s">
        <v>145</v>
      </c>
      <c r="H673">
        <v>1.77487633641255E-3</v>
      </c>
      <c r="I673">
        <v>0.51140953038311798</v>
      </c>
      <c r="J673">
        <v>0.73125744481800603</v>
      </c>
    </row>
    <row r="674" spans="1:10" x14ac:dyDescent="0.25">
      <c r="A674" t="s">
        <v>57</v>
      </c>
      <c r="B674" t="s">
        <v>145</v>
      </c>
      <c r="H674">
        <v>1.12543038255063E-3</v>
      </c>
      <c r="I674">
        <v>2.03540150517693E-2</v>
      </c>
      <c r="J674">
        <v>0.99400203662219699</v>
      </c>
    </row>
    <row r="675" spans="1:10" x14ac:dyDescent="0.25">
      <c r="A675" t="s">
        <v>70</v>
      </c>
      <c r="B675" t="s">
        <v>145</v>
      </c>
      <c r="H675">
        <v>6.4662250438575503E-3</v>
      </c>
      <c r="I675">
        <v>0.28000902009436601</v>
      </c>
      <c r="J675">
        <v>0.99008095678882202</v>
      </c>
    </row>
    <row r="676" spans="1:10" x14ac:dyDescent="0.25">
      <c r="A676" t="s">
        <v>94</v>
      </c>
      <c r="B676" t="s">
        <v>145</v>
      </c>
      <c r="H676">
        <v>1.37801256710058E-4</v>
      </c>
      <c r="I676">
        <v>5.34934432728753E-2</v>
      </c>
      <c r="J676">
        <v>0.97815379594347496</v>
      </c>
    </row>
    <row r="677" spans="1:10" x14ac:dyDescent="0.25">
      <c r="A677" t="s">
        <v>114</v>
      </c>
      <c r="B677" t="s">
        <v>145</v>
      </c>
      <c r="H677">
        <v>1.4522062129894599E-4</v>
      </c>
      <c r="I677">
        <v>1.66550772754544</v>
      </c>
      <c r="J677">
        <v>0.769768046656086</v>
      </c>
    </row>
    <row r="678" spans="1:10" x14ac:dyDescent="0.25">
      <c r="A678" t="s">
        <v>80</v>
      </c>
      <c r="B678" t="s">
        <v>145</v>
      </c>
      <c r="H678">
        <v>0</v>
      </c>
      <c r="I678">
        <v>0.20154830469854099</v>
      </c>
      <c r="J678">
        <v>0.91063637298481104</v>
      </c>
    </row>
    <row r="679" spans="1:10" x14ac:dyDescent="0.25">
      <c r="A679" t="s">
        <v>63</v>
      </c>
      <c r="B679" t="s">
        <v>145</v>
      </c>
      <c r="H679">
        <v>7.5320061498086602E-5</v>
      </c>
      <c r="I679">
        <v>1.21255652399661E-2</v>
      </c>
      <c r="J679">
        <v>0.98993826845341903</v>
      </c>
    </row>
    <row r="680" spans="1:10" x14ac:dyDescent="0.25">
      <c r="A680" t="s">
        <v>112</v>
      </c>
      <c r="B680" t="s">
        <v>145</v>
      </c>
      <c r="H680">
        <v>2.09265774215114E-3</v>
      </c>
      <c r="I680">
        <v>9.3641173963398203E-3</v>
      </c>
      <c r="J680">
        <v>0.99745878596278703</v>
      </c>
    </row>
    <row r="681" spans="1:10" x14ac:dyDescent="0.25">
      <c r="A681" t="s">
        <v>128</v>
      </c>
      <c r="B681" t="s">
        <v>145</v>
      </c>
      <c r="H681">
        <v>3.5163599386058703E-4</v>
      </c>
      <c r="I681">
        <v>5.3606105768113199E-2</v>
      </c>
      <c r="J681">
        <v>0.99345848875993503</v>
      </c>
    </row>
    <row r="682" spans="1:10" x14ac:dyDescent="0.25">
      <c r="A682" t="s">
        <v>134</v>
      </c>
      <c r="B682" t="s">
        <v>145</v>
      </c>
      <c r="H682">
        <v>1.34785681021118E-5</v>
      </c>
      <c r="I682">
        <v>0.15456576838079</v>
      </c>
      <c r="J682">
        <v>0.93086182701216402</v>
      </c>
    </row>
    <row r="683" spans="1:10" x14ac:dyDescent="0.25">
      <c r="A683" t="s">
        <v>65</v>
      </c>
      <c r="B683" t="s">
        <v>145</v>
      </c>
      <c r="H683">
        <v>1.72555571910376E-3</v>
      </c>
      <c r="I683">
        <v>9.09871131503526E-2</v>
      </c>
      <c r="J683">
        <v>0.98946977122469204</v>
      </c>
    </row>
    <row r="684" spans="1:10" x14ac:dyDescent="0.25">
      <c r="A684" t="s">
        <v>130</v>
      </c>
      <c r="B684" t="s">
        <v>145</v>
      </c>
      <c r="H684">
        <v>5.2649123300476601E-4</v>
      </c>
      <c r="I684">
        <v>1.1535073505223099E-2</v>
      </c>
      <c r="J684">
        <v>0.899659280070642</v>
      </c>
    </row>
    <row r="685" spans="1:10" x14ac:dyDescent="0.25">
      <c r="A685" t="s">
        <v>126</v>
      </c>
      <c r="B685" t="s">
        <v>145</v>
      </c>
      <c r="H685">
        <v>3.13336418368601E-6</v>
      </c>
      <c r="I685">
        <v>0.137179087189927</v>
      </c>
      <c r="J685">
        <v>0.99247675550431202</v>
      </c>
    </row>
    <row r="686" spans="1:10" x14ac:dyDescent="0.25">
      <c r="A686" t="s">
        <v>65</v>
      </c>
      <c r="B686" t="s">
        <v>145</v>
      </c>
      <c r="H686">
        <v>1.08875205427832E-3</v>
      </c>
      <c r="I686">
        <v>9.09871131503526E-2</v>
      </c>
      <c r="J686">
        <v>0.98946977122469204</v>
      </c>
    </row>
    <row r="687" spans="1:10" x14ac:dyDescent="0.25">
      <c r="A687" t="s">
        <v>59</v>
      </c>
      <c r="B687" t="s">
        <v>145</v>
      </c>
      <c r="H687">
        <v>6.5035747955201199E-4</v>
      </c>
      <c r="I687">
        <v>0.103040749020354</v>
      </c>
      <c r="J687">
        <v>0.98058483919527195</v>
      </c>
    </row>
    <row r="688" spans="1:10" x14ac:dyDescent="0.25">
      <c r="A688" t="s">
        <v>94</v>
      </c>
      <c r="B688" t="s">
        <v>145</v>
      </c>
      <c r="H688">
        <v>8.6946714999811599E-5</v>
      </c>
      <c r="I688">
        <v>5.34934432728753E-2</v>
      </c>
      <c r="J688">
        <v>0.97815379594347496</v>
      </c>
    </row>
    <row r="689" spans="1:10" x14ac:dyDescent="0.25">
      <c r="A689" t="s">
        <v>61</v>
      </c>
      <c r="B689" t="s">
        <v>145</v>
      </c>
      <c r="H689">
        <v>1.4616192728846499E-4</v>
      </c>
      <c r="I689">
        <v>5.5198016681707797E-2</v>
      </c>
      <c r="J689">
        <v>0.98471931521953004</v>
      </c>
    </row>
    <row r="690" spans="1:10" x14ac:dyDescent="0.25">
      <c r="A690" t="s">
        <v>59</v>
      </c>
      <c r="B690" t="s">
        <v>145</v>
      </c>
      <c r="H690">
        <v>8.18751557758434E-4</v>
      </c>
      <c r="I690">
        <v>0.103040749020354</v>
      </c>
      <c r="J690">
        <v>0.98058483919527195</v>
      </c>
    </row>
    <row r="691" spans="1:10" x14ac:dyDescent="0.25">
      <c r="A691" t="s">
        <v>116</v>
      </c>
      <c r="B691" t="s">
        <v>145</v>
      </c>
      <c r="H691">
        <v>8.82244572037825E-4</v>
      </c>
      <c r="I691">
        <v>8.5325837446460599E-3</v>
      </c>
      <c r="J691">
        <v>0.99810124696963698</v>
      </c>
    </row>
    <row r="692" spans="1:10" x14ac:dyDescent="0.25">
      <c r="A692" t="s">
        <v>61</v>
      </c>
      <c r="B692" t="s">
        <v>145</v>
      </c>
      <c r="H692">
        <v>2.31651043556484E-4</v>
      </c>
      <c r="I692">
        <v>5.5198016681707797E-2</v>
      </c>
      <c r="J692">
        <v>0.98471931521953004</v>
      </c>
    </row>
    <row r="693" spans="1:10" x14ac:dyDescent="0.25">
      <c r="A693" t="s">
        <v>61</v>
      </c>
      <c r="B693" t="s">
        <v>145</v>
      </c>
      <c r="H693">
        <v>3.6714216195918401E-4</v>
      </c>
      <c r="I693">
        <v>5.5198016681707797E-2</v>
      </c>
      <c r="J693">
        <v>0.98471931521953004</v>
      </c>
    </row>
    <row r="694" spans="1:10" x14ac:dyDescent="0.25">
      <c r="A694" t="s">
        <v>84</v>
      </c>
      <c r="B694" t="s">
        <v>145</v>
      </c>
      <c r="H694">
        <v>1.3820076786265601E-3</v>
      </c>
      <c r="I694">
        <v>1.28560980593541E-2</v>
      </c>
      <c r="J694">
        <v>7.5750464597835604E-2</v>
      </c>
    </row>
    <row r="695" spans="1:10" x14ac:dyDescent="0.25">
      <c r="A695" t="s">
        <v>74</v>
      </c>
      <c r="B695" t="s">
        <v>145</v>
      </c>
      <c r="H695">
        <v>1.06628562219498E-4</v>
      </c>
      <c r="I695">
        <v>0.234330216252778</v>
      </c>
      <c r="J695">
        <v>0.972745487479315</v>
      </c>
    </row>
    <row r="696" spans="1:10" x14ac:dyDescent="0.25">
      <c r="A696" t="s">
        <v>100</v>
      </c>
      <c r="B696" t="s">
        <v>145</v>
      </c>
      <c r="H696">
        <v>1.6588193348835499E-4</v>
      </c>
      <c r="I696">
        <v>4.3034698353593297E-2</v>
      </c>
      <c r="J696">
        <v>0.98658140295997299</v>
      </c>
    </row>
    <row r="697" spans="1:10" x14ac:dyDescent="0.25">
      <c r="A697" t="s">
        <v>59</v>
      </c>
      <c r="B697" t="s">
        <v>145</v>
      </c>
      <c r="H697">
        <v>5.1659730867228298E-4</v>
      </c>
      <c r="I697">
        <v>0.103040749020354</v>
      </c>
      <c r="J697">
        <v>0.98058483919527195</v>
      </c>
    </row>
    <row r="698" spans="1:10" x14ac:dyDescent="0.25">
      <c r="A698" t="s">
        <v>110</v>
      </c>
      <c r="B698" t="s">
        <v>145</v>
      </c>
      <c r="H698">
        <v>2.27422031954641E-5</v>
      </c>
      <c r="I698">
        <v>0.142971813207421</v>
      </c>
      <c r="J698">
        <v>0.97903633594491002</v>
      </c>
    </row>
    <row r="699" spans="1:10" x14ac:dyDescent="0.25">
      <c r="A699" t="s">
        <v>128</v>
      </c>
      <c r="B699" t="s">
        <v>145</v>
      </c>
      <c r="H699">
        <v>5.5730549289394204E-4</v>
      </c>
      <c r="I699">
        <v>5.3606105768113199E-2</v>
      </c>
      <c r="J699">
        <v>0.99345848875993503</v>
      </c>
    </row>
    <row r="700" spans="1:10" x14ac:dyDescent="0.25">
      <c r="A700" t="s">
        <v>86</v>
      </c>
      <c r="B700" t="s">
        <v>145</v>
      </c>
      <c r="H700">
        <v>3.53826291224934E-5</v>
      </c>
      <c r="I700">
        <v>0.25498442440529201</v>
      </c>
      <c r="J700">
        <v>0.98772563843063899</v>
      </c>
    </row>
    <row r="701" spans="1:10" x14ac:dyDescent="0.25">
      <c r="A701" t="s">
        <v>96</v>
      </c>
      <c r="B701" t="s">
        <v>145</v>
      </c>
      <c r="H701">
        <v>0</v>
      </c>
      <c r="I701">
        <v>0.38333806189747499</v>
      </c>
      <c r="J701">
        <v>0.98223949763390195</v>
      </c>
    </row>
    <row r="702" spans="1:10" x14ac:dyDescent="0.25">
      <c r="A702" t="s">
        <v>126</v>
      </c>
      <c r="B702" t="s">
        <v>145</v>
      </c>
      <c r="H702">
        <v>4.9660475642254299E-6</v>
      </c>
      <c r="I702">
        <v>0.137179087189927</v>
      </c>
      <c r="J702">
        <v>0.99247675550431202</v>
      </c>
    </row>
    <row r="703" spans="1:10" x14ac:dyDescent="0.25">
      <c r="A703" t="s">
        <v>120</v>
      </c>
      <c r="B703" t="s">
        <v>145</v>
      </c>
      <c r="H703">
        <v>4.8753989758914203E-5</v>
      </c>
      <c r="I703">
        <v>0.32119807347870699</v>
      </c>
      <c r="J703">
        <v>0.99469133343312899</v>
      </c>
    </row>
    <row r="704" spans="1:10" x14ac:dyDescent="0.25">
      <c r="A704" t="s">
        <v>130</v>
      </c>
      <c r="B704" t="s">
        <v>145</v>
      </c>
      <c r="H704">
        <v>1.3224861844934199E-4</v>
      </c>
      <c r="I704">
        <v>1.1535073505223099E-2</v>
      </c>
      <c r="J704">
        <v>0.899659280070642</v>
      </c>
    </row>
    <row r="705" spans="1:10" x14ac:dyDescent="0.25">
      <c r="A705" t="s">
        <v>92</v>
      </c>
      <c r="B705" t="s">
        <v>145</v>
      </c>
      <c r="H705">
        <v>1.1198712600036E-3</v>
      </c>
      <c r="I705">
        <v>0.51140953038311798</v>
      </c>
      <c r="J705">
        <v>0.73125744481800603</v>
      </c>
    </row>
    <row r="706" spans="1:10" x14ac:dyDescent="0.25">
      <c r="A706" t="s">
        <v>122</v>
      </c>
      <c r="B706" t="s">
        <v>145</v>
      </c>
      <c r="H706">
        <v>1.44910800344932E-3</v>
      </c>
      <c r="I706">
        <v>4.1816582149548601E-2</v>
      </c>
      <c r="J706">
        <v>0.98491717138099</v>
      </c>
    </row>
    <row r="707" spans="1:10" x14ac:dyDescent="0.25">
      <c r="A707" t="s">
        <v>98</v>
      </c>
      <c r="B707" t="s">
        <v>145</v>
      </c>
      <c r="H707">
        <v>1.3992874176809601E-3</v>
      </c>
      <c r="I707">
        <v>6.14096015343749E-2</v>
      </c>
      <c r="J707">
        <v>0.96389661190916098</v>
      </c>
    </row>
    <row r="708" spans="1:10" x14ac:dyDescent="0.25">
      <c r="A708" t="s">
        <v>104</v>
      </c>
      <c r="B708" t="s">
        <v>145</v>
      </c>
      <c r="H708">
        <v>3.5536034730187099E-3</v>
      </c>
      <c r="I708">
        <v>8.3143249100917305E-2</v>
      </c>
      <c r="J708">
        <v>0.99493352958613401</v>
      </c>
    </row>
    <row r="709" spans="1:10" x14ac:dyDescent="0.25">
      <c r="A709" t="s">
        <v>54</v>
      </c>
      <c r="B709" t="s">
        <v>145</v>
      </c>
      <c r="H709">
        <v>0</v>
      </c>
      <c r="I709">
        <v>3.3647987596493602E-2</v>
      </c>
      <c r="J709">
        <v>0.98926376653088099</v>
      </c>
    </row>
    <row r="710" spans="1:10" x14ac:dyDescent="0.25">
      <c r="A710" t="s">
        <v>88</v>
      </c>
      <c r="B710" t="s">
        <v>145</v>
      </c>
      <c r="H710">
        <v>4.4508763061395803E-5</v>
      </c>
      <c r="I710">
        <v>1.7391921342646399E-2</v>
      </c>
      <c r="J710">
        <v>0.99664685899871097</v>
      </c>
    </row>
    <row r="711" spans="1:10" x14ac:dyDescent="0.25">
      <c r="A711" t="s">
        <v>106</v>
      </c>
      <c r="B711" t="s">
        <v>145</v>
      </c>
      <c r="H711">
        <v>3.9512374028373198E-5</v>
      </c>
      <c r="I711">
        <v>9.9111972899940406E-2</v>
      </c>
      <c r="J711">
        <v>0.98927679678647895</v>
      </c>
    </row>
    <row r="712" spans="1:10" x14ac:dyDescent="0.25">
      <c r="A712" t="s">
        <v>90</v>
      </c>
      <c r="B712" t="s">
        <v>145</v>
      </c>
      <c r="H712">
        <v>3.9298580498823199E-4</v>
      </c>
      <c r="I712">
        <v>0.1633946903762</v>
      </c>
      <c r="J712">
        <v>0.89830123498470105</v>
      </c>
    </row>
    <row r="713" spans="1:10" x14ac:dyDescent="0.25">
      <c r="A713" t="s">
        <v>130</v>
      </c>
      <c r="B713" t="s">
        <v>145</v>
      </c>
      <c r="H713">
        <v>2.6387068459867E-4</v>
      </c>
      <c r="I713">
        <v>1.1535073505223099E-2</v>
      </c>
      <c r="J713">
        <v>0.899659280070642</v>
      </c>
    </row>
    <row r="714" spans="1:10" x14ac:dyDescent="0.25">
      <c r="A714" t="s">
        <v>124</v>
      </c>
      <c r="B714" t="s">
        <v>145</v>
      </c>
      <c r="H714">
        <v>2.26726489547402E-4</v>
      </c>
      <c r="I714">
        <v>0.199726261450617</v>
      </c>
      <c r="J714">
        <v>0.95567463084760895</v>
      </c>
    </row>
    <row r="715" spans="1:10" x14ac:dyDescent="0.25">
      <c r="A715" t="s">
        <v>120</v>
      </c>
      <c r="B715" t="s">
        <v>145</v>
      </c>
      <c r="H715">
        <v>7.7269866474221998E-5</v>
      </c>
      <c r="I715">
        <v>0.32119807347870699</v>
      </c>
      <c r="J715">
        <v>0.99469133343312899</v>
      </c>
    </row>
    <row r="716" spans="1:10" x14ac:dyDescent="0.25">
      <c r="A716" t="s">
        <v>74</v>
      </c>
      <c r="B716" t="s">
        <v>145</v>
      </c>
      <c r="H716">
        <v>5.3440874124443798E-5</v>
      </c>
      <c r="I716">
        <v>0.234330216252778</v>
      </c>
      <c r="J716">
        <v>0.972745487479315</v>
      </c>
    </row>
    <row r="717" spans="1:10" x14ac:dyDescent="0.25">
      <c r="A717" t="s">
        <v>118</v>
      </c>
      <c r="B717" t="s">
        <v>145</v>
      </c>
      <c r="H717">
        <v>2.7788361403781602E-4</v>
      </c>
      <c r="I717">
        <v>2.7358015000675799E-2</v>
      </c>
      <c r="J717">
        <v>0.98620053725694901</v>
      </c>
    </row>
    <row r="718" spans="1:10" x14ac:dyDescent="0.25">
      <c r="A718" t="s">
        <v>124</v>
      </c>
      <c r="B718" t="s">
        <v>145</v>
      </c>
      <c r="H718">
        <v>2.8543173921810898E-4</v>
      </c>
      <c r="I718">
        <v>0.199726261450617</v>
      </c>
      <c r="J718">
        <v>0.95567463084760895</v>
      </c>
    </row>
    <row r="719" spans="1:10" x14ac:dyDescent="0.25">
      <c r="A719" t="s">
        <v>112</v>
      </c>
      <c r="B719" t="s">
        <v>145</v>
      </c>
      <c r="H719">
        <v>1.3203777718936E-3</v>
      </c>
      <c r="I719">
        <v>9.3641173963398203E-3</v>
      </c>
      <c r="J719">
        <v>0.99745878596278703</v>
      </c>
    </row>
    <row r="720" spans="1:10" x14ac:dyDescent="0.25">
      <c r="A720" t="s">
        <v>86</v>
      </c>
      <c r="B720" t="s">
        <v>145</v>
      </c>
      <c r="H720">
        <v>5.6077688027616202E-5</v>
      </c>
      <c r="I720">
        <v>0.25498442440529201</v>
      </c>
      <c r="J720">
        <v>0.98772563843063899</v>
      </c>
    </row>
    <row r="721" spans="1:10" x14ac:dyDescent="0.25">
      <c r="A721" t="s">
        <v>98</v>
      </c>
      <c r="B721" t="s">
        <v>145</v>
      </c>
      <c r="H721">
        <v>2.79194545230894E-3</v>
      </c>
      <c r="I721">
        <v>6.14096015343749E-2</v>
      </c>
      <c r="J721">
        <v>0.96389661190916098</v>
      </c>
    </row>
    <row r="722" spans="1:10" x14ac:dyDescent="0.25">
      <c r="A722" t="s">
        <v>116</v>
      </c>
      <c r="B722" t="s">
        <v>145</v>
      </c>
      <c r="H722">
        <v>1.3982634163085201E-3</v>
      </c>
      <c r="I722">
        <v>8.5325837446460599E-3</v>
      </c>
      <c r="J722">
        <v>0.99810124696963698</v>
      </c>
    </row>
    <row r="723" spans="1:10" x14ac:dyDescent="0.25">
      <c r="A723" t="s">
        <v>136</v>
      </c>
      <c r="B723" t="s">
        <v>145</v>
      </c>
      <c r="H723">
        <v>2.10015264191275E-4</v>
      </c>
      <c r="I723">
        <v>5.8811810179822899E-2</v>
      </c>
      <c r="J723">
        <v>0.94427150809441895</v>
      </c>
    </row>
    <row r="724" spans="1:10" x14ac:dyDescent="0.25">
      <c r="A724" t="s">
        <v>63</v>
      </c>
      <c r="B724" t="s">
        <v>145</v>
      </c>
      <c r="H724">
        <v>1.1937425272407E-4</v>
      </c>
      <c r="I724">
        <v>1.21255652399661E-2</v>
      </c>
      <c r="J724">
        <v>0.98993826845341903</v>
      </c>
    </row>
    <row r="725" spans="1:10" x14ac:dyDescent="0.25">
      <c r="A725" t="s">
        <v>63</v>
      </c>
      <c r="B725" t="s">
        <v>145</v>
      </c>
      <c r="H725">
        <v>4.7523745988917597E-5</v>
      </c>
      <c r="I725">
        <v>1.21255652399661E-2</v>
      </c>
      <c r="J725">
        <v>0.98993826845341903</v>
      </c>
    </row>
    <row r="726" spans="1:10" x14ac:dyDescent="0.25">
      <c r="A726" t="s">
        <v>110</v>
      </c>
      <c r="B726" t="s">
        <v>145</v>
      </c>
      <c r="H726">
        <v>4.5376660995274297E-5</v>
      </c>
      <c r="I726">
        <v>0.142971813207421</v>
      </c>
      <c r="J726">
        <v>0.97903633594491002</v>
      </c>
    </row>
    <row r="727" spans="1:10" x14ac:dyDescent="0.25">
      <c r="A727" t="s">
        <v>84</v>
      </c>
      <c r="B727" t="s">
        <v>146</v>
      </c>
      <c r="H727">
        <v>3.6991543782392599E-3</v>
      </c>
      <c r="I727">
        <v>1.10981930268911E-2</v>
      </c>
      <c r="J727">
        <v>0.54063862925208095</v>
      </c>
    </row>
    <row r="728" spans="1:10" x14ac:dyDescent="0.25">
      <c r="A728" t="s">
        <v>67</v>
      </c>
      <c r="B728" t="s">
        <v>146</v>
      </c>
      <c r="H728">
        <v>5.9157819552797002E-5</v>
      </c>
      <c r="I728">
        <v>3.9121491531191599E-2</v>
      </c>
      <c r="J728">
        <v>0.95843480310429396</v>
      </c>
    </row>
    <row r="729" spans="1:10" x14ac:dyDescent="0.25">
      <c r="A729" t="s">
        <v>124</v>
      </c>
      <c r="B729" t="s">
        <v>146</v>
      </c>
      <c r="H729">
        <v>1.7579517573145E-4</v>
      </c>
      <c r="I729">
        <v>0.98953128651926303</v>
      </c>
      <c r="J729">
        <v>0.96131182821932704</v>
      </c>
    </row>
    <row r="730" spans="1:10" x14ac:dyDescent="0.25">
      <c r="A730" t="s">
        <v>116</v>
      </c>
      <c r="B730" t="s">
        <v>146</v>
      </c>
      <c r="H730">
        <v>7.5568250876803099E-4</v>
      </c>
      <c r="I730">
        <v>4.7470771821791498E-2</v>
      </c>
      <c r="J730">
        <v>0.992766091793015</v>
      </c>
    </row>
    <row r="731" spans="1:10" x14ac:dyDescent="0.25">
      <c r="A731" t="s">
        <v>72</v>
      </c>
      <c r="B731" t="s">
        <v>146</v>
      </c>
      <c r="H731">
        <v>9.0735105195837102E-4</v>
      </c>
      <c r="I731">
        <v>4.1312882269233901E-2</v>
      </c>
      <c r="J731">
        <v>0.94329108458962196</v>
      </c>
    </row>
    <row r="732" spans="1:10" x14ac:dyDescent="0.25">
      <c r="A732" t="s">
        <v>96</v>
      </c>
      <c r="B732" t="s">
        <v>146</v>
      </c>
      <c r="H732">
        <v>4.0754119825653499E-5</v>
      </c>
      <c r="I732">
        <v>0.20182885735393299</v>
      </c>
      <c r="J732">
        <v>0.89903416213568299</v>
      </c>
    </row>
    <row r="733" spans="1:10" x14ac:dyDescent="0.25">
      <c r="A733" t="s">
        <v>136</v>
      </c>
      <c r="B733" t="s">
        <v>146</v>
      </c>
      <c r="H733">
        <v>5.0474466399227302E-5</v>
      </c>
      <c r="I733">
        <v>4.62491382132579E-2</v>
      </c>
      <c r="J733">
        <v>0.92893393890418396</v>
      </c>
    </row>
    <row r="734" spans="1:10" x14ac:dyDescent="0.25">
      <c r="A734" t="s">
        <v>80</v>
      </c>
      <c r="B734" t="s">
        <v>146</v>
      </c>
      <c r="H734">
        <v>6.9768465638683297E-4</v>
      </c>
      <c r="I734">
        <v>0.221176490903851</v>
      </c>
      <c r="J734">
        <v>0.92448521138096595</v>
      </c>
    </row>
    <row r="735" spans="1:10" x14ac:dyDescent="0.25">
      <c r="A735" t="s">
        <v>132</v>
      </c>
      <c r="B735" t="s">
        <v>146</v>
      </c>
      <c r="H735">
        <v>2.89926627428859E-5</v>
      </c>
      <c r="I735">
        <v>0.59500441958788397</v>
      </c>
      <c r="J735">
        <v>0.76738652794534901</v>
      </c>
    </row>
    <row r="736" spans="1:10" x14ac:dyDescent="0.25">
      <c r="A736" t="s">
        <v>94</v>
      </c>
      <c r="B736" t="s">
        <v>146</v>
      </c>
      <c r="H736">
        <v>0</v>
      </c>
      <c r="I736">
        <v>0.57318993551003306</v>
      </c>
      <c r="J736">
        <v>0.52573092941088295</v>
      </c>
    </row>
    <row r="737" spans="1:10" x14ac:dyDescent="0.25">
      <c r="A737" t="s">
        <v>112</v>
      </c>
      <c r="B737" t="s">
        <v>146</v>
      </c>
      <c r="H737">
        <v>1.16009269579982E-3</v>
      </c>
      <c r="I737">
        <v>2.4660297337713698E-2</v>
      </c>
      <c r="J737">
        <v>0.99629869557261197</v>
      </c>
    </row>
    <row r="738" spans="1:10" x14ac:dyDescent="0.25">
      <c r="A738" t="s">
        <v>72</v>
      </c>
      <c r="B738" t="s">
        <v>146</v>
      </c>
      <c r="H738">
        <v>1.14228729672856E-3</v>
      </c>
      <c r="I738">
        <v>4.1312882269233901E-2</v>
      </c>
      <c r="J738">
        <v>0.94329108458962196</v>
      </c>
    </row>
    <row r="739" spans="1:10" x14ac:dyDescent="0.25">
      <c r="A739" t="s">
        <v>86</v>
      </c>
      <c r="B739" t="s">
        <v>146</v>
      </c>
      <c r="H739">
        <v>7.89161626680518E-5</v>
      </c>
      <c r="I739">
        <v>0.28283841893127598</v>
      </c>
      <c r="J739">
        <v>0.58230976171303495</v>
      </c>
    </row>
    <row r="740" spans="1:10" x14ac:dyDescent="0.25">
      <c r="A740" t="s">
        <v>96</v>
      </c>
      <c r="B740" t="s">
        <v>146</v>
      </c>
      <c r="H740">
        <v>5.1306397083819601E-5</v>
      </c>
      <c r="I740">
        <v>0.20182885735393299</v>
      </c>
      <c r="J740">
        <v>0.89903416213568299</v>
      </c>
    </row>
    <row r="741" spans="1:10" x14ac:dyDescent="0.25">
      <c r="A741" t="s">
        <v>70</v>
      </c>
      <c r="B741" t="s">
        <v>146</v>
      </c>
      <c r="H741">
        <v>1.4048035036014301E-4</v>
      </c>
      <c r="I741">
        <v>1.08738556393898</v>
      </c>
      <c r="J741">
        <v>0.25663788007493399</v>
      </c>
    </row>
    <row r="742" spans="1:10" x14ac:dyDescent="0.25">
      <c r="A742" t="s">
        <v>108</v>
      </c>
      <c r="B742" t="s">
        <v>146</v>
      </c>
      <c r="H742">
        <v>1.16033207650341E-3</v>
      </c>
      <c r="I742">
        <v>0.11061192975919799</v>
      </c>
      <c r="J742">
        <v>0.96495798973418401</v>
      </c>
    </row>
    <row r="743" spans="1:10" x14ac:dyDescent="0.25">
      <c r="A743" t="s">
        <v>92</v>
      </c>
      <c r="B743" t="s">
        <v>146</v>
      </c>
      <c r="H743">
        <v>1.6496009264828401E-3</v>
      </c>
      <c r="I743">
        <v>0.44254587451833799</v>
      </c>
      <c r="J743">
        <v>0.95832725150320097</v>
      </c>
    </row>
    <row r="744" spans="1:10" x14ac:dyDescent="0.25">
      <c r="A744" t="s">
        <v>114</v>
      </c>
      <c r="B744" t="s">
        <v>146</v>
      </c>
      <c r="H744">
        <v>4.7149070249555297E-5</v>
      </c>
      <c r="I744">
        <v>0.67346298872021004</v>
      </c>
      <c r="J744">
        <v>0.36375999662254099</v>
      </c>
    </row>
    <row r="745" spans="1:10" x14ac:dyDescent="0.25">
      <c r="A745" t="s">
        <v>112</v>
      </c>
      <c r="B745" t="s">
        <v>146</v>
      </c>
      <c r="H745">
        <v>1.8386230161970001E-3</v>
      </c>
      <c r="I745">
        <v>2.4660297337713698E-2</v>
      </c>
      <c r="J745">
        <v>0.99629869557261197</v>
      </c>
    </row>
    <row r="746" spans="1:10" x14ac:dyDescent="0.25">
      <c r="A746" t="s">
        <v>61</v>
      </c>
      <c r="B746" t="s">
        <v>146</v>
      </c>
      <c r="H746">
        <v>3.1426465728495902E-4</v>
      </c>
      <c r="I746">
        <v>0.22837914945355201</v>
      </c>
      <c r="J746">
        <v>0.90738276621612302</v>
      </c>
    </row>
    <row r="747" spans="1:10" x14ac:dyDescent="0.25">
      <c r="A747" t="s">
        <v>82</v>
      </c>
      <c r="B747" t="s">
        <v>146</v>
      </c>
      <c r="H747">
        <v>3.3571649223744501E-5</v>
      </c>
      <c r="I747">
        <v>2.5823860781245801E-2</v>
      </c>
      <c r="J747">
        <v>0.99333539537363102</v>
      </c>
    </row>
    <row r="748" spans="1:10" x14ac:dyDescent="0.25">
      <c r="A748" t="s">
        <v>100</v>
      </c>
      <c r="B748" t="s">
        <v>146</v>
      </c>
      <c r="H748">
        <v>2.7750085427297199E-4</v>
      </c>
      <c r="I748">
        <v>0.26808535165460501</v>
      </c>
      <c r="J748">
        <v>0.84363341310304596</v>
      </c>
    </row>
    <row r="749" spans="1:10" x14ac:dyDescent="0.25">
      <c r="A749" t="s">
        <v>114</v>
      </c>
      <c r="B749" t="s">
        <v>146</v>
      </c>
      <c r="H749">
        <v>2.9749052159369501E-5</v>
      </c>
      <c r="I749">
        <v>0.67346298872021004</v>
      </c>
      <c r="J749">
        <v>0.36375999662254099</v>
      </c>
    </row>
    <row r="750" spans="1:10" x14ac:dyDescent="0.25">
      <c r="A750" t="s">
        <v>100</v>
      </c>
      <c r="B750" t="s">
        <v>146</v>
      </c>
      <c r="H750">
        <v>1.10475079920791E-4</v>
      </c>
      <c r="I750">
        <v>0.26808535165460501</v>
      </c>
      <c r="J750">
        <v>0.84363341310304596</v>
      </c>
    </row>
    <row r="751" spans="1:10" x14ac:dyDescent="0.25">
      <c r="A751" t="s">
        <v>118</v>
      </c>
      <c r="B751" t="s">
        <v>146</v>
      </c>
      <c r="H751">
        <v>8.1197658239121496E-4</v>
      </c>
      <c r="I751">
        <v>4.6616886135272602E-2</v>
      </c>
      <c r="J751">
        <v>0.97716406733516203</v>
      </c>
    </row>
    <row r="752" spans="1:10" x14ac:dyDescent="0.25">
      <c r="A752" t="s">
        <v>57</v>
      </c>
      <c r="B752" t="s">
        <v>146</v>
      </c>
      <c r="H752">
        <v>1.31430546783873E-3</v>
      </c>
      <c r="I752">
        <v>6.8572267563006398E-2</v>
      </c>
      <c r="J752">
        <v>0.954961087278964</v>
      </c>
    </row>
    <row r="753" spans="1:10" x14ac:dyDescent="0.25">
      <c r="A753" t="s">
        <v>82</v>
      </c>
      <c r="B753" t="s">
        <v>146</v>
      </c>
      <c r="H753">
        <v>4.2264202323611899E-5</v>
      </c>
      <c r="I753">
        <v>2.5823860781245801E-2</v>
      </c>
      <c r="J753">
        <v>0.99333539537363102</v>
      </c>
    </row>
    <row r="754" spans="1:10" x14ac:dyDescent="0.25">
      <c r="A754" t="s">
        <v>126</v>
      </c>
      <c r="B754" t="s">
        <v>146</v>
      </c>
      <c r="H754">
        <v>1.4003928697439601E-6</v>
      </c>
      <c r="I754">
        <v>1.46291387221603</v>
      </c>
      <c r="J754">
        <v>0.98436804947636203</v>
      </c>
    </row>
    <row r="755" spans="1:10" x14ac:dyDescent="0.25">
      <c r="A755" t="s">
        <v>86</v>
      </c>
      <c r="B755" t="s">
        <v>146</v>
      </c>
      <c r="H755">
        <v>3.1417090230717599E-5</v>
      </c>
      <c r="I755">
        <v>0.28283841893127598</v>
      </c>
      <c r="J755">
        <v>0.58230976171303495</v>
      </c>
    </row>
    <row r="756" spans="1:10" x14ac:dyDescent="0.25">
      <c r="A756" t="s">
        <v>86</v>
      </c>
      <c r="B756" t="s">
        <v>146</v>
      </c>
      <c r="H756">
        <v>4.9792732433600898E-5</v>
      </c>
      <c r="I756">
        <v>0.28283841893127598</v>
      </c>
      <c r="J756">
        <v>0.58230976171303495</v>
      </c>
    </row>
    <row r="757" spans="1:10" x14ac:dyDescent="0.25">
      <c r="A757" t="s">
        <v>124</v>
      </c>
      <c r="B757" t="s">
        <v>146</v>
      </c>
      <c r="H757">
        <v>1.1091925725194501E-4</v>
      </c>
      <c r="I757">
        <v>0.98953128651926303</v>
      </c>
      <c r="J757">
        <v>0.96131182821932704</v>
      </c>
    </row>
    <row r="758" spans="1:10" x14ac:dyDescent="0.25">
      <c r="A758" t="s">
        <v>132</v>
      </c>
      <c r="B758" t="s">
        <v>146</v>
      </c>
      <c r="H758">
        <v>1.8293133493661101E-5</v>
      </c>
      <c r="I758">
        <v>0.59500441958788397</v>
      </c>
      <c r="J758">
        <v>0.76738652794534901</v>
      </c>
    </row>
    <row r="759" spans="1:10" x14ac:dyDescent="0.25">
      <c r="A759" t="s">
        <v>104</v>
      </c>
      <c r="B759" t="s">
        <v>146</v>
      </c>
      <c r="H759">
        <v>3.7313578845158501E-3</v>
      </c>
      <c r="I759">
        <v>1.9331746360033802E-2</v>
      </c>
      <c r="J759">
        <v>0.99460319651451001</v>
      </c>
    </row>
    <row r="760" spans="1:10" x14ac:dyDescent="0.25">
      <c r="A760" t="s">
        <v>54</v>
      </c>
      <c r="B760" t="s">
        <v>146</v>
      </c>
      <c r="H760">
        <v>1.27018815604929E-3</v>
      </c>
      <c r="I760">
        <v>0.30414894129805498</v>
      </c>
      <c r="J760">
        <v>0.96712731569204602</v>
      </c>
    </row>
    <row r="761" spans="1:10" x14ac:dyDescent="0.25">
      <c r="A761" t="s">
        <v>98</v>
      </c>
      <c r="B761" t="s">
        <v>146</v>
      </c>
      <c r="H761">
        <v>2.2271320582259498E-3</v>
      </c>
      <c r="I761">
        <v>0.26499481569422401</v>
      </c>
      <c r="J761">
        <v>0.92494619290490598</v>
      </c>
    </row>
    <row r="762" spans="1:10" x14ac:dyDescent="0.25">
      <c r="A762" t="s">
        <v>65</v>
      </c>
      <c r="B762" t="s">
        <v>146</v>
      </c>
      <c r="H762">
        <v>1.1533046806331501E-3</v>
      </c>
      <c r="I762">
        <v>2.3742257553103299E-2</v>
      </c>
      <c r="J762">
        <v>0.97391527764279495</v>
      </c>
    </row>
    <row r="763" spans="1:10" x14ac:dyDescent="0.25">
      <c r="A763" t="s">
        <v>114</v>
      </c>
      <c r="B763" t="s">
        <v>146</v>
      </c>
      <c r="H763">
        <v>3.7451837740220399E-5</v>
      </c>
      <c r="I763">
        <v>0.67346298872021004</v>
      </c>
      <c r="J763">
        <v>0.36375999662254099</v>
      </c>
    </row>
    <row r="764" spans="1:10" x14ac:dyDescent="0.25">
      <c r="A764" t="s">
        <v>120</v>
      </c>
      <c r="B764" t="s">
        <v>146</v>
      </c>
      <c r="H764">
        <v>2.3462014111185399E-5</v>
      </c>
      <c r="I764">
        <v>0.46476814327826099</v>
      </c>
      <c r="J764">
        <v>0.88918826528825101</v>
      </c>
    </row>
    <row r="765" spans="1:10" x14ac:dyDescent="0.25">
      <c r="A765" t="s">
        <v>63</v>
      </c>
      <c r="B765" t="s">
        <v>146</v>
      </c>
      <c r="H765">
        <v>0</v>
      </c>
      <c r="I765">
        <v>0.80516013913917195</v>
      </c>
      <c r="J765">
        <v>0.83909269398804198</v>
      </c>
    </row>
    <row r="766" spans="1:10" x14ac:dyDescent="0.25">
      <c r="A766" t="s">
        <v>108</v>
      </c>
      <c r="B766" t="s">
        <v>146</v>
      </c>
      <c r="H766">
        <v>2.3151668650968401E-3</v>
      </c>
      <c r="I766">
        <v>0.11061192975919799</v>
      </c>
      <c r="J766">
        <v>0.96495798973418401</v>
      </c>
    </row>
    <row r="767" spans="1:10" x14ac:dyDescent="0.25">
      <c r="A767" t="s">
        <v>106</v>
      </c>
      <c r="B767" t="s">
        <v>146</v>
      </c>
      <c r="H767">
        <v>4.0927644039147997E-5</v>
      </c>
      <c r="I767">
        <v>0.301726284694745</v>
      </c>
      <c r="J767">
        <v>0.79828794776641698</v>
      </c>
    </row>
    <row r="768" spans="1:10" x14ac:dyDescent="0.25">
      <c r="A768" t="s">
        <v>74</v>
      </c>
      <c r="B768" t="s">
        <v>146</v>
      </c>
      <c r="H768">
        <v>3.5504162667914597E-5</v>
      </c>
      <c r="I768">
        <v>0.40305439397489801</v>
      </c>
      <c r="J768">
        <v>0.89463888169219496</v>
      </c>
    </row>
    <row r="769" spans="1:10" x14ac:dyDescent="0.25">
      <c r="A769" t="s">
        <v>104</v>
      </c>
      <c r="B769" t="s">
        <v>146</v>
      </c>
      <c r="H769">
        <v>4.6975012613155297E-3</v>
      </c>
      <c r="I769">
        <v>1.9331746360033802E-2</v>
      </c>
      <c r="J769">
        <v>0.99460319651451001</v>
      </c>
    </row>
    <row r="770" spans="1:10" x14ac:dyDescent="0.25">
      <c r="A770" t="s">
        <v>54</v>
      </c>
      <c r="B770" t="s">
        <v>146</v>
      </c>
      <c r="H770">
        <v>3.19056839464439E-4</v>
      </c>
      <c r="I770">
        <v>0.30414894129805498</v>
      </c>
      <c r="J770">
        <v>0.96712731569204602</v>
      </c>
    </row>
    <row r="771" spans="1:10" x14ac:dyDescent="0.25">
      <c r="A771" t="s">
        <v>84</v>
      </c>
      <c r="B771" t="s">
        <v>146</v>
      </c>
      <c r="H771">
        <v>2.3340086233161199E-3</v>
      </c>
      <c r="I771">
        <v>1.10981930268911E-2</v>
      </c>
      <c r="J771">
        <v>0.54063862925208095</v>
      </c>
    </row>
    <row r="772" spans="1:10" x14ac:dyDescent="0.25">
      <c r="A772" t="s">
        <v>136</v>
      </c>
      <c r="B772" t="s">
        <v>146</v>
      </c>
      <c r="H772">
        <v>1.0070980067454101E-4</v>
      </c>
      <c r="I772">
        <v>4.62491382132579E-2</v>
      </c>
      <c r="J772">
        <v>0.92893393890418396</v>
      </c>
    </row>
    <row r="773" spans="1:10" x14ac:dyDescent="0.25">
      <c r="A773" t="s">
        <v>67</v>
      </c>
      <c r="B773" t="s">
        <v>146</v>
      </c>
      <c r="H773">
        <v>1.4859772425236301E-4</v>
      </c>
      <c r="I773">
        <v>3.9121491531191599E-2</v>
      </c>
      <c r="J773">
        <v>0.95843480310429396</v>
      </c>
    </row>
    <row r="774" spans="1:10" x14ac:dyDescent="0.25">
      <c r="A774" t="s">
        <v>88</v>
      </c>
      <c r="B774" t="s">
        <v>146</v>
      </c>
      <c r="H774">
        <v>5.3286787538443399E-5</v>
      </c>
      <c r="I774">
        <v>0.21562343049716801</v>
      </c>
      <c r="J774">
        <v>0.91371977110820801</v>
      </c>
    </row>
    <row r="775" spans="1:10" x14ac:dyDescent="0.25">
      <c r="A775" t="s">
        <v>65</v>
      </c>
      <c r="B775" t="s">
        <v>146</v>
      </c>
      <c r="H775">
        <v>1.8278647371690201E-3</v>
      </c>
      <c r="I775">
        <v>2.3742257553103299E-2</v>
      </c>
      <c r="J775">
        <v>0.97391527764279495</v>
      </c>
    </row>
    <row r="776" spans="1:10" x14ac:dyDescent="0.25">
      <c r="A776" t="s">
        <v>92</v>
      </c>
      <c r="B776" t="s">
        <v>146</v>
      </c>
      <c r="H776">
        <v>5.2164961580097402E-4</v>
      </c>
      <c r="I776">
        <v>0.44254587451833799</v>
      </c>
      <c r="J776">
        <v>0.95832725150320097</v>
      </c>
    </row>
    <row r="777" spans="1:10" x14ac:dyDescent="0.25">
      <c r="A777" t="s">
        <v>88</v>
      </c>
      <c r="B777" t="s">
        <v>146</v>
      </c>
      <c r="H777">
        <v>1.3385035859655E-4</v>
      </c>
      <c r="I777">
        <v>0.21562343049716801</v>
      </c>
      <c r="J777">
        <v>0.91371977110820801</v>
      </c>
    </row>
    <row r="778" spans="1:10" x14ac:dyDescent="0.25">
      <c r="A778" t="s">
        <v>67</v>
      </c>
      <c r="B778" t="s">
        <v>146</v>
      </c>
      <c r="H778">
        <v>9.3758825490070904E-5</v>
      </c>
      <c r="I778">
        <v>3.9121491531191599E-2</v>
      </c>
      <c r="J778">
        <v>0.95843480310429396</v>
      </c>
    </row>
    <row r="779" spans="1:10" x14ac:dyDescent="0.25">
      <c r="A779" t="s">
        <v>61</v>
      </c>
      <c r="B779" t="s">
        <v>146</v>
      </c>
      <c r="H779">
        <v>1.98287593624496E-4</v>
      </c>
      <c r="I779">
        <v>0.22837914945355201</v>
      </c>
      <c r="J779">
        <v>0.90738276621612302</v>
      </c>
    </row>
    <row r="780" spans="1:10" x14ac:dyDescent="0.25">
      <c r="A780" t="s">
        <v>118</v>
      </c>
      <c r="B780" t="s">
        <v>146</v>
      </c>
      <c r="H780">
        <v>2.0395929600120101E-4</v>
      </c>
      <c r="I780">
        <v>4.6616886135272602E-2</v>
      </c>
      <c r="J780">
        <v>0.97716406733516203</v>
      </c>
    </row>
    <row r="781" spans="1:10" x14ac:dyDescent="0.25">
      <c r="A781" t="s">
        <v>136</v>
      </c>
      <c r="B781" t="s">
        <v>146</v>
      </c>
      <c r="H781">
        <v>2.00942470033939E-4</v>
      </c>
      <c r="I781">
        <v>4.62491382132579E-2</v>
      </c>
      <c r="J781">
        <v>0.92893393890418396</v>
      </c>
    </row>
    <row r="782" spans="1:10" x14ac:dyDescent="0.25">
      <c r="A782" t="s">
        <v>106</v>
      </c>
      <c r="B782" t="s">
        <v>146</v>
      </c>
      <c r="H782">
        <v>2.5823597598771398E-5</v>
      </c>
      <c r="I782">
        <v>0.301726284694745</v>
      </c>
      <c r="J782">
        <v>0.79828794776641698</v>
      </c>
    </row>
    <row r="783" spans="1:10" x14ac:dyDescent="0.25">
      <c r="A783" t="s">
        <v>61</v>
      </c>
      <c r="B783" t="s">
        <v>146</v>
      </c>
      <c r="H783">
        <v>1.2511101351668001E-4</v>
      </c>
      <c r="I783">
        <v>0.22837914945355201</v>
      </c>
      <c r="J783">
        <v>0.90738276621612302</v>
      </c>
    </row>
    <row r="784" spans="1:10" x14ac:dyDescent="0.25">
      <c r="A784" t="s">
        <v>90</v>
      </c>
      <c r="B784" t="s">
        <v>146</v>
      </c>
      <c r="H784">
        <v>3.0208819969489902E-4</v>
      </c>
      <c r="I784">
        <v>0.87031128152681303</v>
      </c>
      <c r="J784">
        <v>0.975361604867785</v>
      </c>
    </row>
    <row r="785" spans="1:10" x14ac:dyDescent="0.25">
      <c r="A785" t="s">
        <v>124</v>
      </c>
      <c r="B785" t="s">
        <v>146</v>
      </c>
      <c r="H785">
        <v>1.39639071611807E-4</v>
      </c>
      <c r="I785">
        <v>0.98953128651926303</v>
      </c>
      <c r="J785">
        <v>0.96131182821932704</v>
      </c>
    </row>
    <row r="786" spans="1:10" x14ac:dyDescent="0.25">
      <c r="A786" t="s">
        <v>59</v>
      </c>
      <c r="B786" t="s">
        <v>146</v>
      </c>
      <c r="H786">
        <v>3.1574216785256099E-4</v>
      </c>
      <c r="I786">
        <v>9.4781638214610206E-2</v>
      </c>
      <c r="J786">
        <v>0.97071139484780899</v>
      </c>
    </row>
    <row r="787" spans="1:10" x14ac:dyDescent="0.25">
      <c r="A787" t="s">
        <v>88</v>
      </c>
      <c r="B787" t="s">
        <v>146</v>
      </c>
      <c r="H787">
        <v>8.4453866817800602E-5</v>
      </c>
      <c r="I787">
        <v>0.21562343049716801</v>
      </c>
      <c r="J787">
        <v>0.91371977110820801</v>
      </c>
    </row>
    <row r="788" spans="1:10" x14ac:dyDescent="0.25">
      <c r="A788" t="s">
        <v>102</v>
      </c>
      <c r="B788" t="s">
        <v>146</v>
      </c>
      <c r="H788">
        <v>2.5641305715868299E-3</v>
      </c>
      <c r="I788">
        <v>0.107053007239353</v>
      </c>
      <c r="J788">
        <v>0.99065762479957797</v>
      </c>
    </row>
    <row r="789" spans="1:10" x14ac:dyDescent="0.25">
      <c r="A789" t="s">
        <v>120</v>
      </c>
      <c r="B789" t="s">
        <v>146</v>
      </c>
      <c r="H789">
        <v>3.7184786446244297E-5</v>
      </c>
      <c r="I789">
        <v>0.46476814327826099</v>
      </c>
      <c r="J789">
        <v>0.88918826528825101</v>
      </c>
    </row>
    <row r="790" spans="1:10" x14ac:dyDescent="0.25">
      <c r="A790" t="s">
        <v>122</v>
      </c>
      <c r="B790" t="s">
        <v>146</v>
      </c>
      <c r="H790">
        <v>1.1759490601730401E-3</v>
      </c>
      <c r="I790">
        <v>9.8948399995920103E-2</v>
      </c>
      <c r="J790">
        <v>0.98874591331585204</v>
      </c>
    </row>
    <row r="791" spans="1:10" x14ac:dyDescent="0.25">
      <c r="A791" t="s">
        <v>70</v>
      </c>
      <c r="B791" t="s">
        <v>146</v>
      </c>
      <c r="H791">
        <v>1.1158750871502099E-3</v>
      </c>
      <c r="I791">
        <v>1.08738556393898</v>
      </c>
      <c r="J791">
        <v>0.25663788007493399</v>
      </c>
    </row>
    <row r="792" spans="1:10" x14ac:dyDescent="0.25">
      <c r="A792" t="s">
        <v>102</v>
      </c>
      <c r="B792" t="s">
        <v>146</v>
      </c>
      <c r="H792">
        <v>2.0367613105311301E-3</v>
      </c>
      <c r="I792">
        <v>0.107053007239353</v>
      </c>
      <c r="J792">
        <v>0.99065762479957797</v>
      </c>
    </row>
    <row r="793" spans="1:10" x14ac:dyDescent="0.25">
      <c r="A793" t="s">
        <v>59</v>
      </c>
      <c r="B793" t="s">
        <v>146</v>
      </c>
      <c r="H793">
        <v>5.0041761240243699E-4</v>
      </c>
      <c r="I793">
        <v>9.4781638214610206E-2</v>
      </c>
      <c r="J793">
        <v>0.97071139484780899</v>
      </c>
    </row>
    <row r="794" spans="1:10" x14ac:dyDescent="0.25">
      <c r="A794" t="s">
        <v>110</v>
      </c>
      <c r="B794" t="s">
        <v>146</v>
      </c>
      <c r="H794">
        <v>3.7460056780188099E-5</v>
      </c>
      <c r="I794">
        <v>1.2542401931868199</v>
      </c>
      <c r="J794">
        <v>0.98406104436083297</v>
      </c>
    </row>
    <row r="795" spans="1:10" x14ac:dyDescent="0.25">
      <c r="A795" t="s">
        <v>90</v>
      </c>
      <c r="B795" t="s">
        <v>146</v>
      </c>
      <c r="H795">
        <v>1.2026347843813599E-3</v>
      </c>
      <c r="I795">
        <v>0.87031128152681303</v>
      </c>
      <c r="J795">
        <v>0.975361604867785</v>
      </c>
    </row>
    <row r="796" spans="1:10" x14ac:dyDescent="0.25">
      <c r="A796" t="s">
        <v>80</v>
      </c>
      <c r="B796" t="s">
        <v>146</v>
      </c>
      <c r="H796">
        <v>4.4020925807841199E-4</v>
      </c>
      <c r="I796">
        <v>0.221176490903851</v>
      </c>
      <c r="J796">
        <v>0.92448521138096595</v>
      </c>
    </row>
    <row r="797" spans="1:10" x14ac:dyDescent="0.25">
      <c r="A797" t="s">
        <v>110</v>
      </c>
      <c r="B797" t="s">
        <v>146</v>
      </c>
      <c r="H797">
        <v>7.4742639610103905E-5</v>
      </c>
      <c r="I797">
        <v>1.2542401931868199</v>
      </c>
      <c r="J797">
        <v>0.98406104436083297</v>
      </c>
    </row>
    <row r="798" spans="1:10" x14ac:dyDescent="0.25">
      <c r="A798" t="s">
        <v>116</v>
      </c>
      <c r="B798" t="s">
        <v>146</v>
      </c>
      <c r="H798">
        <v>1.8981886403035401E-3</v>
      </c>
      <c r="I798">
        <v>4.7470771821791498E-2</v>
      </c>
      <c r="J798">
        <v>0.992766091793015</v>
      </c>
    </row>
    <row r="799" spans="1:10" x14ac:dyDescent="0.25">
      <c r="A799" t="s">
        <v>128</v>
      </c>
      <c r="B799" t="s">
        <v>146</v>
      </c>
      <c r="H799">
        <v>2.53840021346715E-4</v>
      </c>
      <c r="I799">
        <v>0.30021573341090702</v>
      </c>
      <c r="J799">
        <v>0.97359902874490001</v>
      </c>
    </row>
    <row r="800" spans="1:10" x14ac:dyDescent="0.25">
      <c r="A800" t="s">
        <v>130</v>
      </c>
      <c r="B800" t="s">
        <v>146</v>
      </c>
      <c r="H800">
        <v>1.8752594461897201E-4</v>
      </c>
      <c r="I800">
        <v>9.7809421669625106E-3</v>
      </c>
      <c r="J800">
        <v>0.97992653102083005</v>
      </c>
    </row>
    <row r="801" spans="1:10" x14ac:dyDescent="0.25">
      <c r="A801" t="s">
        <v>134</v>
      </c>
      <c r="B801" t="s">
        <v>146</v>
      </c>
      <c r="H801">
        <v>1.76461580591871E-5</v>
      </c>
      <c r="I801">
        <v>9.5465676118342099E-2</v>
      </c>
      <c r="J801">
        <v>0.99698985029932197</v>
      </c>
    </row>
    <row r="802" spans="1:10" x14ac:dyDescent="0.25">
      <c r="A802" t="s">
        <v>57</v>
      </c>
      <c r="B802" t="s">
        <v>146</v>
      </c>
      <c r="H802">
        <v>3.3013860715229498E-3</v>
      </c>
      <c r="I802">
        <v>6.8572267563006398E-2</v>
      </c>
      <c r="J802">
        <v>0.954961087278964</v>
      </c>
    </row>
    <row r="803" spans="1:10" x14ac:dyDescent="0.25">
      <c r="A803" t="s">
        <v>130</v>
      </c>
      <c r="B803" t="s">
        <v>146</v>
      </c>
      <c r="H803">
        <v>3.7416345037717501E-4</v>
      </c>
      <c r="I803">
        <v>9.7809421669625106E-3</v>
      </c>
      <c r="J803">
        <v>0.97992653102083005</v>
      </c>
    </row>
    <row r="804" spans="1:10" x14ac:dyDescent="0.25">
      <c r="A804" t="s">
        <v>134</v>
      </c>
      <c r="B804" t="s">
        <v>146</v>
      </c>
      <c r="H804">
        <v>2.2215196801247099E-5</v>
      </c>
      <c r="I804">
        <v>9.5465676118342099E-2</v>
      </c>
      <c r="J804">
        <v>0.99698985029932197</v>
      </c>
    </row>
    <row r="805" spans="1:10" x14ac:dyDescent="0.25">
      <c r="A805" t="s">
        <v>90</v>
      </c>
      <c r="B805" t="s">
        <v>146</v>
      </c>
      <c r="H805">
        <v>6.0274520064802599E-4</v>
      </c>
      <c r="I805">
        <v>0.87031128152681303</v>
      </c>
      <c r="J805">
        <v>0.975361604867785</v>
      </c>
    </row>
    <row r="806" spans="1:10" x14ac:dyDescent="0.25">
      <c r="A806" t="s">
        <v>134</v>
      </c>
      <c r="B806" t="s">
        <v>146</v>
      </c>
      <c r="H806">
        <v>1.4016841580819701E-5</v>
      </c>
      <c r="I806">
        <v>9.5465676118342099E-2</v>
      </c>
      <c r="J806">
        <v>0.99698985029932197</v>
      </c>
    </row>
    <row r="807" spans="1:10" x14ac:dyDescent="0.25">
      <c r="A807" t="s">
        <v>57</v>
      </c>
      <c r="B807" t="s">
        <v>146</v>
      </c>
      <c r="H807">
        <v>2.0830337887920202E-3</v>
      </c>
      <c r="I807">
        <v>6.8572267563006398E-2</v>
      </c>
      <c r="J807">
        <v>0.954961087278964</v>
      </c>
    </row>
    <row r="808" spans="1:10" x14ac:dyDescent="0.25">
      <c r="A808" t="s">
        <v>128</v>
      </c>
      <c r="B808" t="s">
        <v>146</v>
      </c>
      <c r="H808">
        <v>4.0230932180659298E-4</v>
      </c>
      <c r="I808">
        <v>0.30021573341090702</v>
      </c>
      <c r="J808">
        <v>0.97359902874490001</v>
      </c>
    </row>
    <row r="809" spans="1:10" x14ac:dyDescent="0.25">
      <c r="A809" t="s">
        <v>118</v>
      </c>
      <c r="B809" t="s">
        <v>146</v>
      </c>
      <c r="H809">
        <v>4.0695229709878002E-4</v>
      </c>
      <c r="I809">
        <v>4.6616886135272602E-2</v>
      </c>
      <c r="J809">
        <v>0.97716406733516203</v>
      </c>
    </row>
    <row r="810" spans="1:10" x14ac:dyDescent="0.25">
      <c r="A810" t="s">
        <v>100</v>
      </c>
      <c r="B810" t="s">
        <v>146</v>
      </c>
      <c r="H810">
        <v>1.7509120210306E-4</v>
      </c>
      <c r="I810">
        <v>0.26808535165460501</v>
      </c>
      <c r="J810">
        <v>0.84363341310304596</v>
      </c>
    </row>
    <row r="811" spans="1:10" x14ac:dyDescent="0.25">
      <c r="A811" t="s">
        <v>106</v>
      </c>
      <c r="B811" t="s">
        <v>146</v>
      </c>
      <c r="H811">
        <v>3.2509983241040199E-5</v>
      </c>
      <c r="I811">
        <v>0.301726284694745</v>
      </c>
      <c r="J811">
        <v>0.79828794776641698</v>
      </c>
    </row>
    <row r="812" spans="1:10" x14ac:dyDescent="0.25">
      <c r="A812" t="s">
        <v>84</v>
      </c>
      <c r="B812" t="s">
        <v>146</v>
      </c>
      <c r="H812">
        <v>2.9383427672393801E-3</v>
      </c>
      <c r="I812">
        <v>1.10981930268911E-2</v>
      </c>
      <c r="J812">
        <v>0.54063862925208095</v>
      </c>
    </row>
    <row r="813" spans="1:10" x14ac:dyDescent="0.25">
      <c r="A813" t="s">
        <v>59</v>
      </c>
      <c r="B813" t="s">
        <v>146</v>
      </c>
      <c r="H813">
        <v>7.93108467284267E-4</v>
      </c>
      <c r="I813">
        <v>9.4781638214610206E-2</v>
      </c>
      <c r="J813">
        <v>0.97071139484780899</v>
      </c>
    </row>
    <row r="814" spans="1:10" x14ac:dyDescent="0.25">
      <c r="A814" t="s">
        <v>122</v>
      </c>
      <c r="B814" t="s">
        <v>146</v>
      </c>
      <c r="H814">
        <v>1.8637536601492999E-3</v>
      </c>
      <c r="I814">
        <v>9.8948399995920103E-2</v>
      </c>
      <c r="J814">
        <v>0.98874591331585204</v>
      </c>
    </row>
    <row r="815" spans="1:10" x14ac:dyDescent="0.25">
      <c r="A815" t="s">
        <v>108</v>
      </c>
      <c r="B815" t="s">
        <v>146</v>
      </c>
      <c r="H815">
        <v>4.61936519879237E-3</v>
      </c>
      <c r="I815">
        <v>0.11061192975919799</v>
      </c>
      <c r="J815">
        <v>0.96495798973418401</v>
      </c>
    </row>
    <row r="816" spans="1:10" x14ac:dyDescent="0.25">
      <c r="A816" t="s">
        <v>65</v>
      </c>
      <c r="B816" t="s">
        <v>146</v>
      </c>
      <c r="H816">
        <v>7.2768605866887202E-4</v>
      </c>
      <c r="I816">
        <v>2.3742257553103299E-2</v>
      </c>
      <c r="J816">
        <v>0.97391527764279495</v>
      </c>
    </row>
    <row r="817" spans="1:10" x14ac:dyDescent="0.25">
      <c r="A817" t="s">
        <v>122</v>
      </c>
      <c r="B817" t="s">
        <v>146</v>
      </c>
      <c r="H817">
        <v>7.4197369625076195E-4</v>
      </c>
      <c r="I817">
        <v>9.8948399995920103E-2</v>
      </c>
      <c r="J817">
        <v>0.98874591331585204</v>
      </c>
    </row>
    <row r="818" spans="1:10" x14ac:dyDescent="0.25">
      <c r="A818" t="s">
        <v>70</v>
      </c>
      <c r="B818" t="s">
        <v>146</v>
      </c>
      <c r="H818">
        <v>8.8637108814883306E-3</v>
      </c>
      <c r="I818">
        <v>1.08738556393898</v>
      </c>
      <c r="J818">
        <v>0.25663788007493399</v>
      </c>
    </row>
    <row r="819" spans="1:10" x14ac:dyDescent="0.25">
      <c r="A819" t="s">
        <v>130</v>
      </c>
      <c r="B819" t="s">
        <v>146</v>
      </c>
      <c r="H819">
        <v>7.4655423217630603E-4</v>
      </c>
      <c r="I819">
        <v>9.7809421669625106E-3</v>
      </c>
      <c r="J819">
        <v>0.97992653102083005</v>
      </c>
    </row>
    <row r="820" spans="1:10" x14ac:dyDescent="0.25">
      <c r="A820" t="s">
        <v>116</v>
      </c>
      <c r="B820" t="s">
        <v>146</v>
      </c>
      <c r="H820">
        <v>1.1976760638083899E-3</v>
      </c>
      <c r="I820">
        <v>4.7470771821791498E-2</v>
      </c>
      <c r="J820">
        <v>0.992766091793015</v>
      </c>
    </row>
    <row r="821" spans="1:10" x14ac:dyDescent="0.25">
      <c r="A821" t="s">
        <v>102</v>
      </c>
      <c r="B821" t="s">
        <v>146</v>
      </c>
      <c r="H821">
        <v>1.61785701634891E-3</v>
      </c>
      <c r="I821">
        <v>0.107053007239353</v>
      </c>
      <c r="J821">
        <v>0.99065762479957797</v>
      </c>
    </row>
    <row r="822" spans="1:10" x14ac:dyDescent="0.25">
      <c r="A822" t="s">
        <v>96</v>
      </c>
      <c r="B822" t="s">
        <v>146</v>
      </c>
      <c r="H822">
        <v>6.45909270764227E-5</v>
      </c>
      <c r="I822">
        <v>0.20182885735393299</v>
      </c>
      <c r="J822">
        <v>0.89903416213568299</v>
      </c>
    </row>
    <row r="823" spans="1:10" x14ac:dyDescent="0.25">
      <c r="A823" t="s">
        <v>82</v>
      </c>
      <c r="B823" t="s">
        <v>146</v>
      </c>
      <c r="H823">
        <v>2.66669088646798E-5</v>
      </c>
      <c r="I823">
        <v>2.5823860781245801E-2</v>
      </c>
      <c r="J823">
        <v>0.99333539537363102</v>
      </c>
    </row>
    <row r="824" spans="1:10" x14ac:dyDescent="0.25">
      <c r="A824" t="s">
        <v>104</v>
      </c>
      <c r="B824" t="s">
        <v>146</v>
      </c>
      <c r="H824">
        <v>2.9639229215319999E-3</v>
      </c>
      <c r="I824">
        <v>1.9331746360033802E-2</v>
      </c>
      <c r="J824">
        <v>0.99460319651451001</v>
      </c>
    </row>
    <row r="825" spans="1:10" x14ac:dyDescent="0.25">
      <c r="A825" t="s">
        <v>98</v>
      </c>
      <c r="B825" t="s">
        <v>146</v>
      </c>
      <c r="H825">
        <v>8.8663724214932092E-3</v>
      </c>
      <c r="I825">
        <v>0.26499481569422401</v>
      </c>
      <c r="J825">
        <v>0.92494619290490598</v>
      </c>
    </row>
    <row r="826" spans="1:10" x14ac:dyDescent="0.25">
      <c r="A826" t="s">
        <v>72</v>
      </c>
      <c r="B826" t="s">
        <v>146</v>
      </c>
      <c r="H826">
        <v>7.2073455937731205E-4</v>
      </c>
      <c r="I826">
        <v>4.1312882269233901E-2</v>
      </c>
      <c r="J826">
        <v>0.94329108458962196</v>
      </c>
    </row>
    <row r="827" spans="1:10" x14ac:dyDescent="0.25">
      <c r="A827" t="s">
        <v>128</v>
      </c>
      <c r="B827" t="s">
        <v>146</v>
      </c>
      <c r="H827">
        <v>6.3761730539491697E-4</v>
      </c>
      <c r="I827">
        <v>0.30021573341090702</v>
      </c>
      <c r="J827">
        <v>0.97359902874490001</v>
      </c>
    </row>
    <row r="828" spans="1:10" x14ac:dyDescent="0.25">
      <c r="A828" t="s">
        <v>120</v>
      </c>
      <c r="B828" t="s">
        <v>146</v>
      </c>
      <c r="H828">
        <v>5.8933914901772899E-5</v>
      </c>
      <c r="I828">
        <v>0.46476814327826099</v>
      </c>
      <c r="J828">
        <v>0.88918826528825101</v>
      </c>
    </row>
    <row r="829" spans="1:10" x14ac:dyDescent="0.25">
      <c r="A829" t="s">
        <v>112</v>
      </c>
      <c r="B829" t="s">
        <v>146</v>
      </c>
      <c r="H829">
        <v>7.3196900669272402E-4</v>
      </c>
      <c r="I829">
        <v>2.4660297337713698E-2</v>
      </c>
      <c r="J829">
        <v>0.99629869557261197</v>
      </c>
    </row>
    <row r="830" spans="1:10" x14ac:dyDescent="0.25">
      <c r="A830" t="s">
        <v>132</v>
      </c>
      <c r="B830" t="s">
        <v>146</v>
      </c>
      <c r="H830">
        <v>2.3029690616512998E-5</v>
      </c>
      <c r="I830">
        <v>0.59500441958788397</v>
      </c>
      <c r="J830">
        <v>0.76738652794534901</v>
      </c>
    </row>
    <row r="831" spans="1:10" x14ac:dyDescent="0.25">
      <c r="A831" t="s">
        <v>126</v>
      </c>
      <c r="B831" t="s">
        <v>146</v>
      </c>
      <c r="H831">
        <v>3.51762784829262E-6</v>
      </c>
      <c r="I831">
        <v>1.46291387221603</v>
      </c>
      <c r="J831">
        <v>0.98436804947636203</v>
      </c>
    </row>
    <row r="832" spans="1:10" x14ac:dyDescent="0.25">
      <c r="A832" t="s">
        <v>74</v>
      </c>
      <c r="B832" t="s">
        <v>146</v>
      </c>
      <c r="H832">
        <v>8.9182424467643706E-5</v>
      </c>
      <c r="I832">
        <v>0.40305439397489801</v>
      </c>
      <c r="J832">
        <v>0.89463888169219496</v>
      </c>
    </row>
    <row r="833" spans="1:10" x14ac:dyDescent="0.25">
      <c r="A833" t="s">
        <v>126</v>
      </c>
      <c r="B833" t="s">
        <v>146</v>
      </c>
      <c r="H833">
        <v>2.2194731260282899E-6</v>
      </c>
      <c r="I833">
        <v>1.46291387221603</v>
      </c>
      <c r="J833">
        <v>0.98436804947636203</v>
      </c>
    </row>
    <row r="834" spans="1:10" x14ac:dyDescent="0.25">
      <c r="A834" t="s">
        <v>54</v>
      </c>
      <c r="B834" t="s">
        <v>146</v>
      </c>
      <c r="H834">
        <v>6.3660208811647104E-4</v>
      </c>
      <c r="I834">
        <v>0.30414894129805498</v>
      </c>
      <c r="J834">
        <v>0.96712731569204602</v>
      </c>
    </row>
    <row r="835" spans="1:10" x14ac:dyDescent="0.25">
      <c r="A835" t="s">
        <v>80</v>
      </c>
      <c r="B835" t="s">
        <v>146</v>
      </c>
      <c r="H835">
        <v>5.5419062150196998E-4</v>
      </c>
      <c r="I835">
        <v>0.221176490903851</v>
      </c>
      <c r="J835">
        <v>0.92448521138096595</v>
      </c>
    </row>
    <row r="836" spans="1:10" x14ac:dyDescent="0.25">
      <c r="A836" t="s">
        <v>110</v>
      </c>
      <c r="B836" t="s">
        <v>146</v>
      </c>
      <c r="H836">
        <v>1.8774502229182999E-5</v>
      </c>
      <c r="I836">
        <v>1.2542401931868199</v>
      </c>
      <c r="J836">
        <v>0.98406104436083297</v>
      </c>
    </row>
    <row r="837" spans="1:10" x14ac:dyDescent="0.25">
      <c r="A837" t="s">
        <v>92</v>
      </c>
      <c r="B837" t="s">
        <v>146</v>
      </c>
      <c r="H837">
        <v>5.21649615800974E-3</v>
      </c>
      <c r="I837">
        <v>0.44254587451833799</v>
      </c>
      <c r="J837">
        <v>0.95832725150320097</v>
      </c>
    </row>
    <row r="838" spans="1:10" x14ac:dyDescent="0.25">
      <c r="A838" t="s">
        <v>74</v>
      </c>
      <c r="B838" t="s">
        <v>146</v>
      </c>
      <c r="H838">
        <v>5.6270305716409898E-5</v>
      </c>
      <c r="I838">
        <v>0.40305439397489801</v>
      </c>
      <c r="J838">
        <v>0.89463888169219496</v>
      </c>
    </row>
    <row r="839" spans="1:10" x14ac:dyDescent="0.25">
      <c r="A839" t="s">
        <v>98</v>
      </c>
      <c r="B839" t="s">
        <v>146</v>
      </c>
      <c r="H839">
        <v>4.4437126662373204E-3</v>
      </c>
      <c r="I839">
        <v>0.26499481569422401</v>
      </c>
      <c r="J839">
        <v>0.92494619290490598</v>
      </c>
    </row>
    <row r="840" spans="1:10" x14ac:dyDescent="0.25">
      <c r="A840" t="s">
        <v>102</v>
      </c>
      <c r="B840" t="s">
        <v>147</v>
      </c>
      <c r="H840">
        <v>0</v>
      </c>
      <c r="I840">
        <v>2.3178905471458199E-2</v>
      </c>
      <c r="J840">
        <v>0.99436372047369403</v>
      </c>
    </row>
    <row r="841" spans="1:10" x14ac:dyDescent="0.25">
      <c r="A841" t="s">
        <v>132</v>
      </c>
      <c r="B841" t="s">
        <v>147</v>
      </c>
      <c r="H841">
        <v>3.9653465949619798E-5</v>
      </c>
      <c r="I841">
        <v>1.08390001640546</v>
      </c>
      <c r="J841">
        <v>0.94898715172471004</v>
      </c>
    </row>
    <row r="842" spans="1:10" x14ac:dyDescent="0.25">
      <c r="A842" t="s">
        <v>92</v>
      </c>
      <c r="B842" t="s">
        <v>147</v>
      </c>
      <c r="H842">
        <v>0</v>
      </c>
      <c r="I842">
        <v>9.5165563502708897E-2</v>
      </c>
      <c r="J842">
        <v>0.969286537709794</v>
      </c>
    </row>
    <row r="843" spans="1:10" x14ac:dyDescent="0.25">
      <c r="A843" t="s">
        <v>94</v>
      </c>
      <c r="B843" t="s">
        <v>147</v>
      </c>
      <c r="H843">
        <v>1.9258944411727801E-4</v>
      </c>
      <c r="I843">
        <v>9.8325208001577794E-3</v>
      </c>
      <c r="J843">
        <v>0.953945865322958</v>
      </c>
    </row>
    <row r="844" spans="1:10" x14ac:dyDescent="0.25">
      <c r="A844" t="s">
        <v>120</v>
      </c>
      <c r="B844" t="s">
        <v>147</v>
      </c>
      <c r="H844">
        <v>0</v>
      </c>
      <c r="I844">
        <v>0.16911022027067801</v>
      </c>
      <c r="J844">
        <v>0.99891129771360299</v>
      </c>
    </row>
    <row r="845" spans="1:10" x14ac:dyDescent="0.25">
      <c r="A845" t="s">
        <v>90</v>
      </c>
      <c r="B845" t="s">
        <v>147</v>
      </c>
      <c r="H845">
        <v>1.12764404953882E-3</v>
      </c>
      <c r="I845">
        <v>5.8940670726060303E-2</v>
      </c>
      <c r="J845">
        <v>0.96809546029153604</v>
      </c>
    </row>
    <row r="846" spans="1:10" x14ac:dyDescent="0.25">
      <c r="A846" t="s">
        <v>94</v>
      </c>
      <c r="B846" t="s">
        <v>147</v>
      </c>
      <c r="H846">
        <v>3.8426646010800901E-4</v>
      </c>
      <c r="I846">
        <v>9.8325208001577794E-3</v>
      </c>
      <c r="J846">
        <v>0.953945865322958</v>
      </c>
    </row>
    <row r="847" spans="1:10" x14ac:dyDescent="0.25">
      <c r="A847" t="s">
        <v>110</v>
      </c>
      <c r="B847" t="s">
        <v>147</v>
      </c>
      <c r="H847">
        <v>1.5327400259053701E-4</v>
      </c>
      <c r="I847">
        <v>0.38457029473480597</v>
      </c>
      <c r="J847">
        <v>0.97424947893056901</v>
      </c>
    </row>
    <row r="848" spans="1:10" x14ac:dyDescent="0.25">
      <c r="A848" t="s">
        <v>118</v>
      </c>
      <c r="B848" t="s">
        <v>147</v>
      </c>
      <c r="H848">
        <v>7.1112570161320195E-4</v>
      </c>
      <c r="I848">
        <v>3.1353228119526001E-3</v>
      </c>
      <c r="J848">
        <v>0.99518282107539802</v>
      </c>
    </row>
    <row r="849" spans="1:10" x14ac:dyDescent="0.25">
      <c r="A849" t="s">
        <v>67</v>
      </c>
      <c r="B849" t="s">
        <v>147</v>
      </c>
      <c r="H849">
        <v>5.2173230025897004E-4</v>
      </c>
      <c r="I849">
        <v>8.9209713208216995E-2</v>
      </c>
      <c r="J849">
        <v>0.99710607982872701</v>
      </c>
    </row>
    <row r="850" spans="1:10" x14ac:dyDescent="0.25">
      <c r="A850" t="s">
        <v>126</v>
      </c>
      <c r="B850" t="s">
        <v>147</v>
      </c>
      <c r="H850">
        <v>3.44233344149952E-6</v>
      </c>
      <c r="I850">
        <v>0.58992913899011901</v>
      </c>
      <c r="J850">
        <v>0.98474107553325996</v>
      </c>
    </row>
    <row r="851" spans="1:10" x14ac:dyDescent="0.25">
      <c r="A851" t="s">
        <v>110</v>
      </c>
      <c r="B851" t="s">
        <v>147</v>
      </c>
      <c r="H851">
        <v>9.6709357652375799E-5</v>
      </c>
      <c r="I851">
        <v>0.38457029473480597</v>
      </c>
      <c r="J851">
        <v>0.97424947893056901</v>
      </c>
    </row>
    <row r="852" spans="1:10" x14ac:dyDescent="0.25">
      <c r="A852" t="s">
        <v>112</v>
      </c>
      <c r="B852" t="s">
        <v>147</v>
      </c>
      <c r="H852">
        <v>2.6592511444239902E-3</v>
      </c>
      <c r="I852">
        <v>8.6377264832441694E-2</v>
      </c>
      <c r="J852">
        <v>0.99195530877464799</v>
      </c>
    </row>
    <row r="853" spans="1:10" x14ac:dyDescent="0.25">
      <c r="A853" t="s">
        <v>88</v>
      </c>
      <c r="B853" t="s">
        <v>147</v>
      </c>
      <c r="H853">
        <v>2.5683083440077102E-4</v>
      </c>
      <c r="I853">
        <v>6.0102950890392297E-2</v>
      </c>
      <c r="J853">
        <v>0.99477313970745096</v>
      </c>
    </row>
    <row r="854" spans="1:10" x14ac:dyDescent="0.25">
      <c r="A854" t="s">
        <v>67</v>
      </c>
      <c r="B854" t="s">
        <v>147</v>
      </c>
      <c r="H854">
        <v>4.1442669706334597E-4</v>
      </c>
      <c r="I854">
        <v>8.9209713208216995E-2</v>
      </c>
      <c r="J854">
        <v>0.99710607982872701</v>
      </c>
    </row>
    <row r="855" spans="1:10" x14ac:dyDescent="0.25">
      <c r="A855" t="s">
        <v>54</v>
      </c>
      <c r="B855" t="s">
        <v>147</v>
      </c>
      <c r="H855">
        <v>1.5310807386983199E-3</v>
      </c>
      <c r="I855">
        <v>1.5881026043585201E-2</v>
      </c>
      <c r="J855">
        <v>0.99316144756936398</v>
      </c>
    </row>
    <row r="856" spans="1:10" x14ac:dyDescent="0.25">
      <c r="A856" t="s">
        <v>114</v>
      </c>
      <c r="B856" t="s">
        <v>147</v>
      </c>
      <c r="H856">
        <v>1.9513864758185199E-4</v>
      </c>
      <c r="I856">
        <v>0.817440096757026</v>
      </c>
      <c r="J856">
        <v>0.53418551361396804</v>
      </c>
    </row>
    <row r="857" spans="1:10" x14ac:dyDescent="0.25">
      <c r="A857" t="s">
        <v>110</v>
      </c>
      <c r="B857" t="s">
        <v>147</v>
      </c>
      <c r="H857">
        <v>2.4292292328700999E-4</v>
      </c>
      <c r="I857">
        <v>0.38457029473480597</v>
      </c>
      <c r="J857">
        <v>0.97424947893056901</v>
      </c>
    </row>
    <row r="858" spans="1:10" x14ac:dyDescent="0.25">
      <c r="A858" t="s">
        <v>72</v>
      </c>
      <c r="B858" t="s">
        <v>147</v>
      </c>
      <c r="H858">
        <v>1.72778194982029E-3</v>
      </c>
      <c r="I858">
        <v>8.4671194023496599E-2</v>
      </c>
      <c r="J858">
        <v>0.99563250848190898</v>
      </c>
    </row>
    <row r="859" spans="1:10" x14ac:dyDescent="0.25">
      <c r="A859" t="s">
        <v>100</v>
      </c>
      <c r="B859" t="s">
        <v>147</v>
      </c>
      <c r="H859">
        <v>3.20264346082335E-4</v>
      </c>
      <c r="I859">
        <v>0.109553172499166</v>
      </c>
      <c r="J859">
        <v>0.99195556248453798</v>
      </c>
    </row>
    <row r="860" spans="1:10" x14ac:dyDescent="0.25">
      <c r="A860" t="s">
        <v>106</v>
      </c>
      <c r="B860" t="s">
        <v>147</v>
      </c>
      <c r="H860">
        <v>2.81081947313907E-5</v>
      </c>
      <c r="I860">
        <v>0.554099122589091</v>
      </c>
      <c r="J860">
        <v>0.93501764649597896</v>
      </c>
    </row>
    <row r="861" spans="1:10" x14ac:dyDescent="0.25">
      <c r="A861" t="s">
        <v>86</v>
      </c>
      <c r="B861" t="s">
        <v>147</v>
      </c>
      <c r="H861">
        <v>1.68276052519574E-4</v>
      </c>
      <c r="I861">
        <v>0.22961037034364601</v>
      </c>
      <c r="J861">
        <v>0.98880036953684602</v>
      </c>
    </row>
    <row r="862" spans="1:10" x14ac:dyDescent="0.25">
      <c r="A862" t="s">
        <v>88</v>
      </c>
      <c r="B862" t="s">
        <v>147</v>
      </c>
      <c r="H862">
        <v>2.0400798331232799E-4</v>
      </c>
      <c r="I862">
        <v>6.0102950890392297E-2</v>
      </c>
      <c r="J862">
        <v>0.99477313970745096</v>
      </c>
    </row>
    <row r="863" spans="1:10" x14ac:dyDescent="0.25">
      <c r="A863" t="s">
        <v>65</v>
      </c>
      <c r="B863" t="s">
        <v>147</v>
      </c>
      <c r="H863">
        <v>1.4922597158786399E-3</v>
      </c>
      <c r="I863">
        <v>0.119833813099362</v>
      </c>
      <c r="J863">
        <v>0.99432827497415599</v>
      </c>
    </row>
    <row r="864" spans="1:10" x14ac:dyDescent="0.25">
      <c r="A864" t="s">
        <v>84</v>
      </c>
      <c r="B864" t="s">
        <v>147</v>
      </c>
      <c r="H864">
        <v>6.8768408298921901E-3</v>
      </c>
      <c r="I864">
        <v>1.7502021172344399E-2</v>
      </c>
      <c r="J864">
        <v>0.47517564166184001</v>
      </c>
    </row>
    <row r="865" spans="1:10" x14ac:dyDescent="0.25">
      <c r="A865" t="s">
        <v>59</v>
      </c>
      <c r="B865" t="s">
        <v>147</v>
      </c>
      <c r="H865">
        <v>0</v>
      </c>
      <c r="I865">
        <v>1.1216622610870201E-2</v>
      </c>
      <c r="J865">
        <v>0.99624930583190996</v>
      </c>
    </row>
    <row r="866" spans="1:10" x14ac:dyDescent="0.25">
      <c r="A866" t="s">
        <v>61</v>
      </c>
      <c r="B866" t="s">
        <v>147</v>
      </c>
      <c r="H866">
        <v>2.3989822805101199E-4</v>
      </c>
      <c r="I866">
        <v>5.2827062549760398E-2</v>
      </c>
      <c r="J866">
        <v>0.96500492235870705</v>
      </c>
    </row>
    <row r="867" spans="1:10" x14ac:dyDescent="0.25">
      <c r="A867" t="s">
        <v>124</v>
      </c>
      <c r="B867" t="s">
        <v>147</v>
      </c>
      <c r="H867">
        <v>6.0871345805711002E-4</v>
      </c>
      <c r="I867">
        <v>0.14341414640725</v>
      </c>
      <c r="J867">
        <v>0.95090132821913498</v>
      </c>
    </row>
    <row r="868" spans="1:10" x14ac:dyDescent="0.25">
      <c r="A868" t="s">
        <v>72</v>
      </c>
      <c r="B868" t="s">
        <v>147</v>
      </c>
      <c r="H868">
        <v>4.3399920363607503E-3</v>
      </c>
      <c r="I868">
        <v>8.4671194023496599E-2</v>
      </c>
      <c r="J868">
        <v>0.99563250848190898</v>
      </c>
    </row>
    <row r="869" spans="1:10" x14ac:dyDescent="0.25">
      <c r="A869" t="s">
        <v>80</v>
      </c>
      <c r="B869" t="s">
        <v>147</v>
      </c>
      <c r="H869">
        <v>0</v>
      </c>
      <c r="I869">
        <v>0.10930153044746301</v>
      </c>
      <c r="J869">
        <v>0.98903373565361097</v>
      </c>
    </row>
    <row r="870" spans="1:10" x14ac:dyDescent="0.25">
      <c r="A870" t="s">
        <v>65</v>
      </c>
      <c r="B870" t="s">
        <v>147</v>
      </c>
      <c r="H870">
        <v>5.9407929321941199E-3</v>
      </c>
      <c r="I870">
        <v>0.119833813099362</v>
      </c>
      <c r="J870">
        <v>0.99432827497415599</v>
      </c>
    </row>
    <row r="871" spans="1:10" x14ac:dyDescent="0.25">
      <c r="A871" t="s">
        <v>88</v>
      </c>
      <c r="B871" t="s">
        <v>147</v>
      </c>
      <c r="H871">
        <v>1.6204930125414199E-4</v>
      </c>
      <c r="I871">
        <v>6.0102950890392297E-2</v>
      </c>
      <c r="J871">
        <v>0.99477313970745096</v>
      </c>
    </row>
    <row r="872" spans="1:10" x14ac:dyDescent="0.25">
      <c r="A872" t="s">
        <v>106</v>
      </c>
      <c r="B872" t="s">
        <v>147</v>
      </c>
      <c r="H872">
        <v>4.4548486482152503E-5</v>
      </c>
      <c r="I872">
        <v>0.554099122589091</v>
      </c>
      <c r="J872">
        <v>0.93501764649597896</v>
      </c>
    </row>
    <row r="873" spans="1:10" x14ac:dyDescent="0.25">
      <c r="A873" t="s">
        <v>106</v>
      </c>
      <c r="B873" t="s">
        <v>147</v>
      </c>
      <c r="H873">
        <v>3.5386120627006698E-5</v>
      </c>
      <c r="I873">
        <v>0.554099122589091</v>
      </c>
      <c r="J873">
        <v>0.93501764649597896</v>
      </c>
    </row>
    <row r="874" spans="1:10" x14ac:dyDescent="0.25">
      <c r="A874" t="s">
        <v>84</v>
      </c>
      <c r="B874" t="s">
        <v>147</v>
      </c>
      <c r="H874">
        <v>8.6574296736149706E-3</v>
      </c>
      <c r="I874">
        <v>1.7502021172344399E-2</v>
      </c>
      <c r="J874">
        <v>0.47517564166184001</v>
      </c>
    </row>
    <row r="875" spans="1:10" x14ac:dyDescent="0.25">
      <c r="A875" t="s">
        <v>116</v>
      </c>
      <c r="B875" t="s">
        <v>147</v>
      </c>
      <c r="H875">
        <v>1.9422306301464401E-3</v>
      </c>
      <c r="I875">
        <v>0.10488805839412001</v>
      </c>
      <c r="J875">
        <v>0.99649097621837401</v>
      </c>
    </row>
    <row r="876" spans="1:10" x14ac:dyDescent="0.25">
      <c r="A876" t="s">
        <v>96</v>
      </c>
      <c r="B876" t="s">
        <v>147</v>
      </c>
      <c r="H876">
        <v>1.12220330290898E-4</v>
      </c>
      <c r="I876">
        <v>6.8149945833251999E-2</v>
      </c>
      <c r="J876">
        <v>0.94523854011630903</v>
      </c>
    </row>
    <row r="877" spans="1:10" x14ac:dyDescent="0.25">
      <c r="A877" t="s">
        <v>84</v>
      </c>
      <c r="B877" t="s">
        <v>147</v>
      </c>
      <c r="H877">
        <v>5.4624688368881203E-3</v>
      </c>
      <c r="I877">
        <v>1.7502021172344399E-2</v>
      </c>
      <c r="J877">
        <v>0.47517564166184001</v>
      </c>
    </row>
    <row r="878" spans="1:10" x14ac:dyDescent="0.25">
      <c r="A878" t="s">
        <v>82</v>
      </c>
      <c r="B878" t="s">
        <v>147</v>
      </c>
      <c r="H878">
        <v>0</v>
      </c>
      <c r="I878">
        <v>0.19046309691673</v>
      </c>
      <c r="J878">
        <v>0.99332734037980996</v>
      </c>
    </row>
    <row r="879" spans="1:10" x14ac:dyDescent="0.25">
      <c r="A879" t="s">
        <v>136</v>
      </c>
      <c r="B879" t="s">
        <v>147</v>
      </c>
      <c r="H879">
        <v>0</v>
      </c>
      <c r="I879">
        <v>1.6460122983073099E-2</v>
      </c>
      <c r="J879">
        <v>0.99576710416508896</v>
      </c>
    </row>
    <row r="880" spans="1:10" x14ac:dyDescent="0.25">
      <c r="A880" t="s">
        <v>132</v>
      </c>
      <c r="B880" t="s">
        <v>147</v>
      </c>
      <c r="H880">
        <v>4.9920755949690998E-5</v>
      </c>
      <c r="I880">
        <v>1.08390001640546</v>
      </c>
      <c r="J880">
        <v>0.94898715172471004</v>
      </c>
    </row>
    <row r="881" spans="1:10" x14ac:dyDescent="0.25">
      <c r="A881" t="s">
        <v>67</v>
      </c>
      <c r="B881" t="s">
        <v>147</v>
      </c>
      <c r="H881">
        <v>3.2919082670094201E-4</v>
      </c>
      <c r="I881">
        <v>8.9209713208216995E-2</v>
      </c>
      <c r="J881">
        <v>0.99710607982872701</v>
      </c>
    </row>
    <row r="882" spans="1:10" x14ac:dyDescent="0.25">
      <c r="A882" t="s">
        <v>126</v>
      </c>
      <c r="B882" t="s">
        <v>147</v>
      </c>
      <c r="H882">
        <v>6.8683581913811197E-6</v>
      </c>
      <c r="I882">
        <v>0.58992913899011901</v>
      </c>
      <c r="J882">
        <v>0.98474107553325996</v>
      </c>
    </row>
    <row r="883" spans="1:10" x14ac:dyDescent="0.25">
      <c r="A883" t="s">
        <v>54</v>
      </c>
      <c r="B883" t="s">
        <v>147</v>
      </c>
      <c r="H883">
        <v>3.0549076990994801E-3</v>
      </c>
      <c r="I883">
        <v>1.5881026043585201E-2</v>
      </c>
      <c r="J883">
        <v>0.99316144756936398</v>
      </c>
    </row>
    <row r="884" spans="1:10" x14ac:dyDescent="0.25">
      <c r="A884" t="s">
        <v>108</v>
      </c>
      <c r="B884" t="s">
        <v>147</v>
      </c>
      <c r="H884">
        <v>3.4948529404802602E-3</v>
      </c>
      <c r="I884">
        <v>0.101234323582008</v>
      </c>
      <c r="J884">
        <v>0.999224534653256</v>
      </c>
    </row>
    <row r="885" spans="1:10" x14ac:dyDescent="0.25">
      <c r="A885" t="s">
        <v>134</v>
      </c>
      <c r="B885" t="s">
        <v>147</v>
      </c>
      <c r="H885">
        <v>5.9601278066285899E-5</v>
      </c>
      <c r="I885">
        <v>5.8879313610372699E-2</v>
      </c>
      <c r="J885">
        <v>0.998944772333478</v>
      </c>
    </row>
    <row r="886" spans="1:10" x14ac:dyDescent="0.25">
      <c r="A886" t="s">
        <v>57</v>
      </c>
      <c r="B886" t="s">
        <v>147</v>
      </c>
      <c r="H886">
        <v>0</v>
      </c>
      <c r="I886">
        <v>1.8200711813221401E-2</v>
      </c>
      <c r="J886">
        <v>0.99902381935009199</v>
      </c>
    </row>
    <row r="887" spans="1:10" x14ac:dyDescent="0.25">
      <c r="A887" t="s">
        <v>114</v>
      </c>
      <c r="B887" t="s">
        <v>147</v>
      </c>
      <c r="H887">
        <v>1.2312416288370201E-4</v>
      </c>
      <c r="I887">
        <v>0.817440096757026</v>
      </c>
      <c r="J887">
        <v>0.53418551361396804</v>
      </c>
    </row>
    <row r="888" spans="1:10" x14ac:dyDescent="0.25">
      <c r="A888" t="s">
        <v>70</v>
      </c>
      <c r="B888" t="s">
        <v>147</v>
      </c>
      <c r="H888">
        <v>1.6744305179893199E-2</v>
      </c>
      <c r="I888">
        <v>0.241926914990093</v>
      </c>
      <c r="J888">
        <v>0.97141885666166705</v>
      </c>
    </row>
    <row r="889" spans="1:10" x14ac:dyDescent="0.25">
      <c r="A889" t="s">
        <v>98</v>
      </c>
      <c r="B889" t="s">
        <v>147</v>
      </c>
      <c r="H889">
        <v>0</v>
      </c>
      <c r="I889">
        <v>2.9482074982472E-2</v>
      </c>
      <c r="J889">
        <v>0.99810910266436204</v>
      </c>
    </row>
    <row r="890" spans="1:10" x14ac:dyDescent="0.25">
      <c r="A890" t="s">
        <v>96</v>
      </c>
      <c r="B890" t="s">
        <v>147</v>
      </c>
      <c r="H890">
        <v>4.4675718170688502E-5</v>
      </c>
      <c r="I890">
        <v>6.8149945833251999E-2</v>
      </c>
      <c r="J890">
        <v>0.94523854011630903</v>
      </c>
    </row>
    <row r="891" spans="1:10" x14ac:dyDescent="0.25">
      <c r="A891" t="s">
        <v>96</v>
      </c>
      <c r="B891" t="s">
        <v>147</v>
      </c>
      <c r="H891">
        <v>7.0806241597035495E-5</v>
      </c>
      <c r="I891">
        <v>6.8149945833251999E-2</v>
      </c>
      <c r="J891">
        <v>0.94523854011630903</v>
      </c>
    </row>
    <row r="892" spans="1:10" x14ac:dyDescent="0.25">
      <c r="A892" t="s">
        <v>70</v>
      </c>
      <c r="B892" t="s">
        <v>147</v>
      </c>
      <c r="H892">
        <v>8.3920319921214799E-3</v>
      </c>
      <c r="I892">
        <v>0.241926914990093</v>
      </c>
      <c r="J892">
        <v>0.97141885666166705</v>
      </c>
    </row>
    <row r="893" spans="1:10" x14ac:dyDescent="0.25">
      <c r="A893" t="s">
        <v>114</v>
      </c>
      <c r="B893" t="s">
        <v>147</v>
      </c>
      <c r="H893">
        <v>3.0927391413854599E-4</v>
      </c>
      <c r="I893">
        <v>0.817440096757026</v>
      </c>
      <c r="J893">
        <v>0.53418551361396804</v>
      </c>
    </row>
    <row r="894" spans="1:10" x14ac:dyDescent="0.25">
      <c r="A894" t="s">
        <v>108</v>
      </c>
      <c r="B894" t="s">
        <v>147</v>
      </c>
      <c r="H894">
        <v>5.5389686340198696E-3</v>
      </c>
      <c r="I894">
        <v>0.101234323582008</v>
      </c>
      <c r="J894">
        <v>0.999224534653256</v>
      </c>
    </row>
    <row r="895" spans="1:10" x14ac:dyDescent="0.25">
      <c r="A895" t="s">
        <v>70</v>
      </c>
      <c r="B895" t="s">
        <v>147</v>
      </c>
      <c r="H895">
        <v>4.2059792986429301E-3</v>
      </c>
      <c r="I895">
        <v>0.241926914990093</v>
      </c>
      <c r="J895">
        <v>0.97141885666166705</v>
      </c>
    </row>
    <row r="896" spans="1:10" x14ac:dyDescent="0.25">
      <c r="A896" t="s">
        <v>108</v>
      </c>
      <c r="B896" t="s">
        <v>147</v>
      </c>
      <c r="H896">
        <v>8.7786736813137197E-3</v>
      </c>
      <c r="I896">
        <v>0.101234323582008</v>
      </c>
      <c r="J896">
        <v>0.999224534653256</v>
      </c>
    </row>
    <row r="897" spans="1:10" x14ac:dyDescent="0.25">
      <c r="A897" t="s">
        <v>100</v>
      </c>
      <c r="B897" t="s">
        <v>147</v>
      </c>
      <c r="H897">
        <v>4.0318892377469402E-4</v>
      </c>
      <c r="I897">
        <v>0.109553172499166</v>
      </c>
      <c r="J897">
        <v>0.99195556248453798</v>
      </c>
    </row>
    <row r="898" spans="1:10" x14ac:dyDescent="0.25">
      <c r="A898" t="s">
        <v>122</v>
      </c>
      <c r="B898" t="s">
        <v>147</v>
      </c>
      <c r="H898">
        <v>1.6430746998392801E-3</v>
      </c>
      <c r="I898">
        <v>6.65309064805297E-2</v>
      </c>
      <c r="J898">
        <v>0.99772592141975402</v>
      </c>
    </row>
    <row r="899" spans="1:10" x14ac:dyDescent="0.25">
      <c r="A899" t="s">
        <v>116</v>
      </c>
      <c r="B899" t="s">
        <v>147</v>
      </c>
      <c r="H899">
        <v>3.0782281039085598E-3</v>
      </c>
      <c r="I899">
        <v>0.10488805839412001</v>
      </c>
      <c r="J899">
        <v>0.99649097621837401</v>
      </c>
    </row>
    <row r="900" spans="1:10" x14ac:dyDescent="0.25">
      <c r="A900" t="s">
        <v>134</v>
      </c>
      <c r="B900" t="s">
        <v>147</v>
      </c>
      <c r="H900">
        <v>3.7605864136329397E-5</v>
      </c>
      <c r="I900">
        <v>5.8879313610372699E-2</v>
      </c>
      <c r="J900">
        <v>0.998944772333478</v>
      </c>
    </row>
    <row r="901" spans="1:10" x14ac:dyDescent="0.25">
      <c r="A901" t="s">
        <v>124</v>
      </c>
      <c r="B901" t="s">
        <v>147</v>
      </c>
      <c r="H901">
        <v>3.8407222704506998E-4</v>
      </c>
      <c r="I901">
        <v>0.14341414640725</v>
      </c>
      <c r="J901">
        <v>0.95090132821913498</v>
      </c>
    </row>
    <row r="902" spans="1:10" x14ac:dyDescent="0.25">
      <c r="A902" t="s">
        <v>61</v>
      </c>
      <c r="B902" t="s">
        <v>147</v>
      </c>
      <c r="H902">
        <v>9.5505204790185801E-4</v>
      </c>
      <c r="I902">
        <v>5.2827062549760398E-2</v>
      </c>
      <c r="J902">
        <v>0.96500492235870705</v>
      </c>
    </row>
    <row r="903" spans="1:10" x14ac:dyDescent="0.25">
      <c r="A903" t="s">
        <v>86</v>
      </c>
      <c r="B903" t="s">
        <v>147</v>
      </c>
      <c r="H903">
        <v>1.0617501123736001E-4</v>
      </c>
      <c r="I903">
        <v>0.22961037034364601</v>
      </c>
      <c r="J903">
        <v>0.98880036953684602</v>
      </c>
    </row>
    <row r="904" spans="1:10" x14ac:dyDescent="0.25">
      <c r="A904" t="s">
        <v>112</v>
      </c>
      <c r="B904" t="s">
        <v>147</v>
      </c>
      <c r="H904">
        <v>4.2146290358419996E-3</v>
      </c>
      <c r="I904">
        <v>8.6377264832441694E-2</v>
      </c>
      <c r="J904">
        <v>0.99195530877464799</v>
      </c>
    </row>
    <row r="905" spans="1:10" x14ac:dyDescent="0.25">
      <c r="A905" t="s">
        <v>124</v>
      </c>
      <c r="B905" t="s">
        <v>147</v>
      </c>
      <c r="H905">
        <v>9.6474581583417803E-4</v>
      </c>
      <c r="I905">
        <v>0.14341414640725</v>
      </c>
      <c r="J905">
        <v>0.95090132821913498</v>
      </c>
    </row>
    <row r="906" spans="1:10" x14ac:dyDescent="0.25">
      <c r="A906" t="s">
        <v>130</v>
      </c>
      <c r="B906" t="s">
        <v>147</v>
      </c>
      <c r="H906">
        <v>7.0032422325763297E-4</v>
      </c>
      <c r="I906">
        <v>4.57127615322903E-2</v>
      </c>
      <c r="J906">
        <v>0.99461444165722002</v>
      </c>
    </row>
    <row r="907" spans="1:10" x14ac:dyDescent="0.25">
      <c r="A907" t="s">
        <v>90</v>
      </c>
      <c r="B907" t="s">
        <v>147</v>
      </c>
      <c r="H907">
        <v>2.83251378760908E-3</v>
      </c>
      <c r="I907">
        <v>5.8940670726060303E-2</v>
      </c>
      <c r="J907">
        <v>0.96809546029153604</v>
      </c>
    </row>
    <row r="908" spans="1:10" x14ac:dyDescent="0.25">
      <c r="A908" t="s">
        <v>100</v>
      </c>
      <c r="B908" t="s">
        <v>147</v>
      </c>
      <c r="H908">
        <v>2.5439501266870802E-4</v>
      </c>
      <c r="I908">
        <v>0.109553172499166</v>
      </c>
      <c r="J908">
        <v>0.99195556248453798</v>
      </c>
    </row>
    <row r="909" spans="1:10" x14ac:dyDescent="0.25">
      <c r="A909" t="s">
        <v>54</v>
      </c>
      <c r="B909" t="s">
        <v>147</v>
      </c>
      <c r="H909">
        <v>6.0953422077214799E-3</v>
      </c>
      <c r="I909">
        <v>1.5881026043585201E-2</v>
      </c>
      <c r="J909">
        <v>0.99316144756936398</v>
      </c>
    </row>
    <row r="910" spans="1:10" x14ac:dyDescent="0.25">
      <c r="A910" t="s">
        <v>72</v>
      </c>
      <c r="B910" t="s">
        <v>147</v>
      </c>
      <c r="H910">
        <v>2.7383498503273599E-3</v>
      </c>
      <c r="I910">
        <v>8.4671194023496599E-2</v>
      </c>
      <c r="J910">
        <v>0.99563250848190898</v>
      </c>
    </row>
    <row r="911" spans="1:10" x14ac:dyDescent="0.25">
      <c r="A911" t="s">
        <v>94</v>
      </c>
      <c r="B911" t="s">
        <v>147</v>
      </c>
      <c r="H911">
        <v>7.6671238676000305E-4</v>
      </c>
      <c r="I911">
        <v>9.8325208001577794E-3</v>
      </c>
      <c r="J911">
        <v>0.953945865322958</v>
      </c>
    </row>
    <row r="912" spans="1:10" x14ac:dyDescent="0.25">
      <c r="A912" t="s">
        <v>118</v>
      </c>
      <c r="B912" t="s">
        <v>147</v>
      </c>
      <c r="H912">
        <v>1.7862670009799299E-3</v>
      </c>
      <c r="I912">
        <v>3.1353228119526001E-3</v>
      </c>
      <c r="J912">
        <v>0.99518282107539802</v>
      </c>
    </row>
    <row r="913" spans="1:10" x14ac:dyDescent="0.25">
      <c r="A913" t="s">
        <v>126</v>
      </c>
      <c r="B913" t="s">
        <v>147</v>
      </c>
      <c r="H913">
        <v>1.3704176264970599E-5</v>
      </c>
      <c r="I913">
        <v>0.58992913899011901</v>
      </c>
      <c r="J913">
        <v>0.98474107553325996</v>
      </c>
    </row>
    <row r="914" spans="1:10" x14ac:dyDescent="0.25">
      <c r="A914" t="s">
        <v>122</v>
      </c>
      <c r="B914" t="s">
        <v>147</v>
      </c>
      <c r="H914">
        <v>3.2783650292681301E-3</v>
      </c>
      <c r="I914">
        <v>6.65309064805297E-2</v>
      </c>
      <c r="J914">
        <v>0.99772592141975402</v>
      </c>
    </row>
    <row r="915" spans="1:10" x14ac:dyDescent="0.25">
      <c r="A915" t="s">
        <v>86</v>
      </c>
      <c r="B915" t="s">
        <v>147</v>
      </c>
      <c r="H915">
        <v>2.6669957009250198E-4</v>
      </c>
      <c r="I915">
        <v>0.22961037034364601</v>
      </c>
      <c r="J915">
        <v>0.98880036953684602</v>
      </c>
    </row>
    <row r="916" spans="1:10" x14ac:dyDescent="0.25">
      <c r="A916" t="s">
        <v>116</v>
      </c>
      <c r="B916" t="s">
        <v>147</v>
      </c>
      <c r="H916">
        <v>4.8786627667271503E-3</v>
      </c>
      <c r="I916">
        <v>0.10488805839412001</v>
      </c>
      <c r="J916">
        <v>0.99649097621837401</v>
      </c>
    </row>
    <row r="917" spans="1:10" x14ac:dyDescent="0.25">
      <c r="A917" t="s">
        <v>130</v>
      </c>
      <c r="B917" t="s">
        <v>147</v>
      </c>
      <c r="H917">
        <v>1.75913491405833E-3</v>
      </c>
      <c r="I917">
        <v>4.57127615322903E-2</v>
      </c>
      <c r="J917">
        <v>0.99461444165722002</v>
      </c>
    </row>
    <row r="918" spans="1:10" x14ac:dyDescent="0.25">
      <c r="A918" t="s">
        <v>63</v>
      </c>
      <c r="B918" t="s">
        <v>147</v>
      </c>
      <c r="H918">
        <v>0</v>
      </c>
      <c r="I918">
        <v>0.33026104108557403</v>
      </c>
      <c r="J918">
        <v>0.985679729772862</v>
      </c>
    </row>
    <row r="919" spans="1:10" x14ac:dyDescent="0.25">
      <c r="A919" t="s">
        <v>134</v>
      </c>
      <c r="B919" t="s">
        <v>147</v>
      </c>
      <c r="H919">
        <v>2.37276961723413E-5</v>
      </c>
      <c r="I919">
        <v>5.8879313610372699E-2</v>
      </c>
      <c r="J919">
        <v>0.998944772333478</v>
      </c>
    </row>
    <row r="920" spans="1:10" x14ac:dyDescent="0.25">
      <c r="A920" t="s">
        <v>65</v>
      </c>
      <c r="B920" t="s">
        <v>147</v>
      </c>
      <c r="H920">
        <v>2.9774495752388202E-3</v>
      </c>
      <c r="I920">
        <v>0.119833813099362</v>
      </c>
      <c r="J920">
        <v>0.99432827497415599</v>
      </c>
    </row>
    <row r="921" spans="1:10" x14ac:dyDescent="0.25">
      <c r="A921" t="s">
        <v>74</v>
      </c>
      <c r="B921" t="s">
        <v>147</v>
      </c>
      <c r="H921">
        <v>0</v>
      </c>
      <c r="I921">
        <v>0.48097582719348803</v>
      </c>
      <c r="J921">
        <v>0.99550618945435698</v>
      </c>
    </row>
    <row r="922" spans="1:10" x14ac:dyDescent="0.25">
      <c r="A922" t="s">
        <v>61</v>
      </c>
      <c r="B922" t="s">
        <v>147</v>
      </c>
      <c r="H922">
        <v>4.7865989385799401E-4</v>
      </c>
      <c r="I922">
        <v>5.2827062549760398E-2</v>
      </c>
      <c r="J922">
        <v>0.96500492235870705</v>
      </c>
    </row>
    <row r="923" spans="1:10" x14ac:dyDescent="0.25">
      <c r="A923" t="s">
        <v>130</v>
      </c>
      <c r="B923" t="s">
        <v>147</v>
      </c>
      <c r="H923">
        <v>1.1099390939566401E-3</v>
      </c>
      <c r="I923">
        <v>4.57127615322903E-2</v>
      </c>
      <c r="J923">
        <v>0.99461444165722002</v>
      </c>
    </row>
    <row r="924" spans="1:10" x14ac:dyDescent="0.25">
      <c r="A924" t="s">
        <v>132</v>
      </c>
      <c r="B924" t="s">
        <v>147</v>
      </c>
      <c r="H924">
        <v>6.2846508241040902E-5</v>
      </c>
      <c r="I924">
        <v>1.08390001640546</v>
      </c>
      <c r="J924">
        <v>0.94898715172471004</v>
      </c>
    </row>
    <row r="925" spans="1:10" x14ac:dyDescent="0.25">
      <c r="A925" t="s">
        <v>104</v>
      </c>
      <c r="B925" t="s">
        <v>147</v>
      </c>
      <c r="H925">
        <v>0</v>
      </c>
      <c r="I925">
        <v>3.3568946756282698E-2</v>
      </c>
      <c r="J925">
        <v>0.99728130377468605</v>
      </c>
    </row>
    <row r="926" spans="1:10" x14ac:dyDescent="0.25">
      <c r="A926" t="s">
        <v>90</v>
      </c>
      <c r="B926" t="s">
        <v>147</v>
      </c>
      <c r="H926">
        <v>1.78719537763336E-3</v>
      </c>
      <c r="I926">
        <v>5.8940670726060303E-2</v>
      </c>
      <c r="J926">
        <v>0.96809546029153604</v>
      </c>
    </row>
    <row r="927" spans="1:10" x14ac:dyDescent="0.25">
      <c r="A927" t="s">
        <v>122</v>
      </c>
      <c r="B927" t="s">
        <v>147</v>
      </c>
      <c r="H927">
        <v>6.5411981976105397E-3</v>
      </c>
      <c r="I927">
        <v>6.65309064805297E-2</v>
      </c>
      <c r="J927">
        <v>0.99772592141975402</v>
      </c>
    </row>
    <row r="928" spans="1:10" x14ac:dyDescent="0.25">
      <c r="A928" t="s">
        <v>112</v>
      </c>
      <c r="B928" t="s">
        <v>147</v>
      </c>
      <c r="H928">
        <v>3.3477988420580799E-3</v>
      </c>
      <c r="I928">
        <v>8.6377264832441694E-2</v>
      </c>
      <c r="J928">
        <v>0.99195530877464799</v>
      </c>
    </row>
    <row r="929" spans="1:10" x14ac:dyDescent="0.25">
      <c r="A929" t="s">
        <v>128</v>
      </c>
      <c r="B929" t="s">
        <v>147</v>
      </c>
      <c r="H929">
        <v>0</v>
      </c>
      <c r="I929">
        <v>0.19688519029134099</v>
      </c>
      <c r="J929">
        <v>0.99728543775138701</v>
      </c>
    </row>
    <row r="930" spans="1:10" x14ac:dyDescent="0.25">
      <c r="A930" t="s">
        <v>118</v>
      </c>
      <c r="B930" t="s">
        <v>147</v>
      </c>
      <c r="H930">
        <v>1.1270582834709E-3</v>
      </c>
      <c r="I930">
        <v>3.1353228119526001E-3</v>
      </c>
      <c r="J930">
        <v>0.99518282107539802</v>
      </c>
    </row>
    <row r="931" spans="1:10" x14ac:dyDescent="0.25">
      <c r="A931" t="s">
        <v>118</v>
      </c>
      <c r="B931" t="s">
        <v>148</v>
      </c>
      <c r="H931">
        <v>9.6978088761304605E-4</v>
      </c>
      <c r="I931">
        <v>2.81802143246172E-2</v>
      </c>
      <c r="J931">
        <v>0.99458016885547396</v>
      </c>
    </row>
    <row r="932" spans="1:10" x14ac:dyDescent="0.25">
      <c r="A932" t="s">
        <v>122</v>
      </c>
      <c r="B932" t="s">
        <v>148</v>
      </c>
      <c r="H932">
        <v>0</v>
      </c>
      <c r="I932">
        <v>2.98664987028062E-2</v>
      </c>
      <c r="J932">
        <v>0.99834166702963101</v>
      </c>
    </row>
    <row r="933" spans="1:10" x14ac:dyDescent="0.25">
      <c r="A933" t="s">
        <v>126</v>
      </c>
      <c r="B933" t="s">
        <v>148</v>
      </c>
      <c r="H933">
        <v>6.3687894795893998E-6</v>
      </c>
      <c r="I933">
        <v>0.629583174737118</v>
      </c>
      <c r="J933">
        <v>0.99571816947371306</v>
      </c>
    </row>
    <row r="934" spans="1:10" x14ac:dyDescent="0.25">
      <c r="A934" t="s">
        <v>126</v>
      </c>
      <c r="B934" t="s">
        <v>148</v>
      </c>
      <c r="H934">
        <v>1.5997675878921599E-5</v>
      </c>
      <c r="I934">
        <v>0.629583174737118</v>
      </c>
      <c r="J934">
        <v>0.99571816947371306</v>
      </c>
    </row>
    <row r="935" spans="1:10" x14ac:dyDescent="0.25">
      <c r="A935" t="s">
        <v>61</v>
      </c>
      <c r="B935" t="s">
        <v>148</v>
      </c>
      <c r="H935">
        <v>7.6670557390329599E-4</v>
      </c>
      <c r="I935">
        <v>1.8346287247889399E-2</v>
      </c>
      <c r="J935">
        <v>0.99705869987184503</v>
      </c>
    </row>
    <row r="936" spans="1:10" x14ac:dyDescent="0.25">
      <c r="A936" t="s">
        <v>102</v>
      </c>
      <c r="B936" t="s">
        <v>148</v>
      </c>
      <c r="H936">
        <v>6.3351477347563401E-3</v>
      </c>
      <c r="I936">
        <v>4.37795785693193E-2</v>
      </c>
      <c r="J936">
        <v>0.99982133404115303</v>
      </c>
    </row>
    <row r="937" spans="1:10" x14ac:dyDescent="0.25">
      <c r="A937" t="s">
        <v>65</v>
      </c>
      <c r="B937" t="s">
        <v>148</v>
      </c>
      <c r="H937">
        <v>0</v>
      </c>
      <c r="I937">
        <v>4.49712443139978E-2</v>
      </c>
      <c r="J937">
        <v>0.99977288048798496</v>
      </c>
    </row>
    <row r="938" spans="1:10" x14ac:dyDescent="0.25">
      <c r="A938" t="s">
        <v>102</v>
      </c>
      <c r="B938" t="s">
        <v>148</v>
      </c>
      <c r="H938">
        <v>2.5220677397222399E-3</v>
      </c>
      <c r="I938">
        <v>4.37795785693193E-2</v>
      </c>
      <c r="J938">
        <v>0.99982133404115303</v>
      </c>
    </row>
    <row r="939" spans="1:10" x14ac:dyDescent="0.25">
      <c r="A939" t="s">
        <v>132</v>
      </c>
      <c r="B939" t="s">
        <v>148</v>
      </c>
      <c r="H939">
        <v>6.3400995129253099E-5</v>
      </c>
      <c r="I939">
        <v>0.40686852395630702</v>
      </c>
      <c r="J939">
        <v>0.98030801208091001</v>
      </c>
    </row>
    <row r="940" spans="1:10" x14ac:dyDescent="0.25">
      <c r="A940" t="s">
        <v>120</v>
      </c>
      <c r="B940" t="s">
        <v>148</v>
      </c>
      <c r="H940">
        <v>0</v>
      </c>
      <c r="I940">
        <v>1.7595596656381E-2</v>
      </c>
      <c r="J940">
        <v>0.99776000886412997</v>
      </c>
    </row>
    <row r="941" spans="1:10" x14ac:dyDescent="0.25">
      <c r="A941" t="s">
        <v>84</v>
      </c>
      <c r="B941" t="s">
        <v>148</v>
      </c>
      <c r="H941">
        <v>1.2225702510505599E-2</v>
      </c>
      <c r="I941">
        <v>1.0528327497977301E-2</v>
      </c>
      <c r="J941">
        <v>0.93609086998667002</v>
      </c>
    </row>
    <row r="942" spans="1:10" x14ac:dyDescent="0.25">
      <c r="A942" t="s">
        <v>74</v>
      </c>
      <c r="B942" t="s">
        <v>148</v>
      </c>
      <c r="H942">
        <v>2.1715286189513699E-4</v>
      </c>
      <c r="I942">
        <v>2.0764510627130899E-2</v>
      </c>
      <c r="J942">
        <v>0.99336410408800901</v>
      </c>
    </row>
    <row r="943" spans="1:10" x14ac:dyDescent="0.25">
      <c r="A943" t="s">
        <v>82</v>
      </c>
      <c r="B943" t="s">
        <v>148</v>
      </c>
      <c r="H943">
        <v>3.9715852378072301E-5</v>
      </c>
      <c r="I943">
        <v>2.2067929451328201E-2</v>
      </c>
      <c r="J943">
        <v>0.985234475281896</v>
      </c>
    </row>
    <row r="944" spans="1:10" x14ac:dyDescent="0.25">
      <c r="A944" t="s">
        <v>70</v>
      </c>
      <c r="B944" t="s">
        <v>148</v>
      </c>
      <c r="H944">
        <v>0</v>
      </c>
      <c r="I944">
        <v>7.80084732098807E-3</v>
      </c>
      <c r="J944">
        <v>0.99143870967873104</v>
      </c>
    </row>
    <row r="945" spans="1:10" x14ac:dyDescent="0.25">
      <c r="A945" t="s">
        <v>88</v>
      </c>
      <c r="B945" t="s">
        <v>148</v>
      </c>
      <c r="H945">
        <v>1.50915538221339E-4</v>
      </c>
      <c r="I945">
        <v>7.3902824734557698E-2</v>
      </c>
      <c r="J945">
        <v>0.99765529192300095</v>
      </c>
    </row>
    <row r="946" spans="1:10" x14ac:dyDescent="0.25">
      <c r="A946" t="s">
        <v>106</v>
      </c>
      <c r="B946" t="s">
        <v>148</v>
      </c>
      <c r="H946">
        <v>0</v>
      </c>
      <c r="I946">
        <v>0.53682308237771104</v>
      </c>
      <c r="J946">
        <v>0.95544022996903599</v>
      </c>
    </row>
    <row r="947" spans="1:10" x14ac:dyDescent="0.25">
      <c r="A947" t="s">
        <v>90</v>
      </c>
      <c r="B947" t="s">
        <v>148</v>
      </c>
      <c r="H947">
        <v>0</v>
      </c>
      <c r="I947">
        <v>2.12197649687214E-2</v>
      </c>
      <c r="J947">
        <v>0.99818697885402097</v>
      </c>
    </row>
    <row r="948" spans="1:10" x14ac:dyDescent="0.25">
      <c r="A948" t="s">
        <v>86</v>
      </c>
      <c r="B948" t="s">
        <v>148</v>
      </c>
      <c r="H948">
        <v>2.2712587184666599E-4</v>
      </c>
      <c r="I948">
        <v>5.8034009285778898E-2</v>
      </c>
      <c r="J948">
        <v>0.99770850699398905</v>
      </c>
    </row>
    <row r="949" spans="1:10" x14ac:dyDescent="0.25">
      <c r="A949" t="s">
        <v>94</v>
      </c>
      <c r="B949" t="s">
        <v>148</v>
      </c>
      <c r="H949">
        <v>0</v>
      </c>
      <c r="I949">
        <v>2.8169144279699701E-2</v>
      </c>
      <c r="J949">
        <v>0.97528632581889096</v>
      </c>
    </row>
    <row r="950" spans="1:10" x14ac:dyDescent="0.25">
      <c r="A950" t="s">
        <v>110</v>
      </c>
      <c r="B950" t="s">
        <v>148</v>
      </c>
      <c r="H950">
        <v>6.41660994284937E-5</v>
      </c>
      <c r="I950">
        <v>0.105401146782442</v>
      </c>
      <c r="J950">
        <v>0.99160954466648898</v>
      </c>
    </row>
    <row r="951" spans="1:10" x14ac:dyDescent="0.25">
      <c r="A951" t="s">
        <v>88</v>
      </c>
      <c r="B951" t="s">
        <v>148</v>
      </c>
      <c r="H951">
        <v>3.79082692762147E-4</v>
      </c>
      <c r="I951">
        <v>7.3902824734557698E-2</v>
      </c>
      <c r="J951">
        <v>0.99765529192300095</v>
      </c>
    </row>
    <row r="952" spans="1:10" x14ac:dyDescent="0.25">
      <c r="A952" t="s">
        <v>84</v>
      </c>
      <c r="B952" t="s">
        <v>148</v>
      </c>
      <c r="H952">
        <v>7.7138967904334596E-3</v>
      </c>
      <c r="I952">
        <v>1.0528327497977301E-2</v>
      </c>
      <c r="J952">
        <v>0.93609086998667002</v>
      </c>
    </row>
    <row r="953" spans="1:10" x14ac:dyDescent="0.25">
      <c r="A953" t="s">
        <v>61</v>
      </c>
      <c r="B953" t="s">
        <v>148</v>
      </c>
      <c r="H953">
        <v>6.0901588507187199E-4</v>
      </c>
      <c r="I953">
        <v>1.8346287247889399E-2</v>
      </c>
      <c r="J953">
        <v>0.99705869987184503</v>
      </c>
    </row>
    <row r="954" spans="1:10" x14ac:dyDescent="0.25">
      <c r="A954" t="s">
        <v>82</v>
      </c>
      <c r="B954" t="s">
        <v>148</v>
      </c>
      <c r="H954">
        <v>6.2945384066797301E-5</v>
      </c>
      <c r="I954">
        <v>2.2067929451328201E-2</v>
      </c>
      <c r="J954">
        <v>0.985234475281896</v>
      </c>
    </row>
    <row r="955" spans="1:10" x14ac:dyDescent="0.25">
      <c r="A955" t="s">
        <v>118</v>
      </c>
      <c r="B955" t="s">
        <v>148</v>
      </c>
      <c r="H955">
        <v>1.9349672588313801E-3</v>
      </c>
      <c r="I955">
        <v>2.81802143246172E-2</v>
      </c>
      <c r="J955">
        <v>0.99458016885547396</v>
      </c>
    </row>
    <row r="956" spans="1:10" x14ac:dyDescent="0.25">
      <c r="A956" t="s">
        <v>82</v>
      </c>
      <c r="B956" t="s">
        <v>148</v>
      </c>
      <c r="H956">
        <v>4.9999295809821001E-5</v>
      </c>
      <c r="I956">
        <v>2.2067929451328201E-2</v>
      </c>
      <c r="J956">
        <v>0.985234475281896</v>
      </c>
    </row>
    <row r="957" spans="1:10" x14ac:dyDescent="0.25">
      <c r="A957" t="s">
        <v>72</v>
      </c>
      <c r="B957" t="s">
        <v>148</v>
      </c>
      <c r="H957">
        <v>0</v>
      </c>
      <c r="I957">
        <v>1.8315921374546199E-2</v>
      </c>
      <c r="J957">
        <v>0.99905741364025702</v>
      </c>
    </row>
    <row r="958" spans="1:10" x14ac:dyDescent="0.25">
      <c r="A958" t="s">
        <v>102</v>
      </c>
      <c r="B958" t="s">
        <v>148</v>
      </c>
      <c r="H958">
        <v>1.00405325180508E-3</v>
      </c>
      <c r="I958">
        <v>4.37795785693193E-2</v>
      </c>
      <c r="J958">
        <v>0.99982133404115303</v>
      </c>
    </row>
    <row r="959" spans="1:10" x14ac:dyDescent="0.25">
      <c r="A959" t="s">
        <v>59</v>
      </c>
      <c r="B959" t="s">
        <v>148</v>
      </c>
      <c r="H959">
        <v>1.7960189938642701E-3</v>
      </c>
      <c r="I959">
        <v>5.4005287305659098E-3</v>
      </c>
      <c r="J959">
        <v>0.99528799723447903</v>
      </c>
    </row>
    <row r="960" spans="1:10" x14ac:dyDescent="0.25">
      <c r="A960" t="s">
        <v>59</v>
      </c>
      <c r="B960" t="s">
        <v>148</v>
      </c>
      <c r="H960">
        <v>1.42662859692749E-3</v>
      </c>
      <c r="I960">
        <v>5.4005287305659098E-3</v>
      </c>
      <c r="J960">
        <v>0.99528799723447903</v>
      </c>
    </row>
    <row r="961" spans="1:10" x14ac:dyDescent="0.25">
      <c r="A961" t="s">
        <v>108</v>
      </c>
      <c r="B961" t="s">
        <v>148</v>
      </c>
      <c r="H961">
        <v>0</v>
      </c>
      <c r="I961">
        <v>2.50583346251253E-2</v>
      </c>
      <c r="J961">
        <v>0.99251878821377304</v>
      </c>
    </row>
    <row r="962" spans="1:10" x14ac:dyDescent="0.25">
      <c r="A962" t="s">
        <v>67</v>
      </c>
      <c r="B962" t="s">
        <v>148</v>
      </c>
      <c r="H962">
        <v>0</v>
      </c>
      <c r="I962">
        <v>5.9490682031982198E-2</v>
      </c>
      <c r="J962">
        <v>0.99640105742034302</v>
      </c>
    </row>
    <row r="963" spans="1:10" x14ac:dyDescent="0.25">
      <c r="A963" t="s">
        <v>88</v>
      </c>
      <c r="B963" t="s">
        <v>148</v>
      </c>
      <c r="H963">
        <v>2.3918500916360501E-4</v>
      </c>
      <c r="I963">
        <v>7.3902824734557698E-2</v>
      </c>
      <c r="J963">
        <v>0.99765529192300095</v>
      </c>
    </row>
    <row r="964" spans="1:10" x14ac:dyDescent="0.25">
      <c r="A964" t="s">
        <v>112</v>
      </c>
      <c r="B964" t="s">
        <v>148</v>
      </c>
      <c r="H964">
        <v>0</v>
      </c>
      <c r="I964">
        <v>1.10115162360624E-2</v>
      </c>
      <c r="J964">
        <v>0.99407510217531903</v>
      </c>
    </row>
    <row r="965" spans="1:10" x14ac:dyDescent="0.25">
      <c r="A965" t="s">
        <v>92</v>
      </c>
      <c r="B965" t="s">
        <v>148</v>
      </c>
      <c r="H965">
        <v>0</v>
      </c>
      <c r="I965">
        <v>7.2269911842630097E-2</v>
      </c>
      <c r="J965">
        <v>0.99528029748063995</v>
      </c>
    </row>
    <row r="966" spans="1:10" x14ac:dyDescent="0.25">
      <c r="A966" t="s">
        <v>114</v>
      </c>
      <c r="B966" t="s">
        <v>148</v>
      </c>
      <c r="H966">
        <v>7.9627559828182199E-5</v>
      </c>
      <c r="I966">
        <v>1.9530006370258399</v>
      </c>
      <c r="J966">
        <v>0.77164095957630197</v>
      </c>
    </row>
    <row r="967" spans="1:10" x14ac:dyDescent="0.25">
      <c r="A967" t="s">
        <v>110</v>
      </c>
      <c r="B967" t="s">
        <v>148</v>
      </c>
      <c r="H967">
        <v>1.2802820008822E-4</v>
      </c>
      <c r="I967">
        <v>0.105401146782442</v>
      </c>
      <c r="J967">
        <v>0.99160954466648898</v>
      </c>
    </row>
    <row r="968" spans="1:10" x14ac:dyDescent="0.25">
      <c r="A968" t="s">
        <v>134</v>
      </c>
      <c r="B968" t="s">
        <v>148</v>
      </c>
      <c r="H968">
        <v>0</v>
      </c>
      <c r="I968">
        <v>8.2321670720566804E-3</v>
      </c>
      <c r="J968">
        <v>0.99889996952631899</v>
      </c>
    </row>
    <row r="969" spans="1:10" x14ac:dyDescent="0.25">
      <c r="A969" t="s">
        <v>84</v>
      </c>
      <c r="B969" t="s">
        <v>148</v>
      </c>
      <c r="H969">
        <v>4.8671398344861802E-3</v>
      </c>
      <c r="I969">
        <v>1.0528327497977301E-2</v>
      </c>
      <c r="J969">
        <v>0.93609086998667002</v>
      </c>
    </row>
    <row r="970" spans="1:10" x14ac:dyDescent="0.25">
      <c r="A970" t="s">
        <v>118</v>
      </c>
      <c r="B970" t="s">
        <v>148</v>
      </c>
      <c r="H970">
        <v>4.8604180028738301E-4</v>
      </c>
      <c r="I970">
        <v>2.81802143246172E-2</v>
      </c>
      <c r="J970">
        <v>0.99458016885547396</v>
      </c>
    </row>
    <row r="971" spans="1:10" x14ac:dyDescent="0.25">
      <c r="A971" t="s">
        <v>128</v>
      </c>
      <c r="B971" t="s">
        <v>148</v>
      </c>
      <c r="H971">
        <v>0</v>
      </c>
      <c r="I971">
        <v>0.20267822791856999</v>
      </c>
      <c r="J971">
        <v>0.99454051639582997</v>
      </c>
    </row>
    <row r="972" spans="1:10" x14ac:dyDescent="0.25">
      <c r="A972" t="s">
        <v>132</v>
      </c>
      <c r="B972" t="s">
        <v>148</v>
      </c>
      <c r="H972">
        <v>7.9817123901254895E-5</v>
      </c>
      <c r="I972">
        <v>0.40686852395630702</v>
      </c>
      <c r="J972">
        <v>0.98030801208091001</v>
      </c>
    </row>
    <row r="973" spans="1:10" x14ac:dyDescent="0.25">
      <c r="A973" t="s">
        <v>132</v>
      </c>
      <c r="B973" t="s">
        <v>148</v>
      </c>
      <c r="H973">
        <v>1.0048380557561301E-4</v>
      </c>
      <c r="I973">
        <v>0.40686852395630702</v>
      </c>
      <c r="J973">
        <v>0.98030801208091001</v>
      </c>
    </row>
    <row r="974" spans="1:10" x14ac:dyDescent="0.25">
      <c r="A974" t="s">
        <v>86</v>
      </c>
      <c r="B974" t="s">
        <v>148</v>
      </c>
      <c r="H974">
        <v>1.4330673696312101E-4</v>
      </c>
      <c r="I974">
        <v>5.8034009285778898E-2</v>
      </c>
      <c r="J974">
        <v>0.99770850699398905</v>
      </c>
    </row>
    <row r="975" spans="1:10" x14ac:dyDescent="0.25">
      <c r="A975" t="s">
        <v>74</v>
      </c>
      <c r="B975" t="s">
        <v>148</v>
      </c>
      <c r="H975">
        <v>3.4416409254105099E-4</v>
      </c>
      <c r="I975">
        <v>2.0764510627130899E-2</v>
      </c>
      <c r="J975">
        <v>0.99336410408800901</v>
      </c>
    </row>
    <row r="976" spans="1:10" x14ac:dyDescent="0.25">
      <c r="A976" t="s">
        <v>116</v>
      </c>
      <c r="B976" t="s">
        <v>148</v>
      </c>
      <c r="H976">
        <v>0</v>
      </c>
      <c r="I976">
        <v>7.0543013045627004E-3</v>
      </c>
      <c r="J976">
        <v>0.99913661358127304</v>
      </c>
    </row>
    <row r="977" spans="1:10" x14ac:dyDescent="0.25">
      <c r="A977" t="s">
        <v>126</v>
      </c>
      <c r="B977" t="s">
        <v>148</v>
      </c>
      <c r="H977">
        <v>1.0093851090419199E-5</v>
      </c>
      <c r="I977">
        <v>0.629583174737118</v>
      </c>
      <c r="J977">
        <v>0.99571816947371306</v>
      </c>
    </row>
    <row r="978" spans="1:10" x14ac:dyDescent="0.25">
      <c r="A978" t="s">
        <v>80</v>
      </c>
      <c r="B978" t="s">
        <v>148</v>
      </c>
      <c r="H978">
        <v>0</v>
      </c>
      <c r="I978">
        <v>0.19760266146379299</v>
      </c>
      <c r="J978">
        <v>0.99721522801035001</v>
      </c>
    </row>
    <row r="979" spans="1:10" x14ac:dyDescent="0.25">
      <c r="A979" t="s">
        <v>74</v>
      </c>
      <c r="B979" t="s">
        <v>148</v>
      </c>
      <c r="H979">
        <v>2.7337925608361701E-4</v>
      </c>
      <c r="I979">
        <v>2.0764510627130899E-2</v>
      </c>
      <c r="J979">
        <v>0.99336410408800901</v>
      </c>
    </row>
    <row r="980" spans="1:10" x14ac:dyDescent="0.25">
      <c r="A980" t="s">
        <v>57</v>
      </c>
      <c r="B980" t="s">
        <v>148</v>
      </c>
      <c r="H980">
        <v>0</v>
      </c>
      <c r="I980">
        <v>7.0435898610866701E-2</v>
      </c>
      <c r="J980">
        <v>0.99821880556616405</v>
      </c>
    </row>
    <row r="981" spans="1:10" x14ac:dyDescent="0.25">
      <c r="A981" t="s">
        <v>114</v>
      </c>
      <c r="B981" t="s">
        <v>148</v>
      </c>
      <c r="H981">
        <v>1.58877869358102E-4</v>
      </c>
      <c r="I981">
        <v>1.9530006370258399</v>
      </c>
      <c r="J981">
        <v>0.77164095957630197</v>
      </c>
    </row>
    <row r="982" spans="1:10" x14ac:dyDescent="0.25">
      <c r="A982" t="s">
        <v>114</v>
      </c>
      <c r="B982" t="s">
        <v>148</v>
      </c>
      <c r="H982">
        <v>3.1700302541276998E-4</v>
      </c>
      <c r="I982">
        <v>1.9530006370258399</v>
      </c>
      <c r="J982">
        <v>0.77164095957630197</v>
      </c>
    </row>
    <row r="983" spans="1:10" x14ac:dyDescent="0.25">
      <c r="A983" t="s">
        <v>110</v>
      </c>
      <c r="B983" t="s">
        <v>148</v>
      </c>
      <c r="H983">
        <v>2.5544984288932001E-4</v>
      </c>
      <c r="I983">
        <v>0.105401146782442</v>
      </c>
      <c r="J983">
        <v>0.99160954466648898</v>
      </c>
    </row>
    <row r="984" spans="1:10" x14ac:dyDescent="0.25">
      <c r="A984" t="s">
        <v>63</v>
      </c>
      <c r="B984" t="s">
        <v>148</v>
      </c>
      <c r="H984">
        <v>0</v>
      </c>
      <c r="I984">
        <v>7.9415077056922898E-2</v>
      </c>
      <c r="J984">
        <v>0.99548082613681799</v>
      </c>
    </row>
    <row r="985" spans="1:10" x14ac:dyDescent="0.25">
      <c r="A985" t="s">
        <v>98</v>
      </c>
      <c r="B985" t="s">
        <v>148</v>
      </c>
      <c r="H985">
        <v>8.3327734565099808E-3</v>
      </c>
      <c r="I985">
        <v>6.6739063948721505E-2</v>
      </c>
      <c r="J985">
        <v>0.99650918510666997</v>
      </c>
    </row>
    <row r="986" spans="1:10" x14ac:dyDescent="0.25">
      <c r="A986" t="s">
        <v>61</v>
      </c>
      <c r="B986" t="s">
        <v>148</v>
      </c>
      <c r="H986">
        <v>4.8375851290818602E-4</v>
      </c>
      <c r="I986">
        <v>1.8346287247889399E-2</v>
      </c>
      <c r="J986">
        <v>0.99705869987184503</v>
      </c>
    </row>
    <row r="987" spans="1:10" x14ac:dyDescent="0.25">
      <c r="A987" t="s">
        <v>124</v>
      </c>
      <c r="B987" t="s">
        <v>148</v>
      </c>
      <c r="H987">
        <v>0</v>
      </c>
      <c r="I987">
        <v>9.0562573542206801E-2</v>
      </c>
      <c r="J987">
        <v>0.99379289158863804</v>
      </c>
    </row>
    <row r="988" spans="1:10" x14ac:dyDescent="0.25">
      <c r="A988" t="s">
        <v>59</v>
      </c>
      <c r="B988" t="s">
        <v>148</v>
      </c>
      <c r="H988">
        <v>2.2610539514407199E-3</v>
      </c>
      <c r="I988">
        <v>5.4005287305659098E-3</v>
      </c>
      <c r="J988">
        <v>0.99528799723447903</v>
      </c>
    </row>
    <row r="989" spans="1:10" x14ac:dyDescent="0.25">
      <c r="A989" t="s">
        <v>54</v>
      </c>
      <c r="B989" t="s">
        <v>148</v>
      </c>
      <c r="H989">
        <v>0</v>
      </c>
      <c r="I989">
        <v>0.11296100954428299</v>
      </c>
      <c r="J989">
        <v>0.99843400300270801</v>
      </c>
    </row>
    <row r="990" spans="1:10" x14ac:dyDescent="0.25">
      <c r="A990" t="s">
        <v>98</v>
      </c>
      <c r="B990" t="s">
        <v>148</v>
      </c>
      <c r="H990">
        <v>1.0490340255124299E-2</v>
      </c>
      <c r="I990">
        <v>6.6739063948721505E-2</v>
      </c>
      <c r="J990">
        <v>0.99650918510666997</v>
      </c>
    </row>
    <row r="991" spans="1:10" x14ac:dyDescent="0.25">
      <c r="A991" t="s">
        <v>104</v>
      </c>
      <c r="B991" t="s">
        <v>148</v>
      </c>
      <c r="H991">
        <v>0</v>
      </c>
      <c r="I991">
        <v>5.7697828276264101E-2</v>
      </c>
      <c r="J991">
        <v>0.99815907450991004</v>
      </c>
    </row>
    <row r="992" spans="1:10" x14ac:dyDescent="0.25">
      <c r="A992" t="s">
        <v>98</v>
      </c>
      <c r="B992" t="s">
        <v>148</v>
      </c>
      <c r="H992">
        <v>1.32065559255433E-2</v>
      </c>
      <c r="I992">
        <v>6.6739063948721505E-2</v>
      </c>
      <c r="J992">
        <v>0.99650918510666997</v>
      </c>
    </row>
    <row r="993" spans="1:10" x14ac:dyDescent="0.25">
      <c r="A993" t="s">
        <v>130</v>
      </c>
      <c r="B993" t="s">
        <v>148</v>
      </c>
      <c r="H993">
        <v>0</v>
      </c>
      <c r="I993">
        <v>7.9736111340164095E-4</v>
      </c>
      <c r="J993">
        <v>0.99586114958889904</v>
      </c>
    </row>
    <row r="994" spans="1:10" x14ac:dyDescent="0.25">
      <c r="A994" t="s">
        <v>96</v>
      </c>
      <c r="B994" t="s">
        <v>148</v>
      </c>
      <c r="H994">
        <v>0</v>
      </c>
      <c r="I994">
        <v>2.1913608721022802E-2</v>
      </c>
      <c r="J994">
        <v>0.99544820161992098</v>
      </c>
    </row>
    <row r="995" spans="1:10" x14ac:dyDescent="0.25">
      <c r="A995" t="s">
        <v>100</v>
      </c>
      <c r="B995" t="s">
        <v>148</v>
      </c>
      <c r="H995">
        <v>0</v>
      </c>
      <c r="I995">
        <v>7.3577621100853696E-2</v>
      </c>
      <c r="J995">
        <v>0.99650976019705295</v>
      </c>
    </row>
    <row r="996" spans="1:10" x14ac:dyDescent="0.25">
      <c r="A996" t="s">
        <v>136</v>
      </c>
      <c r="B996" t="s">
        <v>148</v>
      </c>
      <c r="H996">
        <v>0</v>
      </c>
      <c r="I996">
        <v>4.7001149341747102E-2</v>
      </c>
      <c r="J996">
        <v>0.99973957502069799</v>
      </c>
    </row>
    <row r="997" spans="1:10" x14ac:dyDescent="0.25">
      <c r="A997" t="s">
        <v>86</v>
      </c>
      <c r="B997" t="s">
        <v>148</v>
      </c>
      <c r="H997">
        <v>9.0420438200372206E-5</v>
      </c>
      <c r="I997">
        <v>5.8034009285778898E-2</v>
      </c>
      <c r="J997">
        <v>0.99770850699398905</v>
      </c>
    </row>
    <row r="998" spans="1:10" x14ac:dyDescent="0.25">
      <c r="A998" t="s">
        <v>118</v>
      </c>
      <c r="B998" t="s">
        <v>149</v>
      </c>
      <c r="H998">
        <v>1.3772264493528899E-4</v>
      </c>
      <c r="I998">
        <v>1.6105672205931901E-2</v>
      </c>
      <c r="J998">
        <v>0.99001035217046796</v>
      </c>
    </row>
    <row r="999" spans="1:10" x14ac:dyDescent="0.25">
      <c r="A999" t="s">
        <v>98</v>
      </c>
      <c r="B999" t="s">
        <v>149</v>
      </c>
      <c r="H999">
        <v>2.8093399986044202E-3</v>
      </c>
      <c r="I999">
        <v>2.8611180163195301E-2</v>
      </c>
      <c r="J999">
        <v>0.992723642464308</v>
      </c>
    </row>
    <row r="1000" spans="1:10" x14ac:dyDescent="0.25">
      <c r="A1000" t="s">
        <v>82</v>
      </c>
      <c r="B1000" t="s">
        <v>149</v>
      </c>
      <c r="H1000">
        <v>1.1578552783580999E-5</v>
      </c>
      <c r="I1000">
        <v>9.4735629522053097E-2</v>
      </c>
      <c r="J1000">
        <v>0.95829182420247605</v>
      </c>
    </row>
    <row r="1001" spans="1:10" x14ac:dyDescent="0.25">
      <c r="A1001" t="s">
        <v>136</v>
      </c>
      <c r="B1001" t="s">
        <v>149</v>
      </c>
      <c r="H1001">
        <v>1.16320689315989E-4</v>
      </c>
      <c r="I1001">
        <v>7.2545806460555104E-3</v>
      </c>
      <c r="J1001">
        <v>0.997926082368784</v>
      </c>
    </row>
    <row r="1002" spans="1:10" x14ac:dyDescent="0.25">
      <c r="A1002" t="s">
        <v>112</v>
      </c>
      <c r="B1002" t="s">
        <v>149</v>
      </c>
      <c r="H1002">
        <v>1.08114410641143E-3</v>
      </c>
      <c r="I1002">
        <v>2.4429262365772701E-2</v>
      </c>
      <c r="J1002">
        <v>0.99102477155249102</v>
      </c>
    </row>
    <row r="1003" spans="1:10" x14ac:dyDescent="0.25">
      <c r="A1003" t="s">
        <v>116</v>
      </c>
      <c r="B1003" t="s">
        <v>149</v>
      </c>
      <c r="H1003">
        <v>1.38805203358434E-3</v>
      </c>
      <c r="I1003">
        <v>8.6864362633705307E-3</v>
      </c>
      <c r="J1003">
        <v>0.99509399378274899</v>
      </c>
    </row>
    <row r="1004" spans="1:10" x14ac:dyDescent="0.25">
      <c r="A1004" t="s">
        <v>86</v>
      </c>
      <c r="B1004" t="s">
        <v>149</v>
      </c>
      <c r="H1004">
        <v>4.6069494853798098E-5</v>
      </c>
      <c r="I1004">
        <v>0.14928697819548301</v>
      </c>
      <c r="J1004">
        <v>0.99107860963665395</v>
      </c>
    </row>
    <row r="1005" spans="1:10" x14ac:dyDescent="0.25">
      <c r="A1005" t="s">
        <v>118</v>
      </c>
      <c r="B1005" t="s">
        <v>149</v>
      </c>
      <c r="H1005">
        <v>3.4594364312456302E-4</v>
      </c>
      <c r="I1005">
        <v>1.6105672205931901E-2</v>
      </c>
      <c r="J1005">
        <v>0.99001035217046796</v>
      </c>
    </row>
    <row r="1006" spans="1:10" x14ac:dyDescent="0.25">
      <c r="A1006" t="s">
        <v>124</v>
      </c>
      <c r="B1006" t="s">
        <v>149</v>
      </c>
      <c r="H1006">
        <v>1.365593075319E-4</v>
      </c>
      <c r="I1006">
        <v>8.1644654109393505E-2</v>
      </c>
      <c r="J1006">
        <v>0.93250479153627996</v>
      </c>
    </row>
    <row r="1007" spans="1:10" x14ac:dyDescent="0.25">
      <c r="A1007" t="s">
        <v>61</v>
      </c>
      <c r="B1007" t="s">
        <v>149</v>
      </c>
      <c r="H1007">
        <v>0</v>
      </c>
      <c r="I1007">
        <v>3.6735151348671197E-2</v>
      </c>
      <c r="J1007">
        <v>0.97152230507959303</v>
      </c>
    </row>
    <row r="1008" spans="1:10" x14ac:dyDescent="0.25">
      <c r="A1008" t="s">
        <v>90</v>
      </c>
      <c r="B1008" t="s">
        <v>149</v>
      </c>
      <c r="H1008">
        <v>4.0657205993872701E-4</v>
      </c>
      <c r="I1008">
        <v>4.2050584272810998E-2</v>
      </c>
      <c r="J1008">
        <v>0.927962748569652</v>
      </c>
    </row>
    <row r="1009" spans="1:10" x14ac:dyDescent="0.25">
      <c r="A1009" t="s">
        <v>94</v>
      </c>
      <c r="B1009" t="s">
        <v>149</v>
      </c>
      <c r="H1009">
        <v>1.16368722070204E-4</v>
      </c>
      <c r="I1009">
        <v>2.2765835678429699E-2</v>
      </c>
      <c r="J1009">
        <v>0.94401729635198905</v>
      </c>
    </row>
    <row r="1010" spans="1:10" x14ac:dyDescent="0.25">
      <c r="A1010" t="s">
        <v>86</v>
      </c>
      <c r="B1010" t="s">
        <v>149</v>
      </c>
      <c r="H1010">
        <v>2.9067886134496399E-5</v>
      </c>
      <c r="I1010">
        <v>0.14928697819548301</v>
      </c>
      <c r="J1010">
        <v>0.99107860963665395</v>
      </c>
    </row>
    <row r="1011" spans="1:10" x14ac:dyDescent="0.25">
      <c r="A1011" t="s">
        <v>130</v>
      </c>
      <c r="B1011" t="s">
        <v>149</v>
      </c>
      <c r="H1011">
        <v>2.30288252041052E-4</v>
      </c>
      <c r="I1011">
        <v>1.8571019262200599E-2</v>
      </c>
      <c r="J1011">
        <v>0.99611524934867901</v>
      </c>
    </row>
    <row r="1012" spans="1:10" x14ac:dyDescent="0.25">
      <c r="A1012" t="s">
        <v>134</v>
      </c>
      <c r="B1012" t="s">
        <v>149</v>
      </c>
      <c r="H1012">
        <v>8.9823233804646806E-6</v>
      </c>
      <c r="I1012">
        <v>4.2006383381066402E-2</v>
      </c>
      <c r="J1012">
        <v>0.98175631686948694</v>
      </c>
    </row>
    <row r="1013" spans="1:10" x14ac:dyDescent="0.25">
      <c r="A1013" t="s">
        <v>122</v>
      </c>
      <c r="B1013" t="s">
        <v>149</v>
      </c>
      <c r="H1013">
        <v>9.4058824610004704E-4</v>
      </c>
      <c r="I1013">
        <v>7.4121909208103203E-3</v>
      </c>
      <c r="J1013">
        <v>0.997044477315569</v>
      </c>
    </row>
    <row r="1014" spans="1:10" x14ac:dyDescent="0.25">
      <c r="A1014" t="s">
        <v>84</v>
      </c>
      <c r="B1014" t="s">
        <v>149</v>
      </c>
      <c r="H1014">
        <v>2.9277728614900199E-3</v>
      </c>
      <c r="I1014">
        <v>2.4226725669587199E-2</v>
      </c>
      <c r="J1014">
        <v>8.82005552119252E-2</v>
      </c>
    </row>
    <row r="1015" spans="1:10" x14ac:dyDescent="0.25">
      <c r="A1015" t="s">
        <v>98</v>
      </c>
      <c r="B1015" t="s">
        <v>149</v>
      </c>
      <c r="H1015">
        <v>2.23153808183176E-3</v>
      </c>
      <c r="I1015">
        <v>2.8611180163195301E-2</v>
      </c>
      <c r="J1015">
        <v>0.992723642464308</v>
      </c>
    </row>
    <row r="1016" spans="1:10" x14ac:dyDescent="0.25">
      <c r="A1016" t="s">
        <v>126</v>
      </c>
      <c r="B1016" t="s">
        <v>149</v>
      </c>
      <c r="H1016">
        <v>2.5088651226940098E-6</v>
      </c>
      <c r="I1016">
        <v>0.94635153549652196</v>
      </c>
      <c r="J1016">
        <v>0.99157966368747297</v>
      </c>
    </row>
    <row r="1017" spans="1:10" x14ac:dyDescent="0.25">
      <c r="A1017" t="s">
        <v>124</v>
      </c>
      <c r="B1017" t="s">
        <v>149</v>
      </c>
      <c r="H1017">
        <v>1.71917982468923E-4</v>
      </c>
      <c r="I1017">
        <v>8.1644654109393505E-2</v>
      </c>
      <c r="J1017">
        <v>0.93250479153627996</v>
      </c>
    </row>
    <row r="1018" spans="1:10" x14ac:dyDescent="0.25">
      <c r="A1018" t="s">
        <v>100</v>
      </c>
      <c r="B1018" t="s">
        <v>149</v>
      </c>
      <c r="H1018">
        <v>0</v>
      </c>
      <c r="I1018">
        <v>3.7833240412744502E-2</v>
      </c>
      <c r="J1018">
        <v>0.99726183454626804</v>
      </c>
    </row>
    <row r="1019" spans="1:10" x14ac:dyDescent="0.25">
      <c r="A1019" t="s">
        <v>67</v>
      </c>
      <c r="B1019" t="s">
        <v>149</v>
      </c>
      <c r="H1019">
        <v>0</v>
      </c>
      <c r="I1019">
        <v>6.5348030390617207E-2</v>
      </c>
      <c r="J1019">
        <v>0.99758094201329095</v>
      </c>
    </row>
    <row r="1020" spans="1:10" x14ac:dyDescent="0.25">
      <c r="A1020" t="s">
        <v>134</v>
      </c>
      <c r="B1020" t="s">
        <v>149</v>
      </c>
      <c r="H1020">
        <v>3.5759273459933201E-6</v>
      </c>
      <c r="I1020">
        <v>4.2006383381066402E-2</v>
      </c>
      <c r="J1020">
        <v>0.98175631686948694</v>
      </c>
    </row>
    <row r="1021" spans="1:10" x14ac:dyDescent="0.25">
      <c r="A1021" t="s">
        <v>57</v>
      </c>
      <c r="B1021" t="s">
        <v>149</v>
      </c>
      <c r="H1021">
        <v>0</v>
      </c>
      <c r="I1021">
        <v>2.1770609168707201E-2</v>
      </c>
      <c r="J1021">
        <v>0.99644910865437297</v>
      </c>
    </row>
    <row r="1022" spans="1:10" x14ac:dyDescent="0.25">
      <c r="A1022" t="s">
        <v>98</v>
      </c>
      <c r="B1022" t="s">
        <v>149</v>
      </c>
      <c r="H1022">
        <v>1.7725737052614299E-3</v>
      </c>
      <c r="I1022">
        <v>2.8611180163195301E-2</v>
      </c>
      <c r="J1022">
        <v>0.992723642464308</v>
      </c>
    </row>
    <row r="1023" spans="1:10" x14ac:dyDescent="0.25">
      <c r="A1023" t="s">
        <v>120</v>
      </c>
      <c r="B1023" t="s">
        <v>149</v>
      </c>
      <c r="H1023">
        <v>2.61114289901419E-5</v>
      </c>
      <c r="I1023">
        <v>8.13350538211456E-2</v>
      </c>
      <c r="J1023">
        <v>0.99573492927726404</v>
      </c>
    </row>
    <row r="1024" spans="1:10" x14ac:dyDescent="0.25">
      <c r="A1024" t="s">
        <v>54</v>
      </c>
      <c r="B1024" t="s">
        <v>149</v>
      </c>
      <c r="H1024">
        <v>0</v>
      </c>
      <c r="I1024">
        <v>1.42283236251126E-2</v>
      </c>
      <c r="J1024">
        <v>0.98199011936287595</v>
      </c>
    </row>
    <row r="1025" spans="1:10" x14ac:dyDescent="0.25">
      <c r="A1025" t="s">
        <v>136</v>
      </c>
      <c r="B1025" t="s">
        <v>149</v>
      </c>
      <c r="H1025">
        <v>1.4643907169731299E-4</v>
      </c>
      <c r="I1025">
        <v>7.2545806460555104E-3</v>
      </c>
      <c r="J1025">
        <v>0.997926082368784</v>
      </c>
    </row>
    <row r="1026" spans="1:10" x14ac:dyDescent="0.25">
      <c r="A1026" t="s">
        <v>88</v>
      </c>
      <c r="B1026" t="s">
        <v>149</v>
      </c>
      <c r="H1026">
        <v>0</v>
      </c>
      <c r="I1026">
        <v>4.0859901421545698E-2</v>
      </c>
      <c r="J1026">
        <v>0.97280912440293499</v>
      </c>
    </row>
    <row r="1027" spans="1:10" x14ac:dyDescent="0.25">
      <c r="A1027" t="s">
        <v>84</v>
      </c>
      <c r="B1027" t="s">
        <v>149</v>
      </c>
      <c r="H1027">
        <v>7.35423292531877E-4</v>
      </c>
      <c r="I1027">
        <v>2.4226725669587199E-2</v>
      </c>
      <c r="J1027">
        <v>8.82005552119252E-2</v>
      </c>
    </row>
    <row r="1028" spans="1:10" x14ac:dyDescent="0.25">
      <c r="A1028" t="s">
        <v>120</v>
      </c>
      <c r="B1028" t="s">
        <v>149</v>
      </c>
      <c r="H1028">
        <v>6.5588944187663299E-5</v>
      </c>
      <c r="I1028">
        <v>8.13350538211456E-2</v>
      </c>
      <c r="J1028">
        <v>0.99573492927726404</v>
      </c>
    </row>
    <row r="1029" spans="1:10" x14ac:dyDescent="0.25">
      <c r="A1029" t="s">
        <v>134</v>
      </c>
      <c r="B1029" t="s">
        <v>149</v>
      </c>
      <c r="H1029">
        <v>5.6674629074003499E-6</v>
      </c>
      <c r="I1029">
        <v>4.2006383381066402E-2</v>
      </c>
      <c r="J1029">
        <v>0.98175631686948694</v>
      </c>
    </row>
    <row r="1030" spans="1:10" x14ac:dyDescent="0.25">
      <c r="A1030" t="s">
        <v>63</v>
      </c>
      <c r="B1030" t="s">
        <v>149</v>
      </c>
      <c r="H1030">
        <v>0</v>
      </c>
      <c r="I1030">
        <v>4.3306782581742302E-2</v>
      </c>
      <c r="J1030">
        <v>0.99473525426097797</v>
      </c>
    </row>
    <row r="1031" spans="1:10" x14ac:dyDescent="0.25">
      <c r="A1031" t="s">
        <v>90</v>
      </c>
      <c r="B1031" t="s">
        <v>149</v>
      </c>
      <c r="H1031">
        <v>1.0212628407909899E-4</v>
      </c>
      <c r="I1031">
        <v>4.2050584272810998E-2</v>
      </c>
      <c r="J1031">
        <v>0.927962748569652</v>
      </c>
    </row>
    <row r="1032" spans="1:10" x14ac:dyDescent="0.25">
      <c r="A1032" t="s">
        <v>130</v>
      </c>
      <c r="B1032" t="s">
        <v>149</v>
      </c>
      <c r="H1032">
        <v>5.7845793563797702E-5</v>
      </c>
      <c r="I1032">
        <v>1.8571019262200599E-2</v>
      </c>
      <c r="J1032">
        <v>0.99611524934867901</v>
      </c>
    </row>
    <row r="1033" spans="1:10" x14ac:dyDescent="0.25">
      <c r="A1033" t="s">
        <v>120</v>
      </c>
      <c r="B1033" t="s">
        <v>149</v>
      </c>
      <c r="H1033">
        <v>4.1383826051907703E-5</v>
      </c>
      <c r="I1033">
        <v>8.13350538211456E-2</v>
      </c>
      <c r="J1033">
        <v>0.99573492927726404</v>
      </c>
    </row>
    <row r="1034" spans="1:10" x14ac:dyDescent="0.25">
      <c r="A1034" t="s">
        <v>80</v>
      </c>
      <c r="B1034" t="s">
        <v>149</v>
      </c>
      <c r="H1034">
        <v>4.1485420519662698E-4</v>
      </c>
      <c r="I1034">
        <v>9.1360844067714803E-2</v>
      </c>
      <c r="J1034">
        <v>0.99190587315939005</v>
      </c>
    </row>
    <row r="1035" spans="1:10" x14ac:dyDescent="0.25">
      <c r="A1035" t="s">
        <v>110</v>
      </c>
      <c r="B1035" t="s">
        <v>149</v>
      </c>
      <c r="H1035">
        <v>5.3062325394137397E-5</v>
      </c>
      <c r="I1035">
        <v>0.178834549654349</v>
      </c>
      <c r="J1035">
        <v>0.98948337700265099</v>
      </c>
    </row>
    <row r="1036" spans="1:10" x14ac:dyDescent="0.25">
      <c r="A1036" t="s">
        <v>92</v>
      </c>
      <c r="B1036" t="s">
        <v>149</v>
      </c>
      <c r="H1036">
        <v>0</v>
      </c>
      <c r="I1036">
        <v>1.2977660540617699</v>
      </c>
      <c r="J1036">
        <v>0.94851201293948195</v>
      </c>
    </row>
    <row r="1037" spans="1:10" x14ac:dyDescent="0.25">
      <c r="A1037" t="s">
        <v>102</v>
      </c>
      <c r="B1037" t="s">
        <v>149</v>
      </c>
      <c r="H1037">
        <v>0</v>
      </c>
      <c r="I1037">
        <v>4.1776391468443502E-2</v>
      </c>
      <c r="J1037">
        <v>0.99880695346051895</v>
      </c>
    </row>
    <row r="1038" spans="1:10" x14ac:dyDescent="0.25">
      <c r="A1038" t="s">
        <v>112</v>
      </c>
      <c r="B1038" t="s">
        <v>149</v>
      </c>
      <c r="H1038">
        <v>6.8215581438176801E-4</v>
      </c>
      <c r="I1038">
        <v>2.4429262365772701E-2</v>
      </c>
      <c r="J1038">
        <v>0.99102477155249102</v>
      </c>
    </row>
    <row r="1039" spans="1:10" x14ac:dyDescent="0.25">
      <c r="A1039" t="s">
        <v>74</v>
      </c>
      <c r="B1039" t="s">
        <v>149</v>
      </c>
      <c r="H1039">
        <v>7.8843531626614303E-5</v>
      </c>
      <c r="I1039">
        <v>5.2904080477781397E-2</v>
      </c>
      <c r="J1039">
        <v>0.99189947357533204</v>
      </c>
    </row>
    <row r="1040" spans="1:10" x14ac:dyDescent="0.25">
      <c r="A1040" t="s">
        <v>104</v>
      </c>
      <c r="B1040" t="s">
        <v>149</v>
      </c>
      <c r="H1040">
        <v>0</v>
      </c>
      <c r="I1040">
        <v>3.0772431064051801E-3</v>
      </c>
      <c r="J1040">
        <v>0.99706261112405603</v>
      </c>
    </row>
    <row r="1041" spans="1:10" x14ac:dyDescent="0.25">
      <c r="A1041" t="s">
        <v>80</v>
      </c>
      <c r="B1041" t="s">
        <v>149</v>
      </c>
      <c r="H1041">
        <v>6.5749960568000005E-4</v>
      </c>
      <c r="I1041">
        <v>9.1360844067714803E-2</v>
      </c>
      <c r="J1041">
        <v>0.99190587315939005</v>
      </c>
    </row>
    <row r="1042" spans="1:10" x14ac:dyDescent="0.25">
      <c r="A1042" t="s">
        <v>70</v>
      </c>
      <c r="B1042" t="s">
        <v>149</v>
      </c>
      <c r="H1042">
        <v>0</v>
      </c>
      <c r="I1042">
        <v>2.1883226333157799E-2</v>
      </c>
      <c r="J1042">
        <v>0.99550677814893795</v>
      </c>
    </row>
    <row r="1043" spans="1:10" x14ac:dyDescent="0.25">
      <c r="A1043" t="s">
        <v>82</v>
      </c>
      <c r="B1043" t="s">
        <v>149</v>
      </c>
      <c r="H1043">
        <v>7.3055729172519998E-6</v>
      </c>
      <c r="I1043">
        <v>9.4735629522053097E-2</v>
      </c>
      <c r="J1043">
        <v>0.95829182420247605</v>
      </c>
    </row>
    <row r="1044" spans="1:10" x14ac:dyDescent="0.25">
      <c r="A1044" t="s">
        <v>126</v>
      </c>
      <c r="B1044" t="s">
        <v>149</v>
      </c>
      <c r="H1044">
        <v>6.3019842601827E-7</v>
      </c>
      <c r="I1044">
        <v>0.94635153549652196</v>
      </c>
      <c r="J1044">
        <v>0.99157966368747297</v>
      </c>
    </row>
    <row r="1045" spans="1:10" x14ac:dyDescent="0.25">
      <c r="A1045" t="s">
        <v>122</v>
      </c>
      <c r="B1045" t="s">
        <v>149</v>
      </c>
      <c r="H1045">
        <v>7.4713580112705804E-4</v>
      </c>
      <c r="I1045">
        <v>7.4121909208103203E-3</v>
      </c>
      <c r="J1045">
        <v>0.997044477315569</v>
      </c>
    </row>
    <row r="1046" spans="1:10" x14ac:dyDescent="0.25">
      <c r="A1046" t="s">
        <v>108</v>
      </c>
      <c r="B1046" t="s">
        <v>149</v>
      </c>
      <c r="H1046">
        <v>0</v>
      </c>
      <c r="I1046">
        <v>6.3902250505233807E-2</v>
      </c>
      <c r="J1046">
        <v>0.99503854919921997</v>
      </c>
    </row>
    <row r="1047" spans="1:10" x14ac:dyDescent="0.25">
      <c r="A1047" t="s">
        <v>116</v>
      </c>
      <c r="B1047" t="s">
        <v>149</v>
      </c>
      <c r="H1047">
        <v>3.4866290693897901E-4</v>
      </c>
      <c r="I1047">
        <v>8.6864362633705307E-3</v>
      </c>
      <c r="J1047">
        <v>0.99509399378274899</v>
      </c>
    </row>
    <row r="1048" spans="1:10" x14ac:dyDescent="0.25">
      <c r="A1048" t="s">
        <v>106</v>
      </c>
      <c r="B1048" t="s">
        <v>149</v>
      </c>
      <c r="H1048">
        <v>0</v>
      </c>
      <c r="I1048">
        <v>3.0111683665968399E-2</v>
      </c>
      <c r="J1048">
        <v>0.99257920901378005</v>
      </c>
    </row>
    <row r="1049" spans="1:10" x14ac:dyDescent="0.25">
      <c r="A1049" t="s">
        <v>96</v>
      </c>
      <c r="B1049" t="s">
        <v>149</v>
      </c>
      <c r="H1049">
        <v>4.62213911364891E-5</v>
      </c>
      <c r="I1049">
        <v>1.57301365957273E-2</v>
      </c>
      <c r="J1049">
        <v>0.97475756911883604</v>
      </c>
    </row>
    <row r="1050" spans="1:10" x14ac:dyDescent="0.25">
      <c r="A1050" t="s">
        <v>84</v>
      </c>
      <c r="B1050" t="s">
        <v>149</v>
      </c>
      <c r="H1050">
        <v>1.4673623811391899E-3</v>
      </c>
      <c r="I1050">
        <v>2.4226725669587199E-2</v>
      </c>
      <c r="J1050">
        <v>8.82005552119252E-2</v>
      </c>
    </row>
    <row r="1051" spans="1:10" x14ac:dyDescent="0.25">
      <c r="A1051" t="s">
        <v>124</v>
      </c>
      <c r="B1051" t="s">
        <v>149</v>
      </c>
      <c r="H1051">
        <v>1.08472913686984E-4</v>
      </c>
      <c r="I1051">
        <v>8.1644654109393505E-2</v>
      </c>
      <c r="J1051">
        <v>0.93250479153627996</v>
      </c>
    </row>
    <row r="1052" spans="1:10" x14ac:dyDescent="0.25">
      <c r="A1052" t="s">
        <v>65</v>
      </c>
      <c r="B1052" t="s">
        <v>149</v>
      </c>
      <c r="H1052">
        <v>0</v>
      </c>
      <c r="I1052">
        <v>2.4183794140124198E-2</v>
      </c>
      <c r="J1052">
        <v>0.99943291892538799</v>
      </c>
    </row>
    <row r="1053" spans="1:10" x14ac:dyDescent="0.25">
      <c r="A1053" t="s">
        <v>130</v>
      </c>
      <c r="B1053" t="s">
        <v>149</v>
      </c>
      <c r="H1053">
        <v>1.1541753197731501E-4</v>
      </c>
      <c r="I1053">
        <v>1.8571019262200599E-2</v>
      </c>
      <c r="J1053">
        <v>0.99611524934867901</v>
      </c>
    </row>
    <row r="1054" spans="1:10" x14ac:dyDescent="0.25">
      <c r="A1054" t="s">
        <v>126</v>
      </c>
      <c r="B1054" t="s">
        <v>149</v>
      </c>
      <c r="H1054">
        <v>1.2574111703869599E-6</v>
      </c>
      <c r="I1054">
        <v>0.94635153549652196</v>
      </c>
      <c r="J1054">
        <v>0.99157966368747297</v>
      </c>
    </row>
    <row r="1055" spans="1:10" x14ac:dyDescent="0.25">
      <c r="A1055" t="s">
        <v>74</v>
      </c>
      <c r="B1055" t="s">
        <v>149</v>
      </c>
      <c r="H1055">
        <v>6.2627643296396602E-5</v>
      </c>
      <c r="I1055">
        <v>5.2904080477781397E-2</v>
      </c>
      <c r="J1055">
        <v>0.99189947357533204</v>
      </c>
    </row>
    <row r="1056" spans="1:10" x14ac:dyDescent="0.25">
      <c r="A1056" t="s">
        <v>94</v>
      </c>
      <c r="B1056" t="s">
        <v>149</v>
      </c>
      <c r="H1056">
        <v>7.3423699857969298E-5</v>
      </c>
      <c r="I1056">
        <v>2.2765835678429699E-2</v>
      </c>
      <c r="J1056">
        <v>0.94401729635198905</v>
      </c>
    </row>
    <row r="1057" spans="1:10" x14ac:dyDescent="0.25">
      <c r="A1057" t="s">
        <v>86</v>
      </c>
      <c r="B1057" t="s">
        <v>149</v>
      </c>
      <c r="H1057">
        <v>1.83405962450745E-5</v>
      </c>
      <c r="I1057">
        <v>0.14928697819548301</v>
      </c>
      <c r="J1057">
        <v>0.99107860963665395</v>
      </c>
    </row>
    <row r="1058" spans="1:10" x14ac:dyDescent="0.25">
      <c r="A1058" t="s">
        <v>128</v>
      </c>
      <c r="B1058" t="s">
        <v>149</v>
      </c>
      <c r="H1058">
        <v>0</v>
      </c>
      <c r="I1058">
        <v>4.1239687823918202E-2</v>
      </c>
      <c r="J1058">
        <v>0.991075097901845</v>
      </c>
    </row>
    <row r="1059" spans="1:10" x14ac:dyDescent="0.25">
      <c r="A1059" t="s">
        <v>74</v>
      </c>
      <c r="B1059" t="s">
        <v>149</v>
      </c>
      <c r="H1059">
        <v>4.9746905344568697E-5</v>
      </c>
      <c r="I1059">
        <v>5.2904080477781397E-2</v>
      </c>
      <c r="J1059">
        <v>0.99189947357533204</v>
      </c>
    </row>
    <row r="1060" spans="1:10" x14ac:dyDescent="0.25">
      <c r="A1060" t="s">
        <v>116</v>
      </c>
      <c r="B1060" t="s">
        <v>149</v>
      </c>
      <c r="H1060">
        <v>6.9567395884284503E-4</v>
      </c>
      <c r="I1060">
        <v>8.6864362633705307E-3</v>
      </c>
      <c r="J1060">
        <v>0.99509399378274899</v>
      </c>
    </row>
    <row r="1061" spans="1:10" x14ac:dyDescent="0.25">
      <c r="A1061" t="s">
        <v>132</v>
      </c>
      <c r="B1061" t="s">
        <v>149</v>
      </c>
      <c r="H1061">
        <v>0</v>
      </c>
      <c r="I1061">
        <v>4.6838480748788699E-2</v>
      </c>
      <c r="J1061">
        <v>0.94876173031282796</v>
      </c>
    </row>
    <row r="1062" spans="1:10" x14ac:dyDescent="0.25">
      <c r="A1062" t="s">
        <v>118</v>
      </c>
      <c r="B1062" t="s">
        <v>149</v>
      </c>
      <c r="H1062">
        <v>2.1827568240567801E-4</v>
      </c>
      <c r="I1062">
        <v>1.6105672205931901E-2</v>
      </c>
      <c r="J1062">
        <v>0.99001035217046796</v>
      </c>
    </row>
    <row r="1063" spans="1:10" x14ac:dyDescent="0.25">
      <c r="A1063" t="s">
        <v>96</v>
      </c>
      <c r="B1063" t="s">
        <v>149</v>
      </c>
      <c r="H1063">
        <v>1.8401067244394202E-5</v>
      </c>
      <c r="I1063">
        <v>1.57301365957273E-2</v>
      </c>
      <c r="J1063">
        <v>0.97475756911883604</v>
      </c>
    </row>
    <row r="1064" spans="1:10" x14ac:dyDescent="0.25">
      <c r="A1064" t="s">
        <v>122</v>
      </c>
      <c r="B1064" t="s">
        <v>149</v>
      </c>
      <c r="H1064">
        <v>1.1841304450502599E-3</v>
      </c>
      <c r="I1064">
        <v>7.4121909208103203E-3</v>
      </c>
      <c r="J1064">
        <v>0.997044477315569</v>
      </c>
    </row>
    <row r="1065" spans="1:10" x14ac:dyDescent="0.25">
      <c r="A1065" t="s">
        <v>94</v>
      </c>
      <c r="B1065" t="s">
        <v>149</v>
      </c>
      <c r="H1065">
        <v>4.6327222684295102E-5</v>
      </c>
      <c r="I1065">
        <v>2.2765835678429699E-2</v>
      </c>
      <c r="J1065">
        <v>0.94401729635198905</v>
      </c>
    </row>
    <row r="1066" spans="1:10" x14ac:dyDescent="0.25">
      <c r="A1066" t="s">
        <v>96</v>
      </c>
      <c r="B1066" t="s">
        <v>149</v>
      </c>
      <c r="H1066">
        <v>2.91637262096595E-5</v>
      </c>
      <c r="I1066">
        <v>1.57301365957273E-2</v>
      </c>
      <c r="J1066">
        <v>0.97475756911883604</v>
      </c>
    </row>
    <row r="1067" spans="1:10" x14ac:dyDescent="0.25">
      <c r="A1067" t="s">
        <v>110</v>
      </c>
      <c r="B1067" t="s">
        <v>149</v>
      </c>
      <c r="H1067">
        <v>1.3328653518188001E-5</v>
      </c>
      <c r="I1067">
        <v>0.178834549654349</v>
      </c>
      <c r="J1067">
        <v>0.98948337700265099</v>
      </c>
    </row>
    <row r="1068" spans="1:10" x14ac:dyDescent="0.25">
      <c r="A1068" t="s">
        <v>80</v>
      </c>
      <c r="B1068" t="s">
        <v>149</v>
      </c>
      <c r="H1068">
        <v>2.6175530765730498E-4</v>
      </c>
      <c r="I1068">
        <v>9.1360844067714803E-2</v>
      </c>
      <c r="J1068">
        <v>0.99190587315939005</v>
      </c>
    </row>
    <row r="1069" spans="1:10" x14ac:dyDescent="0.25">
      <c r="A1069" t="s">
        <v>136</v>
      </c>
      <c r="B1069" t="s">
        <v>149</v>
      </c>
      <c r="H1069">
        <v>9.23968078062813E-5</v>
      </c>
      <c r="I1069">
        <v>7.2545806460555104E-3</v>
      </c>
      <c r="J1069">
        <v>0.997926082368784</v>
      </c>
    </row>
    <row r="1070" spans="1:10" x14ac:dyDescent="0.25">
      <c r="A1070" t="s">
        <v>114</v>
      </c>
      <c r="B1070" t="s">
        <v>149</v>
      </c>
      <c r="H1070">
        <v>0</v>
      </c>
      <c r="I1070">
        <v>1.29419540459458</v>
      </c>
      <c r="J1070">
        <v>0.55800310934363795</v>
      </c>
    </row>
    <row r="1071" spans="1:10" x14ac:dyDescent="0.25">
      <c r="A1071" t="s">
        <v>110</v>
      </c>
      <c r="B1071" t="s">
        <v>149</v>
      </c>
      <c r="H1071">
        <v>2.6594160074117901E-5</v>
      </c>
      <c r="I1071">
        <v>0.178834549654349</v>
      </c>
      <c r="J1071">
        <v>0.98948337700265099</v>
      </c>
    </row>
    <row r="1072" spans="1:10" x14ac:dyDescent="0.25">
      <c r="A1072" t="s">
        <v>112</v>
      </c>
      <c r="B1072" t="s">
        <v>149</v>
      </c>
      <c r="H1072">
        <v>4.3041122116404401E-4</v>
      </c>
      <c r="I1072">
        <v>2.4429262365772701E-2</v>
      </c>
      <c r="J1072">
        <v>0.99102477155249102</v>
      </c>
    </row>
    <row r="1073" spans="1:10" x14ac:dyDescent="0.25">
      <c r="A1073" t="s">
        <v>59</v>
      </c>
      <c r="B1073" t="s">
        <v>149</v>
      </c>
      <c r="H1073">
        <v>0</v>
      </c>
      <c r="I1073">
        <v>2.0294336664651799E-2</v>
      </c>
      <c r="J1073">
        <v>0.98893387439914004</v>
      </c>
    </row>
    <row r="1074" spans="1:10" x14ac:dyDescent="0.25">
      <c r="A1074" t="s">
        <v>90</v>
      </c>
      <c r="B1074" t="s">
        <v>149</v>
      </c>
      <c r="H1074">
        <v>2.0376872599083199E-4</v>
      </c>
      <c r="I1074">
        <v>4.2050584272810998E-2</v>
      </c>
      <c r="J1074">
        <v>0.927962748569652</v>
      </c>
    </row>
    <row r="1075" spans="1:10" x14ac:dyDescent="0.25">
      <c r="A1075" t="s">
        <v>82</v>
      </c>
      <c r="B1075" t="s">
        <v>149</v>
      </c>
      <c r="H1075">
        <v>1.83507694852492E-5</v>
      </c>
      <c r="I1075">
        <v>9.4735629522053097E-2</v>
      </c>
      <c r="J1075">
        <v>0.95829182420247605</v>
      </c>
    </row>
    <row r="1076" spans="1:10" x14ac:dyDescent="0.25">
      <c r="A1076" t="s">
        <v>72</v>
      </c>
      <c r="B1076" t="s">
        <v>149</v>
      </c>
      <c r="H1076">
        <v>0</v>
      </c>
      <c r="I1076">
        <v>5.15263478107508E-2</v>
      </c>
      <c r="J1076">
        <v>0.99833820436619203</v>
      </c>
    </row>
  </sheetData>
  <autoFilter ref="A1:J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76"/>
  <sheetViews>
    <sheetView workbookViewId="0"/>
  </sheetViews>
  <sheetFormatPr defaultRowHeight="15" x14ac:dyDescent="0.25"/>
  <cols>
    <col min="2" max="2" width="13.140625" customWidth="1"/>
    <col min="3" max="3" width="12.140625" customWidth="1"/>
  </cols>
  <sheetData>
    <row r="1" spans="1:10" x14ac:dyDescent="0.25">
      <c r="A1" t="s">
        <v>51</v>
      </c>
      <c r="B1" t="s">
        <v>52</v>
      </c>
      <c r="C1" t="s">
        <v>42</v>
      </c>
      <c r="D1" t="s">
        <v>43</v>
      </c>
      <c r="E1" t="s">
        <v>44</v>
      </c>
      <c r="F1" t="s">
        <v>45</v>
      </c>
      <c r="G1" t="s">
        <v>46</v>
      </c>
      <c r="H1" t="s">
        <v>47</v>
      </c>
      <c r="I1" t="s">
        <v>48</v>
      </c>
      <c r="J1" t="s">
        <v>49</v>
      </c>
    </row>
    <row r="2" spans="1:10" x14ac:dyDescent="0.25">
      <c r="A2" t="s">
        <v>54</v>
      </c>
      <c r="B2" t="s">
        <v>55</v>
      </c>
      <c r="C2">
        <v>0</v>
      </c>
      <c r="D2">
        <v>2.3583603213193601E-4</v>
      </c>
      <c r="E2">
        <v>0</v>
      </c>
      <c r="F2">
        <v>1.33052987798391E-4</v>
      </c>
      <c r="G2">
        <v>0</v>
      </c>
      <c r="H2">
        <v>0</v>
      </c>
      <c r="I2">
        <v>3.0956610605699202E-2</v>
      </c>
      <c r="J2">
        <v>0.78887043325417805</v>
      </c>
    </row>
    <row r="3" spans="1:10" x14ac:dyDescent="0.25">
      <c r="A3" t="s">
        <v>57</v>
      </c>
      <c r="B3" t="s">
        <v>55</v>
      </c>
      <c r="C3">
        <v>0</v>
      </c>
      <c r="D3">
        <v>5.3953666052650802E-4</v>
      </c>
      <c r="E3">
        <v>7.2196372915748104E-3</v>
      </c>
      <c r="F3">
        <v>2.9761423943572702E-4</v>
      </c>
      <c r="G3">
        <v>0</v>
      </c>
      <c r="H3">
        <v>0</v>
      </c>
      <c r="I3">
        <v>2.18908249215711E-2</v>
      </c>
      <c r="J3">
        <v>0.984115421320783</v>
      </c>
    </row>
    <row r="4" spans="1:10" x14ac:dyDescent="0.25">
      <c r="A4" t="s">
        <v>59</v>
      </c>
      <c r="B4" t="s">
        <v>55</v>
      </c>
      <c r="C4">
        <v>0</v>
      </c>
      <c r="D4">
        <v>1.15996226136217E-4</v>
      </c>
      <c r="E4">
        <v>1.9518595744074901E-4</v>
      </c>
      <c r="F4">
        <v>8.5434930866321195E-5</v>
      </c>
      <c r="G4">
        <v>0</v>
      </c>
      <c r="H4">
        <v>0</v>
      </c>
      <c r="I4">
        <v>1.7664757587269202E-2</v>
      </c>
      <c r="J4">
        <v>0.91411501406189599</v>
      </c>
    </row>
    <row r="5" spans="1:10" x14ac:dyDescent="0.25">
      <c r="A5" t="s">
        <v>61</v>
      </c>
      <c r="B5" t="s">
        <v>55</v>
      </c>
      <c r="C5">
        <v>0</v>
      </c>
      <c r="D5">
        <v>2.3151747721708499E-5</v>
      </c>
      <c r="E5">
        <v>2.9197132086801101E-3</v>
      </c>
      <c r="F5">
        <v>0</v>
      </c>
      <c r="G5">
        <v>0</v>
      </c>
      <c r="H5">
        <v>0</v>
      </c>
      <c r="I5">
        <v>2.9625425956760001E-2</v>
      </c>
      <c r="J5">
        <v>0.95696649315874105</v>
      </c>
    </row>
    <row r="6" spans="1:10" x14ac:dyDescent="0.25">
      <c r="A6" t="s">
        <v>63</v>
      </c>
      <c r="B6" t="s">
        <v>55</v>
      </c>
      <c r="C6">
        <v>0</v>
      </c>
      <c r="D6">
        <v>6.5338755730402103E-5</v>
      </c>
      <c r="E6">
        <v>4.4569238208371002E-4</v>
      </c>
      <c r="F6">
        <v>0</v>
      </c>
      <c r="G6">
        <v>0</v>
      </c>
      <c r="H6">
        <v>0</v>
      </c>
      <c r="I6">
        <v>2.30767760860358E-2</v>
      </c>
      <c r="J6">
        <v>0.97392286212276602</v>
      </c>
    </row>
    <row r="7" spans="1:10" x14ac:dyDescent="0.25">
      <c r="A7" t="s">
        <v>65</v>
      </c>
      <c r="B7" t="s">
        <v>55</v>
      </c>
      <c r="C7">
        <v>0</v>
      </c>
      <c r="D7">
        <v>6.2732693993517704E-5</v>
      </c>
      <c r="E7">
        <v>7.0545856671218798E-4</v>
      </c>
      <c r="F7">
        <v>0</v>
      </c>
      <c r="G7">
        <v>0</v>
      </c>
      <c r="H7">
        <v>0</v>
      </c>
      <c r="I7">
        <v>0.104337139790157</v>
      </c>
      <c r="J7">
        <v>0.57886245836973804</v>
      </c>
    </row>
    <row r="8" spans="1:10" x14ac:dyDescent="0.25">
      <c r="A8" t="s">
        <v>67</v>
      </c>
      <c r="B8" t="s">
        <v>55</v>
      </c>
      <c r="C8">
        <v>0</v>
      </c>
      <c r="D8">
        <v>6.8153433573118498E-5</v>
      </c>
      <c r="E8">
        <v>4.5774361173945401E-3</v>
      </c>
      <c r="F8">
        <v>5.6544799097226698E-4</v>
      </c>
      <c r="G8">
        <v>0</v>
      </c>
      <c r="H8">
        <v>0</v>
      </c>
      <c r="I8">
        <v>1.33489521950413E-2</v>
      </c>
      <c r="J8">
        <v>0.93479661549890003</v>
      </c>
    </row>
    <row r="9" spans="1:10" x14ac:dyDescent="0.25">
      <c r="A9" t="s">
        <v>70</v>
      </c>
      <c r="B9" t="s">
        <v>55</v>
      </c>
      <c r="C9">
        <v>0</v>
      </c>
      <c r="D9">
        <v>0</v>
      </c>
      <c r="E9">
        <v>1.59682096511839E-3</v>
      </c>
      <c r="F9">
        <v>4.2268790253133898E-4</v>
      </c>
      <c r="G9">
        <v>0</v>
      </c>
      <c r="H9">
        <v>0</v>
      </c>
      <c r="I9">
        <v>7.9454985845124795E-2</v>
      </c>
      <c r="J9">
        <v>0.79150448001322504</v>
      </c>
    </row>
    <row r="10" spans="1:10" x14ac:dyDescent="0.25">
      <c r="A10" t="s">
        <v>72</v>
      </c>
      <c r="B10" t="s">
        <v>55</v>
      </c>
      <c r="C10">
        <v>0</v>
      </c>
      <c r="D10">
        <v>9.2335602719285698E-5</v>
      </c>
      <c r="E10">
        <v>2.8026571178324401E-3</v>
      </c>
      <c r="F10">
        <v>0</v>
      </c>
      <c r="G10">
        <v>0</v>
      </c>
      <c r="H10">
        <v>0</v>
      </c>
      <c r="I10">
        <v>1.36694165820587E-2</v>
      </c>
      <c r="J10">
        <v>0.92157957534295898</v>
      </c>
    </row>
    <row r="11" spans="1:10" x14ac:dyDescent="0.25">
      <c r="A11" t="s">
        <v>74</v>
      </c>
      <c r="B11" t="s">
        <v>55</v>
      </c>
      <c r="C11">
        <v>0</v>
      </c>
      <c r="D11">
        <v>2.9003679032660399E-5</v>
      </c>
      <c r="E11">
        <v>2.2970913793867098E-3</v>
      </c>
      <c r="F11">
        <v>8.9590147401977601E-5</v>
      </c>
      <c r="G11">
        <v>0</v>
      </c>
      <c r="H11">
        <v>0</v>
      </c>
      <c r="I11">
        <v>3.07035465854467E-2</v>
      </c>
      <c r="J11">
        <v>0.96357330049753898</v>
      </c>
    </row>
    <row r="12" spans="1:10" x14ac:dyDescent="0.25">
      <c r="A12" t="s">
        <v>63</v>
      </c>
      <c r="B12" t="s">
        <v>55</v>
      </c>
      <c r="C12">
        <v>0</v>
      </c>
      <c r="D12">
        <v>5.1900418498411403E-5</v>
      </c>
      <c r="E12">
        <v>3.5402604309061302E-4</v>
      </c>
      <c r="F12">
        <v>0</v>
      </c>
      <c r="G12">
        <v>0</v>
      </c>
      <c r="H12">
        <v>0</v>
      </c>
      <c r="I12">
        <v>2.30767760860358E-2</v>
      </c>
      <c r="J12">
        <v>0.97392286212276602</v>
      </c>
    </row>
    <row r="13" spans="1:10" x14ac:dyDescent="0.25">
      <c r="A13" t="s">
        <v>78</v>
      </c>
      <c r="B13" t="s">
        <v>55</v>
      </c>
      <c r="C13">
        <v>0</v>
      </c>
      <c r="D13">
        <v>0</v>
      </c>
      <c r="E13">
        <v>1E-4</v>
      </c>
      <c r="F13">
        <v>0</v>
      </c>
      <c r="G13">
        <v>0</v>
      </c>
      <c r="H13">
        <v>0</v>
      </c>
      <c r="I13">
        <v>2.6312638917039401</v>
      </c>
      <c r="J13">
        <v>0.38029217118342301</v>
      </c>
    </row>
    <row r="14" spans="1:10" x14ac:dyDescent="0.25">
      <c r="A14" t="s">
        <v>59</v>
      </c>
      <c r="B14" t="s">
        <v>55</v>
      </c>
      <c r="C14">
        <v>0</v>
      </c>
      <c r="D14">
        <v>1.8384162915446999E-4</v>
      </c>
      <c r="E14">
        <v>3.0934889521184799E-4</v>
      </c>
      <c r="F14">
        <v>1.3540524032841801E-4</v>
      </c>
      <c r="G14">
        <v>0</v>
      </c>
      <c r="H14">
        <v>0</v>
      </c>
      <c r="I14">
        <v>1.7664757587269202E-2</v>
      </c>
      <c r="J14">
        <v>0.91411501406189599</v>
      </c>
    </row>
    <row r="15" spans="1:10" x14ac:dyDescent="0.25">
      <c r="A15" t="s">
        <v>80</v>
      </c>
      <c r="B15" t="s">
        <v>55</v>
      </c>
      <c r="C15">
        <v>0</v>
      </c>
      <c r="D15">
        <v>7.0387785838246406E-5</v>
      </c>
      <c r="E15">
        <v>0</v>
      </c>
      <c r="F15">
        <v>9.8549069129358902E-5</v>
      </c>
      <c r="G15">
        <v>0</v>
      </c>
      <c r="H15">
        <v>0</v>
      </c>
      <c r="I15">
        <v>2.4266560845379499E-2</v>
      </c>
      <c r="J15">
        <v>0.94334544023478195</v>
      </c>
    </row>
    <row r="16" spans="1:10" x14ac:dyDescent="0.25">
      <c r="A16" t="s">
        <v>82</v>
      </c>
      <c r="B16" t="s">
        <v>55</v>
      </c>
      <c r="C16">
        <v>0</v>
      </c>
      <c r="D16">
        <v>4.5920074638042099E-5</v>
      </c>
      <c r="E16">
        <v>3.8979078740830398E-3</v>
      </c>
      <c r="F16">
        <v>3.9908328828238696E-6</v>
      </c>
      <c r="G16">
        <v>0</v>
      </c>
      <c r="H16">
        <v>0</v>
      </c>
      <c r="I16">
        <v>0.15665334666602801</v>
      </c>
      <c r="J16">
        <v>0.45810868329193999</v>
      </c>
    </row>
    <row r="17" spans="1:10" x14ac:dyDescent="0.25">
      <c r="A17" t="s">
        <v>65</v>
      </c>
      <c r="B17" t="s">
        <v>55</v>
      </c>
      <c r="C17">
        <v>0</v>
      </c>
      <c r="D17">
        <v>1.2516818024174101E-4</v>
      </c>
      <c r="E17">
        <v>1.40757489293279E-3</v>
      </c>
      <c r="F17">
        <v>0</v>
      </c>
      <c r="G17">
        <v>0</v>
      </c>
      <c r="H17">
        <v>0</v>
      </c>
      <c r="I17">
        <v>0.104337139790157</v>
      </c>
      <c r="J17">
        <v>0.57886245836973804</v>
      </c>
    </row>
    <row r="18" spans="1:10" x14ac:dyDescent="0.25">
      <c r="A18" t="s">
        <v>84</v>
      </c>
      <c r="B18" t="s">
        <v>55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1.22683954213017E-2</v>
      </c>
      <c r="J18">
        <v>0.92513168668323997</v>
      </c>
    </row>
    <row r="19" spans="1:10" x14ac:dyDescent="0.25">
      <c r="A19" t="s">
        <v>86</v>
      </c>
      <c r="B19" t="s">
        <v>55</v>
      </c>
      <c r="C19">
        <v>0</v>
      </c>
      <c r="D19">
        <v>0</v>
      </c>
      <c r="E19">
        <v>4.7051865872265402E-4</v>
      </c>
      <c r="F19">
        <v>0</v>
      </c>
      <c r="G19">
        <v>0</v>
      </c>
      <c r="H19">
        <v>0</v>
      </c>
      <c r="I19">
        <v>0.13327225284078001</v>
      </c>
      <c r="J19">
        <v>0.94899534840920796</v>
      </c>
    </row>
    <row r="20" spans="1:10" x14ac:dyDescent="0.25">
      <c r="A20" t="s">
        <v>57</v>
      </c>
      <c r="B20" t="s">
        <v>55</v>
      </c>
      <c r="C20">
        <v>0</v>
      </c>
      <c r="D20">
        <v>2.7040888632977702E-4</v>
      </c>
      <c r="E20">
        <v>3.6183900419566699E-3</v>
      </c>
      <c r="F20">
        <v>1.4916045735087699E-4</v>
      </c>
      <c r="G20">
        <v>0</v>
      </c>
      <c r="H20">
        <v>0</v>
      </c>
      <c r="I20">
        <v>2.18908249215711E-2</v>
      </c>
      <c r="J20">
        <v>0.984115421320783</v>
      </c>
    </row>
    <row r="21" spans="1:10" x14ac:dyDescent="0.25">
      <c r="A21" t="s">
        <v>88</v>
      </c>
      <c r="B21" t="s">
        <v>55</v>
      </c>
      <c r="C21">
        <v>0</v>
      </c>
      <c r="D21">
        <v>4.3515768496136999E-5</v>
      </c>
      <c r="E21">
        <v>0</v>
      </c>
      <c r="F21">
        <v>0</v>
      </c>
      <c r="G21">
        <v>0</v>
      </c>
      <c r="H21">
        <v>0</v>
      </c>
      <c r="I21">
        <v>3.3938250969971502E-2</v>
      </c>
      <c r="J21">
        <v>0.97199660136319999</v>
      </c>
    </row>
    <row r="22" spans="1:10" x14ac:dyDescent="0.25">
      <c r="A22" t="s">
        <v>90</v>
      </c>
      <c r="B22" t="s">
        <v>55</v>
      </c>
      <c r="C22">
        <v>0</v>
      </c>
      <c r="D22">
        <v>0</v>
      </c>
      <c r="E22">
        <v>3.8209609638067299E-2</v>
      </c>
      <c r="F22">
        <v>2.3784381972030701E-5</v>
      </c>
      <c r="G22">
        <v>0</v>
      </c>
      <c r="H22">
        <v>0</v>
      </c>
      <c r="I22">
        <v>6.9893333859834095E-2</v>
      </c>
      <c r="J22">
        <v>0.76163887744418701</v>
      </c>
    </row>
    <row r="23" spans="1:10" x14ac:dyDescent="0.25">
      <c r="A23" t="s">
        <v>90</v>
      </c>
      <c r="B23" t="s">
        <v>55</v>
      </c>
      <c r="C23">
        <v>0</v>
      </c>
      <c r="D23">
        <v>0</v>
      </c>
      <c r="E23">
        <v>9.5978200003138905E-2</v>
      </c>
      <c r="F23">
        <v>5.97436663573849E-5</v>
      </c>
      <c r="G23">
        <v>0</v>
      </c>
      <c r="H23">
        <v>0</v>
      </c>
      <c r="I23">
        <v>6.9893333859834095E-2</v>
      </c>
      <c r="J23">
        <v>0.76163887744418701</v>
      </c>
    </row>
    <row r="24" spans="1:10" x14ac:dyDescent="0.25">
      <c r="A24" t="s">
        <v>92</v>
      </c>
      <c r="B24" t="s">
        <v>55</v>
      </c>
      <c r="C24">
        <v>0</v>
      </c>
      <c r="D24">
        <v>4.3966590248449198E-4</v>
      </c>
      <c r="E24">
        <v>1.1595584241349201E-3</v>
      </c>
      <c r="F24">
        <v>0</v>
      </c>
      <c r="G24">
        <v>0</v>
      </c>
      <c r="H24">
        <v>0</v>
      </c>
      <c r="I24">
        <v>3.5327890298019402E-3</v>
      </c>
      <c r="J24">
        <v>0.97148656128254496</v>
      </c>
    </row>
    <row r="25" spans="1:10" x14ac:dyDescent="0.25">
      <c r="A25" t="s">
        <v>94</v>
      </c>
      <c r="B25" t="s">
        <v>55</v>
      </c>
      <c r="C25">
        <v>0</v>
      </c>
      <c r="D25">
        <v>0</v>
      </c>
      <c r="E25">
        <v>6.5283184392788397E-5</v>
      </c>
      <c r="F25">
        <v>8.5126257694972204E-6</v>
      </c>
      <c r="G25">
        <v>0</v>
      </c>
      <c r="H25">
        <v>0</v>
      </c>
      <c r="I25">
        <v>5.1823453517365198E-3</v>
      </c>
      <c r="J25">
        <v>0.95433345000516201</v>
      </c>
    </row>
    <row r="26" spans="1:10" x14ac:dyDescent="0.25">
      <c r="A26" t="s">
        <v>96</v>
      </c>
      <c r="B26" t="s">
        <v>55</v>
      </c>
      <c r="C26">
        <v>0</v>
      </c>
      <c r="D26">
        <v>3.3943863837109398E-5</v>
      </c>
      <c r="E26">
        <v>3.1984956775597503E-4</v>
      </c>
      <c r="F26">
        <v>0</v>
      </c>
      <c r="G26">
        <v>0</v>
      </c>
      <c r="H26">
        <v>0</v>
      </c>
      <c r="I26">
        <v>1.36276951554853E-2</v>
      </c>
      <c r="J26">
        <v>0.97549759048504603</v>
      </c>
    </row>
    <row r="27" spans="1:10" x14ac:dyDescent="0.25">
      <c r="A27" t="s">
        <v>96</v>
      </c>
      <c r="B27" t="s">
        <v>55</v>
      </c>
      <c r="C27">
        <v>0</v>
      </c>
      <c r="D27">
        <v>4.2732792759018103E-5</v>
      </c>
      <c r="E27">
        <v>4.0266674879937698E-4</v>
      </c>
      <c r="F27">
        <v>0</v>
      </c>
      <c r="G27">
        <v>0</v>
      </c>
      <c r="H27">
        <v>0</v>
      </c>
      <c r="I27">
        <v>1.36276951554853E-2</v>
      </c>
      <c r="J27">
        <v>0.97549759048504603</v>
      </c>
    </row>
    <row r="28" spans="1:10" x14ac:dyDescent="0.25">
      <c r="A28" t="s">
        <v>96</v>
      </c>
      <c r="B28" t="s">
        <v>55</v>
      </c>
      <c r="C28">
        <v>0</v>
      </c>
      <c r="D28">
        <v>5.3797398721261601E-5</v>
      </c>
      <c r="E28">
        <v>5.0692740254807398E-4</v>
      </c>
      <c r="F28">
        <v>0</v>
      </c>
      <c r="G28">
        <v>0</v>
      </c>
      <c r="H28">
        <v>0</v>
      </c>
      <c r="I28">
        <v>1.36276951554853E-2</v>
      </c>
      <c r="J28">
        <v>0.97549759048504603</v>
      </c>
    </row>
    <row r="29" spans="1:10" x14ac:dyDescent="0.25">
      <c r="A29" t="s">
        <v>98</v>
      </c>
      <c r="B29" t="s">
        <v>55</v>
      </c>
      <c r="C29">
        <v>0</v>
      </c>
      <c r="D29">
        <v>1.13430510537969E-4</v>
      </c>
      <c r="E29">
        <v>0</v>
      </c>
      <c r="F29">
        <v>3.9957430625421901E-5</v>
      </c>
      <c r="G29">
        <v>0</v>
      </c>
      <c r="H29">
        <v>0</v>
      </c>
      <c r="I29">
        <v>2.6511730245940401E-2</v>
      </c>
      <c r="J29">
        <v>0.88433745646719697</v>
      </c>
    </row>
    <row r="30" spans="1:10" x14ac:dyDescent="0.25">
      <c r="A30" t="s">
        <v>100</v>
      </c>
      <c r="B30" t="s">
        <v>55</v>
      </c>
      <c r="C30">
        <v>0</v>
      </c>
      <c r="D30">
        <v>3.2166134288108301E-4</v>
      </c>
      <c r="E30">
        <v>1.98976988441369E-4</v>
      </c>
      <c r="F30">
        <v>1.48709117677233E-2</v>
      </c>
      <c r="G30">
        <v>0</v>
      </c>
      <c r="H30">
        <v>0</v>
      </c>
      <c r="I30">
        <v>2.83105768283809E-3</v>
      </c>
      <c r="J30">
        <v>0.98876350536743296</v>
      </c>
    </row>
    <row r="31" spans="1:10" x14ac:dyDescent="0.25">
      <c r="A31" t="s">
        <v>88</v>
      </c>
      <c r="B31" t="s">
        <v>55</v>
      </c>
      <c r="C31">
        <v>0</v>
      </c>
      <c r="D31">
        <v>6.8967845254241402E-5</v>
      </c>
      <c r="E31">
        <v>0</v>
      </c>
      <c r="F31">
        <v>0</v>
      </c>
      <c r="G31">
        <v>0</v>
      </c>
      <c r="H31">
        <v>0</v>
      </c>
      <c r="I31">
        <v>3.3938250969971502E-2</v>
      </c>
      <c r="J31">
        <v>0.97199660136319999</v>
      </c>
    </row>
    <row r="32" spans="1:10" x14ac:dyDescent="0.25">
      <c r="A32" t="s">
        <v>102</v>
      </c>
      <c r="B32" t="s">
        <v>55</v>
      </c>
      <c r="C32">
        <v>0</v>
      </c>
      <c r="D32">
        <v>1.3842755332596E-4</v>
      </c>
      <c r="E32">
        <v>0</v>
      </c>
      <c r="F32">
        <v>5.05878169493054E-4</v>
      </c>
      <c r="G32">
        <v>0</v>
      </c>
      <c r="H32">
        <v>0</v>
      </c>
      <c r="I32">
        <v>2.60033210006489E-2</v>
      </c>
      <c r="J32">
        <v>0.89156868925231003</v>
      </c>
    </row>
    <row r="33" spans="1:10" x14ac:dyDescent="0.25">
      <c r="A33" t="s">
        <v>94</v>
      </c>
      <c r="B33" t="s">
        <v>55</v>
      </c>
      <c r="C33">
        <v>0</v>
      </c>
      <c r="D33">
        <v>0</v>
      </c>
      <c r="E33">
        <v>1.30257077620095E-4</v>
      </c>
      <c r="F33">
        <v>1.6984921399310801E-5</v>
      </c>
      <c r="G33">
        <v>0</v>
      </c>
      <c r="H33">
        <v>0</v>
      </c>
      <c r="I33">
        <v>5.1823453517365198E-3</v>
      </c>
      <c r="J33">
        <v>0.95433345000516201</v>
      </c>
    </row>
    <row r="34" spans="1:10" x14ac:dyDescent="0.25">
      <c r="A34" t="s">
        <v>104</v>
      </c>
      <c r="B34" t="s">
        <v>55</v>
      </c>
      <c r="C34">
        <v>0</v>
      </c>
      <c r="D34">
        <v>1.95268010991465E-4</v>
      </c>
      <c r="E34">
        <v>5.4941160543917102E-2</v>
      </c>
      <c r="F34">
        <v>0</v>
      </c>
      <c r="G34">
        <v>0</v>
      </c>
      <c r="H34">
        <v>0</v>
      </c>
      <c r="I34">
        <v>1.20093878689895E-2</v>
      </c>
      <c r="J34">
        <v>0.95935673231308005</v>
      </c>
    </row>
    <row r="35" spans="1:10" x14ac:dyDescent="0.25">
      <c r="A35" t="s">
        <v>106</v>
      </c>
      <c r="B35" t="s">
        <v>55</v>
      </c>
      <c r="C35">
        <v>0</v>
      </c>
      <c r="D35">
        <v>0</v>
      </c>
      <c r="E35">
        <v>2.53794872628365E-5</v>
      </c>
      <c r="F35">
        <v>1.84578089184265E-4</v>
      </c>
      <c r="G35">
        <v>0</v>
      </c>
      <c r="H35">
        <v>0</v>
      </c>
      <c r="I35">
        <v>7.3826690020590294E-2</v>
      </c>
      <c r="J35">
        <v>0.98647478161971403</v>
      </c>
    </row>
    <row r="36" spans="1:10" x14ac:dyDescent="0.25">
      <c r="A36" t="s">
        <v>108</v>
      </c>
      <c r="B36" t="s">
        <v>55</v>
      </c>
      <c r="C36">
        <v>0</v>
      </c>
      <c r="D36">
        <v>9.59593204509489E-4</v>
      </c>
      <c r="E36">
        <v>1.38060391675825E-3</v>
      </c>
      <c r="F36">
        <v>1.3210951272428099E-2</v>
      </c>
      <c r="G36">
        <v>0</v>
      </c>
      <c r="H36">
        <v>0</v>
      </c>
      <c r="I36">
        <v>1.7805098851982001E-2</v>
      </c>
      <c r="J36">
        <v>0.95811924559970196</v>
      </c>
    </row>
    <row r="37" spans="1:10" x14ac:dyDescent="0.25">
      <c r="A37" t="s">
        <v>110</v>
      </c>
      <c r="B37" t="s">
        <v>55</v>
      </c>
      <c r="C37">
        <v>0</v>
      </c>
      <c r="D37">
        <v>1.21190771120585E-4</v>
      </c>
      <c r="E37">
        <v>0</v>
      </c>
      <c r="F37">
        <v>0</v>
      </c>
      <c r="G37">
        <v>0</v>
      </c>
      <c r="H37">
        <v>0</v>
      </c>
      <c r="I37">
        <v>1.7916871174523199E-2</v>
      </c>
      <c r="J37">
        <v>0.912526461201279</v>
      </c>
    </row>
    <row r="38" spans="1:10" x14ac:dyDescent="0.25">
      <c r="A38" t="s">
        <v>61</v>
      </c>
      <c r="B38" t="s">
        <v>55</v>
      </c>
      <c r="C38">
        <v>0</v>
      </c>
      <c r="D38">
        <v>1.8390086898566602E-5</v>
      </c>
      <c r="E38">
        <v>2.3192106389520401E-3</v>
      </c>
      <c r="F38">
        <v>0</v>
      </c>
      <c r="G38">
        <v>0</v>
      </c>
      <c r="H38">
        <v>0</v>
      </c>
      <c r="I38">
        <v>2.9625425956760001E-2</v>
      </c>
      <c r="J38">
        <v>0.95696649315874105</v>
      </c>
    </row>
    <row r="39" spans="1:10" x14ac:dyDescent="0.25">
      <c r="A39" t="s">
        <v>112</v>
      </c>
      <c r="B39" t="s">
        <v>55</v>
      </c>
      <c r="C39">
        <v>0</v>
      </c>
      <c r="D39">
        <v>1.7185679355631901E-4</v>
      </c>
      <c r="E39">
        <v>5.6614537991553103E-2</v>
      </c>
      <c r="F39">
        <v>0</v>
      </c>
      <c r="G39">
        <v>0</v>
      </c>
      <c r="H39">
        <v>0</v>
      </c>
      <c r="I39">
        <v>1.2114268476263E-2</v>
      </c>
      <c r="J39">
        <v>0.91507636329620101</v>
      </c>
    </row>
    <row r="40" spans="1:10" x14ac:dyDescent="0.25">
      <c r="A40" t="s">
        <v>114</v>
      </c>
      <c r="B40" t="s">
        <v>55</v>
      </c>
      <c r="C40">
        <v>0</v>
      </c>
      <c r="D40">
        <v>0</v>
      </c>
      <c r="E40">
        <v>1.3574502673586099E-3</v>
      </c>
      <c r="F40">
        <v>0</v>
      </c>
      <c r="G40">
        <v>0</v>
      </c>
      <c r="H40">
        <v>0</v>
      </c>
      <c r="I40">
        <v>1.75425676995088</v>
      </c>
      <c r="J40">
        <v>0.75472476803785804</v>
      </c>
    </row>
    <row r="41" spans="1:10" x14ac:dyDescent="0.25">
      <c r="A41" t="s">
        <v>82</v>
      </c>
      <c r="B41" t="s">
        <v>55</v>
      </c>
      <c r="C41">
        <v>0</v>
      </c>
      <c r="D41">
        <v>2.30145551757982E-5</v>
      </c>
      <c r="E41">
        <v>1.9535816643456399E-3</v>
      </c>
      <c r="F41">
        <v>2.0001544924112502E-6</v>
      </c>
      <c r="G41">
        <v>0</v>
      </c>
      <c r="H41">
        <v>0</v>
      </c>
      <c r="I41">
        <v>0.15665334666602801</v>
      </c>
      <c r="J41">
        <v>0.45810868329193999</v>
      </c>
    </row>
    <row r="42" spans="1:10" x14ac:dyDescent="0.25">
      <c r="A42" t="s">
        <v>65</v>
      </c>
      <c r="B42" t="s">
        <v>55</v>
      </c>
      <c r="C42">
        <v>0</v>
      </c>
      <c r="D42">
        <v>6.2732693993517704E-5</v>
      </c>
      <c r="E42">
        <v>7.0545856671218798E-4</v>
      </c>
      <c r="F42">
        <v>0</v>
      </c>
      <c r="G42">
        <v>0</v>
      </c>
      <c r="H42">
        <v>0</v>
      </c>
      <c r="I42">
        <v>0.104337139790157</v>
      </c>
      <c r="J42">
        <v>0.57886245836973804</v>
      </c>
    </row>
    <row r="43" spans="1:10" x14ac:dyDescent="0.25">
      <c r="A43" t="s">
        <v>108</v>
      </c>
      <c r="B43" t="s">
        <v>55</v>
      </c>
      <c r="C43">
        <v>0</v>
      </c>
      <c r="D43">
        <v>3.8202093552963602E-4</v>
      </c>
      <c r="E43">
        <v>5.4962831895570205E-4</v>
      </c>
      <c r="F43">
        <v>5.2593744313864602E-3</v>
      </c>
      <c r="G43">
        <v>0</v>
      </c>
      <c r="H43">
        <v>0</v>
      </c>
      <c r="I43">
        <v>1.7805098851982001E-2</v>
      </c>
      <c r="J43">
        <v>0.95811924559970196</v>
      </c>
    </row>
    <row r="44" spans="1:10" x14ac:dyDescent="0.25">
      <c r="A44" t="s">
        <v>116</v>
      </c>
      <c r="B44" t="s">
        <v>55</v>
      </c>
      <c r="C44">
        <v>0</v>
      </c>
      <c r="D44">
        <v>3.3173215759755699E-5</v>
      </c>
      <c r="E44">
        <v>1.30203147677428E-4</v>
      </c>
      <c r="F44">
        <v>0</v>
      </c>
      <c r="G44">
        <v>0</v>
      </c>
      <c r="H44">
        <v>0</v>
      </c>
      <c r="I44">
        <v>2.0327895749614199E-2</v>
      </c>
      <c r="J44">
        <v>0.91558427216045601</v>
      </c>
    </row>
    <row r="45" spans="1:10" x14ac:dyDescent="0.25">
      <c r="A45" t="s">
        <v>118</v>
      </c>
      <c r="B45" t="s">
        <v>55</v>
      </c>
      <c r="C45">
        <v>0</v>
      </c>
      <c r="D45">
        <v>1.05546698347205E-4</v>
      </c>
      <c r="E45">
        <v>2.4868809106124199E-4</v>
      </c>
      <c r="F45">
        <v>0</v>
      </c>
      <c r="G45">
        <v>0</v>
      </c>
      <c r="H45">
        <v>0</v>
      </c>
      <c r="I45">
        <v>6.1666556998254103E-3</v>
      </c>
      <c r="J45">
        <v>0.97604390842720201</v>
      </c>
    </row>
    <row r="46" spans="1:10" x14ac:dyDescent="0.25">
      <c r="A46" t="s">
        <v>100</v>
      </c>
      <c r="B46" t="s">
        <v>55</v>
      </c>
      <c r="C46">
        <v>0</v>
      </c>
      <c r="D46">
        <v>2.02954586726181E-4</v>
      </c>
      <c r="E46">
        <v>1.25545992239632E-4</v>
      </c>
      <c r="F46">
        <v>9.3829109989619804E-3</v>
      </c>
      <c r="G46">
        <v>0</v>
      </c>
      <c r="H46">
        <v>0</v>
      </c>
      <c r="I46">
        <v>2.83105768283809E-3</v>
      </c>
      <c r="J46">
        <v>0.98876350536743296</v>
      </c>
    </row>
    <row r="47" spans="1:10" x14ac:dyDescent="0.25">
      <c r="A47" t="s">
        <v>114</v>
      </c>
      <c r="B47" t="s">
        <v>55</v>
      </c>
      <c r="C47">
        <v>0</v>
      </c>
      <c r="D47">
        <v>0</v>
      </c>
      <c r="E47">
        <v>5.4041068510522598E-4</v>
      </c>
      <c r="F47">
        <v>0</v>
      </c>
      <c r="G47">
        <v>0</v>
      </c>
      <c r="H47">
        <v>0</v>
      </c>
      <c r="I47">
        <v>1.75425676995088</v>
      </c>
      <c r="J47">
        <v>0.75472476803785804</v>
      </c>
    </row>
    <row r="48" spans="1:10" x14ac:dyDescent="0.25">
      <c r="A48" t="s">
        <v>72</v>
      </c>
      <c r="B48" t="s">
        <v>55</v>
      </c>
      <c r="C48">
        <v>0</v>
      </c>
      <c r="D48">
        <v>1.4634206817159E-4</v>
      </c>
      <c r="E48">
        <v>4.44191218685531E-3</v>
      </c>
      <c r="F48">
        <v>0</v>
      </c>
      <c r="G48">
        <v>0</v>
      </c>
      <c r="H48">
        <v>0</v>
      </c>
      <c r="I48">
        <v>1.36694165820587E-2</v>
      </c>
      <c r="J48">
        <v>0.92157957534295898</v>
      </c>
    </row>
    <row r="49" spans="1:10" x14ac:dyDescent="0.25">
      <c r="A49" t="s">
        <v>116</v>
      </c>
      <c r="B49" t="s">
        <v>55</v>
      </c>
      <c r="C49">
        <v>0</v>
      </c>
      <c r="D49">
        <v>6.61892672717723E-5</v>
      </c>
      <c r="E49">
        <v>2.5978943385110003E-4</v>
      </c>
      <c r="F49">
        <v>0</v>
      </c>
      <c r="G49">
        <v>0</v>
      </c>
      <c r="H49">
        <v>0</v>
      </c>
      <c r="I49">
        <v>2.0327895749614199E-2</v>
      </c>
      <c r="J49">
        <v>0.91558427216045601</v>
      </c>
    </row>
    <row r="50" spans="1:10" x14ac:dyDescent="0.25">
      <c r="A50" t="s">
        <v>54</v>
      </c>
      <c r="B50" t="s">
        <v>55</v>
      </c>
      <c r="C50">
        <v>0</v>
      </c>
      <c r="D50">
        <v>1.1819800853383801E-4</v>
      </c>
      <c r="E50">
        <v>0</v>
      </c>
      <c r="F50">
        <v>6.6684458880518897E-5</v>
      </c>
      <c r="G50">
        <v>0</v>
      </c>
      <c r="H50">
        <v>0</v>
      </c>
      <c r="I50">
        <v>3.0956610605699202E-2</v>
      </c>
      <c r="J50">
        <v>0.78887043325417805</v>
      </c>
    </row>
    <row r="51" spans="1:10" x14ac:dyDescent="0.25">
      <c r="A51" t="s">
        <v>120</v>
      </c>
      <c r="B51" t="s">
        <v>55</v>
      </c>
      <c r="C51">
        <v>0</v>
      </c>
      <c r="D51">
        <v>1.40967317727756E-5</v>
      </c>
      <c r="E51">
        <v>6.10711182030681E-4</v>
      </c>
      <c r="F51">
        <v>1.10073893829634E-5</v>
      </c>
      <c r="G51">
        <v>0</v>
      </c>
      <c r="H51">
        <v>0</v>
      </c>
      <c r="I51">
        <v>1.03244593271038E-2</v>
      </c>
      <c r="J51">
        <v>0.98360758774145296</v>
      </c>
    </row>
    <row r="52" spans="1:10" x14ac:dyDescent="0.25">
      <c r="A52" t="s">
        <v>100</v>
      </c>
      <c r="B52" t="s">
        <v>55</v>
      </c>
      <c r="C52">
        <v>0</v>
      </c>
      <c r="D52">
        <v>1.2805568709082599E-4</v>
      </c>
      <c r="E52">
        <v>7.9214165873649198E-5</v>
      </c>
      <c r="F52">
        <v>5.9202166073990398E-3</v>
      </c>
      <c r="G52">
        <v>0</v>
      </c>
      <c r="H52">
        <v>0</v>
      </c>
      <c r="I52">
        <v>2.83105768283809E-3</v>
      </c>
      <c r="J52">
        <v>0.98876350536743296</v>
      </c>
    </row>
    <row r="53" spans="1:10" x14ac:dyDescent="0.25">
      <c r="A53" t="s">
        <v>94</v>
      </c>
      <c r="B53" t="s">
        <v>55</v>
      </c>
      <c r="C53">
        <v>0</v>
      </c>
      <c r="D53">
        <v>0</v>
      </c>
      <c r="E53">
        <v>2.5989703823335201E-4</v>
      </c>
      <c r="F53">
        <v>3.3889373590753297E-5</v>
      </c>
      <c r="G53">
        <v>0</v>
      </c>
      <c r="H53">
        <v>0</v>
      </c>
      <c r="I53">
        <v>5.1823453517365198E-3</v>
      </c>
      <c r="J53">
        <v>0.95433345000516201</v>
      </c>
    </row>
    <row r="54" spans="1:10" x14ac:dyDescent="0.25">
      <c r="A54" t="s">
        <v>106</v>
      </c>
      <c r="B54" t="s">
        <v>55</v>
      </c>
      <c r="C54">
        <v>0</v>
      </c>
      <c r="D54">
        <v>0</v>
      </c>
      <c r="E54">
        <v>1.6013373887628202E-5</v>
      </c>
      <c r="F54">
        <v>1.16460901000932E-4</v>
      </c>
      <c r="G54">
        <v>0</v>
      </c>
      <c r="H54">
        <v>0</v>
      </c>
      <c r="I54">
        <v>7.3826690020590294E-2</v>
      </c>
      <c r="J54">
        <v>0.98647478161971403</v>
      </c>
    </row>
    <row r="55" spans="1:10" x14ac:dyDescent="0.25">
      <c r="A55" t="s">
        <v>82</v>
      </c>
      <c r="B55" t="s">
        <v>55</v>
      </c>
      <c r="C55">
        <v>0</v>
      </c>
      <c r="D55">
        <v>4.5920074638042099E-5</v>
      </c>
      <c r="E55">
        <v>3.8979078740830398E-3</v>
      </c>
      <c r="F55">
        <v>3.9908328828238696E-6</v>
      </c>
      <c r="G55">
        <v>0</v>
      </c>
      <c r="H55">
        <v>0</v>
      </c>
      <c r="I55">
        <v>0.15665334666602801</v>
      </c>
      <c r="J55">
        <v>0.45810868329193999</v>
      </c>
    </row>
    <row r="56" spans="1:10" x14ac:dyDescent="0.25">
      <c r="A56" t="s">
        <v>59</v>
      </c>
      <c r="B56" t="s">
        <v>55</v>
      </c>
      <c r="C56">
        <v>0</v>
      </c>
      <c r="D56">
        <v>2.9136934653788002E-4</v>
      </c>
      <c r="E56">
        <v>4.90284958116625E-4</v>
      </c>
      <c r="F56">
        <v>2.1460284362007101E-4</v>
      </c>
      <c r="G56">
        <v>0</v>
      </c>
      <c r="H56">
        <v>0</v>
      </c>
      <c r="I56">
        <v>1.7664757587269202E-2</v>
      </c>
      <c r="J56">
        <v>0.91411501406189599</v>
      </c>
    </row>
    <row r="57" spans="1:10" x14ac:dyDescent="0.25">
      <c r="A57" t="s">
        <v>116</v>
      </c>
      <c r="B57" t="s">
        <v>55</v>
      </c>
      <c r="C57">
        <v>0</v>
      </c>
      <c r="D57">
        <v>1.3206495064277E-4</v>
      </c>
      <c r="E57">
        <v>5.1834806719019998E-4</v>
      </c>
      <c r="F57">
        <v>0</v>
      </c>
      <c r="G57">
        <v>0</v>
      </c>
      <c r="H57">
        <v>0</v>
      </c>
      <c r="I57">
        <v>2.0327895749614199E-2</v>
      </c>
      <c r="J57">
        <v>0.91558427216045601</v>
      </c>
    </row>
    <row r="58" spans="1:10" x14ac:dyDescent="0.25">
      <c r="A58" t="s">
        <v>122</v>
      </c>
      <c r="B58" t="s">
        <v>55</v>
      </c>
      <c r="C58">
        <v>0</v>
      </c>
      <c r="D58">
        <v>4.6775357678345999E-5</v>
      </c>
      <c r="E58">
        <v>7.9516259955294795E-4</v>
      </c>
      <c r="F58">
        <v>2.2562293043369E-4</v>
      </c>
      <c r="G58">
        <v>0</v>
      </c>
      <c r="H58">
        <v>0</v>
      </c>
      <c r="I58">
        <v>1.0304776183497E-2</v>
      </c>
      <c r="J58">
        <v>0.93650120562345995</v>
      </c>
    </row>
    <row r="59" spans="1:10" x14ac:dyDescent="0.25">
      <c r="A59" t="s">
        <v>82</v>
      </c>
      <c r="B59" t="s">
        <v>55</v>
      </c>
      <c r="C59">
        <v>0</v>
      </c>
      <c r="D59">
        <v>2.30145551757982E-5</v>
      </c>
      <c r="E59">
        <v>1.9535816643456399E-3</v>
      </c>
      <c r="F59">
        <v>2.0001544924112502E-6</v>
      </c>
      <c r="G59">
        <v>0</v>
      </c>
      <c r="H59">
        <v>0</v>
      </c>
      <c r="I59">
        <v>0.15665334666602801</v>
      </c>
      <c r="J59">
        <v>0.45810868329193999</v>
      </c>
    </row>
    <row r="60" spans="1:10" x14ac:dyDescent="0.25">
      <c r="A60" t="s">
        <v>70</v>
      </c>
      <c r="B60" t="s">
        <v>55</v>
      </c>
      <c r="C60">
        <v>0</v>
      </c>
      <c r="D60">
        <v>0</v>
      </c>
      <c r="E60">
        <v>4.01103291583093E-4</v>
      </c>
      <c r="F60">
        <v>1.06174400713172E-4</v>
      </c>
      <c r="G60">
        <v>0</v>
      </c>
      <c r="H60">
        <v>0</v>
      </c>
      <c r="I60">
        <v>7.9454985845124795E-2</v>
      </c>
      <c r="J60">
        <v>0.79150448001322504</v>
      </c>
    </row>
    <row r="61" spans="1:10" x14ac:dyDescent="0.25">
      <c r="A61" t="s">
        <v>124</v>
      </c>
      <c r="B61" t="s">
        <v>55</v>
      </c>
      <c r="C61">
        <v>0</v>
      </c>
      <c r="D61">
        <v>3.5408078098752099E-5</v>
      </c>
      <c r="E61">
        <v>6.5009231389308905E-4</v>
      </c>
      <c r="F61">
        <v>1.8468531644690001E-4</v>
      </c>
      <c r="G61">
        <v>0</v>
      </c>
      <c r="H61">
        <v>0</v>
      </c>
      <c r="I61">
        <v>1.0248221377616501E-2</v>
      </c>
      <c r="J61">
        <v>0.977282156118362</v>
      </c>
    </row>
    <row r="62" spans="1:10" x14ac:dyDescent="0.25">
      <c r="A62" t="s">
        <v>72</v>
      </c>
      <c r="B62" t="s">
        <v>55</v>
      </c>
      <c r="C62">
        <v>0</v>
      </c>
      <c r="D62">
        <v>1.16243636676639E-4</v>
      </c>
      <c r="E62">
        <v>3.5283362661850501E-3</v>
      </c>
      <c r="F62">
        <v>0</v>
      </c>
      <c r="G62">
        <v>0</v>
      </c>
      <c r="H62">
        <v>0</v>
      </c>
      <c r="I62">
        <v>1.36694165820587E-2</v>
      </c>
      <c r="J62">
        <v>0.92157957534295898</v>
      </c>
    </row>
    <row r="63" spans="1:10" x14ac:dyDescent="0.25">
      <c r="A63" t="s">
        <v>118</v>
      </c>
      <c r="B63" t="s">
        <v>55</v>
      </c>
      <c r="C63">
        <v>0</v>
      </c>
      <c r="D63">
        <v>2.1059334968156701E-4</v>
      </c>
      <c r="E63">
        <v>4.9619797627604501E-4</v>
      </c>
      <c r="F63">
        <v>0</v>
      </c>
      <c r="G63">
        <v>0</v>
      </c>
      <c r="H63">
        <v>0</v>
      </c>
      <c r="I63">
        <v>6.1666556998254103E-3</v>
      </c>
      <c r="J63">
        <v>0.97604390842720201</v>
      </c>
    </row>
    <row r="64" spans="1:10" x14ac:dyDescent="0.25">
      <c r="A64" t="s">
        <v>124</v>
      </c>
      <c r="B64" t="s">
        <v>55</v>
      </c>
      <c r="C64">
        <v>0</v>
      </c>
      <c r="D64">
        <v>4.4576129301311603E-5</v>
      </c>
      <c r="E64">
        <v>8.1841773397208005E-4</v>
      </c>
      <c r="F64">
        <v>2.3250503806025E-4</v>
      </c>
      <c r="G64">
        <v>0</v>
      </c>
      <c r="H64">
        <v>0</v>
      </c>
      <c r="I64">
        <v>1.0248221377616501E-2</v>
      </c>
      <c r="J64">
        <v>0.977282156118362</v>
      </c>
    </row>
    <row r="65" spans="1:10" x14ac:dyDescent="0.25">
      <c r="A65" t="s">
        <v>122</v>
      </c>
      <c r="B65" t="s">
        <v>55</v>
      </c>
      <c r="C65">
        <v>0</v>
      </c>
      <c r="D65">
        <v>7.4133945959344198E-5</v>
      </c>
      <c r="E65">
        <v>1.2602477909311499E-3</v>
      </c>
      <c r="F65">
        <v>3.5758824650748201E-4</v>
      </c>
      <c r="G65">
        <v>0</v>
      </c>
      <c r="H65">
        <v>0</v>
      </c>
      <c r="I65">
        <v>1.0304776183497E-2</v>
      </c>
      <c r="J65">
        <v>0.93650120562345995</v>
      </c>
    </row>
    <row r="66" spans="1:10" x14ac:dyDescent="0.25">
      <c r="A66" t="s">
        <v>90</v>
      </c>
      <c r="B66" t="s">
        <v>55</v>
      </c>
      <c r="C66">
        <v>0</v>
      </c>
      <c r="D66">
        <v>0</v>
      </c>
      <c r="E66">
        <v>1.5211519580964601E-2</v>
      </c>
      <c r="F66">
        <v>9.4687330102487394E-6</v>
      </c>
      <c r="G66">
        <v>0</v>
      </c>
      <c r="H66">
        <v>0</v>
      </c>
      <c r="I66">
        <v>6.9893333859834095E-2</v>
      </c>
      <c r="J66">
        <v>0.76163887744418701</v>
      </c>
    </row>
    <row r="67" spans="1:10" x14ac:dyDescent="0.25">
      <c r="A67" t="s">
        <v>126</v>
      </c>
      <c r="B67" t="s">
        <v>55</v>
      </c>
      <c r="C67">
        <v>0</v>
      </c>
      <c r="D67">
        <v>1.2200353100764701E-6</v>
      </c>
      <c r="E67">
        <v>4.13390671090403E-4</v>
      </c>
      <c r="F67">
        <v>6.4422421537428299E-6</v>
      </c>
      <c r="G67">
        <v>0</v>
      </c>
      <c r="H67">
        <v>0</v>
      </c>
      <c r="I67">
        <v>6.6390931258736102E-2</v>
      </c>
      <c r="J67">
        <v>0.98896457074684097</v>
      </c>
    </row>
    <row r="68" spans="1:10" x14ac:dyDescent="0.25">
      <c r="A68" t="s">
        <v>98</v>
      </c>
      <c r="B68" t="s">
        <v>55</v>
      </c>
      <c r="C68">
        <v>0</v>
      </c>
      <c r="D68">
        <v>1.7977524396901501E-4</v>
      </c>
      <c r="E68">
        <v>0</v>
      </c>
      <c r="F68">
        <v>6.3328259786468393E-5</v>
      </c>
      <c r="G68">
        <v>0</v>
      </c>
      <c r="H68">
        <v>0</v>
      </c>
      <c r="I68">
        <v>2.6511730245940401E-2</v>
      </c>
      <c r="J68">
        <v>0.88433745646719697</v>
      </c>
    </row>
    <row r="69" spans="1:10" x14ac:dyDescent="0.25">
      <c r="A69" t="s">
        <v>110</v>
      </c>
      <c r="B69" t="s">
        <v>55</v>
      </c>
      <c r="C69">
        <v>0</v>
      </c>
      <c r="D69">
        <v>6.0739267319082E-5</v>
      </c>
      <c r="E69">
        <v>0</v>
      </c>
      <c r="F69">
        <v>0</v>
      </c>
      <c r="G69">
        <v>0</v>
      </c>
      <c r="H69">
        <v>0</v>
      </c>
      <c r="I69">
        <v>1.7916871174523199E-2</v>
      </c>
      <c r="J69">
        <v>0.912526461201279</v>
      </c>
    </row>
    <row r="70" spans="1:10" x14ac:dyDescent="0.25">
      <c r="A70" t="s">
        <v>86</v>
      </c>
      <c r="B70" t="s">
        <v>55</v>
      </c>
      <c r="C70">
        <v>0</v>
      </c>
      <c r="D70">
        <v>0</v>
      </c>
      <c r="E70">
        <v>1.8731685191670201E-3</v>
      </c>
      <c r="F70">
        <v>0</v>
      </c>
      <c r="G70">
        <v>0</v>
      </c>
      <c r="H70">
        <v>0</v>
      </c>
      <c r="I70">
        <v>0.13327225284078001</v>
      </c>
      <c r="J70">
        <v>0.94899534840920796</v>
      </c>
    </row>
    <row r="71" spans="1:10" x14ac:dyDescent="0.25">
      <c r="A71" t="s">
        <v>74</v>
      </c>
      <c r="B71" t="s">
        <v>55</v>
      </c>
      <c r="C71">
        <v>0</v>
      </c>
      <c r="D71">
        <v>1.1546572595334201E-5</v>
      </c>
      <c r="E71">
        <v>9.1448854955047205E-4</v>
      </c>
      <c r="F71">
        <v>3.5666480091671997E-5</v>
      </c>
      <c r="G71">
        <v>0</v>
      </c>
      <c r="H71">
        <v>0</v>
      </c>
      <c r="I71">
        <v>3.07035465854467E-2</v>
      </c>
      <c r="J71">
        <v>0.96357330049753898</v>
      </c>
    </row>
    <row r="72" spans="1:10" x14ac:dyDescent="0.25">
      <c r="A72" t="s">
        <v>102</v>
      </c>
      <c r="B72" t="s">
        <v>55</v>
      </c>
      <c r="C72">
        <v>0</v>
      </c>
      <c r="D72">
        <v>8.7341881449438195E-5</v>
      </c>
      <c r="E72">
        <v>0</v>
      </c>
      <c r="F72">
        <v>3.1918754645383901E-4</v>
      </c>
      <c r="G72">
        <v>0</v>
      </c>
      <c r="H72">
        <v>0</v>
      </c>
      <c r="I72">
        <v>2.60033210006489E-2</v>
      </c>
      <c r="J72">
        <v>0.89156868925231003</v>
      </c>
    </row>
    <row r="73" spans="1:10" x14ac:dyDescent="0.25">
      <c r="A73" t="s">
        <v>128</v>
      </c>
      <c r="B73" t="s">
        <v>55</v>
      </c>
      <c r="C73">
        <v>0</v>
      </c>
      <c r="D73">
        <v>4.4889123839527002E-5</v>
      </c>
      <c r="E73">
        <v>8.3285194614589201E-4</v>
      </c>
      <c r="F73">
        <v>4.0537041626569902E-5</v>
      </c>
      <c r="G73">
        <v>0</v>
      </c>
      <c r="H73">
        <v>0</v>
      </c>
      <c r="I73">
        <v>2.5852935857453199E-2</v>
      </c>
      <c r="J73">
        <v>0.95861483766022304</v>
      </c>
    </row>
    <row r="74" spans="1:10" x14ac:dyDescent="0.25">
      <c r="A74" t="s">
        <v>120</v>
      </c>
      <c r="B74" t="s">
        <v>55</v>
      </c>
      <c r="C74">
        <v>0</v>
      </c>
      <c r="D74">
        <v>2.81266776704436E-5</v>
      </c>
      <c r="E74">
        <v>1.2185290068359199E-3</v>
      </c>
      <c r="F74">
        <v>2.1962629222015499E-5</v>
      </c>
      <c r="G74">
        <v>0</v>
      </c>
      <c r="H74">
        <v>0</v>
      </c>
      <c r="I74">
        <v>1.03244593271038E-2</v>
      </c>
      <c r="J74">
        <v>0.98360758774145296</v>
      </c>
    </row>
    <row r="75" spans="1:10" x14ac:dyDescent="0.25">
      <c r="A75" t="s">
        <v>122</v>
      </c>
      <c r="B75" t="s">
        <v>55</v>
      </c>
      <c r="C75">
        <v>0</v>
      </c>
      <c r="D75">
        <v>2.9513255467840401E-5</v>
      </c>
      <c r="E75">
        <v>5.0171368224389504E-4</v>
      </c>
      <c r="F75">
        <v>1.4235844504028E-4</v>
      </c>
      <c r="G75">
        <v>0</v>
      </c>
      <c r="H75">
        <v>0</v>
      </c>
      <c r="I75">
        <v>1.0304776183497E-2</v>
      </c>
      <c r="J75">
        <v>0.93650120562345995</v>
      </c>
    </row>
    <row r="76" spans="1:10" x14ac:dyDescent="0.25">
      <c r="A76" t="s">
        <v>128</v>
      </c>
      <c r="B76" t="s">
        <v>55</v>
      </c>
      <c r="C76">
        <v>0</v>
      </c>
      <c r="D76">
        <v>5.65120587147559E-5</v>
      </c>
      <c r="E76">
        <v>1.0484984792652899E-3</v>
      </c>
      <c r="F76">
        <v>5.1033111822646802E-5</v>
      </c>
      <c r="G76">
        <v>0</v>
      </c>
      <c r="H76">
        <v>0</v>
      </c>
      <c r="I76">
        <v>2.5852935857453199E-2</v>
      </c>
      <c r="J76">
        <v>0.95861483766022304</v>
      </c>
    </row>
    <row r="77" spans="1:10" x14ac:dyDescent="0.25">
      <c r="A77" t="s">
        <v>67</v>
      </c>
      <c r="B77" t="s">
        <v>55</v>
      </c>
      <c r="C77">
        <v>0</v>
      </c>
      <c r="D77">
        <v>1.71193685053106E-4</v>
      </c>
      <c r="E77">
        <v>1.1497999674385201E-2</v>
      </c>
      <c r="F77">
        <v>1.4203411362475899E-3</v>
      </c>
      <c r="G77">
        <v>0</v>
      </c>
      <c r="H77">
        <v>0</v>
      </c>
      <c r="I77">
        <v>1.33489521950413E-2</v>
      </c>
      <c r="J77">
        <v>0.93479661549890003</v>
      </c>
    </row>
    <row r="78" spans="1:10" x14ac:dyDescent="0.25">
      <c r="A78" t="s">
        <v>114</v>
      </c>
      <c r="B78" t="s">
        <v>55</v>
      </c>
      <c r="C78">
        <v>0</v>
      </c>
      <c r="D78">
        <v>0</v>
      </c>
      <c r="E78">
        <v>8.5649321595651997E-4</v>
      </c>
      <c r="F78">
        <v>0</v>
      </c>
      <c r="G78">
        <v>0</v>
      </c>
      <c r="H78">
        <v>0</v>
      </c>
      <c r="I78">
        <v>1.75425676995088</v>
      </c>
      <c r="J78">
        <v>0.75472476803785804</v>
      </c>
    </row>
    <row r="79" spans="1:10" x14ac:dyDescent="0.25">
      <c r="A79" t="s">
        <v>74</v>
      </c>
      <c r="B79" t="s">
        <v>55</v>
      </c>
      <c r="C79">
        <v>0</v>
      </c>
      <c r="D79">
        <v>1.83000843026033E-5</v>
      </c>
      <c r="E79">
        <v>1.4493666767661801E-3</v>
      </c>
      <c r="F79">
        <v>5.6527561496340799E-5</v>
      </c>
      <c r="G79">
        <v>0</v>
      </c>
      <c r="H79">
        <v>0</v>
      </c>
      <c r="I79">
        <v>3.07035465854467E-2</v>
      </c>
      <c r="J79">
        <v>0.96357330049753898</v>
      </c>
    </row>
    <row r="80" spans="1:10" x14ac:dyDescent="0.25">
      <c r="A80" t="s">
        <v>82</v>
      </c>
      <c r="B80" t="s">
        <v>55</v>
      </c>
      <c r="C80">
        <v>0</v>
      </c>
      <c r="D80">
        <v>1.15346012417205E-5</v>
      </c>
      <c r="E80">
        <v>9.7911019001835505E-4</v>
      </c>
      <c r="F80">
        <v>1.00245189687875E-6</v>
      </c>
      <c r="G80">
        <v>0</v>
      </c>
      <c r="H80">
        <v>0</v>
      </c>
      <c r="I80">
        <v>0.15665334666602801</v>
      </c>
      <c r="J80">
        <v>0.45810868329193999</v>
      </c>
    </row>
    <row r="81" spans="1:10" x14ac:dyDescent="0.25">
      <c r="A81" t="s">
        <v>106</v>
      </c>
      <c r="B81" t="s">
        <v>55</v>
      </c>
      <c r="C81">
        <v>0</v>
      </c>
      <c r="D81">
        <v>0</v>
      </c>
      <c r="E81">
        <v>4.0223776591022999E-5</v>
      </c>
      <c r="F81">
        <v>2.92536557025622E-4</v>
      </c>
      <c r="G81">
        <v>0</v>
      </c>
      <c r="H81">
        <v>0</v>
      </c>
      <c r="I81">
        <v>7.3826690020590294E-2</v>
      </c>
      <c r="J81">
        <v>0.98647478161971403</v>
      </c>
    </row>
    <row r="82" spans="1:10" x14ac:dyDescent="0.25">
      <c r="A82" t="s">
        <v>88</v>
      </c>
      <c r="B82" t="s">
        <v>55</v>
      </c>
      <c r="C82">
        <v>0</v>
      </c>
      <c r="D82">
        <v>1.0930666844215901E-4</v>
      </c>
      <c r="E82">
        <v>0</v>
      </c>
      <c r="F82">
        <v>0</v>
      </c>
      <c r="G82">
        <v>0</v>
      </c>
      <c r="H82">
        <v>0</v>
      </c>
      <c r="I82">
        <v>3.3938250969971502E-2</v>
      </c>
      <c r="J82">
        <v>0.97199660136319999</v>
      </c>
    </row>
    <row r="83" spans="1:10" x14ac:dyDescent="0.25">
      <c r="A83" t="s">
        <v>108</v>
      </c>
      <c r="B83" t="s">
        <v>55</v>
      </c>
      <c r="C83">
        <v>0</v>
      </c>
      <c r="D83">
        <v>1.52085273735903E-4</v>
      </c>
      <c r="E83">
        <v>2.1881097491553001E-4</v>
      </c>
      <c r="F83">
        <v>2.09379467376067E-3</v>
      </c>
      <c r="G83">
        <v>0</v>
      </c>
      <c r="H83">
        <v>0</v>
      </c>
      <c r="I83">
        <v>1.7805098851982001E-2</v>
      </c>
      <c r="J83">
        <v>0.95811924559970196</v>
      </c>
    </row>
    <row r="84" spans="1:10" x14ac:dyDescent="0.25">
      <c r="A84" t="s">
        <v>65</v>
      </c>
      <c r="B84" t="s">
        <v>55</v>
      </c>
      <c r="C84">
        <v>0</v>
      </c>
      <c r="D84">
        <v>2.4974335306957702E-4</v>
      </c>
      <c r="E84">
        <v>2.8084811393651499E-3</v>
      </c>
      <c r="F84">
        <v>0</v>
      </c>
      <c r="G84">
        <v>0</v>
      </c>
      <c r="H84">
        <v>0</v>
      </c>
      <c r="I84">
        <v>0.104337139790157</v>
      </c>
      <c r="J84">
        <v>0.57886245836973804</v>
      </c>
    </row>
    <row r="85" spans="1:10" x14ac:dyDescent="0.25">
      <c r="A85" t="s">
        <v>54</v>
      </c>
      <c r="B85" t="s">
        <v>55</v>
      </c>
      <c r="C85">
        <v>0</v>
      </c>
      <c r="D85">
        <v>5.9239332917326797E-5</v>
      </c>
      <c r="E85">
        <v>0</v>
      </c>
      <c r="F85">
        <v>3.3421399472258899E-5</v>
      </c>
      <c r="G85">
        <v>0</v>
      </c>
      <c r="H85">
        <v>0</v>
      </c>
      <c r="I85">
        <v>3.0956610605699202E-2</v>
      </c>
      <c r="J85">
        <v>0.78887043325417805</v>
      </c>
    </row>
    <row r="86" spans="1:10" x14ac:dyDescent="0.25">
      <c r="A86" t="s">
        <v>104</v>
      </c>
      <c r="B86" t="s">
        <v>55</v>
      </c>
      <c r="C86">
        <v>0</v>
      </c>
      <c r="D86">
        <v>1.55106894468972E-4</v>
      </c>
      <c r="E86">
        <v>4.3641315068552997E-2</v>
      </c>
      <c r="F86">
        <v>0</v>
      </c>
      <c r="G86">
        <v>0</v>
      </c>
      <c r="H86">
        <v>0</v>
      </c>
      <c r="I86">
        <v>1.20093878689895E-2</v>
      </c>
      <c r="J86">
        <v>0.95935673231308005</v>
      </c>
    </row>
    <row r="87" spans="1:10" x14ac:dyDescent="0.25">
      <c r="A87" t="s">
        <v>102</v>
      </c>
      <c r="B87" t="s">
        <v>55</v>
      </c>
      <c r="C87">
        <v>0</v>
      </c>
      <c r="D87">
        <v>5.5109001581241299E-5</v>
      </c>
      <c r="E87">
        <v>0</v>
      </c>
      <c r="F87">
        <v>2.01393726701662E-4</v>
      </c>
      <c r="G87">
        <v>0</v>
      </c>
      <c r="H87">
        <v>0</v>
      </c>
      <c r="I87">
        <v>2.60033210006489E-2</v>
      </c>
      <c r="J87">
        <v>0.89156868925231003</v>
      </c>
    </row>
    <row r="88" spans="1:10" x14ac:dyDescent="0.25">
      <c r="A88" t="s">
        <v>104</v>
      </c>
      <c r="B88" t="s">
        <v>55</v>
      </c>
      <c r="C88">
        <v>0</v>
      </c>
      <c r="D88">
        <v>1.2320578567710401E-4</v>
      </c>
      <c r="E88">
        <v>3.46655287594499E-2</v>
      </c>
      <c r="F88">
        <v>0</v>
      </c>
      <c r="G88">
        <v>0</v>
      </c>
      <c r="H88">
        <v>0</v>
      </c>
      <c r="I88">
        <v>1.20093878689895E-2</v>
      </c>
      <c r="J88">
        <v>0.95935673231308005</v>
      </c>
    </row>
    <row r="89" spans="1:10" x14ac:dyDescent="0.25">
      <c r="A89" t="s">
        <v>80</v>
      </c>
      <c r="B89" t="s">
        <v>55</v>
      </c>
      <c r="C89">
        <v>0</v>
      </c>
      <c r="D89">
        <v>4.4411690436340498E-5</v>
      </c>
      <c r="E89">
        <v>0</v>
      </c>
      <c r="F89">
        <v>6.2180258958855299E-5</v>
      </c>
      <c r="G89">
        <v>0</v>
      </c>
      <c r="H89">
        <v>0</v>
      </c>
      <c r="I89">
        <v>2.4266560845379499E-2</v>
      </c>
      <c r="J89">
        <v>0.94334544023478195</v>
      </c>
    </row>
    <row r="90" spans="1:10" x14ac:dyDescent="0.25">
      <c r="A90" t="s">
        <v>110</v>
      </c>
      <c r="B90" t="s">
        <v>55</v>
      </c>
      <c r="C90">
        <v>0</v>
      </c>
      <c r="D90">
        <v>3.0441745360198101E-5</v>
      </c>
      <c r="E90">
        <v>0</v>
      </c>
      <c r="F90">
        <v>0</v>
      </c>
      <c r="G90">
        <v>0</v>
      </c>
      <c r="H90">
        <v>0</v>
      </c>
      <c r="I90">
        <v>1.7916871174523199E-2</v>
      </c>
      <c r="J90">
        <v>0.912526461201279</v>
      </c>
    </row>
    <row r="91" spans="1:10" x14ac:dyDescent="0.25">
      <c r="A91" t="s">
        <v>92</v>
      </c>
      <c r="B91" t="s">
        <v>55</v>
      </c>
      <c r="C91">
        <v>0</v>
      </c>
      <c r="D91">
        <v>1.7503414842695101E-4</v>
      </c>
      <c r="E91">
        <v>4.6162852332382699E-4</v>
      </c>
      <c r="F91" t="s">
        <v>68</v>
      </c>
      <c r="G91">
        <v>0</v>
      </c>
      <c r="H91">
        <v>0</v>
      </c>
      <c r="I91">
        <v>3.5327890298019402E-3</v>
      </c>
      <c r="J91">
        <v>0.97148656128254496</v>
      </c>
    </row>
    <row r="92" spans="1:10" x14ac:dyDescent="0.25">
      <c r="A92" t="s">
        <v>130</v>
      </c>
      <c r="B92" t="s">
        <v>55</v>
      </c>
      <c r="C92">
        <v>0</v>
      </c>
      <c r="D92">
        <v>6.3681749823276795E-5</v>
      </c>
      <c r="E92">
        <v>0</v>
      </c>
      <c r="F92">
        <v>4.1504554603120598E-5</v>
      </c>
      <c r="G92">
        <v>0</v>
      </c>
      <c r="H92">
        <v>0</v>
      </c>
      <c r="I92">
        <v>5.4057846953425297E-2</v>
      </c>
      <c r="J92">
        <v>0.843044971508769</v>
      </c>
    </row>
    <row r="93" spans="1:10" x14ac:dyDescent="0.25">
      <c r="A93" t="s">
        <v>61</v>
      </c>
      <c r="B93" t="s">
        <v>55</v>
      </c>
      <c r="C93">
        <v>0</v>
      </c>
      <c r="D93">
        <v>2.91463235343066E-5</v>
      </c>
      <c r="E93">
        <v>3.6757011535584801E-3</v>
      </c>
      <c r="F93">
        <v>0</v>
      </c>
      <c r="G93">
        <v>0</v>
      </c>
      <c r="H93">
        <v>0</v>
      </c>
      <c r="I93">
        <v>2.9625425956760001E-2</v>
      </c>
      <c r="J93">
        <v>0.95696649315874105</v>
      </c>
    </row>
    <row r="94" spans="1:10" x14ac:dyDescent="0.25">
      <c r="A94" t="s">
        <v>128</v>
      </c>
      <c r="B94" t="s">
        <v>55</v>
      </c>
      <c r="C94">
        <v>0</v>
      </c>
      <c r="D94">
        <v>7.1144466788810305E-5</v>
      </c>
      <c r="E94">
        <v>1.31998137977461E-3</v>
      </c>
      <c r="F94">
        <v>6.4246881316463406E-5</v>
      </c>
      <c r="G94">
        <v>0</v>
      </c>
      <c r="H94">
        <v>0</v>
      </c>
      <c r="I94">
        <v>2.5852935857453199E-2</v>
      </c>
      <c r="J94">
        <v>0.95861483766022304</v>
      </c>
    </row>
    <row r="95" spans="1:10" x14ac:dyDescent="0.25">
      <c r="A95" t="s">
        <v>126</v>
      </c>
      <c r="B95" t="s">
        <v>55</v>
      </c>
      <c r="C95">
        <v>0</v>
      </c>
      <c r="D95">
        <v>2.4342904771269501E-6</v>
      </c>
      <c r="E95">
        <v>8.24822827386376E-4</v>
      </c>
      <c r="F95">
        <v>1.2853962993266999E-5</v>
      </c>
      <c r="G95">
        <v>0</v>
      </c>
      <c r="H95">
        <v>0</v>
      </c>
      <c r="I95">
        <v>6.6390931258736102E-2</v>
      </c>
      <c r="J95">
        <v>0.98896457074684097</v>
      </c>
    </row>
    <row r="96" spans="1:10" x14ac:dyDescent="0.25">
      <c r="A96" t="s">
        <v>112</v>
      </c>
      <c r="B96" t="s">
        <v>55</v>
      </c>
      <c r="C96">
        <v>0</v>
      </c>
      <c r="D96">
        <v>4.31684747896861E-5</v>
      </c>
      <c r="E96">
        <v>1.4220928980716601E-2</v>
      </c>
      <c r="F96">
        <v>0</v>
      </c>
      <c r="G96">
        <v>0</v>
      </c>
      <c r="H96">
        <v>0</v>
      </c>
      <c r="I96">
        <v>1.2114268476263E-2</v>
      </c>
      <c r="J96">
        <v>0.91507636329620101</v>
      </c>
    </row>
    <row r="97" spans="1:10" x14ac:dyDescent="0.25">
      <c r="A97" t="s">
        <v>124</v>
      </c>
      <c r="B97" t="s">
        <v>55</v>
      </c>
      <c r="C97">
        <v>0</v>
      </c>
      <c r="D97">
        <v>5.6118021936843699E-5</v>
      </c>
      <c r="E97">
        <v>1.0303268827604501E-3</v>
      </c>
      <c r="F97">
        <v>2.92706500784219E-4</v>
      </c>
      <c r="G97">
        <v>0</v>
      </c>
      <c r="H97">
        <v>0</v>
      </c>
      <c r="I97">
        <v>1.0248221377616501E-2</v>
      </c>
      <c r="J97">
        <v>0.977282156118362</v>
      </c>
    </row>
    <row r="98" spans="1:10" x14ac:dyDescent="0.25">
      <c r="A98" t="s">
        <v>118</v>
      </c>
      <c r="B98" t="s">
        <v>55</v>
      </c>
      <c r="C98">
        <v>0</v>
      </c>
      <c r="D98">
        <v>5.2898657763128098E-5</v>
      </c>
      <c r="E98">
        <v>1.2463929639503101E-4</v>
      </c>
      <c r="F98">
        <v>0</v>
      </c>
      <c r="G98">
        <v>0</v>
      </c>
      <c r="H98">
        <v>0</v>
      </c>
      <c r="I98">
        <v>6.1666556998254103E-3</v>
      </c>
      <c r="J98">
        <v>0.97604390842720201</v>
      </c>
    </row>
    <row r="99" spans="1:10" x14ac:dyDescent="0.25">
      <c r="A99" t="s">
        <v>130</v>
      </c>
      <c r="B99" t="s">
        <v>55</v>
      </c>
      <c r="C99">
        <v>0</v>
      </c>
      <c r="D99">
        <v>2.53521612380404E-5</v>
      </c>
      <c r="E99">
        <v>0</v>
      </c>
      <c r="F99">
        <v>1.6523260798131501E-5</v>
      </c>
      <c r="G99">
        <v>0</v>
      </c>
      <c r="H99">
        <v>0</v>
      </c>
      <c r="I99">
        <v>5.4057846953425297E-2</v>
      </c>
      <c r="J99">
        <v>0.843044971508769</v>
      </c>
    </row>
    <row r="100" spans="1:10" x14ac:dyDescent="0.25">
      <c r="A100" t="s">
        <v>67</v>
      </c>
      <c r="B100" t="s">
        <v>55</v>
      </c>
      <c r="C100">
        <v>0</v>
      </c>
      <c r="D100">
        <v>1.0801591291288599E-4</v>
      </c>
      <c r="E100">
        <v>7.2547473413842401E-3</v>
      </c>
      <c r="F100">
        <v>8.9617467158275795E-4</v>
      </c>
      <c r="G100">
        <v>0</v>
      </c>
      <c r="H100">
        <v>0</v>
      </c>
      <c r="I100">
        <v>1.33489521950413E-2</v>
      </c>
      <c r="J100">
        <v>0.93479661549890003</v>
      </c>
    </row>
    <row r="101" spans="1:10" x14ac:dyDescent="0.25">
      <c r="A101" t="s">
        <v>80</v>
      </c>
      <c r="B101" t="s">
        <v>55</v>
      </c>
      <c r="C101">
        <v>0</v>
      </c>
      <c r="D101">
        <v>1.11557122607447E-4</v>
      </c>
      <c r="E101">
        <v>0</v>
      </c>
      <c r="F101">
        <v>1.56189748786501E-4</v>
      </c>
      <c r="G101">
        <v>0</v>
      </c>
      <c r="H101">
        <v>0</v>
      </c>
      <c r="I101">
        <v>2.4266560845379499E-2</v>
      </c>
      <c r="J101">
        <v>0.94334544023478195</v>
      </c>
    </row>
    <row r="102" spans="1:10" x14ac:dyDescent="0.25">
      <c r="A102" t="s">
        <v>63</v>
      </c>
      <c r="B102" t="s">
        <v>55</v>
      </c>
      <c r="C102">
        <v>0</v>
      </c>
      <c r="D102">
        <v>8.2256619964015E-5</v>
      </c>
      <c r="E102">
        <v>5.6109346564825696E-4</v>
      </c>
      <c r="F102">
        <v>0</v>
      </c>
      <c r="G102">
        <v>0</v>
      </c>
      <c r="H102">
        <v>0</v>
      </c>
      <c r="I102">
        <v>2.30767760860358E-2</v>
      </c>
      <c r="J102">
        <v>0.97392286212276602</v>
      </c>
    </row>
    <row r="103" spans="1:10" x14ac:dyDescent="0.25">
      <c r="A103" t="s">
        <v>57</v>
      </c>
      <c r="B103" t="s">
        <v>55</v>
      </c>
      <c r="C103">
        <v>0</v>
      </c>
      <c r="D103">
        <v>1.3552548168785299E-4</v>
      </c>
      <c r="E103">
        <v>1.8134908953127301E-3</v>
      </c>
      <c r="F103">
        <v>7.4757316986264605E-5</v>
      </c>
      <c r="G103">
        <v>0</v>
      </c>
      <c r="H103">
        <v>0</v>
      </c>
      <c r="I103">
        <v>2.18908249215711E-2</v>
      </c>
      <c r="J103">
        <v>0.984115421320783</v>
      </c>
    </row>
    <row r="104" spans="1:10" x14ac:dyDescent="0.25">
      <c r="A104" t="s">
        <v>132</v>
      </c>
      <c r="B104" t="s">
        <v>55</v>
      </c>
      <c r="C104">
        <v>0</v>
      </c>
      <c r="D104">
        <v>0</v>
      </c>
      <c r="E104">
        <v>1.6935578370317001E-3</v>
      </c>
      <c r="F104">
        <v>0</v>
      </c>
      <c r="G104">
        <v>0</v>
      </c>
      <c r="H104">
        <v>0</v>
      </c>
      <c r="I104">
        <v>0.33721449165055301</v>
      </c>
      <c r="J104">
        <v>0.743375510377005</v>
      </c>
    </row>
    <row r="105" spans="1:10" x14ac:dyDescent="0.25">
      <c r="A105" t="s">
        <v>86</v>
      </c>
      <c r="B105" t="s">
        <v>55</v>
      </c>
      <c r="C105">
        <v>0</v>
      </c>
      <c r="D105">
        <v>0</v>
      </c>
      <c r="E105">
        <v>9.3880814823901499E-4</v>
      </c>
      <c r="F105">
        <v>0</v>
      </c>
      <c r="G105">
        <v>0</v>
      </c>
      <c r="H105">
        <v>0</v>
      </c>
      <c r="I105">
        <v>0.13327225284078001</v>
      </c>
      <c r="J105">
        <v>0.94899534840920796</v>
      </c>
    </row>
    <row r="106" spans="1:10" x14ac:dyDescent="0.25">
      <c r="A106" t="s">
        <v>112</v>
      </c>
      <c r="B106" t="s">
        <v>55</v>
      </c>
      <c r="C106">
        <v>0</v>
      </c>
      <c r="D106">
        <v>8.61324309425448E-5</v>
      </c>
      <c r="E106">
        <v>2.8374483679072599E-2</v>
      </c>
      <c r="F106">
        <v>0</v>
      </c>
      <c r="G106">
        <v>0</v>
      </c>
      <c r="H106">
        <v>0</v>
      </c>
      <c r="I106">
        <v>1.2114268476263E-2</v>
      </c>
      <c r="J106">
        <v>0.91507636329620101</v>
      </c>
    </row>
    <row r="107" spans="1:10" x14ac:dyDescent="0.25">
      <c r="A107" t="s">
        <v>134</v>
      </c>
      <c r="B107" t="s">
        <v>55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3.8121620056816999E-3</v>
      </c>
      <c r="J107">
        <v>0.99179095643702897</v>
      </c>
    </row>
    <row r="108" spans="1:10" x14ac:dyDescent="0.25">
      <c r="A108" t="s">
        <v>132</v>
      </c>
      <c r="B108" t="s">
        <v>55</v>
      </c>
      <c r="C108">
        <v>0</v>
      </c>
      <c r="D108">
        <v>0</v>
      </c>
      <c r="E108">
        <v>6.7421751866939103E-4</v>
      </c>
      <c r="F108">
        <v>0</v>
      </c>
      <c r="G108">
        <v>0</v>
      </c>
      <c r="H108">
        <v>0</v>
      </c>
      <c r="I108">
        <v>0.33721449165055301</v>
      </c>
      <c r="J108">
        <v>0.743375510377005</v>
      </c>
    </row>
    <row r="109" spans="1:10" x14ac:dyDescent="0.25">
      <c r="A109" t="s">
        <v>126</v>
      </c>
      <c r="B109" t="s">
        <v>55</v>
      </c>
      <c r="C109">
        <v>0</v>
      </c>
      <c r="D109">
        <v>4.8570480526990204E-6</v>
      </c>
      <c r="E109">
        <v>1.64573790401012E-3</v>
      </c>
      <c r="F109">
        <v>2.56470279584703E-5</v>
      </c>
      <c r="G109">
        <v>0</v>
      </c>
      <c r="H109">
        <v>0</v>
      </c>
      <c r="I109">
        <v>6.6390931258736102E-2</v>
      </c>
      <c r="J109">
        <v>0.98896457074684097</v>
      </c>
    </row>
    <row r="110" spans="1:10" x14ac:dyDescent="0.25">
      <c r="A110" t="s">
        <v>82</v>
      </c>
      <c r="B110" t="s">
        <v>55</v>
      </c>
      <c r="C110">
        <v>0</v>
      </c>
      <c r="D110">
        <v>1.15346012417205E-5</v>
      </c>
      <c r="E110">
        <v>9.7911019001835505E-4</v>
      </c>
      <c r="F110">
        <v>1.00245189687875E-6</v>
      </c>
      <c r="G110">
        <v>0</v>
      </c>
      <c r="H110">
        <v>0</v>
      </c>
      <c r="I110">
        <v>0.15665334666602801</v>
      </c>
      <c r="J110">
        <v>0.45810868329193999</v>
      </c>
    </row>
    <row r="111" spans="1:10" x14ac:dyDescent="0.25">
      <c r="A111" t="s">
        <v>78</v>
      </c>
      <c r="B111" t="s">
        <v>55</v>
      </c>
      <c r="C111">
        <v>0</v>
      </c>
      <c r="D111">
        <v>0</v>
      </c>
      <c r="E111">
        <v>1E-3</v>
      </c>
      <c r="F111">
        <v>0</v>
      </c>
      <c r="G111">
        <v>0</v>
      </c>
      <c r="H111">
        <v>0</v>
      </c>
      <c r="I111">
        <v>2.6312638917039401</v>
      </c>
      <c r="J111">
        <v>0.38029217118342301</v>
      </c>
    </row>
    <row r="112" spans="1:10" x14ac:dyDescent="0.25">
      <c r="A112" t="s">
        <v>130</v>
      </c>
      <c r="B112" t="s">
        <v>55</v>
      </c>
      <c r="C112">
        <v>0</v>
      </c>
      <c r="D112">
        <v>4.0180467760346703E-5</v>
      </c>
      <c r="E112">
        <v>0</v>
      </c>
      <c r="F112">
        <v>2.6187603556218101E-5</v>
      </c>
      <c r="G112">
        <v>0</v>
      </c>
      <c r="H112">
        <v>0</v>
      </c>
      <c r="I112">
        <v>5.4057846953425297E-2</v>
      </c>
      <c r="J112">
        <v>0.843044971508769</v>
      </c>
    </row>
    <row r="113" spans="1:10" x14ac:dyDescent="0.25">
      <c r="A113" t="s">
        <v>65</v>
      </c>
      <c r="B113" t="s">
        <v>55</v>
      </c>
      <c r="C113">
        <v>0</v>
      </c>
      <c r="D113">
        <v>1.2516818024174101E-4</v>
      </c>
      <c r="E113">
        <v>1.40757489293279E-3</v>
      </c>
      <c r="F113">
        <v>0</v>
      </c>
      <c r="G113">
        <v>0</v>
      </c>
      <c r="H113">
        <v>0</v>
      </c>
      <c r="I113">
        <v>0.104337139790157</v>
      </c>
      <c r="J113">
        <v>0.57886245836973804</v>
      </c>
    </row>
    <row r="114" spans="1:10" x14ac:dyDescent="0.25">
      <c r="A114" t="s">
        <v>136</v>
      </c>
      <c r="B114" t="s">
        <v>55</v>
      </c>
      <c r="C114">
        <v>0</v>
      </c>
      <c r="D114">
        <v>4.6869673756270598E-5</v>
      </c>
      <c r="E114">
        <v>0</v>
      </c>
      <c r="F114">
        <v>1.6862858765207599E-4</v>
      </c>
      <c r="G114">
        <v>0</v>
      </c>
      <c r="H114">
        <v>0</v>
      </c>
      <c r="I114">
        <v>9.6436643833399498E-3</v>
      </c>
      <c r="J114">
        <v>0.94900052826479497</v>
      </c>
    </row>
    <row r="115" spans="1:10" x14ac:dyDescent="0.25">
      <c r="A115" t="s">
        <v>78</v>
      </c>
      <c r="B115" t="s">
        <v>55</v>
      </c>
      <c r="C115">
        <v>0</v>
      </c>
      <c r="D115">
        <v>0</v>
      </c>
      <c r="E115">
        <v>0.01</v>
      </c>
      <c r="F115">
        <v>0</v>
      </c>
      <c r="G115">
        <v>0</v>
      </c>
      <c r="H115">
        <v>0</v>
      </c>
      <c r="I115">
        <v>2.6312638917039401</v>
      </c>
      <c r="J115">
        <v>0.38029217118342301</v>
      </c>
    </row>
    <row r="116" spans="1:10" x14ac:dyDescent="0.25">
      <c r="A116" t="s">
        <v>70</v>
      </c>
      <c r="B116" t="s">
        <v>55</v>
      </c>
      <c r="C116">
        <v>0</v>
      </c>
      <c r="D116">
        <v>0</v>
      </c>
      <c r="E116">
        <v>8.0030628210571897E-4</v>
      </c>
      <c r="F116">
        <v>2.1184578055739601E-4</v>
      </c>
      <c r="G116">
        <v>0</v>
      </c>
      <c r="H116">
        <v>0</v>
      </c>
      <c r="I116">
        <v>7.9454985845124795E-2</v>
      </c>
      <c r="J116">
        <v>0.79150448001322504</v>
      </c>
    </row>
    <row r="117" spans="1:10" x14ac:dyDescent="0.25">
      <c r="A117" t="s">
        <v>98</v>
      </c>
      <c r="B117" t="s">
        <v>55</v>
      </c>
      <c r="C117">
        <v>0</v>
      </c>
      <c r="D117">
        <v>2.8492456033952802E-4</v>
      </c>
      <c r="E117">
        <v>0</v>
      </c>
      <c r="F117">
        <v>1.0036852782598301E-4</v>
      </c>
      <c r="G117">
        <v>0</v>
      </c>
      <c r="H117">
        <v>0</v>
      </c>
      <c r="I117">
        <v>2.6511730245940401E-2</v>
      </c>
      <c r="J117">
        <v>0.88433745646719697</v>
      </c>
    </row>
    <row r="118" spans="1:10" x14ac:dyDescent="0.25">
      <c r="A118" t="s">
        <v>92</v>
      </c>
      <c r="B118" t="s">
        <v>55</v>
      </c>
      <c r="C118">
        <v>0</v>
      </c>
      <c r="D118">
        <v>1.10439081484821E-3</v>
      </c>
      <c r="E118">
        <v>2.9126790721271498E-3</v>
      </c>
      <c r="F118" t="s">
        <v>68</v>
      </c>
      <c r="G118">
        <v>0</v>
      </c>
      <c r="H118">
        <v>0</v>
      </c>
      <c r="I118">
        <v>3.5327890298019402E-3</v>
      </c>
      <c r="J118">
        <v>0.97148656128254496</v>
      </c>
    </row>
    <row r="119" spans="1:10" x14ac:dyDescent="0.25">
      <c r="A119" t="s">
        <v>136</v>
      </c>
      <c r="B119" t="s">
        <v>55</v>
      </c>
      <c r="C119">
        <v>0</v>
      </c>
      <c r="D119">
        <v>7.4283426869186598E-5</v>
      </c>
      <c r="E119">
        <v>0</v>
      </c>
      <c r="F119">
        <v>2.67258300624108E-4</v>
      </c>
      <c r="G119">
        <v>0</v>
      </c>
      <c r="H119">
        <v>0</v>
      </c>
      <c r="I119">
        <v>9.6436643833399498E-3</v>
      </c>
      <c r="J119">
        <v>0.94900052826479497</v>
      </c>
    </row>
    <row r="120" spans="1:10" x14ac:dyDescent="0.25">
      <c r="A120" t="s">
        <v>120</v>
      </c>
      <c r="B120" t="s">
        <v>55</v>
      </c>
      <c r="C120">
        <v>0</v>
      </c>
      <c r="D120">
        <v>5.6120100001112803E-5</v>
      </c>
      <c r="E120">
        <v>2.4312850070361599E-3</v>
      </c>
      <c r="F120">
        <v>4.38212064243217E-5</v>
      </c>
      <c r="G120">
        <v>0</v>
      </c>
      <c r="H120">
        <v>0</v>
      </c>
      <c r="I120">
        <v>1.03244593271038E-2</v>
      </c>
      <c r="J120">
        <v>0.98360758774145296</v>
      </c>
    </row>
    <row r="121" spans="1:10" x14ac:dyDescent="0.25">
      <c r="A121" t="s">
        <v>136</v>
      </c>
      <c r="B121" t="s">
        <v>55</v>
      </c>
      <c r="C121">
        <v>0</v>
      </c>
      <c r="D121">
        <v>1.17731297557657E-4</v>
      </c>
      <c r="E121">
        <v>0</v>
      </c>
      <c r="F121">
        <v>4.2357586128787499E-4</v>
      </c>
      <c r="G121">
        <v>0</v>
      </c>
      <c r="H121">
        <v>0</v>
      </c>
      <c r="I121">
        <v>9.6436643833399498E-3</v>
      </c>
      <c r="J121">
        <v>0.94900052826479497</v>
      </c>
    </row>
    <row r="122" spans="1:10" x14ac:dyDescent="0.25">
      <c r="A122" t="s">
        <v>65</v>
      </c>
      <c r="B122" t="s">
        <v>55</v>
      </c>
      <c r="C122">
        <v>0</v>
      </c>
      <c r="D122">
        <v>2.4974335306957702E-4</v>
      </c>
      <c r="E122">
        <v>2.8084811393651499E-3</v>
      </c>
      <c r="F122">
        <v>0</v>
      </c>
      <c r="G122">
        <v>0</v>
      </c>
      <c r="H122">
        <v>0</v>
      </c>
      <c r="I122">
        <v>0.104337139790157</v>
      </c>
      <c r="J122">
        <v>0.57886245836973804</v>
      </c>
    </row>
    <row r="123" spans="1:10" x14ac:dyDescent="0.25">
      <c r="A123" t="s">
        <v>132</v>
      </c>
      <c r="B123" t="s">
        <v>55</v>
      </c>
      <c r="C123">
        <v>0</v>
      </c>
      <c r="D123">
        <v>0</v>
      </c>
      <c r="E123">
        <v>2.6841082869507102E-4</v>
      </c>
      <c r="F123">
        <v>0</v>
      </c>
      <c r="G123">
        <v>0</v>
      </c>
      <c r="H123">
        <v>0</v>
      </c>
      <c r="I123">
        <v>0.33721449165055301</v>
      </c>
      <c r="J123">
        <v>0.743375510377005</v>
      </c>
    </row>
    <row r="124" spans="1:10" x14ac:dyDescent="0.25">
      <c r="A124" t="s">
        <v>120</v>
      </c>
      <c r="B124" t="s">
        <v>137</v>
      </c>
      <c r="C124">
        <v>0</v>
      </c>
      <c r="D124">
        <v>0</v>
      </c>
      <c r="E124">
        <v>0</v>
      </c>
      <c r="F124">
        <v>0</v>
      </c>
      <c r="G124">
        <v>1.05828884082178E-5</v>
      </c>
      <c r="H124">
        <v>0</v>
      </c>
      <c r="I124">
        <v>6.4366313642104295E-2</v>
      </c>
      <c r="J124">
        <v>0.89690320884953001</v>
      </c>
    </row>
    <row r="125" spans="1:10" x14ac:dyDescent="0.25">
      <c r="A125" t="s">
        <v>94</v>
      </c>
      <c r="B125" t="s">
        <v>137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0.325628216318116</v>
      </c>
      <c r="J125">
        <v>0.49153449483558498</v>
      </c>
    </row>
    <row r="126" spans="1:10" x14ac:dyDescent="0.25">
      <c r="A126" t="s">
        <v>61</v>
      </c>
      <c r="B126" t="s">
        <v>137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4.9578799182253802E-2</v>
      </c>
      <c r="J126">
        <v>0.97237757957417403</v>
      </c>
    </row>
    <row r="127" spans="1:10" x14ac:dyDescent="0.25">
      <c r="A127" t="s">
        <v>82</v>
      </c>
      <c r="B127" t="s">
        <v>137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0.190716781978196</v>
      </c>
      <c r="J127">
        <v>0.429396605090205</v>
      </c>
    </row>
    <row r="128" spans="1:10" x14ac:dyDescent="0.25">
      <c r="A128" t="s">
        <v>70</v>
      </c>
      <c r="B128" t="s">
        <v>137</v>
      </c>
      <c r="C128">
        <v>0</v>
      </c>
      <c r="D128">
        <v>0</v>
      </c>
      <c r="E128">
        <v>0</v>
      </c>
      <c r="F128">
        <v>0</v>
      </c>
      <c r="G128">
        <v>1.0704055905950801E-5</v>
      </c>
      <c r="H128">
        <v>0</v>
      </c>
      <c r="I128">
        <v>0.28732621648547801</v>
      </c>
      <c r="J128">
        <v>3.7396508386438099E-2</v>
      </c>
    </row>
    <row r="129" spans="1:10" x14ac:dyDescent="0.25">
      <c r="A129" t="s">
        <v>59</v>
      </c>
      <c r="B129" t="s">
        <v>137</v>
      </c>
      <c r="C129">
        <v>0</v>
      </c>
      <c r="D129">
        <v>0</v>
      </c>
      <c r="E129">
        <v>0</v>
      </c>
      <c r="F129">
        <v>0</v>
      </c>
      <c r="G129">
        <v>1.72189063961566E-5</v>
      </c>
      <c r="H129">
        <v>0</v>
      </c>
      <c r="I129">
        <v>6.0368076280827701E-2</v>
      </c>
      <c r="J129">
        <v>0.91741574343612498</v>
      </c>
    </row>
    <row r="130" spans="1:10" x14ac:dyDescent="0.25">
      <c r="A130" t="s">
        <v>120</v>
      </c>
      <c r="B130" t="s">
        <v>137</v>
      </c>
      <c r="C130">
        <v>0</v>
      </c>
      <c r="D130">
        <v>0</v>
      </c>
      <c r="E130">
        <v>0</v>
      </c>
      <c r="F130">
        <v>0</v>
      </c>
      <c r="G130">
        <v>8.4062870675837193E-6</v>
      </c>
      <c r="H130">
        <v>0</v>
      </c>
      <c r="I130">
        <v>6.4366313642104295E-2</v>
      </c>
      <c r="J130">
        <v>0.89690320884953001</v>
      </c>
    </row>
    <row r="131" spans="1:10" x14ac:dyDescent="0.25">
      <c r="A131" t="s">
        <v>122</v>
      </c>
      <c r="B131" t="s">
        <v>137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0.83850104475093001</v>
      </c>
      <c r="J131">
        <v>0.71364687876378696</v>
      </c>
    </row>
    <row r="132" spans="1:10" x14ac:dyDescent="0.25">
      <c r="A132" t="s">
        <v>102</v>
      </c>
      <c r="B132" t="s">
        <v>137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0.24950563749972399</v>
      </c>
      <c r="J132">
        <v>0.83394625243403397</v>
      </c>
    </row>
    <row r="133" spans="1:10" x14ac:dyDescent="0.25">
      <c r="A133" t="s">
        <v>108</v>
      </c>
      <c r="B133" t="s">
        <v>137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0.49376301064322697</v>
      </c>
      <c r="J133">
        <v>0.28918380720002401</v>
      </c>
    </row>
    <row r="134" spans="1:10" x14ac:dyDescent="0.25">
      <c r="A134" t="s">
        <v>72</v>
      </c>
      <c r="B134" t="s">
        <v>137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0.13627049733406499</v>
      </c>
      <c r="J134">
        <v>0.88646899656528899</v>
      </c>
    </row>
    <row r="135" spans="1:10" x14ac:dyDescent="0.25">
      <c r="A135" t="s">
        <v>128</v>
      </c>
      <c r="B135" t="s">
        <v>137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1.1356920866111799</v>
      </c>
      <c r="J135">
        <v>3.7176474622699102E-2</v>
      </c>
    </row>
    <row r="136" spans="1:10" x14ac:dyDescent="0.25">
      <c r="A136" t="s">
        <v>67</v>
      </c>
      <c r="B136" t="s">
        <v>137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8.7433461889298902E-2</v>
      </c>
      <c r="J136">
        <v>0.91220790226580595</v>
      </c>
    </row>
    <row r="137" spans="1:10" x14ac:dyDescent="0.25">
      <c r="A137" t="s">
        <v>59</v>
      </c>
      <c r="B137" t="s">
        <v>137</v>
      </c>
      <c r="C137">
        <v>0</v>
      </c>
      <c r="D137">
        <v>0</v>
      </c>
      <c r="E137">
        <v>0</v>
      </c>
      <c r="F137">
        <v>0</v>
      </c>
      <c r="G137">
        <v>1.0864395454572E-5</v>
      </c>
      <c r="H137">
        <v>0</v>
      </c>
      <c r="I137">
        <v>6.0368076280827701E-2</v>
      </c>
      <c r="J137">
        <v>0.91741574343612498</v>
      </c>
    </row>
    <row r="138" spans="1:10" x14ac:dyDescent="0.25">
      <c r="A138" t="s">
        <v>136</v>
      </c>
      <c r="B138" t="s">
        <v>137</v>
      </c>
      <c r="C138">
        <v>0</v>
      </c>
      <c r="D138">
        <v>0</v>
      </c>
      <c r="E138">
        <v>0</v>
      </c>
      <c r="F138">
        <v>0</v>
      </c>
      <c r="G138">
        <v>8.1256400359847599E-6</v>
      </c>
      <c r="H138">
        <v>0</v>
      </c>
      <c r="I138">
        <v>0.184526210992043</v>
      </c>
      <c r="J138">
        <v>0.65234368981623503</v>
      </c>
    </row>
    <row r="139" spans="1:10" x14ac:dyDescent="0.25">
      <c r="A139" t="s">
        <v>132</v>
      </c>
      <c r="B139" t="s">
        <v>137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0.114561887267597</v>
      </c>
      <c r="J139">
        <v>0.44205301288425197</v>
      </c>
    </row>
    <row r="140" spans="1:10" x14ac:dyDescent="0.25">
      <c r="A140" t="s">
        <v>65</v>
      </c>
      <c r="B140" t="s">
        <v>137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0.123251038675265</v>
      </c>
      <c r="J140">
        <v>0.822114446237177</v>
      </c>
    </row>
    <row r="141" spans="1:10" x14ac:dyDescent="0.25">
      <c r="A141" t="s">
        <v>74</v>
      </c>
      <c r="B141" t="s">
        <v>137</v>
      </c>
      <c r="C141">
        <v>0</v>
      </c>
      <c r="D141">
        <v>0</v>
      </c>
      <c r="E141">
        <v>0</v>
      </c>
      <c r="F141">
        <v>0</v>
      </c>
      <c r="G141">
        <v>8.8325217336357894E-6</v>
      </c>
      <c r="H141">
        <v>0</v>
      </c>
      <c r="I141">
        <v>5.2435188089350701E-2</v>
      </c>
      <c r="J141">
        <v>0.975891089859387</v>
      </c>
    </row>
    <row r="142" spans="1:10" x14ac:dyDescent="0.25">
      <c r="A142" t="s">
        <v>57</v>
      </c>
      <c r="B142" t="s">
        <v>137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0.29378613902554301</v>
      </c>
      <c r="J142">
        <v>0.67197520890926898</v>
      </c>
    </row>
    <row r="143" spans="1:10" x14ac:dyDescent="0.25">
      <c r="A143" t="s">
        <v>124</v>
      </c>
      <c r="B143" t="s">
        <v>137</v>
      </c>
      <c r="C143">
        <v>0</v>
      </c>
      <c r="D143">
        <v>0</v>
      </c>
      <c r="E143">
        <v>0</v>
      </c>
      <c r="F143">
        <v>0</v>
      </c>
      <c r="G143">
        <v>1.7671185682076201E-5</v>
      </c>
      <c r="H143">
        <v>0</v>
      </c>
      <c r="I143">
        <v>0.23055738389157299</v>
      </c>
      <c r="J143">
        <v>0.91980515808512997</v>
      </c>
    </row>
    <row r="144" spans="1:10" x14ac:dyDescent="0.25">
      <c r="A144" t="s">
        <v>120</v>
      </c>
      <c r="B144" t="s">
        <v>137</v>
      </c>
      <c r="C144">
        <v>0</v>
      </c>
      <c r="D144">
        <v>0</v>
      </c>
      <c r="E144">
        <v>0</v>
      </c>
      <c r="F144">
        <v>0</v>
      </c>
      <c r="G144">
        <v>1.3323067147287301E-5</v>
      </c>
      <c r="H144">
        <v>0</v>
      </c>
      <c r="I144">
        <v>6.4366313642104295E-2</v>
      </c>
      <c r="J144">
        <v>0.89690320884953001</v>
      </c>
    </row>
    <row r="145" spans="1:10" x14ac:dyDescent="0.25">
      <c r="A145" t="s">
        <v>98</v>
      </c>
      <c r="B145" t="s">
        <v>137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0.20110506902001701</v>
      </c>
      <c r="J145">
        <v>0.91787569033130101</v>
      </c>
    </row>
    <row r="146" spans="1:10" x14ac:dyDescent="0.25">
      <c r="A146" t="s">
        <v>70</v>
      </c>
      <c r="B146" t="s">
        <v>137</v>
      </c>
      <c r="C146">
        <v>0</v>
      </c>
      <c r="D146">
        <v>0</v>
      </c>
      <c r="E146">
        <v>0</v>
      </c>
      <c r="F146">
        <v>0</v>
      </c>
      <c r="G146">
        <v>1.6964785337064499E-5</v>
      </c>
      <c r="H146">
        <v>0</v>
      </c>
      <c r="I146">
        <v>0.28732621648547801</v>
      </c>
      <c r="J146">
        <v>3.7396508386438099E-2</v>
      </c>
    </row>
    <row r="147" spans="1:10" x14ac:dyDescent="0.25">
      <c r="A147" t="s">
        <v>88</v>
      </c>
      <c r="B147" t="s">
        <v>137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6.8050068858422996</v>
      </c>
      <c r="J147">
        <v>0.96160686277699603</v>
      </c>
    </row>
    <row r="148" spans="1:10" x14ac:dyDescent="0.25">
      <c r="A148" t="s">
        <v>82</v>
      </c>
      <c r="B148" t="s">
        <v>137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0.190716781978196</v>
      </c>
      <c r="J148">
        <v>0.429396605090205</v>
      </c>
    </row>
    <row r="149" spans="1:10" x14ac:dyDescent="0.25">
      <c r="A149" t="s">
        <v>63</v>
      </c>
      <c r="B149" t="s">
        <v>137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5.6791136516061398</v>
      </c>
      <c r="J149">
        <v>0.85466314150189904</v>
      </c>
    </row>
    <row r="150" spans="1:10" x14ac:dyDescent="0.25">
      <c r="A150" t="s">
        <v>136</v>
      </c>
      <c r="B150" t="s">
        <v>137</v>
      </c>
      <c r="C150">
        <v>0</v>
      </c>
      <c r="D150">
        <v>0</v>
      </c>
      <c r="E150">
        <v>0</v>
      </c>
      <c r="F150">
        <v>0</v>
      </c>
      <c r="G150">
        <v>6.4544253057887302E-6</v>
      </c>
      <c r="H150">
        <v>0</v>
      </c>
      <c r="I150">
        <v>0.184526210992043</v>
      </c>
      <c r="J150">
        <v>0.65234368981623503</v>
      </c>
    </row>
    <row r="151" spans="1:10" x14ac:dyDescent="0.25">
      <c r="A151" t="s">
        <v>112</v>
      </c>
      <c r="B151" t="s">
        <v>137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0.15371429953212801</v>
      </c>
      <c r="J151">
        <v>0.92969855413394897</v>
      </c>
    </row>
    <row r="152" spans="1:10" x14ac:dyDescent="0.25">
      <c r="A152" t="s">
        <v>96</v>
      </c>
      <c r="B152" t="s">
        <v>137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7.0255877256964694E-2</v>
      </c>
      <c r="J152">
        <v>0.97385673602913503</v>
      </c>
    </row>
    <row r="153" spans="1:10" x14ac:dyDescent="0.25">
      <c r="A153" t="s">
        <v>130</v>
      </c>
      <c r="B153" t="s">
        <v>137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2.6826896182891101E-2</v>
      </c>
      <c r="J153">
        <v>0.55171185647509502</v>
      </c>
    </row>
    <row r="154" spans="1:10" x14ac:dyDescent="0.25">
      <c r="A154" t="s">
        <v>136</v>
      </c>
      <c r="B154" t="s">
        <v>137</v>
      </c>
      <c r="C154">
        <v>0</v>
      </c>
      <c r="D154">
        <v>0</v>
      </c>
      <c r="E154">
        <v>0</v>
      </c>
      <c r="F154">
        <v>0</v>
      </c>
      <c r="G154">
        <v>1.02295747283933E-5</v>
      </c>
      <c r="H154">
        <v>0</v>
      </c>
      <c r="I154">
        <v>0.184526210992043</v>
      </c>
      <c r="J154">
        <v>0.65234368981623503</v>
      </c>
    </row>
    <row r="155" spans="1:10" x14ac:dyDescent="0.25">
      <c r="A155" t="s">
        <v>80</v>
      </c>
      <c r="B155" t="s">
        <v>137</v>
      </c>
      <c r="C155">
        <v>0</v>
      </c>
      <c r="D155">
        <v>0</v>
      </c>
      <c r="E155">
        <v>0</v>
      </c>
      <c r="F155">
        <v>0</v>
      </c>
      <c r="G155">
        <v>4.52816240169818E-5</v>
      </c>
      <c r="H155">
        <v>0</v>
      </c>
      <c r="I155">
        <v>0.105722714554805</v>
      </c>
      <c r="J155">
        <v>0.90892145142200398</v>
      </c>
    </row>
    <row r="156" spans="1:10" x14ac:dyDescent="0.25">
      <c r="A156" t="s">
        <v>80</v>
      </c>
      <c r="B156" t="s">
        <v>137</v>
      </c>
      <c r="C156">
        <v>0</v>
      </c>
      <c r="D156">
        <v>0</v>
      </c>
      <c r="E156">
        <v>0</v>
      </c>
      <c r="F156">
        <v>0</v>
      </c>
      <c r="G156">
        <v>3.5968472470857799E-5</v>
      </c>
      <c r="H156">
        <v>0</v>
      </c>
      <c r="I156">
        <v>0.105722714554805</v>
      </c>
      <c r="J156">
        <v>0.90892145142200398</v>
      </c>
    </row>
    <row r="157" spans="1:10" x14ac:dyDescent="0.25">
      <c r="A157" t="s">
        <v>70</v>
      </c>
      <c r="B157" t="s">
        <v>137</v>
      </c>
      <c r="C157">
        <v>0</v>
      </c>
      <c r="D157">
        <v>0</v>
      </c>
      <c r="E157">
        <v>0</v>
      </c>
      <c r="F157">
        <v>0</v>
      </c>
      <c r="G157">
        <v>1.34756079892668E-5</v>
      </c>
      <c r="H157">
        <v>0</v>
      </c>
      <c r="I157">
        <v>0.28732621648547801</v>
      </c>
      <c r="J157">
        <v>3.7396508386438099E-2</v>
      </c>
    </row>
    <row r="158" spans="1:10" x14ac:dyDescent="0.25">
      <c r="A158" t="s">
        <v>124</v>
      </c>
      <c r="B158" t="s">
        <v>137</v>
      </c>
      <c r="C158">
        <v>0</v>
      </c>
      <c r="D158">
        <v>0</v>
      </c>
      <c r="E158">
        <v>0</v>
      </c>
      <c r="F158">
        <v>0</v>
      </c>
      <c r="G158">
        <v>2.2246704711698901E-5</v>
      </c>
      <c r="H158">
        <v>0</v>
      </c>
      <c r="I158">
        <v>0.23055738389157299</v>
      </c>
      <c r="J158">
        <v>0.91980515808512997</v>
      </c>
    </row>
    <row r="159" spans="1:10" x14ac:dyDescent="0.25">
      <c r="A159" t="s">
        <v>104</v>
      </c>
      <c r="B159" t="s">
        <v>137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3.19329241015381</v>
      </c>
      <c r="J159">
        <v>0.946402282674071</v>
      </c>
    </row>
    <row r="160" spans="1:10" x14ac:dyDescent="0.25">
      <c r="A160" t="s">
        <v>90</v>
      </c>
      <c r="B160" t="s">
        <v>137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0.896812380526394</v>
      </c>
      <c r="J160">
        <v>0.92545335028477205</v>
      </c>
    </row>
    <row r="161" spans="1:10" x14ac:dyDescent="0.25">
      <c r="A161" t="s">
        <v>124</v>
      </c>
      <c r="B161" t="s">
        <v>137</v>
      </c>
      <c r="C161">
        <v>0</v>
      </c>
      <c r="D161">
        <v>0</v>
      </c>
      <c r="E161">
        <v>0</v>
      </c>
      <c r="F161">
        <v>0</v>
      </c>
      <c r="G161">
        <v>2.80069418902388E-5</v>
      </c>
      <c r="H161">
        <v>0</v>
      </c>
      <c r="I161">
        <v>0.23055738389157299</v>
      </c>
      <c r="J161">
        <v>0.91980515808512997</v>
      </c>
    </row>
    <row r="162" spans="1:10" x14ac:dyDescent="0.25">
      <c r="A162" t="s">
        <v>59</v>
      </c>
      <c r="B162" t="s">
        <v>137</v>
      </c>
      <c r="C162">
        <v>0</v>
      </c>
      <c r="D162">
        <v>0</v>
      </c>
      <c r="E162">
        <v>0</v>
      </c>
      <c r="F162">
        <v>0</v>
      </c>
      <c r="G162">
        <v>1.36774635215417E-5</v>
      </c>
      <c r="H162">
        <v>0</v>
      </c>
      <c r="I162">
        <v>6.0368076280827701E-2</v>
      </c>
      <c r="J162">
        <v>0.91741574343612498</v>
      </c>
    </row>
    <row r="163" spans="1:10" x14ac:dyDescent="0.25">
      <c r="A163" t="s">
        <v>74</v>
      </c>
      <c r="B163" t="s">
        <v>137</v>
      </c>
      <c r="C163">
        <v>0</v>
      </c>
      <c r="D163">
        <v>0</v>
      </c>
      <c r="E163">
        <v>0</v>
      </c>
      <c r="F163">
        <v>0</v>
      </c>
      <c r="G163">
        <v>1.39986035679042E-5</v>
      </c>
      <c r="H163">
        <v>0</v>
      </c>
      <c r="I163">
        <v>5.2435188089350701E-2</v>
      </c>
      <c r="J163">
        <v>0.975891089859387</v>
      </c>
    </row>
    <row r="164" spans="1:10" x14ac:dyDescent="0.25">
      <c r="A164" t="s">
        <v>106</v>
      </c>
      <c r="B164" t="s">
        <v>137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6.8027452711606998E-2</v>
      </c>
      <c r="J164">
        <v>0.96193875313120902</v>
      </c>
    </row>
    <row r="165" spans="1:10" x14ac:dyDescent="0.25">
      <c r="A165" t="s">
        <v>118</v>
      </c>
      <c r="B165" t="s">
        <v>137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4.8329588662136998E-2</v>
      </c>
      <c r="J165">
        <v>0.980732108459199</v>
      </c>
    </row>
    <row r="166" spans="1:10" x14ac:dyDescent="0.25">
      <c r="A166" t="s">
        <v>110</v>
      </c>
      <c r="B166" t="s">
        <v>137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0.34879607008388602</v>
      </c>
      <c r="J166">
        <v>0.96278406513500303</v>
      </c>
    </row>
    <row r="167" spans="1:10" x14ac:dyDescent="0.25">
      <c r="A167" t="s">
        <v>80</v>
      </c>
      <c r="B167" t="s">
        <v>137</v>
      </c>
      <c r="C167">
        <v>0</v>
      </c>
      <c r="D167">
        <v>0</v>
      </c>
      <c r="E167">
        <v>0</v>
      </c>
      <c r="F167">
        <v>0</v>
      </c>
      <c r="G167">
        <v>2.8570773243505401E-5</v>
      </c>
      <c r="H167">
        <v>0</v>
      </c>
      <c r="I167">
        <v>0.105722714554805</v>
      </c>
      <c r="J167">
        <v>0.90892145142200398</v>
      </c>
    </row>
    <row r="168" spans="1:10" x14ac:dyDescent="0.25">
      <c r="A168" t="s">
        <v>84</v>
      </c>
      <c r="B168" t="s">
        <v>137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0.10230331725026499</v>
      </c>
      <c r="J168">
        <v>0.55587053422211596</v>
      </c>
    </row>
    <row r="169" spans="1:10" x14ac:dyDescent="0.25">
      <c r="A169" t="s">
        <v>86</v>
      </c>
      <c r="B169" t="s">
        <v>137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0.134810660129634</v>
      </c>
      <c r="J169">
        <v>0.95337869372831197</v>
      </c>
    </row>
    <row r="170" spans="1:10" x14ac:dyDescent="0.25">
      <c r="A170" t="s">
        <v>116</v>
      </c>
      <c r="B170" t="s">
        <v>137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0.121308937702301</v>
      </c>
      <c r="J170">
        <v>0.94950624065775402</v>
      </c>
    </row>
    <row r="171" spans="1:10" x14ac:dyDescent="0.25">
      <c r="A171" t="s">
        <v>74</v>
      </c>
      <c r="B171" t="s">
        <v>137</v>
      </c>
      <c r="C171">
        <v>0</v>
      </c>
      <c r="D171">
        <v>0</v>
      </c>
      <c r="E171">
        <v>0</v>
      </c>
      <c r="F171">
        <v>0</v>
      </c>
      <c r="G171">
        <v>2.2186291498733199E-5</v>
      </c>
      <c r="H171">
        <v>0</v>
      </c>
      <c r="I171">
        <v>5.2435188089350701E-2</v>
      </c>
      <c r="J171">
        <v>0.975891089859387</v>
      </c>
    </row>
    <row r="172" spans="1:10" x14ac:dyDescent="0.25">
      <c r="A172" t="s">
        <v>134</v>
      </c>
      <c r="B172" t="s">
        <v>137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1.8038942784401799E-2</v>
      </c>
      <c r="J172">
        <v>0.99135419921071599</v>
      </c>
    </row>
    <row r="173" spans="1:10" x14ac:dyDescent="0.25">
      <c r="A173" t="s">
        <v>65</v>
      </c>
      <c r="B173" t="s">
        <v>138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0.22362328532266501</v>
      </c>
      <c r="J173">
        <v>0.95799201773927301</v>
      </c>
    </row>
    <row r="174" spans="1:10" x14ac:dyDescent="0.25">
      <c r="A174" t="s">
        <v>98</v>
      </c>
      <c r="B174" t="s">
        <v>138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0.100441168225989</v>
      </c>
      <c r="J174">
        <v>0.96637698205317402</v>
      </c>
    </row>
    <row r="175" spans="1:10" x14ac:dyDescent="0.25">
      <c r="A175" t="s">
        <v>84</v>
      </c>
      <c r="B175" t="s">
        <v>138</v>
      </c>
      <c r="C175">
        <v>5.2054782621104901E-4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2.7864327098840298E-2</v>
      </c>
      <c r="J175">
        <v>0.64663013137627701</v>
      </c>
    </row>
    <row r="176" spans="1:10" x14ac:dyDescent="0.25">
      <c r="A176" t="s">
        <v>92</v>
      </c>
      <c r="B176" t="s">
        <v>138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1.9606155830573599</v>
      </c>
      <c r="J176">
        <v>0.89211542609452199</v>
      </c>
    </row>
    <row r="177" spans="1:10" x14ac:dyDescent="0.25">
      <c r="A177" t="s">
        <v>94</v>
      </c>
      <c r="B177" t="s">
        <v>138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0.49740479483102501</v>
      </c>
      <c r="J177">
        <v>0.657706987612795</v>
      </c>
    </row>
    <row r="178" spans="1:10" x14ac:dyDescent="0.25">
      <c r="A178" t="s">
        <v>84</v>
      </c>
      <c r="B178" t="s">
        <v>138</v>
      </c>
      <c r="C178">
        <v>8.2501270611232201E-4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2.7864327098840298E-2</v>
      </c>
      <c r="J178">
        <v>0.64663013137627701</v>
      </c>
    </row>
    <row r="179" spans="1:10" x14ac:dyDescent="0.25">
      <c r="A179" t="s">
        <v>84</v>
      </c>
      <c r="B179" t="s">
        <v>138</v>
      </c>
      <c r="C179">
        <v>3.2844347410105999E-4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2.7864327098840298E-2</v>
      </c>
      <c r="J179">
        <v>0.64663013137627701</v>
      </c>
    </row>
    <row r="180" spans="1:10" x14ac:dyDescent="0.25">
      <c r="A180" t="s">
        <v>90</v>
      </c>
      <c r="B180" t="s">
        <v>138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0.198451323751969</v>
      </c>
      <c r="J180">
        <v>0.57365899700226897</v>
      </c>
    </row>
    <row r="181" spans="1:10" x14ac:dyDescent="0.25">
      <c r="A181" t="s">
        <v>108</v>
      </c>
      <c r="B181" t="s">
        <v>138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0.103933181768042</v>
      </c>
      <c r="J181">
        <v>0.95122107136522605</v>
      </c>
    </row>
    <row r="182" spans="1:10" x14ac:dyDescent="0.25">
      <c r="A182" t="s">
        <v>120</v>
      </c>
      <c r="B182" t="s">
        <v>138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0.31005060488265501</v>
      </c>
      <c r="J182">
        <v>0.936801674561205</v>
      </c>
    </row>
    <row r="183" spans="1:10" x14ac:dyDescent="0.25">
      <c r="A183" t="s">
        <v>116</v>
      </c>
      <c r="B183" t="s">
        <v>138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2.3288855670185099E-2</v>
      </c>
      <c r="J183">
        <v>0.96272023100913795</v>
      </c>
    </row>
    <row r="184" spans="1:10" x14ac:dyDescent="0.25">
      <c r="A184" t="s">
        <v>136</v>
      </c>
      <c r="B184" t="s">
        <v>138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0.46266199679418402</v>
      </c>
      <c r="J184">
        <v>0.58015795919022195</v>
      </c>
    </row>
    <row r="185" spans="1:10" x14ac:dyDescent="0.25">
      <c r="A185" t="s">
        <v>82</v>
      </c>
      <c r="B185" t="s">
        <v>138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0.186741835923218</v>
      </c>
      <c r="J185">
        <v>0.429396605090207</v>
      </c>
    </row>
    <row r="186" spans="1:10" x14ac:dyDescent="0.25">
      <c r="A186" t="s">
        <v>110</v>
      </c>
      <c r="B186" t="s">
        <v>138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0.13911055463281599</v>
      </c>
      <c r="J186">
        <v>0.98255515591135001</v>
      </c>
    </row>
    <row r="187" spans="1:10" x14ac:dyDescent="0.25">
      <c r="A187" t="s">
        <v>134</v>
      </c>
      <c r="B187" t="s">
        <v>138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2.3051836910383101E-2</v>
      </c>
      <c r="J187">
        <v>0.99179095643701498</v>
      </c>
    </row>
    <row r="188" spans="1:10" x14ac:dyDescent="0.25">
      <c r="A188" t="s">
        <v>57</v>
      </c>
      <c r="B188" t="s">
        <v>138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0.22564844399728601</v>
      </c>
      <c r="J188">
        <v>0.79939332823792497</v>
      </c>
    </row>
    <row r="189" spans="1:10" x14ac:dyDescent="0.25">
      <c r="A189" t="s">
        <v>100</v>
      </c>
      <c r="B189" t="s">
        <v>138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0.55125985993206295</v>
      </c>
      <c r="J189">
        <v>0.67803732396480798</v>
      </c>
    </row>
    <row r="190" spans="1:10" x14ac:dyDescent="0.25">
      <c r="A190" t="s">
        <v>122</v>
      </c>
      <c r="B190" t="s">
        <v>138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0.24706778763745799</v>
      </c>
      <c r="J190">
        <v>0.94330720925538003</v>
      </c>
    </row>
    <row r="191" spans="1:10" x14ac:dyDescent="0.25">
      <c r="A191" t="s">
        <v>132</v>
      </c>
      <c r="B191" t="s">
        <v>138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0.31565979498586899</v>
      </c>
      <c r="J191">
        <v>0.240591992389658</v>
      </c>
    </row>
    <row r="192" spans="1:10" x14ac:dyDescent="0.25">
      <c r="A192" t="s">
        <v>67</v>
      </c>
      <c r="B192" t="s">
        <v>138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0.38842488677137499</v>
      </c>
      <c r="J192">
        <v>2.10888174311697E-2</v>
      </c>
    </row>
    <row r="193" spans="1:10" x14ac:dyDescent="0.25">
      <c r="A193" t="s">
        <v>104</v>
      </c>
      <c r="B193" t="s">
        <v>138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9.3886094890648503E-2</v>
      </c>
      <c r="J193">
        <v>0.79091250734792795</v>
      </c>
    </row>
    <row r="194" spans="1:10" x14ac:dyDescent="0.25">
      <c r="A194" t="s">
        <v>82</v>
      </c>
      <c r="B194" t="s">
        <v>138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0.186741835923218</v>
      </c>
      <c r="J194">
        <v>0.429396605090207</v>
      </c>
    </row>
    <row r="195" spans="1:10" x14ac:dyDescent="0.25">
      <c r="A195" t="s">
        <v>54</v>
      </c>
      <c r="B195" t="s">
        <v>138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0.108173782009245</v>
      </c>
      <c r="J195">
        <v>0.984824513286502</v>
      </c>
    </row>
    <row r="196" spans="1:10" x14ac:dyDescent="0.25">
      <c r="A196" t="s">
        <v>118</v>
      </c>
      <c r="B196" t="s">
        <v>138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0.24975718464195501</v>
      </c>
      <c r="J196">
        <v>0.94275791871264902</v>
      </c>
    </row>
    <row r="197" spans="1:10" x14ac:dyDescent="0.25">
      <c r="A197" t="s">
        <v>112</v>
      </c>
      <c r="B197" t="s">
        <v>138</v>
      </c>
      <c r="C197">
        <v>4.11380356714296E-4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1.1916382150503699E-2</v>
      </c>
      <c r="J197">
        <v>0.63059026708004895</v>
      </c>
    </row>
    <row r="198" spans="1:10" x14ac:dyDescent="0.25">
      <c r="A198" t="s">
        <v>112</v>
      </c>
      <c r="B198" t="s">
        <v>138</v>
      </c>
      <c r="C198">
        <v>5.1789718498057601E-4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1.1916382150503699E-2</v>
      </c>
      <c r="J198">
        <v>0.63059026708004895</v>
      </c>
    </row>
    <row r="199" spans="1:10" x14ac:dyDescent="0.25">
      <c r="A199" t="s">
        <v>112</v>
      </c>
      <c r="B199" t="s">
        <v>138</v>
      </c>
      <c r="C199">
        <v>6.5199392686871201E-4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1.1916382150503699E-2</v>
      </c>
      <c r="J199">
        <v>0.63059026708004895</v>
      </c>
    </row>
    <row r="200" spans="1:10" x14ac:dyDescent="0.25">
      <c r="A200" t="s">
        <v>106</v>
      </c>
      <c r="B200" t="s">
        <v>138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0.134826022009011</v>
      </c>
      <c r="J200">
        <v>0.98441431212750696</v>
      </c>
    </row>
    <row r="201" spans="1:10" x14ac:dyDescent="0.25">
      <c r="A201" t="s">
        <v>74</v>
      </c>
      <c r="B201" t="s">
        <v>138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1.03509432856534</v>
      </c>
      <c r="J201">
        <v>0.24355307202474299</v>
      </c>
    </row>
    <row r="202" spans="1:10" x14ac:dyDescent="0.25">
      <c r="A202" t="s">
        <v>130</v>
      </c>
      <c r="B202" t="s">
        <v>138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0.10536197135473099</v>
      </c>
      <c r="J202">
        <v>5.6688578017669998E-4</v>
      </c>
    </row>
    <row r="203" spans="1:10" x14ac:dyDescent="0.25">
      <c r="A203" t="s">
        <v>86</v>
      </c>
      <c r="B203" t="s">
        <v>138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0.248244425091737</v>
      </c>
      <c r="J203">
        <v>0.93793050927465904</v>
      </c>
    </row>
    <row r="204" spans="1:10" x14ac:dyDescent="0.25">
      <c r="A204" t="s">
        <v>96</v>
      </c>
      <c r="B204" t="s">
        <v>138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0.65577597791286302</v>
      </c>
      <c r="J204">
        <v>0.97801798831787601</v>
      </c>
    </row>
    <row r="205" spans="1:10" x14ac:dyDescent="0.25">
      <c r="A205" t="s">
        <v>57</v>
      </c>
      <c r="B205" t="s">
        <v>139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4.9304106966769299E-5</v>
      </c>
      <c r="I205">
        <v>5.5104186084637102E-2</v>
      </c>
      <c r="J205">
        <v>0.95391804041159101</v>
      </c>
    </row>
    <row r="206" spans="1:10" x14ac:dyDescent="0.25">
      <c r="A206" t="s">
        <v>61</v>
      </c>
      <c r="B206" t="s">
        <v>139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0.20013123902841701</v>
      </c>
      <c r="J206">
        <v>0.97658257569458495</v>
      </c>
    </row>
    <row r="207" spans="1:10" x14ac:dyDescent="0.25">
      <c r="A207" t="s">
        <v>106</v>
      </c>
      <c r="B207" t="s">
        <v>139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1.02257229738266E-4</v>
      </c>
      <c r="I207">
        <v>0.42869986007952698</v>
      </c>
      <c r="J207">
        <v>0.89814275830134804</v>
      </c>
    </row>
    <row r="208" spans="1:10" x14ac:dyDescent="0.25">
      <c r="A208" t="s">
        <v>106</v>
      </c>
      <c r="B208" t="s">
        <v>139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4.0709336399740203E-5</v>
      </c>
      <c r="I208">
        <v>0.42869986007952698</v>
      </c>
      <c r="J208">
        <v>0.89814275830134804</v>
      </c>
    </row>
    <row r="209" spans="1:10" x14ac:dyDescent="0.25">
      <c r="A209" t="s">
        <v>124</v>
      </c>
      <c r="B209" t="s">
        <v>139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8.8098211925740202E-2</v>
      </c>
      <c r="J209">
        <v>0.840849761542112</v>
      </c>
    </row>
    <row r="210" spans="1:10" x14ac:dyDescent="0.25">
      <c r="A210" t="s">
        <v>114</v>
      </c>
      <c r="B210" t="s">
        <v>139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1.48623856921854E-5</v>
      </c>
      <c r="I210">
        <v>1.22395997650973</v>
      </c>
      <c r="J210">
        <v>0.44180499428648001</v>
      </c>
    </row>
    <row r="211" spans="1:10" x14ac:dyDescent="0.25">
      <c r="A211" t="s">
        <v>110</v>
      </c>
      <c r="B211" t="s">
        <v>139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4.5320919927341802E-5</v>
      </c>
      <c r="I211">
        <v>0.31695361238639003</v>
      </c>
      <c r="J211">
        <v>0.98480711986865199</v>
      </c>
    </row>
    <row r="212" spans="1:10" x14ac:dyDescent="0.25">
      <c r="A212" t="s">
        <v>67</v>
      </c>
      <c r="B212" t="s">
        <v>139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6.7517818204823901E-2</v>
      </c>
      <c r="J212">
        <v>0.95101005457569399</v>
      </c>
    </row>
    <row r="213" spans="1:10" x14ac:dyDescent="0.25">
      <c r="A213" t="s">
        <v>134</v>
      </c>
      <c r="B213" t="s">
        <v>139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0.13812015688471799</v>
      </c>
      <c r="J213">
        <v>0.97216449245776704</v>
      </c>
    </row>
    <row r="214" spans="1:10" x14ac:dyDescent="0.25">
      <c r="A214" t="s">
        <v>84</v>
      </c>
      <c r="B214" t="s">
        <v>139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6.3365574759121794E-5</v>
      </c>
      <c r="I214">
        <v>0.142458994824116</v>
      </c>
      <c r="J214">
        <v>9.9166590023067793E-3</v>
      </c>
    </row>
    <row r="215" spans="1:10" x14ac:dyDescent="0.25">
      <c r="A215" t="s">
        <v>82</v>
      </c>
      <c r="B215" t="s">
        <v>139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0.91477992085641902</v>
      </c>
      <c r="J215">
        <v>0.84339002140168795</v>
      </c>
    </row>
    <row r="216" spans="1:10" x14ac:dyDescent="0.25">
      <c r="A216" t="s">
        <v>86</v>
      </c>
      <c r="B216" t="s">
        <v>139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2.3791066671488198E-5</v>
      </c>
      <c r="I216">
        <v>0.311508810254779</v>
      </c>
      <c r="J216">
        <v>0.99835396451437097</v>
      </c>
    </row>
    <row r="217" spans="1:10" x14ac:dyDescent="0.25">
      <c r="A217" t="s">
        <v>126</v>
      </c>
      <c r="B217" t="s">
        <v>139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1.0391699542381799E-5</v>
      </c>
      <c r="I217">
        <v>0.39360779127689099</v>
      </c>
      <c r="J217">
        <v>0.989605162896248</v>
      </c>
    </row>
    <row r="218" spans="1:10" x14ac:dyDescent="0.25">
      <c r="A218" t="s">
        <v>116</v>
      </c>
      <c r="B218" t="s">
        <v>139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0.31459427119731198</v>
      </c>
      <c r="J218">
        <v>0.99014935513072799</v>
      </c>
    </row>
    <row r="219" spans="1:10" x14ac:dyDescent="0.25">
      <c r="A219" t="s">
        <v>94</v>
      </c>
      <c r="B219" t="s">
        <v>139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1.6522665994570901E-4</v>
      </c>
      <c r="I219">
        <v>0.29124105268907802</v>
      </c>
      <c r="J219">
        <v>0.83484459735463601</v>
      </c>
    </row>
    <row r="220" spans="1:10" x14ac:dyDescent="0.25">
      <c r="A220" t="s">
        <v>118</v>
      </c>
      <c r="B220" t="s">
        <v>139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4.9563962752183903E-5</v>
      </c>
      <c r="I220">
        <v>0.17065627110376599</v>
      </c>
      <c r="J220">
        <v>0.87530177275614895</v>
      </c>
    </row>
    <row r="221" spans="1:10" x14ac:dyDescent="0.25">
      <c r="A221" t="s">
        <v>132</v>
      </c>
      <c r="B221" t="s">
        <v>139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1.0039500659362499</v>
      </c>
      <c r="J221">
        <v>0.83453729295541701</v>
      </c>
    </row>
    <row r="222" spans="1:10" x14ac:dyDescent="0.25">
      <c r="A222" t="s">
        <v>72</v>
      </c>
      <c r="B222" t="s">
        <v>139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0.159257366674041</v>
      </c>
      <c r="J222">
        <v>0.91602866364204005</v>
      </c>
    </row>
    <row r="223" spans="1:10" x14ac:dyDescent="0.25">
      <c r="A223" t="s">
        <v>110</v>
      </c>
      <c r="B223" t="s">
        <v>139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1.1384100382902199E-5</v>
      </c>
      <c r="I223">
        <v>0.31695361238639003</v>
      </c>
      <c r="J223">
        <v>0.98480711986865199</v>
      </c>
    </row>
    <row r="224" spans="1:10" x14ac:dyDescent="0.25">
      <c r="A224" t="s">
        <v>90</v>
      </c>
      <c r="B224" t="s">
        <v>139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8.5534202478922502E-5</v>
      </c>
      <c r="I224">
        <v>0.12724902171372801</v>
      </c>
      <c r="J224">
        <v>0.77361218650240904</v>
      </c>
    </row>
    <row r="225" spans="1:10" x14ac:dyDescent="0.25">
      <c r="A225" t="s">
        <v>122</v>
      </c>
      <c r="B225" t="s">
        <v>139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1.60336514133149E-4</v>
      </c>
      <c r="I225">
        <v>1.5750816367196999E-2</v>
      </c>
      <c r="J225">
        <v>0.97197308830835605</v>
      </c>
    </row>
    <row r="226" spans="1:10" x14ac:dyDescent="0.25">
      <c r="A226" t="s">
        <v>82</v>
      </c>
      <c r="B226" t="s">
        <v>139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0.91477992085641902</v>
      </c>
      <c r="J226">
        <v>0.84339002140168795</v>
      </c>
    </row>
    <row r="227" spans="1:10" x14ac:dyDescent="0.25">
      <c r="A227" t="s">
        <v>74</v>
      </c>
      <c r="B227" t="s">
        <v>139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5.3015165134697196E-6</v>
      </c>
      <c r="I227">
        <v>0.81311322087584703</v>
      </c>
      <c r="J227">
        <v>0.99264056473381201</v>
      </c>
    </row>
    <row r="228" spans="1:10" x14ac:dyDescent="0.25">
      <c r="A228" t="s">
        <v>110</v>
      </c>
      <c r="B228" t="s">
        <v>139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2.2714266483827599E-5</v>
      </c>
      <c r="I228">
        <v>0.31695361238639003</v>
      </c>
      <c r="J228">
        <v>0.98480711986865199</v>
      </c>
    </row>
    <row r="229" spans="1:10" x14ac:dyDescent="0.25">
      <c r="A229" t="s">
        <v>128</v>
      </c>
      <c r="B229" t="s">
        <v>139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0.237898235378142</v>
      </c>
      <c r="J229">
        <v>0.84632647367779201</v>
      </c>
    </row>
    <row r="230" spans="1:10" x14ac:dyDescent="0.25">
      <c r="A230" t="s">
        <v>57</v>
      </c>
      <c r="B230" t="s">
        <v>139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7.8141743492007106E-5</v>
      </c>
      <c r="I230">
        <v>5.5104186084637102E-2</v>
      </c>
      <c r="J230">
        <v>0.95391804041159101</v>
      </c>
    </row>
    <row r="231" spans="1:10" x14ac:dyDescent="0.25">
      <c r="A231" t="s">
        <v>118</v>
      </c>
      <c r="B231" t="s">
        <v>139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3.12727463200332E-5</v>
      </c>
      <c r="I231">
        <v>0.17065627110376599</v>
      </c>
      <c r="J231">
        <v>0.87530177275614895</v>
      </c>
    </row>
    <row r="232" spans="1:10" x14ac:dyDescent="0.25">
      <c r="A232" t="s">
        <v>96</v>
      </c>
      <c r="B232" t="s">
        <v>139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0.10524882955208099</v>
      </c>
      <c r="J232">
        <v>0.97070346127898199</v>
      </c>
    </row>
    <row r="233" spans="1:10" x14ac:dyDescent="0.25">
      <c r="A233" t="s">
        <v>100</v>
      </c>
      <c r="B233" t="s">
        <v>139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0.26487353915189799</v>
      </c>
      <c r="J233">
        <v>0.99163660861853697</v>
      </c>
    </row>
    <row r="234" spans="1:10" x14ac:dyDescent="0.25">
      <c r="A234" t="s">
        <v>112</v>
      </c>
      <c r="B234" t="s">
        <v>139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3.4441714846585302E-4</v>
      </c>
      <c r="I234">
        <v>0.29978458168724897</v>
      </c>
      <c r="J234">
        <v>0.86960708188417801</v>
      </c>
    </row>
    <row r="235" spans="1:10" x14ac:dyDescent="0.25">
      <c r="A235" t="s">
        <v>94</v>
      </c>
      <c r="B235" t="s">
        <v>139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1.04250974596677E-4</v>
      </c>
      <c r="I235">
        <v>0.29124105268907802</v>
      </c>
      <c r="J235">
        <v>0.83484459735463601</v>
      </c>
    </row>
    <row r="236" spans="1:10" x14ac:dyDescent="0.25">
      <c r="A236" t="s">
        <v>112</v>
      </c>
      <c r="B236" t="s">
        <v>139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1.72617477853394E-4</v>
      </c>
      <c r="I236">
        <v>0.29978458168724897</v>
      </c>
      <c r="J236">
        <v>0.86960708188417801</v>
      </c>
    </row>
    <row r="237" spans="1:10" x14ac:dyDescent="0.25">
      <c r="A237" t="s">
        <v>106</v>
      </c>
      <c r="B237" t="s">
        <v>139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6.4519950129557601E-5</v>
      </c>
      <c r="I237">
        <v>0.42869986007952698</v>
      </c>
      <c r="J237">
        <v>0.89814275830134804</v>
      </c>
    </row>
    <row r="238" spans="1:10" x14ac:dyDescent="0.25">
      <c r="A238" t="s">
        <v>84</v>
      </c>
      <c r="B238" t="s">
        <v>139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1.26430943383219E-4</v>
      </c>
      <c r="I238">
        <v>0.142458994824116</v>
      </c>
      <c r="J238">
        <v>9.9166590023067793E-3</v>
      </c>
    </row>
    <row r="239" spans="1:10" x14ac:dyDescent="0.25">
      <c r="A239" t="s">
        <v>108</v>
      </c>
      <c r="B239" t="s">
        <v>139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4.6981234141568198E-2</v>
      </c>
      <c r="J239">
        <v>0.94304135954794999</v>
      </c>
    </row>
    <row r="240" spans="1:10" x14ac:dyDescent="0.25">
      <c r="A240" t="s">
        <v>65</v>
      </c>
      <c r="B240" t="s">
        <v>139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5.4003669728441797E-2</v>
      </c>
      <c r="J240">
        <v>0.95568521444411703</v>
      </c>
    </row>
    <row r="241" spans="1:10" x14ac:dyDescent="0.25">
      <c r="A241" t="s">
        <v>63</v>
      </c>
      <c r="B241" t="s">
        <v>139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8.3435721973755794E-6</v>
      </c>
      <c r="I241">
        <v>2.8520309358694301E-2</v>
      </c>
      <c r="J241">
        <v>0.98555905686242495</v>
      </c>
    </row>
    <row r="242" spans="1:10" x14ac:dyDescent="0.25">
      <c r="A242" t="s">
        <v>84</v>
      </c>
      <c r="B242" t="s">
        <v>139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2.5226289677850102E-4</v>
      </c>
      <c r="I242">
        <v>0.142458994824116</v>
      </c>
      <c r="J242">
        <v>9.9166590023067793E-3</v>
      </c>
    </row>
    <row r="243" spans="1:10" x14ac:dyDescent="0.25">
      <c r="A243" t="s">
        <v>114</v>
      </c>
      <c r="B243" t="s">
        <v>139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5.9168223155907002E-5</v>
      </c>
      <c r="I243">
        <v>1.22395997650973</v>
      </c>
      <c r="J243">
        <v>0.44180499428648001</v>
      </c>
    </row>
    <row r="244" spans="1:10" x14ac:dyDescent="0.25">
      <c r="A244" t="s">
        <v>126</v>
      </c>
      <c r="B244" t="s">
        <v>139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6.55671914789727E-6</v>
      </c>
      <c r="I244">
        <v>0.39360779127689099</v>
      </c>
      <c r="J244">
        <v>0.989605162896248</v>
      </c>
    </row>
    <row r="245" spans="1:10" x14ac:dyDescent="0.25">
      <c r="A245" t="s">
        <v>92</v>
      </c>
      <c r="B245" t="s">
        <v>139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0.69598314115333004</v>
      </c>
      <c r="J245">
        <v>0.84004351361046203</v>
      </c>
    </row>
    <row r="246" spans="1:10" x14ac:dyDescent="0.25">
      <c r="A246" t="s">
        <v>86</v>
      </c>
      <c r="B246" t="s">
        <v>139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1.8897915991370901E-5</v>
      </c>
      <c r="I246">
        <v>0.311508810254779</v>
      </c>
      <c r="J246">
        <v>0.99835396451437097</v>
      </c>
    </row>
    <row r="247" spans="1:10" x14ac:dyDescent="0.25">
      <c r="A247" t="s">
        <v>98</v>
      </c>
      <c r="B247" t="s">
        <v>139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8.4883847411100194E-2</v>
      </c>
      <c r="J247">
        <v>0.903177522493254</v>
      </c>
    </row>
    <row r="248" spans="1:10" x14ac:dyDescent="0.25">
      <c r="A248" t="s">
        <v>122</v>
      </c>
      <c r="B248" t="s">
        <v>139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6.3831115977958797E-5</v>
      </c>
      <c r="I248">
        <v>1.5750816367196999E-2</v>
      </c>
      <c r="J248">
        <v>0.97197308830835605</v>
      </c>
    </row>
    <row r="249" spans="1:10" x14ac:dyDescent="0.25">
      <c r="A249" t="s">
        <v>86</v>
      </c>
      <c r="B249" t="s">
        <v>139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1.50111482493934E-5</v>
      </c>
      <c r="I249">
        <v>0.311508810254779</v>
      </c>
      <c r="J249">
        <v>0.99835396451437097</v>
      </c>
    </row>
    <row r="250" spans="1:10" x14ac:dyDescent="0.25">
      <c r="A250" t="s">
        <v>94</v>
      </c>
      <c r="B250" t="s">
        <v>139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2.6186660856104198E-4</v>
      </c>
      <c r="I250">
        <v>0.29124105268907802</v>
      </c>
      <c r="J250">
        <v>0.83484459735463601</v>
      </c>
    </row>
    <row r="251" spans="1:10" x14ac:dyDescent="0.25">
      <c r="A251" t="s">
        <v>63</v>
      </c>
      <c r="B251" t="s">
        <v>139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1.0503935064415401E-5</v>
      </c>
      <c r="I251">
        <v>2.8520309358694301E-2</v>
      </c>
      <c r="J251">
        <v>0.98555905686242495</v>
      </c>
    </row>
    <row r="252" spans="1:10" x14ac:dyDescent="0.25">
      <c r="A252" t="s">
        <v>122</v>
      </c>
      <c r="B252" t="s">
        <v>139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1.0116550118066299E-4</v>
      </c>
      <c r="I252">
        <v>1.5750816367196999E-2</v>
      </c>
      <c r="J252">
        <v>0.97197308830835605</v>
      </c>
    </row>
    <row r="253" spans="1:10" x14ac:dyDescent="0.25">
      <c r="A253" t="s">
        <v>118</v>
      </c>
      <c r="B253" t="s">
        <v>139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3.9370055038882303E-5</v>
      </c>
      <c r="I253">
        <v>0.17065627110376599</v>
      </c>
      <c r="J253">
        <v>0.87530177275614895</v>
      </c>
    </row>
    <row r="254" spans="1:10" x14ac:dyDescent="0.25">
      <c r="A254" t="s">
        <v>120</v>
      </c>
      <c r="B254" t="s">
        <v>139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3.4380269862853398E-2</v>
      </c>
      <c r="J254">
        <v>0.98826628930979898</v>
      </c>
    </row>
    <row r="255" spans="1:10" x14ac:dyDescent="0.25">
      <c r="A255" t="s">
        <v>112</v>
      </c>
      <c r="B255" t="s">
        <v>139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6.8720255696295897E-4</v>
      </c>
      <c r="I255">
        <v>0.29978458168724897</v>
      </c>
      <c r="J255">
        <v>0.86960708188417801</v>
      </c>
    </row>
    <row r="256" spans="1:10" x14ac:dyDescent="0.25">
      <c r="A256" t="s">
        <v>136</v>
      </c>
      <c r="B256" t="s">
        <v>139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0.322061842769925</v>
      </c>
      <c r="J256">
        <v>0.96160676232647402</v>
      </c>
    </row>
    <row r="257" spans="1:10" x14ac:dyDescent="0.25">
      <c r="A257" t="s">
        <v>130</v>
      </c>
      <c r="B257" t="s">
        <v>139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0.33983963462904698</v>
      </c>
      <c r="J257">
        <v>0.94425276395586999</v>
      </c>
    </row>
    <row r="258" spans="1:10" x14ac:dyDescent="0.25">
      <c r="A258" t="s">
        <v>59</v>
      </c>
      <c r="B258" t="s">
        <v>139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0.130004649969332</v>
      </c>
      <c r="J258">
        <v>0.96032560872849304</v>
      </c>
    </row>
    <row r="259" spans="1:10" x14ac:dyDescent="0.25">
      <c r="A259" t="s">
        <v>63</v>
      </c>
      <c r="B259" t="s">
        <v>139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1.32236707764284E-5</v>
      </c>
      <c r="I259">
        <v>2.8520309358694301E-2</v>
      </c>
      <c r="J259">
        <v>0.98555905686242495</v>
      </c>
    </row>
    <row r="260" spans="1:10" x14ac:dyDescent="0.25">
      <c r="A260" t="s">
        <v>74</v>
      </c>
      <c r="B260" t="s">
        <v>139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6.67421385985345E-6</v>
      </c>
      <c r="I260">
        <v>0.81311322087584703</v>
      </c>
      <c r="J260">
        <v>0.99264056473381201</v>
      </c>
    </row>
    <row r="261" spans="1:10" x14ac:dyDescent="0.25">
      <c r="A261" t="s">
        <v>114</v>
      </c>
      <c r="B261" t="s">
        <v>139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2.9654358082150101E-5</v>
      </c>
      <c r="I261">
        <v>1.22395997650973</v>
      </c>
      <c r="J261">
        <v>0.44180499428648001</v>
      </c>
    </row>
    <row r="262" spans="1:10" x14ac:dyDescent="0.25">
      <c r="A262" t="s">
        <v>122</v>
      </c>
      <c r="B262" t="s">
        <v>139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1.0116550118066299E-4</v>
      </c>
      <c r="I262">
        <v>1.5750816367196999E-2</v>
      </c>
      <c r="J262">
        <v>0.97197308830835605</v>
      </c>
    </row>
    <row r="263" spans="1:10" x14ac:dyDescent="0.25">
      <c r="A263" t="s">
        <v>90</v>
      </c>
      <c r="B263" t="s">
        <v>139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3.4051779334433802E-5</v>
      </c>
      <c r="I263">
        <v>0.12724902171372801</v>
      </c>
      <c r="J263">
        <v>0.77361218650240904</v>
      </c>
    </row>
    <row r="264" spans="1:10" x14ac:dyDescent="0.25">
      <c r="A264" t="s">
        <v>102</v>
      </c>
      <c r="B264" t="s">
        <v>139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0.117287580270679</v>
      </c>
      <c r="J264">
        <v>0.97024149155947104</v>
      </c>
    </row>
    <row r="265" spans="1:10" x14ac:dyDescent="0.25">
      <c r="A265" t="s">
        <v>122</v>
      </c>
      <c r="B265" t="s">
        <v>139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6.3831115977958702E-5</v>
      </c>
      <c r="I265">
        <v>1.5750816367196999E-2</v>
      </c>
      <c r="J265">
        <v>0.97197308830835605</v>
      </c>
    </row>
    <row r="266" spans="1:10" x14ac:dyDescent="0.25">
      <c r="A266" t="s">
        <v>70</v>
      </c>
      <c r="B266" t="s">
        <v>139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0.52331241758040303</v>
      </c>
      <c r="J266">
        <v>0.92292419466750297</v>
      </c>
    </row>
    <row r="267" spans="1:10" x14ac:dyDescent="0.25">
      <c r="A267" t="s">
        <v>54</v>
      </c>
      <c r="B267" t="s">
        <v>139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0.19907062930159</v>
      </c>
      <c r="J267">
        <v>0.94607779551229598</v>
      </c>
    </row>
    <row r="268" spans="1:10" x14ac:dyDescent="0.25">
      <c r="A268" t="s">
        <v>80</v>
      </c>
      <c r="B268" t="s">
        <v>139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0.11790388570121001</v>
      </c>
      <c r="J268">
        <v>0.96188169989525796</v>
      </c>
    </row>
    <row r="269" spans="1:10" x14ac:dyDescent="0.25">
      <c r="A269" t="s">
        <v>122</v>
      </c>
      <c r="B269" t="s">
        <v>139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1.60336514133149E-4</v>
      </c>
      <c r="I269">
        <v>1.5750816367196999E-2</v>
      </c>
      <c r="J269">
        <v>0.97197308830835605</v>
      </c>
    </row>
    <row r="270" spans="1:10" x14ac:dyDescent="0.25">
      <c r="A270" t="s">
        <v>57</v>
      </c>
      <c r="B270" t="s">
        <v>139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6.2070193166283594E-5</v>
      </c>
      <c r="I270">
        <v>5.5104186084637102E-2</v>
      </c>
      <c r="J270">
        <v>0.95391804041159101</v>
      </c>
    </row>
    <row r="271" spans="1:10" x14ac:dyDescent="0.25">
      <c r="A271" t="s">
        <v>88</v>
      </c>
      <c r="B271" t="s">
        <v>139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0.113440798260703</v>
      </c>
      <c r="J271">
        <v>0.96213568233597102</v>
      </c>
    </row>
    <row r="272" spans="1:10" x14ac:dyDescent="0.25">
      <c r="A272" t="s">
        <v>90</v>
      </c>
      <c r="B272" t="s">
        <v>139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5.39684332583321E-5</v>
      </c>
      <c r="I272">
        <v>0.12724902171372801</v>
      </c>
      <c r="J272">
        <v>0.77361218650240904</v>
      </c>
    </row>
    <row r="273" spans="1:10" x14ac:dyDescent="0.25">
      <c r="A273" t="s">
        <v>74</v>
      </c>
      <c r="B273" t="s">
        <v>139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4.2111442535060299E-6</v>
      </c>
      <c r="I273">
        <v>0.81311322087584703</v>
      </c>
      <c r="J273">
        <v>0.99264056473381201</v>
      </c>
    </row>
    <row r="274" spans="1:10" x14ac:dyDescent="0.25">
      <c r="A274" t="s">
        <v>104</v>
      </c>
      <c r="B274" t="s">
        <v>139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0.12643782027484901</v>
      </c>
      <c r="J274">
        <v>0.88338435982194097</v>
      </c>
    </row>
    <row r="275" spans="1:10" x14ac:dyDescent="0.25">
      <c r="A275" t="s">
        <v>126</v>
      </c>
      <c r="B275" t="s">
        <v>139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1.64697338628222E-5</v>
      </c>
      <c r="I275">
        <v>0.39360779127689099</v>
      </c>
      <c r="J275">
        <v>0.989605162896248</v>
      </c>
    </row>
    <row r="276" spans="1:10" x14ac:dyDescent="0.25">
      <c r="A276" t="s">
        <v>82</v>
      </c>
      <c r="B276" t="s">
        <v>140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1.16668294361344E-4</v>
      </c>
      <c r="I276">
        <v>0.34809736888833798</v>
      </c>
      <c r="J276">
        <v>0.65396748314498399</v>
      </c>
    </row>
    <row r="277" spans="1:10" x14ac:dyDescent="0.25">
      <c r="A277" t="s">
        <v>74</v>
      </c>
      <c r="B277" t="s">
        <v>140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2.98354520425161E-4</v>
      </c>
      <c r="I277">
        <v>0.16709538509336799</v>
      </c>
      <c r="J277">
        <v>0.99794630550388397</v>
      </c>
    </row>
    <row r="278" spans="1:10" x14ac:dyDescent="0.25">
      <c r="A278" t="s">
        <v>82</v>
      </c>
      <c r="B278" t="s">
        <v>140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1.4687668052217799E-4</v>
      </c>
      <c r="I278">
        <v>0.34809736888833798</v>
      </c>
      <c r="J278">
        <v>0.65396748314498399</v>
      </c>
    </row>
    <row r="279" spans="1:10" x14ac:dyDescent="0.25">
      <c r="A279" t="s">
        <v>59</v>
      </c>
      <c r="B279" t="s">
        <v>140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9.0794836831924793E-3</v>
      </c>
      <c r="I279">
        <v>5.35618710834962E-2</v>
      </c>
      <c r="J279">
        <v>0.98416415162233695</v>
      </c>
    </row>
    <row r="280" spans="1:10" x14ac:dyDescent="0.25">
      <c r="A280" t="s">
        <v>104</v>
      </c>
      <c r="B280" t="s">
        <v>140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5.3574057851558804E-3</v>
      </c>
      <c r="I280">
        <v>9.3855869469469305E-2</v>
      </c>
      <c r="J280">
        <v>0.94456147494926801</v>
      </c>
    </row>
    <row r="281" spans="1:10" x14ac:dyDescent="0.25">
      <c r="A281" t="s">
        <v>114</v>
      </c>
      <c r="B281" t="s">
        <v>140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3.30571804728463E-4</v>
      </c>
      <c r="I281">
        <v>1.2043372596858499</v>
      </c>
      <c r="J281">
        <v>0.79401620106983395</v>
      </c>
    </row>
    <row r="282" spans="1:10" x14ac:dyDescent="0.25">
      <c r="A282" t="s">
        <v>72</v>
      </c>
      <c r="B282" t="s">
        <v>140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9.9664917769738005E-3</v>
      </c>
      <c r="I282">
        <v>0.12597978832644399</v>
      </c>
      <c r="J282">
        <v>0.96806020447256602</v>
      </c>
    </row>
    <row r="283" spans="1:10" x14ac:dyDescent="0.25">
      <c r="A283" t="s">
        <v>67</v>
      </c>
      <c r="B283" t="s">
        <v>140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1.8328015736443E-3</v>
      </c>
      <c r="I283">
        <v>0.14974698376120801</v>
      </c>
      <c r="J283">
        <v>0.92813028644816298</v>
      </c>
    </row>
    <row r="284" spans="1:10" x14ac:dyDescent="0.25">
      <c r="A284" t="s">
        <v>134</v>
      </c>
      <c r="B284" t="s">
        <v>140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5.67198848072669E-5</v>
      </c>
      <c r="I284">
        <v>2.8155491782133201E-3</v>
      </c>
      <c r="J284">
        <v>0.99243214890320297</v>
      </c>
    </row>
    <row r="285" spans="1:10" x14ac:dyDescent="0.25">
      <c r="A285" t="s">
        <v>102</v>
      </c>
      <c r="B285" t="s">
        <v>140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5.6644187290668902E-3</v>
      </c>
      <c r="I285">
        <v>9.9309525009702707E-2</v>
      </c>
      <c r="J285">
        <v>0.94260360235718699</v>
      </c>
    </row>
    <row r="286" spans="1:10" x14ac:dyDescent="0.25">
      <c r="A286" t="s">
        <v>67</v>
      </c>
      <c r="B286" t="s">
        <v>140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7.29651448669531E-4</v>
      </c>
      <c r="I286">
        <v>0.14974698376120801</v>
      </c>
      <c r="J286">
        <v>0.92813028644816298</v>
      </c>
    </row>
    <row r="287" spans="1:10" x14ac:dyDescent="0.25">
      <c r="A287" t="s">
        <v>118</v>
      </c>
      <c r="B287" t="s">
        <v>140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1.6422941120593001E-3</v>
      </c>
      <c r="I287">
        <v>5.5472965270304798E-2</v>
      </c>
      <c r="J287">
        <v>0.97953149698056596</v>
      </c>
    </row>
    <row r="288" spans="1:10" x14ac:dyDescent="0.25">
      <c r="A288" t="s">
        <v>122</v>
      </c>
      <c r="B288" t="s">
        <v>140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1.0859548454176001E-2</v>
      </c>
      <c r="I288">
        <v>1.84633258712469E-2</v>
      </c>
      <c r="J288">
        <v>0.97249929426319104</v>
      </c>
    </row>
    <row r="289" spans="1:10" x14ac:dyDescent="0.25">
      <c r="A289" t="s">
        <v>112</v>
      </c>
      <c r="B289" t="s">
        <v>140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5.7455973466093201E-3</v>
      </c>
      <c r="I289">
        <v>6.08846757503523E-2</v>
      </c>
      <c r="J289">
        <v>0.97193140489808905</v>
      </c>
    </row>
    <row r="290" spans="1:10" x14ac:dyDescent="0.25">
      <c r="A290" t="s">
        <v>106</v>
      </c>
      <c r="B290" t="s">
        <v>140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3.1921680880324198E-4</v>
      </c>
      <c r="I290">
        <v>0.139738394581603</v>
      </c>
      <c r="J290">
        <v>0.99037280672457495</v>
      </c>
    </row>
    <row r="291" spans="1:10" x14ac:dyDescent="0.25">
      <c r="A291" t="s">
        <v>132</v>
      </c>
      <c r="B291" t="s">
        <v>140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0.69256237792321496</v>
      </c>
      <c r="J291">
        <v>0.98646218560898802</v>
      </c>
    </row>
    <row r="292" spans="1:10" x14ac:dyDescent="0.25">
      <c r="A292" t="s">
        <v>82</v>
      </c>
      <c r="B292" t="s">
        <v>140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9.2672920308339095E-5</v>
      </c>
      <c r="I292">
        <v>0.34809736888833798</v>
      </c>
      <c r="J292">
        <v>0.65396748314498399</v>
      </c>
    </row>
    <row r="293" spans="1:10" x14ac:dyDescent="0.25">
      <c r="A293" t="s">
        <v>106</v>
      </c>
      <c r="B293" t="s">
        <v>140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1.59987389331423E-4</v>
      </c>
      <c r="I293">
        <v>0.139738394581603</v>
      </c>
      <c r="J293">
        <v>0.99037280672457495</v>
      </c>
    </row>
    <row r="294" spans="1:10" x14ac:dyDescent="0.25">
      <c r="A294" t="s">
        <v>82</v>
      </c>
      <c r="B294" t="s">
        <v>140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9.2672920308339095E-5</v>
      </c>
      <c r="I294">
        <v>0.34809736888833798</v>
      </c>
      <c r="J294">
        <v>0.65396748314498399</v>
      </c>
    </row>
    <row r="295" spans="1:10" x14ac:dyDescent="0.25">
      <c r="A295" t="s">
        <v>72</v>
      </c>
      <c r="B295" t="s">
        <v>140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6.2884311853830697E-3</v>
      </c>
      <c r="I295">
        <v>0.12597978832644399</v>
      </c>
      <c r="J295">
        <v>0.96806020447256602</v>
      </c>
    </row>
    <row r="296" spans="1:10" x14ac:dyDescent="0.25">
      <c r="A296" t="s">
        <v>98</v>
      </c>
      <c r="B296" t="s">
        <v>140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4.7098987106583504E-3</v>
      </c>
      <c r="I296">
        <v>6.0733819739005802E-2</v>
      </c>
      <c r="J296">
        <v>0.88580808841755598</v>
      </c>
    </row>
    <row r="297" spans="1:10" x14ac:dyDescent="0.25">
      <c r="A297" t="s">
        <v>82</v>
      </c>
      <c r="B297" t="s">
        <v>140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1.4687668052217799E-4</v>
      </c>
      <c r="I297">
        <v>0.34809736888833798</v>
      </c>
      <c r="J297">
        <v>0.65396748314498399</v>
      </c>
    </row>
    <row r="298" spans="1:10" x14ac:dyDescent="0.25">
      <c r="A298" t="s">
        <v>88</v>
      </c>
      <c r="B298" t="s">
        <v>140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2.0121275915154599E-2</v>
      </c>
      <c r="J298">
        <v>0.99173309155211198</v>
      </c>
    </row>
    <row r="299" spans="1:10" x14ac:dyDescent="0.25">
      <c r="A299" t="s">
        <v>94</v>
      </c>
      <c r="B299" t="s">
        <v>140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7.9676904475907905E-4</v>
      </c>
      <c r="I299">
        <v>6.3947372520733806E-2</v>
      </c>
      <c r="J299">
        <v>0.98186691393260594</v>
      </c>
    </row>
    <row r="300" spans="1:10" x14ac:dyDescent="0.25">
      <c r="A300" t="s">
        <v>136</v>
      </c>
      <c r="B300" t="s">
        <v>140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1.6349207713839799E-3</v>
      </c>
      <c r="I300">
        <v>7.3140914235191395E-2</v>
      </c>
      <c r="J300">
        <v>0.97877969409762999</v>
      </c>
    </row>
    <row r="301" spans="1:10" x14ac:dyDescent="0.25">
      <c r="A301" t="s">
        <v>128</v>
      </c>
      <c r="B301" t="s">
        <v>140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3.2776074529961901E-3</v>
      </c>
      <c r="I301">
        <v>0.12807504284886101</v>
      </c>
      <c r="J301">
        <v>0.97784152902355104</v>
      </c>
    </row>
    <row r="302" spans="1:10" x14ac:dyDescent="0.25">
      <c r="A302" t="s">
        <v>136</v>
      </c>
      <c r="B302" t="s">
        <v>140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1.0315652683479499E-3</v>
      </c>
      <c r="I302">
        <v>7.3140914235191395E-2</v>
      </c>
      <c r="J302">
        <v>0.97877969409762999</v>
      </c>
    </row>
    <row r="303" spans="1:10" x14ac:dyDescent="0.25">
      <c r="A303" t="s">
        <v>65</v>
      </c>
      <c r="B303" t="s">
        <v>140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8.8697746505768393E-3</v>
      </c>
      <c r="I303">
        <v>2.6605761811826702E-2</v>
      </c>
      <c r="J303">
        <v>0.96653515795744105</v>
      </c>
    </row>
    <row r="304" spans="1:10" x14ac:dyDescent="0.25">
      <c r="A304" t="s">
        <v>94</v>
      </c>
      <c r="B304" t="s">
        <v>140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2.0013933525771799E-3</v>
      </c>
      <c r="I304">
        <v>6.3947372520733806E-2</v>
      </c>
      <c r="J304">
        <v>0.98186691393260594</v>
      </c>
    </row>
    <row r="305" spans="1:10" x14ac:dyDescent="0.25">
      <c r="A305" t="s">
        <v>90</v>
      </c>
      <c r="B305" t="s">
        <v>140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1.5814233978344099E-3</v>
      </c>
      <c r="I305">
        <v>6.1360768481167297E-2</v>
      </c>
      <c r="J305">
        <v>0.98742794381429699</v>
      </c>
    </row>
    <row r="306" spans="1:10" x14ac:dyDescent="0.25">
      <c r="A306" t="s">
        <v>96</v>
      </c>
      <c r="B306" t="s">
        <v>140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1.1590918218332201E-3</v>
      </c>
      <c r="I306">
        <v>0.118208989752159</v>
      </c>
      <c r="J306">
        <v>0.997720090704449</v>
      </c>
    </row>
    <row r="307" spans="1:10" x14ac:dyDescent="0.25">
      <c r="A307" t="s">
        <v>98</v>
      </c>
      <c r="B307" t="s">
        <v>140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1.8750444492937599E-2</v>
      </c>
      <c r="I307">
        <v>6.0733819739005802E-2</v>
      </c>
      <c r="J307">
        <v>0.88580808841755598</v>
      </c>
    </row>
    <row r="308" spans="1:10" x14ac:dyDescent="0.25">
      <c r="A308" t="s">
        <v>65</v>
      </c>
      <c r="B308" t="s">
        <v>140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5.5964494596657003E-3</v>
      </c>
      <c r="I308">
        <v>2.6605761811826702E-2</v>
      </c>
      <c r="J308">
        <v>0.96653515795744105</v>
      </c>
    </row>
    <row r="309" spans="1:10" x14ac:dyDescent="0.25">
      <c r="A309" t="s">
        <v>96</v>
      </c>
      <c r="B309" t="s">
        <v>140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9.2069936072013202E-4</v>
      </c>
      <c r="I309">
        <v>0.118208989752159</v>
      </c>
      <c r="J309">
        <v>0.997720090704449</v>
      </c>
    </row>
    <row r="310" spans="1:10" x14ac:dyDescent="0.25">
      <c r="A310" t="s">
        <v>134</v>
      </c>
      <c r="B310" t="s">
        <v>140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4.50542059727209E-5</v>
      </c>
      <c r="I310">
        <v>2.8155491782133201E-3</v>
      </c>
      <c r="J310">
        <v>0.99243214890320297</v>
      </c>
    </row>
    <row r="311" spans="1:10" x14ac:dyDescent="0.25">
      <c r="A311" t="s">
        <v>57</v>
      </c>
      <c r="B311" t="s">
        <v>140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2.08455761190946E-2</v>
      </c>
      <c r="I311">
        <v>5.9447254052424202E-2</v>
      </c>
      <c r="J311">
        <v>0.95035411000455206</v>
      </c>
    </row>
    <row r="312" spans="1:10" x14ac:dyDescent="0.25">
      <c r="A312" t="s">
        <v>80</v>
      </c>
      <c r="B312" t="s">
        <v>140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9.5548572913118097E-3</v>
      </c>
      <c r="I312">
        <v>0.18914429207349601</v>
      </c>
      <c r="J312">
        <v>0.97500138430815297</v>
      </c>
    </row>
    <row r="313" spans="1:10" x14ac:dyDescent="0.25">
      <c r="A313" t="s">
        <v>94</v>
      </c>
      <c r="B313" t="s">
        <v>140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1.26279383500241E-3</v>
      </c>
      <c r="I313">
        <v>6.3947372520733806E-2</v>
      </c>
      <c r="J313">
        <v>0.98186691393260594</v>
      </c>
    </row>
    <row r="314" spans="1:10" x14ac:dyDescent="0.25">
      <c r="A314" t="s">
        <v>82</v>
      </c>
      <c r="B314" t="s">
        <v>140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1.16668294361344E-4</v>
      </c>
      <c r="I314">
        <v>0.34809736888833798</v>
      </c>
      <c r="J314">
        <v>0.65396748314498399</v>
      </c>
    </row>
    <row r="315" spans="1:10" x14ac:dyDescent="0.25">
      <c r="A315" t="s">
        <v>104</v>
      </c>
      <c r="B315" t="s">
        <v>140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2.1328216586353501E-2</v>
      </c>
      <c r="I315">
        <v>9.3855869469469305E-2</v>
      </c>
      <c r="J315">
        <v>0.94456147494926801</v>
      </c>
    </row>
    <row r="316" spans="1:10" x14ac:dyDescent="0.25">
      <c r="A316" t="s">
        <v>65</v>
      </c>
      <c r="B316" t="s">
        <v>140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3.5311208895882802E-3</v>
      </c>
      <c r="I316">
        <v>2.6605761811826702E-2</v>
      </c>
      <c r="J316">
        <v>0.96653515795744105</v>
      </c>
    </row>
    <row r="317" spans="1:10" x14ac:dyDescent="0.25">
      <c r="A317" t="s">
        <v>114</v>
      </c>
      <c r="B317" t="s">
        <v>140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8.3035883093706005E-4</v>
      </c>
      <c r="I317">
        <v>1.2043372596858499</v>
      </c>
      <c r="J317">
        <v>0.79401620106983395</v>
      </c>
    </row>
    <row r="318" spans="1:10" x14ac:dyDescent="0.25">
      <c r="A318" t="s">
        <v>104</v>
      </c>
      <c r="B318" t="s">
        <v>140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1.0689429869117801E-2</v>
      </c>
      <c r="I318">
        <v>9.3855869469469305E-2</v>
      </c>
      <c r="J318">
        <v>0.94456147494926801</v>
      </c>
    </row>
    <row r="319" spans="1:10" x14ac:dyDescent="0.25">
      <c r="A319" t="s">
        <v>54</v>
      </c>
      <c r="B319" t="s">
        <v>140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5.1874873680829098E-3</v>
      </c>
      <c r="I319">
        <v>4.9974658498947701E-2</v>
      </c>
      <c r="J319">
        <v>0.98094909556107401</v>
      </c>
    </row>
    <row r="320" spans="1:10" x14ac:dyDescent="0.25">
      <c r="A320" t="s">
        <v>98</v>
      </c>
      <c r="B320" t="s">
        <v>140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9.3974834046971108E-3</v>
      </c>
      <c r="I320">
        <v>6.0733819739005802E-2</v>
      </c>
      <c r="J320">
        <v>0.88580808841755598</v>
      </c>
    </row>
    <row r="321" spans="1:10" x14ac:dyDescent="0.25">
      <c r="A321" t="s">
        <v>126</v>
      </c>
      <c r="B321" t="s">
        <v>140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5.4732232065279703E-5</v>
      </c>
      <c r="I321">
        <v>0.41675844581565702</v>
      </c>
      <c r="J321">
        <v>0.99496467250388299</v>
      </c>
    </row>
    <row r="322" spans="1:10" x14ac:dyDescent="0.25">
      <c r="A322" t="s">
        <v>108</v>
      </c>
      <c r="B322" t="s">
        <v>140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8.5549830208049502E-3</v>
      </c>
      <c r="I322">
        <v>0.20430391549909999</v>
      </c>
      <c r="J322">
        <v>0.97780242665403505</v>
      </c>
    </row>
    <row r="323" spans="1:10" x14ac:dyDescent="0.25">
      <c r="A323" t="s">
        <v>112</v>
      </c>
      <c r="B323" t="s">
        <v>140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4.5638901977687E-3</v>
      </c>
      <c r="I323">
        <v>6.08846757503523E-2</v>
      </c>
      <c r="J323">
        <v>0.97193140489808905</v>
      </c>
    </row>
    <row r="324" spans="1:10" x14ac:dyDescent="0.25">
      <c r="A324" t="s">
        <v>70</v>
      </c>
      <c r="B324" t="s">
        <v>140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1.5631440476177601E-2</v>
      </c>
      <c r="I324">
        <v>0.114382063904967</v>
      </c>
      <c r="J324">
        <v>0.98568113609158203</v>
      </c>
    </row>
    <row r="325" spans="1:10" x14ac:dyDescent="0.25">
      <c r="A325" t="s">
        <v>72</v>
      </c>
      <c r="B325" t="s">
        <v>140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3.9677318416757399E-3</v>
      </c>
      <c r="I325">
        <v>0.12597978832644399</v>
      </c>
      <c r="J325">
        <v>0.96806020447256602</v>
      </c>
    </row>
    <row r="326" spans="1:10" x14ac:dyDescent="0.25">
      <c r="A326" t="s">
        <v>116</v>
      </c>
      <c r="B326" t="s">
        <v>140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1.5183645650520499E-2</v>
      </c>
      <c r="I326">
        <v>6.6373582019237598E-2</v>
      </c>
      <c r="J326">
        <v>0.99328247353198895</v>
      </c>
    </row>
    <row r="327" spans="1:10" x14ac:dyDescent="0.25">
      <c r="A327" t="s">
        <v>92</v>
      </c>
      <c r="B327" t="s">
        <v>140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5.4223299005174402E-3</v>
      </c>
      <c r="I327">
        <v>7.3841264268352094E-2</v>
      </c>
      <c r="J327">
        <v>0.81714607898360903</v>
      </c>
    </row>
    <row r="328" spans="1:10" x14ac:dyDescent="0.25">
      <c r="A328" t="s">
        <v>74</v>
      </c>
      <c r="B328" t="s">
        <v>140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4.7286004836183799E-4</v>
      </c>
      <c r="I328">
        <v>0.16709538509336799</v>
      </c>
      <c r="J328">
        <v>0.99794630550388397</v>
      </c>
    </row>
    <row r="329" spans="1:10" x14ac:dyDescent="0.25">
      <c r="A329" t="s">
        <v>120</v>
      </c>
      <c r="B329" t="s">
        <v>140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5.1514302228774405E-4</v>
      </c>
      <c r="I329">
        <v>5.0111977118972202E-2</v>
      </c>
      <c r="J329">
        <v>0.99447226314693904</v>
      </c>
    </row>
    <row r="330" spans="1:10" x14ac:dyDescent="0.25">
      <c r="A330" t="s">
        <v>108</v>
      </c>
      <c r="B330" t="s">
        <v>140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2.7053231689811298E-3</v>
      </c>
      <c r="I330">
        <v>0.20430391549909999</v>
      </c>
      <c r="J330">
        <v>0.97780242665403505</v>
      </c>
    </row>
    <row r="331" spans="1:10" x14ac:dyDescent="0.25">
      <c r="A331" t="s">
        <v>124</v>
      </c>
      <c r="B331" t="s">
        <v>140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6.0046216556232501E-3</v>
      </c>
      <c r="I331">
        <v>7.5895964375250799E-2</v>
      </c>
      <c r="J331">
        <v>0.982260729100634</v>
      </c>
    </row>
    <row r="332" spans="1:10" x14ac:dyDescent="0.25">
      <c r="A332" t="s">
        <v>70</v>
      </c>
      <c r="B332" t="s">
        <v>140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2.4774163599055099E-2</v>
      </c>
      <c r="I332">
        <v>0.114382063904967</v>
      </c>
      <c r="J332">
        <v>0.98568113609158203</v>
      </c>
    </row>
    <row r="333" spans="1:10" x14ac:dyDescent="0.25">
      <c r="A333" t="s">
        <v>63</v>
      </c>
      <c r="B333" t="s">
        <v>140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9.8463289356297192E-4</v>
      </c>
      <c r="I333">
        <v>0.159163877790543</v>
      </c>
      <c r="J333">
        <v>0.97388341763171704</v>
      </c>
    </row>
    <row r="334" spans="1:10" x14ac:dyDescent="0.25">
      <c r="A334" t="s">
        <v>124</v>
      </c>
      <c r="B334" t="s">
        <v>140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2.3904829375644299E-3</v>
      </c>
      <c r="I334">
        <v>7.5895964375250799E-2</v>
      </c>
      <c r="J334">
        <v>0.982260729100634</v>
      </c>
    </row>
    <row r="335" spans="1:10" x14ac:dyDescent="0.25">
      <c r="A335" t="s">
        <v>126</v>
      </c>
      <c r="B335" t="s">
        <v>140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1.3748115109101E-5</v>
      </c>
      <c r="I335">
        <v>0.41675844581565702</v>
      </c>
      <c r="J335">
        <v>0.99496467250388299</v>
      </c>
    </row>
    <row r="336" spans="1:10" x14ac:dyDescent="0.25">
      <c r="A336" t="s">
        <v>100</v>
      </c>
      <c r="B336" t="s">
        <v>140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6.02015562022771E-4</v>
      </c>
      <c r="I336">
        <v>3.5941548999761298E-2</v>
      </c>
      <c r="J336">
        <v>0.99784691995937203</v>
      </c>
    </row>
    <row r="337" spans="1:10" x14ac:dyDescent="0.25">
      <c r="A337" t="s">
        <v>126</v>
      </c>
      <c r="B337" t="s">
        <v>140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2.74310959790434E-5</v>
      </c>
      <c r="I337">
        <v>0.41675844581565702</v>
      </c>
      <c r="J337">
        <v>0.99496467250388299</v>
      </c>
    </row>
    <row r="338" spans="1:10" x14ac:dyDescent="0.25">
      <c r="A338" t="s">
        <v>86</v>
      </c>
      <c r="B338" t="s">
        <v>140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6.1372718852797296E-4</v>
      </c>
      <c r="I338">
        <v>4.79327524955954E-2</v>
      </c>
      <c r="J338">
        <v>0.992612047437328</v>
      </c>
    </row>
    <row r="339" spans="1:10" x14ac:dyDescent="0.25">
      <c r="A339" t="s">
        <v>63</v>
      </c>
      <c r="B339" t="s">
        <v>140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6.2126135581034203E-4</v>
      </c>
      <c r="I339">
        <v>0.159163877790543</v>
      </c>
      <c r="J339">
        <v>0.97388341763171704</v>
      </c>
    </row>
    <row r="340" spans="1:10" x14ac:dyDescent="0.25">
      <c r="A340" t="s">
        <v>61</v>
      </c>
      <c r="B340" t="s">
        <v>140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2.03955141737284E-3</v>
      </c>
      <c r="I340">
        <v>0.150028266234154</v>
      </c>
      <c r="J340">
        <v>0.98506271804142098</v>
      </c>
    </row>
    <row r="341" spans="1:10" x14ac:dyDescent="0.25">
      <c r="A341" t="s">
        <v>114</v>
      </c>
      <c r="B341" t="s">
        <v>140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1.31603005845212E-4</v>
      </c>
      <c r="I341">
        <v>1.2043372596858499</v>
      </c>
      <c r="J341">
        <v>0.79401620106983395</v>
      </c>
    </row>
    <row r="342" spans="1:10" x14ac:dyDescent="0.25">
      <c r="A342" t="s">
        <v>128</v>
      </c>
      <c r="B342" t="s">
        <v>140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1.6426950122832901E-3</v>
      </c>
      <c r="I342">
        <v>0.12807504284886101</v>
      </c>
      <c r="J342">
        <v>0.97784152902355104</v>
      </c>
    </row>
    <row r="343" spans="1:10" x14ac:dyDescent="0.25">
      <c r="A343" t="s">
        <v>110</v>
      </c>
      <c r="B343" t="s">
        <v>140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6.7109683399307299E-4</v>
      </c>
      <c r="I343">
        <v>0.55588307503291701</v>
      </c>
      <c r="J343">
        <v>0.99686132242457304</v>
      </c>
    </row>
    <row r="344" spans="1:10" x14ac:dyDescent="0.25">
      <c r="A344" t="s">
        <v>61</v>
      </c>
      <c r="B344" t="s">
        <v>140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1.28686994623638E-3</v>
      </c>
      <c r="I344">
        <v>0.150028266234154</v>
      </c>
      <c r="J344">
        <v>0.98506271804142098</v>
      </c>
    </row>
    <row r="345" spans="1:10" x14ac:dyDescent="0.25">
      <c r="A345" t="s">
        <v>130</v>
      </c>
      <c r="B345" t="s">
        <v>140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8.0330798596576895E-4</v>
      </c>
      <c r="I345">
        <v>6.0280801145694701E-2</v>
      </c>
      <c r="J345">
        <v>0.83822670282804301</v>
      </c>
    </row>
    <row r="346" spans="1:10" x14ac:dyDescent="0.25">
      <c r="A346" t="s">
        <v>61</v>
      </c>
      <c r="B346" t="s">
        <v>140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3.23247115706863E-3</v>
      </c>
      <c r="I346">
        <v>0.150028266234154</v>
      </c>
      <c r="J346">
        <v>0.98506271804142098</v>
      </c>
    </row>
    <row r="347" spans="1:10" x14ac:dyDescent="0.25">
      <c r="A347" t="s">
        <v>122</v>
      </c>
      <c r="B347" t="s">
        <v>140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6.8519118549008598E-3</v>
      </c>
      <c r="I347">
        <v>1.84633258712469E-2</v>
      </c>
      <c r="J347">
        <v>0.97249929426319104</v>
      </c>
    </row>
    <row r="348" spans="1:10" x14ac:dyDescent="0.25">
      <c r="A348" t="s">
        <v>59</v>
      </c>
      <c r="B348" t="s">
        <v>140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5.7287669139983698E-3</v>
      </c>
      <c r="I348">
        <v>5.35618710834962E-2</v>
      </c>
      <c r="J348">
        <v>0.98416415162233695</v>
      </c>
    </row>
    <row r="349" spans="1:10" x14ac:dyDescent="0.25">
      <c r="A349" t="s">
        <v>57</v>
      </c>
      <c r="B349" t="s">
        <v>140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5.2361719810553702E-3</v>
      </c>
      <c r="I349">
        <v>5.9447254052424202E-2</v>
      </c>
      <c r="J349">
        <v>0.95035411000455206</v>
      </c>
    </row>
    <row r="350" spans="1:10" x14ac:dyDescent="0.25">
      <c r="A350" t="s">
        <v>63</v>
      </c>
      <c r="B350" t="s">
        <v>140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3.91989415290258E-4</v>
      </c>
      <c r="I350">
        <v>0.159163877790543</v>
      </c>
      <c r="J350">
        <v>0.97388341763171704</v>
      </c>
    </row>
    <row r="351" spans="1:10" x14ac:dyDescent="0.25">
      <c r="A351" t="s">
        <v>118</v>
      </c>
      <c r="B351" t="s">
        <v>140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4.1252562966298404E-3</v>
      </c>
      <c r="I351">
        <v>5.5472965270304798E-2</v>
      </c>
      <c r="J351">
        <v>0.97953149698056596</v>
      </c>
    </row>
    <row r="352" spans="1:10" x14ac:dyDescent="0.25">
      <c r="A352" t="s">
        <v>130</v>
      </c>
      <c r="B352" t="s">
        <v>140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2.0178184302707099E-3</v>
      </c>
      <c r="I352">
        <v>6.0280801145694701E-2</v>
      </c>
      <c r="J352">
        <v>0.83822670282804301</v>
      </c>
    </row>
    <row r="353" spans="1:10" x14ac:dyDescent="0.25">
      <c r="A353" t="s">
        <v>57</v>
      </c>
      <c r="B353" t="s">
        <v>140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1.04475366284957E-2</v>
      </c>
      <c r="I353">
        <v>5.9447254052424202E-2</v>
      </c>
      <c r="J353">
        <v>0.95035411000455206</v>
      </c>
    </row>
    <row r="354" spans="1:10" x14ac:dyDescent="0.25">
      <c r="A354" t="s">
        <v>116</v>
      </c>
      <c r="B354" t="s">
        <v>140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7.6098493599611097E-3</v>
      </c>
      <c r="I354">
        <v>6.6373582019237598E-2</v>
      </c>
      <c r="J354">
        <v>0.99328247353198895</v>
      </c>
    </row>
    <row r="355" spans="1:10" x14ac:dyDescent="0.25">
      <c r="A355" t="s">
        <v>108</v>
      </c>
      <c r="B355" t="s">
        <v>140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2.7053231689811299E-2</v>
      </c>
      <c r="I355">
        <v>0.20430391549909999</v>
      </c>
      <c r="J355">
        <v>0.97780242665403505</v>
      </c>
    </row>
    <row r="356" spans="1:10" x14ac:dyDescent="0.25">
      <c r="A356" t="s">
        <v>100</v>
      </c>
      <c r="B356" t="s">
        <v>140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3.0172251413075997E-4</v>
      </c>
      <c r="I356">
        <v>3.5941548999761298E-2</v>
      </c>
      <c r="J356">
        <v>0.99784691995937203</v>
      </c>
    </row>
    <row r="357" spans="1:10" x14ac:dyDescent="0.25">
      <c r="A357" t="s">
        <v>116</v>
      </c>
      <c r="B357" t="s">
        <v>140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3.8139593490391799E-3</v>
      </c>
      <c r="I357">
        <v>6.6373582019237598E-2</v>
      </c>
      <c r="J357">
        <v>0.99328247353198895</v>
      </c>
    </row>
    <row r="358" spans="1:10" x14ac:dyDescent="0.25">
      <c r="A358" t="s">
        <v>80</v>
      </c>
      <c r="B358" t="s">
        <v>140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1.5143428275937501E-2</v>
      </c>
      <c r="I358">
        <v>0.18914429207349601</v>
      </c>
      <c r="J358">
        <v>0.97500138430815297</v>
      </c>
    </row>
    <row r="359" spans="1:10" x14ac:dyDescent="0.25">
      <c r="A359" t="s">
        <v>92</v>
      </c>
      <c r="B359" t="s">
        <v>140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1.36202769042785E-2</v>
      </c>
      <c r="I359">
        <v>7.3841264268352094E-2</v>
      </c>
      <c r="J359">
        <v>0.81714607898360903</v>
      </c>
    </row>
    <row r="360" spans="1:10" x14ac:dyDescent="0.25">
      <c r="A360" t="s">
        <v>118</v>
      </c>
      <c r="B360" t="s">
        <v>140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2.6028607582217599E-3</v>
      </c>
      <c r="I360">
        <v>5.5472965270304798E-2</v>
      </c>
      <c r="J360">
        <v>0.97953149698056596</v>
      </c>
    </row>
    <row r="361" spans="1:10" x14ac:dyDescent="0.25">
      <c r="A361" t="s">
        <v>102</v>
      </c>
      <c r="B361" t="s">
        <v>140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1.1302001226311101E-2</v>
      </c>
      <c r="I361">
        <v>9.9309525009702707E-2</v>
      </c>
      <c r="J361">
        <v>0.94260360235718699</v>
      </c>
    </row>
    <row r="362" spans="1:10" x14ac:dyDescent="0.25">
      <c r="A362" t="s">
        <v>86</v>
      </c>
      <c r="B362" t="s">
        <v>140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1.22454673094167E-3</v>
      </c>
      <c r="I362">
        <v>4.79327524955954E-2</v>
      </c>
      <c r="J362">
        <v>0.992612047437328</v>
      </c>
    </row>
    <row r="363" spans="1:10" x14ac:dyDescent="0.25">
      <c r="A363" t="s">
        <v>134</v>
      </c>
      <c r="B363" t="s">
        <v>140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7.1406104337906195E-5</v>
      </c>
      <c r="I363">
        <v>2.8155491782133201E-3</v>
      </c>
      <c r="J363">
        <v>0.99243214890320297</v>
      </c>
    </row>
    <row r="364" spans="1:10" x14ac:dyDescent="0.25">
      <c r="A364" t="s">
        <v>59</v>
      </c>
      <c r="B364" t="s">
        <v>140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3.6146075592023998E-3</v>
      </c>
      <c r="I364">
        <v>5.35618710834962E-2</v>
      </c>
      <c r="J364">
        <v>0.98416415162233695</v>
      </c>
    </row>
    <row r="365" spans="1:10" x14ac:dyDescent="0.25">
      <c r="A365" t="s">
        <v>54</v>
      </c>
      <c r="B365" t="s">
        <v>140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3.2730832542901401E-3</v>
      </c>
      <c r="I365">
        <v>4.9974658498947701E-2</v>
      </c>
      <c r="J365">
        <v>0.98094909556107401</v>
      </c>
    </row>
    <row r="366" spans="1:10" x14ac:dyDescent="0.25">
      <c r="A366" t="s">
        <v>100</v>
      </c>
      <c r="B366" t="s">
        <v>140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1.51219472180261E-4</v>
      </c>
      <c r="I366">
        <v>3.5941548999761298E-2</v>
      </c>
      <c r="J366">
        <v>0.99784691995937203</v>
      </c>
    </row>
    <row r="367" spans="1:10" x14ac:dyDescent="0.25">
      <c r="A367" t="s">
        <v>106</v>
      </c>
      <c r="B367" t="s">
        <v>140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6.3692126890973599E-4</v>
      </c>
      <c r="I367">
        <v>0.139738394581603</v>
      </c>
      <c r="J367">
        <v>0.99037280672457495</v>
      </c>
    </row>
    <row r="368" spans="1:10" x14ac:dyDescent="0.25">
      <c r="A368" t="s">
        <v>110</v>
      </c>
      <c r="B368" t="s">
        <v>140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2.6716846174839199E-4</v>
      </c>
      <c r="I368">
        <v>0.55588307503291701</v>
      </c>
      <c r="J368">
        <v>0.99686132242457304</v>
      </c>
    </row>
    <row r="369" spans="1:10" x14ac:dyDescent="0.25">
      <c r="A369" t="s">
        <v>122</v>
      </c>
      <c r="B369" t="s">
        <v>140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1.7211224418225101E-2</v>
      </c>
      <c r="I369">
        <v>1.84633258712469E-2</v>
      </c>
      <c r="J369">
        <v>0.97249929426319104</v>
      </c>
    </row>
    <row r="370" spans="1:10" x14ac:dyDescent="0.25">
      <c r="A370" t="s">
        <v>54</v>
      </c>
      <c r="B370" t="s">
        <v>140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8.2216134156526295E-3</v>
      </c>
      <c r="I370">
        <v>4.9974658498947701E-2</v>
      </c>
      <c r="J370">
        <v>0.98094909556107401</v>
      </c>
    </row>
    <row r="371" spans="1:10" x14ac:dyDescent="0.25">
      <c r="A371" t="s">
        <v>70</v>
      </c>
      <c r="B371" t="s">
        <v>140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9.8627721732492592E-3</v>
      </c>
      <c r="I371">
        <v>0.114382063904967</v>
      </c>
      <c r="J371">
        <v>0.98568113609158203</v>
      </c>
    </row>
    <row r="372" spans="1:10" x14ac:dyDescent="0.25">
      <c r="A372" t="s">
        <v>120</v>
      </c>
      <c r="B372" t="s">
        <v>140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8.1644666916768998E-4</v>
      </c>
      <c r="I372">
        <v>5.0111977118972202E-2</v>
      </c>
      <c r="J372">
        <v>0.99447226314693904</v>
      </c>
    </row>
    <row r="373" spans="1:10" x14ac:dyDescent="0.25">
      <c r="A373" t="s">
        <v>92</v>
      </c>
      <c r="B373" t="s">
        <v>140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8.5938137466084405E-3</v>
      </c>
      <c r="I373">
        <v>7.3841264268352094E-2</v>
      </c>
      <c r="J373">
        <v>0.81714607898360903</v>
      </c>
    </row>
    <row r="374" spans="1:10" x14ac:dyDescent="0.25">
      <c r="A374" t="s">
        <v>124</v>
      </c>
      <c r="B374" t="s">
        <v>140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3.7886601344403101E-3</v>
      </c>
      <c r="I374">
        <v>7.5895964375250799E-2</v>
      </c>
      <c r="J374">
        <v>0.982260729100634</v>
      </c>
    </row>
    <row r="375" spans="1:10" x14ac:dyDescent="0.25">
      <c r="A375" t="s">
        <v>90</v>
      </c>
      <c r="B375" t="s">
        <v>140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6.2957599435895604E-3</v>
      </c>
      <c r="I375">
        <v>6.1360768481167297E-2</v>
      </c>
      <c r="J375">
        <v>0.98742794381429699</v>
      </c>
    </row>
    <row r="376" spans="1:10" x14ac:dyDescent="0.25">
      <c r="A376" t="s">
        <v>74</v>
      </c>
      <c r="B376" t="s">
        <v>140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7.4943267163550997E-4</v>
      </c>
      <c r="I376">
        <v>0.16709538509336799</v>
      </c>
      <c r="J376">
        <v>0.99794630550388397</v>
      </c>
    </row>
    <row r="377" spans="1:10" x14ac:dyDescent="0.25">
      <c r="A377" t="s">
        <v>80</v>
      </c>
      <c r="B377" t="s">
        <v>140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6.0287073834133101E-3</v>
      </c>
      <c r="I377">
        <v>0.18914429207349601</v>
      </c>
      <c r="J377">
        <v>0.97500138430815297</v>
      </c>
    </row>
    <row r="378" spans="1:10" x14ac:dyDescent="0.25">
      <c r="A378" t="s">
        <v>128</v>
      </c>
      <c r="B378" t="s">
        <v>140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6.5396866342244397E-3</v>
      </c>
      <c r="I378">
        <v>0.12807504284886101</v>
      </c>
      <c r="J378">
        <v>0.97784152902355104</v>
      </c>
    </row>
    <row r="379" spans="1:10" x14ac:dyDescent="0.25">
      <c r="A379" t="s">
        <v>110</v>
      </c>
      <c r="B379" t="s">
        <v>140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1.0636168036778299E-4</v>
      </c>
      <c r="I379">
        <v>0.55588307503291701</v>
      </c>
      <c r="J379">
        <v>0.99686132242457304</v>
      </c>
    </row>
    <row r="380" spans="1:10" x14ac:dyDescent="0.25">
      <c r="A380" t="s">
        <v>86</v>
      </c>
      <c r="B380" t="s">
        <v>140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3.07592231820178E-4</v>
      </c>
      <c r="I380">
        <v>4.79327524955954E-2</v>
      </c>
      <c r="J380">
        <v>0.992612047437328</v>
      </c>
    </row>
    <row r="381" spans="1:10" x14ac:dyDescent="0.25">
      <c r="A381" t="s">
        <v>120</v>
      </c>
      <c r="B381" t="s">
        <v>140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3.2503327337017601E-4</v>
      </c>
      <c r="I381">
        <v>5.0111977118972202E-2</v>
      </c>
      <c r="J381">
        <v>0.99447226314693904</v>
      </c>
    </row>
    <row r="382" spans="1:10" x14ac:dyDescent="0.25">
      <c r="A382" t="s">
        <v>102</v>
      </c>
      <c r="B382" t="s">
        <v>140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2.25504571305906E-2</v>
      </c>
      <c r="I382">
        <v>9.9309525009702707E-2</v>
      </c>
      <c r="J382">
        <v>0.94260360235718699</v>
      </c>
    </row>
    <row r="383" spans="1:10" x14ac:dyDescent="0.25">
      <c r="A383" t="s">
        <v>84</v>
      </c>
      <c r="B383" t="s">
        <v>140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1.1728086971374001E-2</v>
      </c>
      <c r="J383">
        <v>0.92454312792058602</v>
      </c>
    </row>
    <row r="384" spans="1:10" x14ac:dyDescent="0.25">
      <c r="A384" t="s">
        <v>67</v>
      </c>
      <c r="B384" t="s">
        <v>140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1.1564196138657301E-3</v>
      </c>
      <c r="I384">
        <v>0.14974698376120801</v>
      </c>
      <c r="J384">
        <v>0.92813028644816298</v>
      </c>
    </row>
    <row r="385" spans="1:10" x14ac:dyDescent="0.25">
      <c r="A385" t="s">
        <v>136</v>
      </c>
      <c r="B385" t="s">
        <v>140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1.2986637302475001E-3</v>
      </c>
      <c r="I385">
        <v>7.3140914235191395E-2</v>
      </c>
      <c r="J385">
        <v>0.97877969409762999</v>
      </c>
    </row>
    <row r="386" spans="1:10" x14ac:dyDescent="0.25">
      <c r="A386" t="s">
        <v>96</v>
      </c>
      <c r="B386" t="s">
        <v>140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7.3133749791259698E-4</v>
      </c>
      <c r="I386">
        <v>0.118208989752159</v>
      </c>
      <c r="J386">
        <v>0.997720090704449</v>
      </c>
    </row>
    <row r="387" spans="1:10" x14ac:dyDescent="0.25">
      <c r="A387" t="s">
        <v>130</v>
      </c>
      <c r="B387" t="s">
        <v>140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1.2731573584067999E-3</v>
      </c>
      <c r="I387">
        <v>6.0280801145694701E-2</v>
      </c>
      <c r="J387">
        <v>0.83822670282804301</v>
      </c>
    </row>
    <row r="388" spans="1:10" x14ac:dyDescent="0.25">
      <c r="A388" t="s">
        <v>112</v>
      </c>
      <c r="B388" t="s">
        <v>140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7.2332785055836202E-3</v>
      </c>
      <c r="I388">
        <v>6.08846757503523E-2</v>
      </c>
      <c r="J388">
        <v>0.97193140489808905</v>
      </c>
    </row>
    <row r="389" spans="1:10" x14ac:dyDescent="0.25">
      <c r="A389" t="s">
        <v>90</v>
      </c>
      <c r="B389" t="s">
        <v>140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3.1553545097090401E-3</v>
      </c>
      <c r="I389">
        <v>6.1360768481167297E-2</v>
      </c>
      <c r="J389">
        <v>0.98742794381429699</v>
      </c>
    </row>
    <row r="390" spans="1:10" x14ac:dyDescent="0.25">
      <c r="A390" t="s">
        <v>126</v>
      </c>
      <c r="B390" t="s">
        <v>141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2.3201963952381302E-6</v>
      </c>
      <c r="I390">
        <v>0.58309809657204004</v>
      </c>
      <c r="J390">
        <v>0.951686484259472</v>
      </c>
    </row>
    <row r="391" spans="1:10" x14ac:dyDescent="0.25">
      <c r="A391" t="s">
        <v>118</v>
      </c>
      <c r="B391" t="s">
        <v>141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5.8946903442653998E-4</v>
      </c>
      <c r="I391">
        <v>7.4918463159049195E-2</v>
      </c>
      <c r="J391">
        <v>0.98432097866611201</v>
      </c>
    </row>
    <row r="392" spans="1:10" x14ac:dyDescent="0.25">
      <c r="A392" t="s">
        <v>124</v>
      </c>
      <c r="B392" t="s">
        <v>141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4.4420326782042399E-4</v>
      </c>
      <c r="I392">
        <v>0.13621381795324899</v>
      </c>
      <c r="J392">
        <v>0.97736021081402003</v>
      </c>
    </row>
    <row r="393" spans="1:10" x14ac:dyDescent="0.25">
      <c r="A393" t="s">
        <v>98</v>
      </c>
      <c r="B393" t="s">
        <v>141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6.1538180308860699E-3</v>
      </c>
      <c r="I393">
        <v>0.150621644577282</v>
      </c>
      <c r="J393">
        <v>0.92384065534140303</v>
      </c>
    </row>
    <row r="394" spans="1:10" x14ac:dyDescent="0.25">
      <c r="A394" t="s">
        <v>54</v>
      </c>
      <c r="B394" t="s">
        <v>141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1.4144234812217701E-3</v>
      </c>
      <c r="I394">
        <v>0.17297359155169001</v>
      </c>
      <c r="J394">
        <v>0.93698214372600797</v>
      </c>
    </row>
    <row r="395" spans="1:10" x14ac:dyDescent="0.25">
      <c r="A395" t="s">
        <v>92</v>
      </c>
      <c r="B395" t="s">
        <v>141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1.2152613557900301E-3</v>
      </c>
      <c r="I395">
        <v>0.182380835617587</v>
      </c>
      <c r="J395">
        <v>0.92049567827619305</v>
      </c>
    </row>
    <row r="396" spans="1:10" x14ac:dyDescent="0.25">
      <c r="A396" t="s">
        <v>72</v>
      </c>
      <c r="B396" t="s">
        <v>141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9.5617730584785302E-4</v>
      </c>
      <c r="I396">
        <v>0.10979648295706899</v>
      </c>
      <c r="J396">
        <v>0.97881604068826</v>
      </c>
    </row>
    <row r="397" spans="1:10" x14ac:dyDescent="0.25">
      <c r="A397" t="s">
        <v>122</v>
      </c>
      <c r="B397" t="s">
        <v>141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2.10317955123453E-3</v>
      </c>
      <c r="I397">
        <v>1.5574849559081999E-2</v>
      </c>
      <c r="J397">
        <v>0.993313881916288</v>
      </c>
    </row>
    <row r="398" spans="1:10" x14ac:dyDescent="0.25">
      <c r="A398" t="s">
        <v>94</v>
      </c>
      <c r="B398" t="s">
        <v>141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2.5650667326797499E-4</v>
      </c>
      <c r="I398">
        <v>1.4156599586522401E-2</v>
      </c>
      <c r="J398">
        <v>0.98117875585318903</v>
      </c>
    </row>
    <row r="399" spans="1:10" x14ac:dyDescent="0.25">
      <c r="A399" t="s">
        <v>82</v>
      </c>
      <c r="B399" t="s">
        <v>141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9.1993556007277205E-5</v>
      </c>
      <c r="I399">
        <v>0.788423107769186</v>
      </c>
      <c r="J399">
        <v>0.80145097319720104</v>
      </c>
    </row>
    <row r="400" spans="1:10" x14ac:dyDescent="0.25">
      <c r="A400" t="s">
        <v>90</v>
      </c>
      <c r="B400" t="s">
        <v>141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6.6045964481600502E-4</v>
      </c>
      <c r="I400">
        <v>0.28447650803034302</v>
      </c>
      <c r="J400">
        <v>0.97301424899892297</v>
      </c>
    </row>
    <row r="401" spans="1:10" x14ac:dyDescent="0.25">
      <c r="A401" t="s">
        <v>54</v>
      </c>
      <c r="B401" t="s">
        <v>141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5.6309213007362598E-4</v>
      </c>
      <c r="I401">
        <v>0.17297359155169001</v>
      </c>
      <c r="J401">
        <v>0.93698214372600797</v>
      </c>
    </row>
    <row r="402" spans="1:10" x14ac:dyDescent="0.25">
      <c r="A402" t="s">
        <v>82</v>
      </c>
      <c r="B402" t="s">
        <v>141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3.66232942912118E-5</v>
      </c>
      <c r="I402">
        <v>0.788423107769186</v>
      </c>
      <c r="J402">
        <v>0.80145097319720104</v>
      </c>
    </row>
    <row r="403" spans="1:10" x14ac:dyDescent="0.25">
      <c r="A403" t="s">
        <v>80</v>
      </c>
      <c r="B403" t="s">
        <v>141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2.9420886880290498E-3</v>
      </c>
      <c r="I403">
        <v>0.171018323203112</v>
      </c>
      <c r="J403">
        <v>0.940413072992628</v>
      </c>
    </row>
    <row r="404" spans="1:10" x14ac:dyDescent="0.25">
      <c r="A404" t="s">
        <v>82</v>
      </c>
      <c r="B404" t="s">
        <v>141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9.1993556007277205E-5</v>
      </c>
      <c r="I404">
        <v>0.788423107769186</v>
      </c>
      <c r="J404">
        <v>0.80145097319720104</v>
      </c>
    </row>
    <row r="405" spans="1:10" x14ac:dyDescent="0.25">
      <c r="A405" t="s">
        <v>90</v>
      </c>
      <c r="B405" t="s">
        <v>141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2.62933720462467E-4</v>
      </c>
      <c r="I405">
        <v>0.28447650803034302</v>
      </c>
      <c r="J405">
        <v>0.97301424899892297</v>
      </c>
    </row>
    <row r="406" spans="1:10" x14ac:dyDescent="0.25">
      <c r="A406" t="s">
        <v>112</v>
      </c>
      <c r="B406" t="s">
        <v>141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7.5904654042657901E-4</v>
      </c>
      <c r="I406">
        <v>7.8973801647596598E-2</v>
      </c>
      <c r="J406">
        <v>0.99018498738142202</v>
      </c>
    </row>
    <row r="407" spans="1:10" x14ac:dyDescent="0.25">
      <c r="A407" t="s">
        <v>136</v>
      </c>
      <c r="B407" t="s">
        <v>141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2.4468079373306999E-4</v>
      </c>
      <c r="I407">
        <v>9.2283678633563307E-2</v>
      </c>
      <c r="J407">
        <v>0.98725644281612501</v>
      </c>
    </row>
    <row r="408" spans="1:10" x14ac:dyDescent="0.25">
      <c r="A408" t="s">
        <v>98</v>
      </c>
      <c r="B408" t="s">
        <v>141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9.7531443047957898E-4</v>
      </c>
      <c r="I408">
        <v>0.150621644577282</v>
      </c>
      <c r="J408">
        <v>0.92384065534140303</v>
      </c>
    </row>
    <row r="409" spans="1:10" x14ac:dyDescent="0.25">
      <c r="A409" t="s">
        <v>120</v>
      </c>
      <c r="B409" t="s">
        <v>141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3.39622511693706E-4</v>
      </c>
      <c r="I409">
        <v>0.20861290673255001</v>
      </c>
      <c r="J409">
        <v>0.99568566554413995</v>
      </c>
    </row>
    <row r="410" spans="1:10" x14ac:dyDescent="0.25">
      <c r="A410" t="s">
        <v>67</v>
      </c>
      <c r="B410" t="s">
        <v>141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4.0155484750798299E-4</v>
      </c>
      <c r="I410">
        <v>9.5638452219970901E-2</v>
      </c>
      <c r="J410">
        <v>0.97959011942352903</v>
      </c>
    </row>
    <row r="411" spans="1:10" x14ac:dyDescent="0.25">
      <c r="A411" t="s">
        <v>74</v>
      </c>
      <c r="B411" t="s">
        <v>141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1.1225445835882299</v>
      </c>
      <c r="J411">
        <v>0.99208885635250699</v>
      </c>
    </row>
    <row r="412" spans="1:10" x14ac:dyDescent="0.25">
      <c r="A412" t="s">
        <v>108</v>
      </c>
      <c r="B412" t="s">
        <v>141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6.6278710450037399E-3</v>
      </c>
      <c r="I412">
        <v>0.20747893047973601</v>
      </c>
      <c r="J412">
        <v>0.96655763169564202</v>
      </c>
    </row>
    <row r="413" spans="1:10" x14ac:dyDescent="0.25">
      <c r="A413" t="s">
        <v>82</v>
      </c>
      <c r="B413" t="s">
        <v>141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5.8044009807641599E-5</v>
      </c>
      <c r="I413">
        <v>0.788423107769186</v>
      </c>
      <c r="J413">
        <v>0.80145097319720104</v>
      </c>
    </row>
    <row r="414" spans="1:10" x14ac:dyDescent="0.25">
      <c r="A414" t="s">
        <v>59</v>
      </c>
      <c r="B414" t="s">
        <v>141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5.2882070785116901E-4</v>
      </c>
      <c r="I414">
        <v>0.2412906917291</v>
      </c>
      <c r="J414">
        <v>0.95233881122350506</v>
      </c>
    </row>
    <row r="415" spans="1:10" x14ac:dyDescent="0.25">
      <c r="A415" t="s">
        <v>134</v>
      </c>
      <c r="B415" t="s">
        <v>141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1.24526446946697E-5</v>
      </c>
      <c r="I415">
        <v>9.1819497650357698E-2</v>
      </c>
      <c r="J415">
        <v>0.98831464150914095</v>
      </c>
    </row>
    <row r="416" spans="1:10" x14ac:dyDescent="0.25">
      <c r="A416" t="s">
        <v>70</v>
      </c>
      <c r="B416" t="s">
        <v>141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4.44694179413304E-3</v>
      </c>
      <c r="I416">
        <v>0.14097794728463001</v>
      </c>
      <c r="J416">
        <v>0.96728156970327595</v>
      </c>
    </row>
    <row r="417" spans="1:10" x14ac:dyDescent="0.25">
      <c r="A417" t="s">
        <v>100</v>
      </c>
      <c r="B417" t="s">
        <v>141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1.56662930919001E-4</v>
      </c>
      <c r="I417">
        <v>0.51513772876445696</v>
      </c>
      <c r="J417">
        <v>0.992329212497152</v>
      </c>
    </row>
    <row r="418" spans="1:10" x14ac:dyDescent="0.25">
      <c r="A418" t="s">
        <v>134</v>
      </c>
      <c r="B418" t="s">
        <v>141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3.1279629244950501E-5</v>
      </c>
      <c r="I418">
        <v>9.1819497650357698E-2</v>
      </c>
      <c r="J418">
        <v>0.98831464150914095</v>
      </c>
    </row>
    <row r="419" spans="1:10" x14ac:dyDescent="0.25">
      <c r="A419" t="s">
        <v>88</v>
      </c>
      <c r="B419" t="s">
        <v>141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9.7240892014337595E-5</v>
      </c>
      <c r="I419">
        <v>3.1622766808482299E-2</v>
      </c>
      <c r="J419">
        <v>0.970629519911689</v>
      </c>
    </row>
    <row r="420" spans="1:10" x14ac:dyDescent="0.25">
      <c r="A420" t="s">
        <v>118</v>
      </c>
      <c r="B420" t="s">
        <v>141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1.4806792693710801E-3</v>
      </c>
      <c r="I420">
        <v>7.4918463159049195E-2</v>
      </c>
      <c r="J420">
        <v>0.98432097866611201</v>
      </c>
    </row>
    <row r="421" spans="1:10" x14ac:dyDescent="0.25">
      <c r="A421" t="s">
        <v>102</v>
      </c>
      <c r="B421" t="s">
        <v>141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1.3634110091535799E-3</v>
      </c>
      <c r="I421">
        <v>5.5254660346171901E-2</v>
      </c>
      <c r="J421">
        <v>0.84415748639681898</v>
      </c>
    </row>
    <row r="422" spans="1:10" x14ac:dyDescent="0.25">
      <c r="A422" t="s">
        <v>126</v>
      </c>
      <c r="B422" t="s">
        <v>141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9.2368682203667398E-6</v>
      </c>
      <c r="I422">
        <v>0.58309809657204004</v>
      </c>
      <c r="J422">
        <v>0.951686484259472</v>
      </c>
    </row>
    <row r="423" spans="1:10" x14ac:dyDescent="0.25">
      <c r="A423" t="s">
        <v>90</v>
      </c>
      <c r="B423" t="s">
        <v>141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1.65899962037296E-3</v>
      </c>
      <c r="I423">
        <v>0.28447650803034302</v>
      </c>
      <c r="J423">
        <v>0.97301424899892297</v>
      </c>
    </row>
    <row r="424" spans="1:10" x14ac:dyDescent="0.25">
      <c r="A424" t="s">
        <v>57</v>
      </c>
      <c r="B424" t="s">
        <v>141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4.7743964860555398E-3</v>
      </c>
      <c r="I424">
        <v>0.112254685938001</v>
      </c>
      <c r="J424">
        <v>0.96840737259612197</v>
      </c>
    </row>
    <row r="425" spans="1:10" x14ac:dyDescent="0.25">
      <c r="A425" t="s">
        <v>61</v>
      </c>
      <c r="B425" t="s">
        <v>141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1.8196284299303701E-4</v>
      </c>
      <c r="I425">
        <v>0.189535076064382</v>
      </c>
      <c r="J425">
        <v>0.87344690289778804</v>
      </c>
    </row>
    <row r="426" spans="1:10" x14ac:dyDescent="0.25">
      <c r="A426" t="s">
        <v>134</v>
      </c>
      <c r="B426" t="s">
        <v>141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1.9736111804718999E-5</v>
      </c>
      <c r="I426">
        <v>9.1819497650357698E-2</v>
      </c>
      <c r="J426">
        <v>0.98831464150914095</v>
      </c>
    </row>
    <row r="427" spans="1:10" x14ac:dyDescent="0.25">
      <c r="A427" t="s">
        <v>120</v>
      </c>
      <c r="B427" t="s">
        <v>141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2.14287318103954E-4</v>
      </c>
      <c r="I427">
        <v>0.20861290673255001</v>
      </c>
      <c r="J427">
        <v>0.99568566554413995</v>
      </c>
    </row>
    <row r="428" spans="1:10" x14ac:dyDescent="0.25">
      <c r="A428" t="s">
        <v>102</v>
      </c>
      <c r="B428" t="s">
        <v>141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2.7203626063778299E-3</v>
      </c>
      <c r="I428">
        <v>5.5254660346171901E-2</v>
      </c>
      <c r="J428">
        <v>0.84415748639681898</v>
      </c>
    </row>
    <row r="429" spans="1:10" x14ac:dyDescent="0.25">
      <c r="A429" t="s">
        <v>114</v>
      </c>
      <c r="B429" t="s">
        <v>141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1.66012907413147E-4</v>
      </c>
      <c r="I429">
        <v>1.5244780932590301</v>
      </c>
      <c r="J429">
        <v>0.98012489175872797</v>
      </c>
    </row>
    <row r="430" spans="1:10" x14ac:dyDescent="0.25">
      <c r="A430" t="s">
        <v>98</v>
      </c>
      <c r="B430" t="s">
        <v>141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2.4498790843771501E-3</v>
      </c>
      <c r="I430">
        <v>0.150621644577282</v>
      </c>
      <c r="J430">
        <v>0.92384065534140303</v>
      </c>
    </row>
    <row r="431" spans="1:10" x14ac:dyDescent="0.25">
      <c r="A431" t="s">
        <v>72</v>
      </c>
      <c r="B431" t="s">
        <v>141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1.5154389028240701E-3</v>
      </c>
      <c r="I431">
        <v>0.10979648295706899</v>
      </c>
      <c r="J431">
        <v>0.97881604068826</v>
      </c>
    </row>
    <row r="432" spans="1:10" x14ac:dyDescent="0.25">
      <c r="A432" t="s">
        <v>132</v>
      </c>
      <c r="B432" t="s">
        <v>141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1.6840982838021301E-4</v>
      </c>
      <c r="I432">
        <v>0.64772291942815197</v>
      </c>
      <c r="J432">
        <v>0.97890106875252603</v>
      </c>
    </row>
    <row r="433" spans="1:10" x14ac:dyDescent="0.25">
      <c r="A433" t="s">
        <v>54</v>
      </c>
      <c r="B433" t="s">
        <v>141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3.5528711508895001E-3</v>
      </c>
      <c r="I433">
        <v>0.17297359155169001</v>
      </c>
      <c r="J433">
        <v>0.93698214372600797</v>
      </c>
    </row>
    <row r="434" spans="1:10" x14ac:dyDescent="0.25">
      <c r="A434" t="s">
        <v>67</v>
      </c>
      <c r="B434" t="s">
        <v>141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2.0125416317214701E-4</v>
      </c>
      <c r="I434">
        <v>9.5638452219970901E-2</v>
      </c>
      <c r="J434">
        <v>0.97959011942352903</v>
      </c>
    </row>
    <row r="435" spans="1:10" x14ac:dyDescent="0.25">
      <c r="A435" t="s">
        <v>80</v>
      </c>
      <c r="B435" t="s">
        <v>141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7.3901926557580001E-4</v>
      </c>
      <c r="I435">
        <v>0.171018323203112</v>
      </c>
      <c r="J435">
        <v>0.940413072992628</v>
      </c>
    </row>
    <row r="436" spans="1:10" x14ac:dyDescent="0.25">
      <c r="A436" t="s">
        <v>61</v>
      </c>
      <c r="B436" t="s">
        <v>141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3.6306360334860697E-4</v>
      </c>
      <c r="I436">
        <v>0.189535076064382</v>
      </c>
      <c r="J436">
        <v>0.87344690289778804</v>
      </c>
    </row>
    <row r="437" spans="1:10" x14ac:dyDescent="0.25">
      <c r="A437" t="s">
        <v>57</v>
      </c>
      <c r="B437" t="s">
        <v>141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1.1992741751969899E-3</v>
      </c>
      <c r="I437">
        <v>0.112254685938001</v>
      </c>
      <c r="J437">
        <v>0.96840737259612197</v>
      </c>
    </row>
    <row r="438" spans="1:10" x14ac:dyDescent="0.25">
      <c r="A438" t="s">
        <v>128</v>
      </c>
      <c r="B438" t="s">
        <v>141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8.9646389954562799E-4</v>
      </c>
      <c r="I438">
        <v>0.21898319240304701</v>
      </c>
      <c r="J438">
        <v>0.97674752041040702</v>
      </c>
    </row>
    <row r="439" spans="1:10" x14ac:dyDescent="0.25">
      <c r="A439" t="s">
        <v>70</v>
      </c>
      <c r="B439" t="s">
        <v>141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8.8728153786937491E-3</v>
      </c>
      <c r="I439">
        <v>0.14097794728463001</v>
      </c>
      <c r="J439">
        <v>0.96728156970327595</v>
      </c>
    </row>
    <row r="440" spans="1:10" x14ac:dyDescent="0.25">
      <c r="A440" t="s">
        <v>94</v>
      </c>
      <c r="B440" t="s">
        <v>141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1.2855786998211099E-4</v>
      </c>
      <c r="I440">
        <v>1.4156599586522401E-2</v>
      </c>
      <c r="J440">
        <v>0.98117875585318903</v>
      </c>
    </row>
    <row r="441" spans="1:10" x14ac:dyDescent="0.25">
      <c r="A441" t="s">
        <v>65</v>
      </c>
      <c r="B441" t="s">
        <v>141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5.3722700360315297E-4</v>
      </c>
      <c r="I441">
        <v>0.15110261487837501</v>
      </c>
      <c r="J441">
        <v>0.98307217784214695</v>
      </c>
    </row>
    <row r="442" spans="1:10" x14ac:dyDescent="0.25">
      <c r="A442" t="s">
        <v>122</v>
      </c>
      <c r="B442" t="s">
        <v>141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4.1963949001914197E-3</v>
      </c>
      <c r="I442">
        <v>1.5574849559081999E-2</v>
      </c>
      <c r="J442">
        <v>0.993313881916288</v>
      </c>
    </row>
    <row r="443" spans="1:10" x14ac:dyDescent="0.25">
      <c r="A443" t="s">
        <v>104</v>
      </c>
      <c r="B443" t="s">
        <v>141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9.0558707953218999E-4</v>
      </c>
      <c r="I443">
        <v>0.124171047993146</v>
      </c>
      <c r="J443">
        <v>0.971655936092231</v>
      </c>
    </row>
    <row r="444" spans="1:10" x14ac:dyDescent="0.25">
      <c r="A444" t="s">
        <v>82</v>
      </c>
      <c r="B444" t="s">
        <v>141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3.66232942912118E-5</v>
      </c>
      <c r="I444">
        <v>0.788423107769186</v>
      </c>
      <c r="J444">
        <v>0.80145097319720104</v>
      </c>
    </row>
    <row r="445" spans="1:10" x14ac:dyDescent="0.25">
      <c r="A445" t="s">
        <v>63</v>
      </c>
      <c r="B445" t="s">
        <v>141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0.31862029887222099</v>
      </c>
      <c r="J445">
        <v>0.99741729631569198</v>
      </c>
    </row>
    <row r="446" spans="1:10" x14ac:dyDescent="0.25">
      <c r="A446" t="s">
        <v>106</v>
      </c>
      <c r="B446" t="s">
        <v>141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0.81304211430755802</v>
      </c>
      <c r="J446">
        <v>0.92237683365240097</v>
      </c>
    </row>
    <row r="447" spans="1:10" x14ac:dyDescent="0.25">
      <c r="A447" t="s">
        <v>57</v>
      </c>
      <c r="B447" t="s">
        <v>141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2.3928665670859498E-3</v>
      </c>
      <c r="I447">
        <v>0.112254685938001</v>
      </c>
      <c r="J447">
        <v>0.96840737259612197</v>
      </c>
    </row>
    <row r="448" spans="1:10" x14ac:dyDescent="0.25">
      <c r="A448" t="s">
        <v>100</v>
      </c>
      <c r="B448" t="s">
        <v>141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3.9351949049595998E-4</v>
      </c>
      <c r="I448">
        <v>0.51513772876445696</v>
      </c>
      <c r="J448">
        <v>0.992329212497152</v>
      </c>
    </row>
    <row r="449" spans="1:10" x14ac:dyDescent="0.25">
      <c r="A449" t="s">
        <v>136</v>
      </c>
      <c r="B449" t="s">
        <v>141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1.5438314385912401E-4</v>
      </c>
      <c r="I449">
        <v>9.2283678633563307E-2</v>
      </c>
      <c r="J449">
        <v>0.98725644281612501</v>
      </c>
    </row>
    <row r="450" spans="1:10" x14ac:dyDescent="0.25">
      <c r="A450" t="s">
        <v>128</v>
      </c>
      <c r="B450" t="s">
        <v>141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5.65630481479668E-4</v>
      </c>
      <c r="I450">
        <v>0.21898319240304701</v>
      </c>
      <c r="J450">
        <v>0.97674752041040702</v>
      </c>
    </row>
    <row r="451" spans="1:10" x14ac:dyDescent="0.25">
      <c r="A451" t="s">
        <v>108</v>
      </c>
      <c r="B451" t="s">
        <v>141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3.3218043538837199E-3</v>
      </c>
      <c r="I451">
        <v>0.20747893047973601</v>
      </c>
      <c r="J451">
        <v>0.96655763169564202</v>
      </c>
    </row>
    <row r="452" spans="1:10" x14ac:dyDescent="0.25">
      <c r="A452" t="s">
        <v>108</v>
      </c>
      <c r="B452" t="s">
        <v>141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1.66484593477401E-3</v>
      </c>
      <c r="I452">
        <v>0.20747893047973601</v>
      </c>
      <c r="J452">
        <v>0.96655763169564202</v>
      </c>
    </row>
    <row r="453" spans="1:10" x14ac:dyDescent="0.25">
      <c r="A453" t="s">
        <v>96</v>
      </c>
      <c r="B453" t="s">
        <v>141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3.3061200688536401E-4</v>
      </c>
      <c r="I453">
        <v>0.115319347646569</v>
      </c>
      <c r="J453">
        <v>0.97844999114689502</v>
      </c>
    </row>
    <row r="454" spans="1:10" x14ac:dyDescent="0.25">
      <c r="A454" t="s">
        <v>72</v>
      </c>
      <c r="B454" t="s">
        <v>141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2.4018088006766102E-3</v>
      </c>
      <c r="I454">
        <v>0.10979648295706899</v>
      </c>
      <c r="J454">
        <v>0.97881604068826</v>
      </c>
    </row>
    <row r="455" spans="1:10" x14ac:dyDescent="0.25">
      <c r="A455" t="s">
        <v>92</v>
      </c>
      <c r="B455" t="s">
        <v>141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1.92605944985268E-3</v>
      </c>
      <c r="I455">
        <v>0.182380835617587</v>
      </c>
      <c r="J455">
        <v>0.92049567827619305</v>
      </c>
    </row>
    <row r="456" spans="1:10" x14ac:dyDescent="0.25">
      <c r="A456" t="s">
        <v>110</v>
      </c>
      <c r="B456" t="s">
        <v>141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1.03059701888291E-4</v>
      </c>
      <c r="I456">
        <v>0.89076623441946801</v>
      </c>
      <c r="J456">
        <v>0.99188713828293895</v>
      </c>
    </row>
    <row r="457" spans="1:10" x14ac:dyDescent="0.25">
      <c r="A457" t="s">
        <v>132</v>
      </c>
      <c r="B457" t="s">
        <v>141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1.06259418099144E-4</v>
      </c>
      <c r="I457">
        <v>0.64772291942815197</v>
      </c>
      <c r="J457">
        <v>0.97890106875252603</v>
      </c>
    </row>
    <row r="458" spans="1:10" x14ac:dyDescent="0.25">
      <c r="A458" t="s">
        <v>118</v>
      </c>
      <c r="B458" t="s">
        <v>141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9.34245459829249E-4</v>
      </c>
      <c r="I458">
        <v>7.4918463159049195E-2</v>
      </c>
      <c r="J458">
        <v>0.98432097866611201</v>
      </c>
    </row>
    <row r="459" spans="1:10" x14ac:dyDescent="0.25">
      <c r="A459" t="s">
        <v>112</v>
      </c>
      <c r="B459" t="s">
        <v>141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3.02181870527646E-3</v>
      </c>
      <c r="I459">
        <v>7.8973801647596598E-2</v>
      </c>
      <c r="J459">
        <v>0.99018498738142202</v>
      </c>
    </row>
    <row r="460" spans="1:10" x14ac:dyDescent="0.25">
      <c r="A460" t="s">
        <v>96</v>
      </c>
      <c r="B460" t="s">
        <v>141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8.3045981418949799E-5</v>
      </c>
      <c r="I460">
        <v>0.115319347646569</v>
      </c>
      <c r="J460">
        <v>0.97844999114689502</v>
      </c>
    </row>
    <row r="461" spans="1:10" x14ac:dyDescent="0.25">
      <c r="A461" t="s">
        <v>110</v>
      </c>
      <c r="B461" t="s">
        <v>141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2.0563113936963501E-4</v>
      </c>
      <c r="I461">
        <v>0.89076623441946801</v>
      </c>
      <c r="J461">
        <v>0.99188713828293895</v>
      </c>
    </row>
    <row r="462" spans="1:10" x14ac:dyDescent="0.25">
      <c r="A462" t="s">
        <v>116</v>
      </c>
      <c r="B462" t="s">
        <v>141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6.2479276000860897E-3</v>
      </c>
      <c r="I462">
        <v>0.39288130976707902</v>
      </c>
      <c r="J462">
        <v>0.98082577253093695</v>
      </c>
    </row>
    <row r="463" spans="1:10" x14ac:dyDescent="0.25">
      <c r="A463" t="s">
        <v>124</v>
      </c>
      <c r="B463" t="s">
        <v>141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2.2262900696711201E-4</v>
      </c>
      <c r="I463">
        <v>0.13621381795324899</v>
      </c>
      <c r="J463">
        <v>0.97736021081402003</v>
      </c>
    </row>
    <row r="464" spans="1:10" x14ac:dyDescent="0.25">
      <c r="A464" t="s">
        <v>59</v>
      </c>
      <c r="B464" t="s">
        <v>141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2.1052731573272601E-3</v>
      </c>
      <c r="I464">
        <v>0.2412906917291</v>
      </c>
      <c r="J464">
        <v>0.95233881122350506</v>
      </c>
    </row>
    <row r="465" spans="1:10" x14ac:dyDescent="0.25">
      <c r="A465" t="s">
        <v>94</v>
      </c>
      <c r="B465" t="s">
        <v>141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5.11798098709627E-4</v>
      </c>
      <c r="I465">
        <v>1.4156599586522401E-2</v>
      </c>
      <c r="J465">
        <v>0.98117875585318903</v>
      </c>
    </row>
    <row r="466" spans="1:10" x14ac:dyDescent="0.25">
      <c r="A466" t="s">
        <v>104</v>
      </c>
      <c r="B466" t="s">
        <v>141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2.2747318976272901E-3</v>
      </c>
      <c r="I466">
        <v>0.124171047993146</v>
      </c>
      <c r="J466">
        <v>0.971655936092231</v>
      </c>
    </row>
    <row r="467" spans="1:10" x14ac:dyDescent="0.25">
      <c r="A467" t="s">
        <v>114</v>
      </c>
      <c r="B467" t="s">
        <v>141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2.6311272681977301E-4</v>
      </c>
      <c r="I467">
        <v>1.5244780932590301</v>
      </c>
      <c r="J467">
        <v>0.98012489175872797</v>
      </c>
    </row>
    <row r="468" spans="1:10" x14ac:dyDescent="0.25">
      <c r="A468" t="s">
        <v>136</v>
      </c>
      <c r="B468" t="s">
        <v>141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3.87792924313525E-4</v>
      </c>
      <c r="I468">
        <v>9.2283678633563307E-2</v>
      </c>
      <c r="J468">
        <v>0.98725644281612501</v>
      </c>
    </row>
    <row r="469" spans="1:10" x14ac:dyDescent="0.25">
      <c r="A469" t="s">
        <v>70</v>
      </c>
      <c r="B469" t="s">
        <v>141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2.22875045590304E-3</v>
      </c>
      <c r="I469">
        <v>0.14097794728463001</v>
      </c>
      <c r="J469">
        <v>0.96728156970327595</v>
      </c>
    </row>
    <row r="470" spans="1:10" x14ac:dyDescent="0.25">
      <c r="A470" t="s">
        <v>114</v>
      </c>
      <c r="B470" t="s">
        <v>141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2.0899786782824299E-4</v>
      </c>
      <c r="I470">
        <v>1.5244780932590301</v>
      </c>
      <c r="J470">
        <v>0.98012489175872797</v>
      </c>
    </row>
    <row r="471" spans="1:10" x14ac:dyDescent="0.25">
      <c r="A471" t="s">
        <v>80</v>
      </c>
      <c r="B471" t="s">
        <v>141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1.4745372906393699E-3</v>
      </c>
      <c r="I471">
        <v>0.171018323203112</v>
      </c>
      <c r="J471">
        <v>0.940413072992628</v>
      </c>
    </row>
    <row r="472" spans="1:10" x14ac:dyDescent="0.25">
      <c r="A472" t="s">
        <v>128</v>
      </c>
      <c r="B472" t="s">
        <v>141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3.5688870655146401E-4</v>
      </c>
      <c r="I472">
        <v>0.21898319240304701</v>
      </c>
      <c r="J472">
        <v>0.97674752041040702</v>
      </c>
    </row>
    <row r="473" spans="1:10" x14ac:dyDescent="0.25">
      <c r="A473" t="s">
        <v>126</v>
      </c>
      <c r="B473" t="s">
        <v>141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4.6294004307452697E-6</v>
      </c>
      <c r="I473">
        <v>0.58309809657204004</v>
      </c>
      <c r="J473">
        <v>0.951686484259472</v>
      </c>
    </row>
    <row r="474" spans="1:10" x14ac:dyDescent="0.25">
      <c r="A474" t="s">
        <v>130</v>
      </c>
      <c r="B474" t="s">
        <v>141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1.21546494806284E-4</v>
      </c>
      <c r="I474">
        <v>2.6216839639954099E-2</v>
      </c>
      <c r="J474">
        <v>0.96060617825901495</v>
      </c>
    </row>
    <row r="475" spans="1:10" x14ac:dyDescent="0.25">
      <c r="A475" t="s">
        <v>67</v>
      </c>
      <c r="B475" t="s">
        <v>141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1.0086601729622E-4</v>
      </c>
      <c r="I475">
        <v>9.5638452219970901E-2</v>
      </c>
      <c r="J475">
        <v>0.97959011942352903</v>
      </c>
    </row>
    <row r="476" spans="1:10" x14ac:dyDescent="0.25">
      <c r="A476" t="s">
        <v>65</v>
      </c>
      <c r="B476" t="s">
        <v>141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1.0719087948730199E-3</v>
      </c>
      <c r="I476">
        <v>0.15110261487837501</v>
      </c>
      <c r="J476">
        <v>0.98307217784214695</v>
      </c>
    </row>
    <row r="477" spans="1:10" x14ac:dyDescent="0.25">
      <c r="A477" t="s">
        <v>120</v>
      </c>
      <c r="B477" t="s">
        <v>141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1.3520615718665301E-4</v>
      </c>
      <c r="I477">
        <v>0.20861290673255001</v>
      </c>
      <c r="J477">
        <v>0.99568566554413995</v>
      </c>
    </row>
    <row r="478" spans="1:10" x14ac:dyDescent="0.25">
      <c r="A478" t="s">
        <v>116</v>
      </c>
      <c r="B478" t="s">
        <v>141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2.48734477869338E-3</v>
      </c>
      <c r="I478">
        <v>0.39288130976707902</v>
      </c>
      <c r="J478">
        <v>0.98082577253093695</v>
      </c>
    </row>
    <row r="479" spans="1:10" x14ac:dyDescent="0.25">
      <c r="A479" t="s">
        <v>130</v>
      </c>
      <c r="B479" t="s">
        <v>141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4.8388531138025001E-4</v>
      </c>
      <c r="I479">
        <v>2.6216839639954099E-2</v>
      </c>
      <c r="J479">
        <v>0.96060617825901495</v>
      </c>
    </row>
    <row r="480" spans="1:10" x14ac:dyDescent="0.25">
      <c r="A480" t="s">
        <v>92</v>
      </c>
      <c r="B480" t="s">
        <v>141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3.0525985103469098E-3</v>
      </c>
      <c r="I480">
        <v>0.182380835617587</v>
      </c>
      <c r="J480">
        <v>0.92049567827619305</v>
      </c>
    </row>
    <row r="481" spans="1:10" x14ac:dyDescent="0.25">
      <c r="A481" t="s">
        <v>88</v>
      </c>
      <c r="B481" t="s">
        <v>141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7.7241186096763204E-5</v>
      </c>
      <c r="I481">
        <v>3.1622766808482299E-2</v>
      </c>
      <c r="J481">
        <v>0.970629519911689</v>
      </c>
    </row>
    <row r="482" spans="1:10" x14ac:dyDescent="0.25">
      <c r="A482" t="s">
        <v>96</v>
      </c>
      <c r="B482" t="s">
        <v>141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1.65698517134836E-4</v>
      </c>
      <c r="I482">
        <v>0.115319347646569</v>
      </c>
      <c r="J482">
        <v>0.97844999114689502</v>
      </c>
    </row>
    <row r="483" spans="1:10" x14ac:dyDescent="0.25">
      <c r="A483" t="s">
        <v>84</v>
      </c>
      <c r="B483" t="s">
        <v>141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1.5841320440825701E-3</v>
      </c>
      <c r="I483">
        <v>1.85688045086921E-2</v>
      </c>
      <c r="J483">
        <v>0.65808948413284496</v>
      </c>
    </row>
    <row r="484" spans="1:10" x14ac:dyDescent="0.25">
      <c r="A484" t="s">
        <v>59</v>
      </c>
      <c r="B484" t="s">
        <v>141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1.0551360297505999E-3</v>
      </c>
      <c r="I484">
        <v>0.2412906917291</v>
      </c>
      <c r="J484">
        <v>0.95233881122350506</v>
      </c>
    </row>
    <row r="485" spans="1:10" x14ac:dyDescent="0.25">
      <c r="A485" t="s">
        <v>110</v>
      </c>
      <c r="B485" t="s">
        <v>141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5.1652206887844102E-5</v>
      </c>
      <c r="I485">
        <v>0.89076623441946801</v>
      </c>
      <c r="J485">
        <v>0.99188713828293895</v>
      </c>
    </row>
    <row r="486" spans="1:10" x14ac:dyDescent="0.25">
      <c r="A486" t="s">
        <v>112</v>
      </c>
      <c r="B486" t="s">
        <v>141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1.5144969574206601E-3</v>
      </c>
      <c r="I486">
        <v>7.8973801647596598E-2</v>
      </c>
      <c r="J486">
        <v>0.99018498738142202</v>
      </c>
    </row>
    <row r="487" spans="1:10" x14ac:dyDescent="0.25">
      <c r="A487" t="s">
        <v>122</v>
      </c>
      <c r="B487" t="s">
        <v>141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1.0540867411046801E-3</v>
      </c>
      <c r="I487">
        <v>1.5574849559081999E-2</v>
      </c>
      <c r="J487">
        <v>0.993313881916288</v>
      </c>
    </row>
    <row r="488" spans="1:10" x14ac:dyDescent="0.25">
      <c r="A488" t="s">
        <v>124</v>
      </c>
      <c r="B488" t="s">
        <v>141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8.8630204046811904E-4</v>
      </c>
      <c r="I488">
        <v>0.13621381795324899</v>
      </c>
      <c r="J488">
        <v>0.97736021081402003</v>
      </c>
    </row>
    <row r="489" spans="1:10" x14ac:dyDescent="0.25">
      <c r="A489" t="s">
        <v>130</v>
      </c>
      <c r="B489" t="s">
        <v>141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2.4251714060353899E-4</v>
      </c>
      <c r="I489">
        <v>2.6216839639954099E-2</v>
      </c>
      <c r="J489">
        <v>0.96060617825901495</v>
      </c>
    </row>
    <row r="490" spans="1:10" x14ac:dyDescent="0.25">
      <c r="A490" t="s">
        <v>100</v>
      </c>
      <c r="B490" t="s">
        <v>141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2.4829401272453001E-4</v>
      </c>
      <c r="I490">
        <v>0.51513772876445696</v>
      </c>
      <c r="J490">
        <v>0.992329212497152</v>
      </c>
    </row>
    <row r="491" spans="1:10" x14ac:dyDescent="0.25">
      <c r="A491" t="s">
        <v>116</v>
      </c>
      <c r="B491" t="s">
        <v>141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9.9022979203663508E-4</v>
      </c>
      <c r="I491">
        <v>0.39288130976707902</v>
      </c>
      <c r="J491">
        <v>0.98082577253093695</v>
      </c>
    </row>
    <row r="492" spans="1:10" x14ac:dyDescent="0.25">
      <c r="A492" t="s">
        <v>86</v>
      </c>
      <c r="B492" t="s">
        <v>141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0.34628938229564599</v>
      </c>
      <c r="J492">
        <v>0.97183905838062901</v>
      </c>
    </row>
    <row r="493" spans="1:10" x14ac:dyDescent="0.25">
      <c r="A493" t="s">
        <v>84</v>
      </c>
      <c r="B493" t="s">
        <v>141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6.30654325852841E-3</v>
      </c>
      <c r="I493">
        <v>1.85688045086921E-2</v>
      </c>
      <c r="J493">
        <v>0.65808948413284496</v>
      </c>
    </row>
    <row r="494" spans="1:10" x14ac:dyDescent="0.25">
      <c r="A494" t="s">
        <v>132</v>
      </c>
      <c r="B494" t="s">
        <v>141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6.7045160269846595E-5</v>
      </c>
      <c r="I494">
        <v>0.64772291942815197</v>
      </c>
      <c r="J494">
        <v>0.97890106875252603</v>
      </c>
    </row>
    <row r="495" spans="1:10" x14ac:dyDescent="0.25">
      <c r="A495" t="s">
        <v>61</v>
      </c>
      <c r="B495" t="s">
        <v>141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7.2440712569828397E-4</v>
      </c>
      <c r="I495">
        <v>0.189535076064382</v>
      </c>
      <c r="J495">
        <v>0.87344690289778804</v>
      </c>
    </row>
    <row r="496" spans="1:10" x14ac:dyDescent="0.25">
      <c r="A496" t="s">
        <v>65</v>
      </c>
      <c r="B496" t="s">
        <v>141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2.1387392234938499E-3</v>
      </c>
      <c r="I496">
        <v>0.15110261487837501</v>
      </c>
      <c r="J496">
        <v>0.98307217784214695</v>
      </c>
    </row>
    <row r="497" spans="1:10" x14ac:dyDescent="0.25">
      <c r="A497" t="s">
        <v>82</v>
      </c>
      <c r="B497" t="s">
        <v>141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5.8044009807641599E-5</v>
      </c>
      <c r="I497">
        <v>0.788423107769186</v>
      </c>
      <c r="J497">
        <v>0.80145097319720104</v>
      </c>
    </row>
    <row r="498" spans="1:10" x14ac:dyDescent="0.25">
      <c r="A498" t="s">
        <v>102</v>
      </c>
      <c r="B498" t="s">
        <v>141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6.8332419197465104E-4</v>
      </c>
      <c r="I498">
        <v>5.5254660346171901E-2</v>
      </c>
      <c r="J498">
        <v>0.84415748639681898</v>
      </c>
    </row>
    <row r="499" spans="1:10" x14ac:dyDescent="0.25">
      <c r="A499" t="s">
        <v>88</v>
      </c>
      <c r="B499" t="s">
        <v>141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1.2241903002238201E-4</v>
      </c>
      <c r="I499">
        <v>3.1622766808482299E-2</v>
      </c>
      <c r="J499">
        <v>0.970629519911689</v>
      </c>
    </row>
    <row r="500" spans="1:10" x14ac:dyDescent="0.25">
      <c r="A500" t="s">
        <v>104</v>
      </c>
      <c r="B500" t="s">
        <v>141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5.7138681889720398E-3</v>
      </c>
      <c r="I500">
        <v>0.124171047993146</v>
      </c>
      <c r="J500">
        <v>0.971655936092231</v>
      </c>
    </row>
    <row r="501" spans="1:10" x14ac:dyDescent="0.25">
      <c r="A501" t="s">
        <v>84</v>
      </c>
      <c r="B501" t="s">
        <v>141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3.16075896949258E-3</v>
      </c>
      <c r="I501">
        <v>1.85688045086921E-2</v>
      </c>
      <c r="J501">
        <v>0.65808948413284496</v>
      </c>
    </row>
    <row r="502" spans="1:10" x14ac:dyDescent="0.25">
      <c r="A502" t="s">
        <v>59</v>
      </c>
      <c r="B502" t="s">
        <v>142</v>
      </c>
      <c r="C502">
        <v>8.1063281119182692E-3</v>
      </c>
      <c r="D502">
        <v>0</v>
      </c>
      <c r="E502">
        <v>0</v>
      </c>
      <c r="F502">
        <v>0</v>
      </c>
      <c r="G502">
        <v>6.7737274918809305E-4</v>
      </c>
      <c r="H502">
        <v>3.8829132444708001E-4</v>
      </c>
      <c r="I502">
        <v>7.7188389590756804E-3</v>
      </c>
      <c r="J502">
        <v>0.98940908178222498</v>
      </c>
    </row>
    <row r="503" spans="1:10" x14ac:dyDescent="0.25">
      <c r="A503" t="s">
        <v>110</v>
      </c>
      <c r="B503" t="s">
        <v>142</v>
      </c>
      <c r="C503">
        <v>6.43855266034886E-4</v>
      </c>
      <c r="D503">
        <v>0</v>
      </c>
      <c r="E503">
        <v>0</v>
      </c>
      <c r="F503">
        <v>0</v>
      </c>
      <c r="G503">
        <v>6.2631495325746596E-5</v>
      </c>
      <c r="H503">
        <v>0</v>
      </c>
      <c r="I503">
        <v>0.15897818827678201</v>
      </c>
      <c r="J503">
        <v>0.95600596893255996</v>
      </c>
    </row>
    <row r="504" spans="1:10" x14ac:dyDescent="0.25">
      <c r="A504" t="s">
        <v>88</v>
      </c>
      <c r="B504" t="s">
        <v>142</v>
      </c>
      <c r="C504">
        <v>4.9838829878011295E-4</v>
      </c>
      <c r="D504">
        <v>0</v>
      </c>
      <c r="E504">
        <v>0</v>
      </c>
      <c r="F504">
        <v>0</v>
      </c>
      <c r="G504">
        <v>0</v>
      </c>
      <c r="H504">
        <v>1.2931332348468401E-4</v>
      </c>
      <c r="I504">
        <v>8.8700295590310202E-2</v>
      </c>
      <c r="J504">
        <v>0.99602144277652505</v>
      </c>
    </row>
    <row r="505" spans="1:10" x14ac:dyDescent="0.25">
      <c r="A505" t="s">
        <v>98</v>
      </c>
      <c r="B505" t="s">
        <v>142</v>
      </c>
      <c r="C505">
        <v>2.0936197807793499E-2</v>
      </c>
      <c r="D505">
        <v>0</v>
      </c>
      <c r="E505">
        <v>0</v>
      </c>
      <c r="F505">
        <v>0</v>
      </c>
      <c r="G505">
        <v>4.6337938629988796E-3</v>
      </c>
      <c r="H505">
        <v>5.0106576324994304E-3</v>
      </c>
      <c r="I505">
        <v>3.6308578902307701E-3</v>
      </c>
      <c r="J505">
        <v>0.99309708654885498</v>
      </c>
    </row>
    <row r="506" spans="1:10" x14ac:dyDescent="0.25">
      <c r="A506" t="s">
        <v>122</v>
      </c>
      <c r="B506" t="s">
        <v>142</v>
      </c>
      <c r="C506">
        <v>9.0384107344732099E-3</v>
      </c>
      <c r="D506">
        <v>0</v>
      </c>
      <c r="E506">
        <v>0</v>
      </c>
      <c r="F506">
        <v>0</v>
      </c>
      <c r="G506">
        <v>5.1376615728401997E-3</v>
      </c>
      <c r="H506">
        <v>2.0382922694962601E-3</v>
      </c>
      <c r="I506">
        <v>1.2598459843259E-3</v>
      </c>
      <c r="J506">
        <v>0.99706097696465901</v>
      </c>
    </row>
    <row r="507" spans="1:10" x14ac:dyDescent="0.25">
      <c r="A507" t="s">
        <v>126</v>
      </c>
      <c r="B507" t="s">
        <v>142</v>
      </c>
      <c r="C507">
        <v>1.0695234051292101E-5</v>
      </c>
      <c r="D507">
        <v>0</v>
      </c>
      <c r="E507">
        <v>0</v>
      </c>
      <c r="F507">
        <v>0</v>
      </c>
      <c r="G507">
        <v>5.6987412152368603E-6</v>
      </c>
      <c r="H507">
        <v>3.7836989707971302E-6</v>
      </c>
      <c r="I507">
        <v>0.164151311085379</v>
      </c>
      <c r="J507">
        <v>0.996032818662831</v>
      </c>
    </row>
    <row r="508" spans="1:10" x14ac:dyDescent="0.25">
      <c r="A508" t="s">
        <v>114</v>
      </c>
      <c r="B508" t="s">
        <v>142</v>
      </c>
      <c r="C508">
        <v>0</v>
      </c>
      <c r="D508">
        <v>0</v>
      </c>
      <c r="E508">
        <v>0</v>
      </c>
      <c r="F508">
        <v>0</v>
      </c>
      <c r="G508">
        <v>6.2775477173655103E-5</v>
      </c>
      <c r="H508">
        <v>9.2359223840607495E-5</v>
      </c>
      <c r="I508">
        <v>1.37840648358285</v>
      </c>
      <c r="J508">
        <v>0.93163565432695505</v>
      </c>
    </row>
    <row r="509" spans="1:10" x14ac:dyDescent="0.25">
      <c r="A509" t="s">
        <v>112</v>
      </c>
      <c r="B509" t="s">
        <v>142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7.5851231923567096E-3</v>
      </c>
      <c r="I509">
        <v>2.1268219385984902E-2</v>
      </c>
      <c r="J509">
        <v>0.97694995392528305</v>
      </c>
    </row>
    <row r="510" spans="1:10" x14ac:dyDescent="0.25">
      <c r="A510" t="s">
        <v>102</v>
      </c>
      <c r="B510" t="s">
        <v>142</v>
      </c>
      <c r="C510">
        <v>1.45567583174323E-2</v>
      </c>
      <c r="D510">
        <v>0</v>
      </c>
      <c r="E510">
        <v>0</v>
      </c>
      <c r="F510">
        <v>0</v>
      </c>
      <c r="G510">
        <v>4.3080032513938601E-3</v>
      </c>
      <c r="H510">
        <v>0</v>
      </c>
      <c r="I510">
        <v>4.3910993343232701E-4</v>
      </c>
      <c r="J510">
        <v>0.99915360209825499</v>
      </c>
    </row>
    <row r="511" spans="1:10" x14ac:dyDescent="0.25">
      <c r="A511" t="s">
        <v>144</v>
      </c>
      <c r="B511" t="s">
        <v>142</v>
      </c>
      <c r="C511">
        <v>0.01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0.85928765922981298</v>
      </c>
      <c r="J511">
        <v>0.96374015325572304</v>
      </c>
    </row>
    <row r="512" spans="1:10" x14ac:dyDescent="0.25">
      <c r="A512" t="s">
        <v>84</v>
      </c>
      <c r="B512" t="s">
        <v>142</v>
      </c>
      <c r="C512">
        <v>3.5259441304756202E-2</v>
      </c>
      <c r="D512">
        <v>0</v>
      </c>
      <c r="E512">
        <v>0</v>
      </c>
      <c r="F512">
        <v>0</v>
      </c>
      <c r="G512">
        <v>3.79626170841751E-4</v>
      </c>
      <c r="H512">
        <v>5.52822924697633E-3</v>
      </c>
      <c r="I512">
        <v>7.6931211974839604E-3</v>
      </c>
      <c r="J512">
        <v>0.71922402143376396</v>
      </c>
    </row>
    <row r="513" spans="1:10" x14ac:dyDescent="0.25">
      <c r="A513" t="s">
        <v>130</v>
      </c>
      <c r="B513" t="s">
        <v>142</v>
      </c>
      <c r="C513">
        <v>0</v>
      </c>
      <c r="D513">
        <v>0</v>
      </c>
      <c r="E513">
        <v>0</v>
      </c>
      <c r="F513">
        <v>0</v>
      </c>
      <c r="G513">
        <v>1.0887349893029E-4</v>
      </c>
      <c r="H513">
        <v>6.7723589429435004E-4</v>
      </c>
      <c r="I513">
        <v>6.5974727474591901E-3</v>
      </c>
      <c r="J513">
        <v>0.97626782779292498</v>
      </c>
    </row>
    <row r="514" spans="1:10" x14ac:dyDescent="0.25">
      <c r="A514" t="s">
        <v>70</v>
      </c>
      <c r="B514" t="s">
        <v>142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2.2390288153778401E-2</v>
      </c>
      <c r="I514">
        <v>2.6317370794433598E-2</v>
      </c>
      <c r="J514">
        <v>0.98795691615543901</v>
      </c>
    </row>
    <row r="515" spans="1:10" x14ac:dyDescent="0.25">
      <c r="A515" t="s">
        <v>98</v>
      </c>
      <c r="B515" t="s">
        <v>142</v>
      </c>
      <c r="C515">
        <v>4.1773206504624398E-2</v>
      </c>
      <c r="D515">
        <v>0</v>
      </c>
      <c r="E515">
        <v>0</v>
      </c>
      <c r="F515">
        <v>0</v>
      </c>
      <c r="G515">
        <v>9.2456342701757298E-3</v>
      </c>
      <c r="H515">
        <v>9.9975763473373006E-3</v>
      </c>
      <c r="I515">
        <v>3.6308578902307701E-3</v>
      </c>
      <c r="J515">
        <v>0.99309708654885498</v>
      </c>
    </row>
    <row r="516" spans="1:10" x14ac:dyDescent="0.25">
      <c r="A516" t="s">
        <v>116</v>
      </c>
      <c r="B516" t="s">
        <v>142</v>
      </c>
      <c r="C516">
        <v>1.8702429263253401E-2</v>
      </c>
      <c r="D516">
        <v>0</v>
      </c>
      <c r="E516">
        <v>0</v>
      </c>
      <c r="F516">
        <v>0</v>
      </c>
      <c r="G516">
        <v>2.6505851425808201E-4</v>
      </c>
      <c r="H516">
        <v>1.6571945898972999E-3</v>
      </c>
      <c r="I516">
        <v>1.2231454987522599E-3</v>
      </c>
      <c r="J516">
        <v>0.999651168883126</v>
      </c>
    </row>
    <row r="517" spans="1:10" x14ac:dyDescent="0.25">
      <c r="A517" t="s">
        <v>100</v>
      </c>
      <c r="B517" t="s">
        <v>142</v>
      </c>
      <c r="C517">
        <v>3.9356185489821997E-2</v>
      </c>
      <c r="D517">
        <v>0</v>
      </c>
      <c r="E517">
        <v>0</v>
      </c>
      <c r="F517">
        <v>0</v>
      </c>
      <c r="G517">
        <v>1.8215185647589001E-3</v>
      </c>
      <c r="H517">
        <v>6.5164641923705504E-5</v>
      </c>
      <c r="I517">
        <v>3.2988830635701399E-3</v>
      </c>
      <c r="J517">
        <v>0.996450801405381</v>
      </c>
    </row>
    <row r="518" spans="1:10" x14ac:dyDescent="0.25">
      <c r="A518" t="s">
        <v>67</v>
      </c>
      <c r="B518" t="s">
        <v>142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3.0025410678992399E-2</v>
      </c>
      <c r="J518">
        <v>0.99384539467728195</v>
      </c>
    </row>
    <row r="519" spans="1:10" x14ac:dyDescent="0.25">
      <c r="A519" t="s">
        <v>61</v>
      </c>
      <c r="B519" t="s">
        <v>142</v>
      </c>
      <c r="C519">
        <v>4.3067027870975503E-3</v>
      </c>
      <c r="D519">
        <v>0</v>
      </c>
      <c r="E519">
        <v>0</v>
      </c>
      <c r="F519">
        <v>0</v>
      </c>
      <c r="G519">
        <v>0</v>
      </c>
      <c r="H519">
        <v>1.85341067942893E-3</v>
      </c>
      <c r="I519">
        <v>1.58410833116607E-2</v>
      </c>
      <c r="J519">
        <v>0.98933262138251798</v>
      </c>
    </row>
    <row r="520" spans="1:10" x14ac:dyDescent="0.25">
      <c r="A520" t="s">
        <v>114</v>
      </c>
      <c r="B520" t="s">
        <v>142</v>
      </c>
      <c r="C520">
        <v>0</v>
      </c>
      <c r="D520">
        <v>0</v>
      </c>
      <c r="E520">
        <v>0</v>
      </c>
      <c r="F520">
        <v>0</v>
      </c>
      <c r="G520">
        <v>1.25253543908783E-4</v>
      </c>
      <c r="H520">
        <v>1.8428087876893901E-4</v>
      </c>
      <c r="I520">
        <v>1.37840648358285</v>
      </c>
      <c r="J520">
        <v>0.93163565432695505</v>
      </c>
    </row>
    <row r="521" spans="1:10" x14ac:dyDescent="0.25">
      <c r="A521" t="s">
        <v>88</v>
      </c>
      <c r="B521" t="s">
        <v>142</v>
      </c>
      <c r="C521">
        <v>3.9588389757724498E-4</v>
      </c>
      <c r="D521">
        <v>0</v>
      </c>
      <c r="E521">
        <v>0</v>
      </c>
      <c r="F521">
        <v>0</v>
      </c>
      <c r="G521">
        <v>0</v>
      </c>
      <c r="H521">
        <v>1.02717223969919E-4</v>
      </c>
      <c r="I521">
        <v>8.8700295590310202E-2</v>
      </c>
      <c r="J521">
        <v>0.99602144277652505</v>
      </c>
    </row>
    <row r="522" spans="1:10" x14ac:dyDescent="0.25">
      <c r="A522" t="s">
        <v>61</v>
      </c>
      <c r="B522" t="s">
        <v>142</v>
      </c>
      <c r="C522">
        <v>2.7173457540125199E-3</v>
      </c>
      <c r="D522">
        <v>0</v>
      </c>
      <c r="E522">
        <v>0</v>
      </c>
      <c r="F522">
        <v>0</v>
      </c>
      <c r="G522">
        <v>0</v>
      </c>
      <c r="H522">
        <v>1.16942308052371E-3</v>
      </c>
      <c r="I522">
        <v>1.58410833116607E-2</v>
      </c>
      <c r="J522">
        <v>0.98933262138251798</v>
      </c>
    </row>
    <row r="523" spans="1:10" x14ac:dyDescent="0.25">
      <c r="A523" t="s">
        <v>72</v>
      </c>
      <c r="B523" t="s">
        <v>142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2.2221624293947699E-3</v>
      </c>
      <c r="J523">
        <v>0.99738658443990402</v>
      </c>
    </row>
    <row r="524" spans="1:10" x14ac:dyDescent="0.25">
      <c r="A524" t="s">
        <v>59</v>
      </c>
      <c r="B524" t="s">
        <v>142</v>
      </c>
      <c r="C524">
        <v>5.1147472589810903E-3</v>
      </c>
      <c r="D524">
        <v>0</v>
      </c>
      <c r="E524">
        <v>0</v>
      </c>
      <c r="F524">
        <v>0</v>
      </c>
      <c r="G524">
        <v>4.2739331105096703E-4</v>
      </c>
      <c r="H524">
        <v>2.4499526295782698E-4</v>
      </c>
      <c r="I524">
        <v>7.7188389590756804E-3</v>
      </c>
      <c r="J524">
        <v>0.98940908178222498</v>
      </c>
    </row>
    <row r="525" spans="1:10" x14ac:dyDescent="0.25">
      <c r="A525" t="s">
        <v>94</v>
      </c>
      <c r="B525" t="s">
        <v>142</v>
      </c>
      <c r="C525">
        <v>0</v>
      </c>
      <c r="D525">
        <v>0</v>
      </c>
      <c r="E525">
        <v>0</v>
      </c>
      <c r="F525">
        <v>0</v>
      </c>
      <c r="G525">
        <v>4.5312217096350502E-5</v>
      </c>
      <c r="H525">
        <v>5.8122928152622795E-4</v>
      </c>
      <c r="I525">
        <v>2.4397389788885698E-2</v>
      </c>
      <c r="J525">
        <v>0.98625222063280904</v>
      </c>
    </row>
    <row r="526" spans="1:10" x14ac:dyDescent="0.25">
      <c r="A526" t="s">
        <v>90</v>
      </c>
      <c r="B526" t="s">
        <v>142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1.92012268752074E-3</v>
      </c>
      <c r="I526">
        <v>2.9854651993085801E-2</v>
      </c>
      <c r="J526">
        <v>0.98253365803151305</v>
      </c>
    </row>
    <row r="527" spans="1:10" x14ac:dyDescent="0.25">
      <c r="A527" t="s">
        <v>59</v>
      </c>
      <c r="B527" t="s">
        <v>142</v>
      </c>
      <c r="C527">
        <v>6.4390852992358503E-3</v>
      </c>
      <c r="D527">
        <v>0</v>
      </c>
      <c r="E527">
        <v>0</v>
      </c>
      <c r="F527">
        <v>0</v>
      </c>
      <c r="G527">
        <v>5.3805630011291095E-4</v>
      </c>
      <c r="H527">
        <v>3.0843076230680199E-4</v>
      </c>
      <c r="I527">
        <v>7.7188389590756804E-3</v>
      </c>
      <c r="J527">
        <v>0.98940908178222498</v>
      </c>
    </row>
    <row r="528" spans="1:10" x14ac:dyDescent="0.25">
      <c r="A528" t="s">
        <v>96</v>
      </c>
      <c r="B528" t="s">
        <v>142</v>
      </c>
      <c r="C528">
        <v>0</v>
      </c>
      <c r="D528">
        <v>0</v>
      </c>
      <c r="E528">
        <v>0</v>
      </c>
      <c r="F528">
        <v>0</v>
      </c>
      <c r="G528">
        <v>2.7477963490485201E-4</v>
      </c>
      <c r="H528">
        <v>0</v>
      </c>
      <c r="I528">
        <v>3.8438235939834198E-2</v>
      </c>
      <c r="J528">
        <v>0.99894003747476401</v>
      </c>
    </row>
    <row r="529" spans="1:10" x14ac:dyDescent="0.25">
      <c r="A529" t="s">
        <v>112</v>
      </c>
      <c r="B529" t="s">
        <v>142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6.0250775155509103E-3</v>
      </c>
      <c r="I529">
        <v>2.1268219385984902E-2</v>
      </c>
      <c r="J529">
        <v>0.97694995392528305</v>
      </c>
    </row>
    <row r="530" spans="1:10" x14ac:dyDescent="0.25">
      <c r="A530" t="s">
        <v>144</v>
      </c>
      <c r="B530" t="s">
        <v>142</v>
      </c>
      <c r="C530">
        <v>1E-4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0.85928765922981298</v>
      </c>
      <c r="J530">
        <v>0.96374015325572304</v>
      </c>
    </row>
    <row r="531" spans="1:10" x14ac:dyDescent="0.25">
      <c r="A531" t="s">
        <v>106</v>
      </c>
      <c r="B531" t="s">
        <v>142</v>
      </c>
      <c r="C531">
        <v>5.0606198006007295E-4</v>
      </c>
      <c r="D531">
        <v>0</v>
      </c>
      <c r="E531">
        <v>0</v>
      </c>
      <c r="F531">
        <v>0</v>
      </c>
      <c r="G531">
        <v>6.5141312221813296E-5</v>
      </c>
      <c r="H531">
        <v>3.9692388963347701E-5</v>
      </c>
      <c r="I531">
        <v>6.5673300827273698E-2</v>
      </c>
      <c r="J531">
        <v>0.99796701978756097</v>
      </c>
    </row>
    <row r="532" spans="1:10" x14ac:dyDescent="0.25">
      <c r="A532" t="s">
        <v>124</v>
      </c>
      <c r="B532" t="s">
        <v>142</v>
      </c>
      <c r="C532">
        <v>2.9244720525567099E-3</v>
      </c>
      <c r="D532">
        <v>0</v>
      </c>
      <c r="E532">
        <v>0</v>
      </c>
      <c r="F532">
        <v>0</v>
      </c>
      <c r="G532">
        <v>5.6228220154594605E-4</v>
      </c>
      <c r="H532">
        <v>0</v>
      </c>
      <c r="I532">
        <v>1.9063077525713699E-2</v>
      </c>
      <c r="J532">
        <v>0.97178089046712901</v>
      </c>
    </row>
    <row r="533" spans="1:10" x14ac:dyDescent="0.25">
      <c r="A533" t="s">
        <v>63</v>
      </c>
      <c r="B533" t="s">
        <v>142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3.0479543433609499E-4</v>
      </c>
      <c r="I533">
        <v>6.92892896704599E-2</v>
      </c>
      <c r="J533">
        <v>0.995438026092754</v>
      </c>
    </row>
    <row r="534" spans="1:10" x14ac:dyDescent="0.25">
      <c r="A534" t="s">
        <v>136</v>
      </c>
      <c r="B534" t="s">
        <v>142</v>
      </c>
      <c r="C534">
        <v>1.9998833033406599E-3</v>
      </c>
      <c r="D534">
        <v>0</v>
      </c>
      <c r="E534">
        <v>0</v>
      </c>
      <c r="F534">
        <v>0</v>
      </c>
      <c r="G534">
        <v>0</v>
      </c>
      <c r="H534">
        <v>9.1193199823688201E-5</v>
      </c>
      <c r="I534">
        <v>2.3367073273853602E-2</v>
      </c>
      <c r="J534">
        <v>0.99737902369803599</v>
      </c>
    </row>
    <row r="535" spans="1:10" x14ac:dyDescent="0.25">
      <c r="A535" t="s">
        <v>98</v>
      </c>
      <c r="B535" t="s">
        <v>142</v>
      </c>
      <c r="C535">
        <v>1.04929550619614E-2</v>
      </c>
      <c r="D535">
        <v>0</v>
      </c>
      <c r="E535">
        <v>0</v>
      </c>
      <c r="F535">
        <v>0</v>
      </c>
      <c r="G535">
        <v>2.32239832739544E-3</v>
      </c>
      <c r="H535">
        <v>2.51127763748577E-3</v>
      </c>
      <c r="I535">
        <v>3.6308578902307701E-3</v>
      </c>
      <c r="J535">
        <v>0.99309708654885498</v>
      </c>
    </row>
    <row r="536" spans="1:10" x14ac:dyDescent="0.25">
      <c r="A536" t="s">
        <v>94</v>
      </c>
      <c r="B536" t="s">
        <v>142</v>
      </c>
      <c r="C536">
        <v>0</v>
      </c>
      <c r="D536">
        <v>0</v>
      </c>
      <c r="E536">
        <v>0</v>
      </c>
      <c r="F536">
        <v>0</v>
      </c>
      <c r="G536">
        <v>2.8590076171623299E-5</v>
      </c>
      <c r="H536">
        <v>3.6673088400591898E-4</v>
      </c>
      <c r="I536">
        <v>2.4397389788885698E-2</v>
      </c>
      <c r="J536">
        <v>0.98625222063280904</v>
      </c>
    </row>
    <row r="537" spans="1:10" x14ac:dyDescent="0.25">
      <c r="A537" t="s">
        <v>65</v>
      </c>
      <c r="B537" t="s">
        <v>142</v>
      </c>
      <c r="C537">
        <v>0</v>
      </c>
      <c r="D537">
        <v>0</v>
      </c>
      <c r="E537">
        <v>0</v>
      </c>
      <c r="F537">
        <v>0</v>
      </c>
      <c r="G537">
        <v>1.66050201821085E-3</v>
      </c>
      <c r="H537">
        <v>0</v>
      </c>
      <c r="I537">
        <v>4.9412774321164797E-3</v>
      </c>
      <c r="J537">
        <v>0.99929626785500603</v>
      </c>
    </row>
    <row r="538" spans="1:10" x14ac:dyDescent="0.25">
      <c r="A538" t="s">
        <v>122</v>
      </c>
      <c r="B538" t="s">
        <v>142</v>
      </c>
      <c r="C538">
        <v>3.5982561238014901E-3</v>
      </c>
      <c r="D538">
        <v>0</v>
      </c>
      <c r="E538">
        <v>0</v>
      </c>
      <c r="F538">
        <v>0</v>
      </c>
      <c r="G538">
        <v>2.0453399120248399E-3</v>
      </c>
      <c r="H538">
        <v>8.11458768170223E-4</v>
      </c>
      <c r="I538">
        <v>1.2598459843259E-3</v>
      </c>
      <c r="J538">
        <v>0.99706097696465901</v>
      </c>
    </row>
    <row r="539" spans="1:10" x14ac:dyDescent="0.25">
      <c r="A539" t="s">
        <v>134</v>
      </c>
      <c r="B539" t="s">
        <v>142</v>
      </c>
      <c r="C539">
        <v>2.07682897911629E-4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5.4710314421848899E-4</v>
      </c>
      <c r="J539">
        <v>0.99981255512346101</v>
      </c>
    </row>
    <row r="540" spans="1:10" x14ac:dyDescent="0.25">
      <c r="A540" t="s">
        <v>86</v>
      </c>
      <c r="B540" t="s">
        <v>142</v>
      </c>
      <c r="C540">
        <v>0</v>
      </c>
      <c r="D540">
        <v>0</v>
      </c>
      <c r="E540">
        <v>0</v>
      </c>
      <c r="F540">
        <v>0</v>
      </c>
      <c r="G540">
        <v>1.8412055908078299E-4</v>
      </c>
      <c r="H540">
        <v>6.7820560915662703E-4</v>
      </c>
      <c r="I540">
        <v>0.146124269482071</v>
      </c>
      <c r="J540">
        <v>0.99777072921378496</v>
      </c>
    </row>
    <row r="541" spans="1:10" x14ac:dyDescent="0.25">
      <c r="A541" t="s">
        <v>54</v>
      </c>
      <c r="B541" t="s">
        <v>142</v>
      </c>
      <c r="C541">
        <v>0</v>
      </c>
      <c r="D541">
        <v>0</v>
      </c>
      <c r="E541">
        <v>0</v>
      </c>
      <c r="F541">
        <v>0</v>
      </c>
      <c r="G541">
        <v>3.4730877230183398E-4</v>
      </c>
      <c r="H541">
        <v>6.4073552553762904E-3</v>
      </c>
      <c r="I541">
        <v>3.5518568145211202E-3</v>
      </c>
      <c r="J541">
        <v>0.99666726171387099</v>
      </c>
    </row>
    <row r="542" spans="1:10" x14ac:dyDescent="0.25">
      <c r="A542" t="s">
        <v>126</v>
      </c>
      <c r="B542" t="s">
        <v>142</v>
      </c>
      <c r="C542">
        <v>4.2578493665673198E-5</v>
      </c>
      <c r="D542">
        <v>0</v>
      </c>
      <c r="E542">
        <v>0</v>
      </c>
      <c r="F542">
        <v>0</v>
      </c>
      <c r="G542">
        <v>2.2687097409145401E-5</v>
      </c>
      <c r="H542">
        <v>1.50631769149022E-5</v>
      </c>
      <c r="I542">
        <v>0.164151311085379</v>
      </c>
      <c r="J542">
        <v>0.996032818662831</v>
      </c>
    </row>
    <row r="543" spans="1:10" x14ac:dyDescent="0.25">
      <c r="A543" t="s">
        <v>120</v>
      </c>
      <c r="B543" t="s">
        <v>142</v>
      </c>
      <c r="C543">
        <v>2.4535571412971901E-4</v>
      </c>
      <c r="D543">
        <v>0</v>
      </c>
      <c r="E543">
        <v>0</v>
      </c>
      <c r="F543">
        <v>0</v>
      </c>
      <c r="G543">
        <v>2.48328662911049E-4</v>
      </c>
      <c r="H543">
        <v>6.4543370519489E-5</v>
      </c>
      <c r="I543">
        <v>3.18296723941898E-3</v>
      </c>
      <c r="J543">
        <v>0.99990422860869499</v>
      </c>
    </row>
    <row r="544" spans="1:10" x14ac:dyDescent="0.25">
      <c r="A544" t="s">
        <v>118</v>
      </c>
      <c r="B544" t="s">
        <v>142</v>
      </c>
      <c r="C544">
        <v>7.3329171179462001E-3</v>
      </c>
      <c r="D544">
        <v>0</v>
      </c>
      <c r="E544">
        <v>0</v>
      </c>
      <c r="F544">
        <v>0</v>
      </c>
      <c r="G544">
        <v>0</v>
      </c>
      <c r="H544">
        <v>1.84906897428418E-3</v>
      </c>
      <c r="I544">
        <v>3.0595338522291602E-3</v>
      </c>
      <c r="J544">
        <v>0.99383611328925103</v>
      </c>
    </row>
    <row r="545" spans="1:10" x14ac:dyDescent="0.25">
      <c r="A545" t="s">
        <v>112</v>
      </c>
      <c r="B545" t="s">
        <v>142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4.7858891870045097E-3</v>
      </c>
      <c r="I545">
        <v>2.1268219385984902E-2</v>
      </c>
      <c r="J545">
        <v>0.97694995392528305</v>
      </c>
    </row>
    <row r="546" spans="1:10" x14ac:dyDescent="0.25">
      <c r="A546" t="s">
        <v>88</v>
      </c>
      <c r="B546" t="s">
        <v>142</v>
      </c>
      <c r="C546">
        <v>6.2743369427514903E-4</v>
      </c>
      <c r="D546">
        <v>0</v>
      </c>
      <c r="E546">
        <v>0</v>
      </c>
      <c r="F546">
        <v>0</v>
      </c>
      <c r="G546">
        <v>0</v>
      </c>
      <c r="H546">
        <v>1.6279582901842799E-4</v>
      </c>
      <c r="I546">
        <v>8.8700295590310202E-2</v>
      </c>
      <c r="J546">
        <v>0.99602144277652505</v>
      </c>
    </row>
    <row r="547" spans="1:10" x14ac:dyDescent="0.25">
      <c r="A547" t="s">
        <v>132</v>
      </c>
      <c r="B547" t="s">
        <v>142</v>
      </c>
      <c r="C547">
        <v>0</v>
      </c>
      <c r="D547">
        <v>0</v>
      </c>
      <c r="E547">
        <v>0</v>
      </c>
      <c r="F547">
        <v>0</v>
      </c>
      <c r="G547">
        <v>1.4826771495943499E-4</v>
      </c>
      <c r="H547">
        <v>0</v>
      </c>
      <c r="I547">
        <v>0.20588162747225</v>
      </c>
      <c r="J547">
        <v>0.996982089803089</v>
      </c>
    </row>
    <row r="548" spans="1:10" x14ac:dyDescent="0.25">
      <c r="A548" t="s">
        <v>104</v>
      </c>
      <c r="B548" t="s">
        <v>142</v>
      </c>
      <c r="C548">
        <v>6.2677055268744303E-4</v>
      </c>
      <c r="D548">
        <v>0</v>
      </c>
      <c r="E548">
        <v>0</v>
      </c>
      <c r="F548">
        <v>0</v>
      </c>
      <c r="G548">
        <v>6.6217747147043898E-3</v>
      </c>
      <c r="H548">
        <v>1.7838942381226701E-3</v>
      </c>
      <c r="I548">
        <v>2.74432796232616E-2</v>
      </c>
      <c r="J548">
        <v>0.98181631719415297</v>
      </c>
    </row>
    <row r="549" spans="1:10" x14ac:dyDescent="0.25">
      <c r="A549" t="s">
        <v>118</v>
      </c>
      <c r="B549" t="s">
        <v>142</v>
      </c>
      <c r="C549">
        <v>1.16218904211145E-2</v>
      </c>
      <c r="D549">
        <v>0</v>
      </c>
      <c r="E549">
        <v>0</v>
      </c>
      <c r="F549">
        <v>0</v>
      </c>
      <c r="G549">
        <v>0</v>
      </c>
      <c r="H549">
        <v>2.93057682973405E-3</v>
      </c>
      <c r="I549">
        <v>3.0595338522291602E-3</v>
      </c>
      <c r="J549">
        <v>0.99383611328925103</v>
      </c>
    </row>
    <row r="550" spans="1:10" x14ac:dyDescent="0.25">
      <c r="A550" t="s">
        <v>90</v>
      </c>
      <c r="B550" t="s">
        <v>142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2.41729124508237E-3</v>
      </c>
      <c r="I550">
        <v>2.9854651993085801E-2</v>
      </c>
      <c r="J550">
        <v>0.98253365803151305</v>
      </c>
    </row>
    <row r="551" spans="1:10" x14ac:dyDescent="0.25">
      <c r="A551" t="s">
        <v>124</v>
      </c>
      <c r="B551" t="s">
        <v>142</v>
      </c>
      <c r="C551">
        <v>3.6816921830454901E-3</v>
      </c>
      <c r="D551">
        <v>0</v>
      </c>
      <c r="E551">
        <v>0</v>
      </c>
      <c r="F551">
        <v>0</v>
      </c>
      <c r="G551">
        <v>7.0787135212576095E-4</v>
      </c>
      <c r="H551">
        <v>0</v>
      </c>
      <c r="I551">
        <v>1.9063077525713699E-2</v>
      </c>
      <c r="J551">
        <v>0.97178089046712901</v>
      </c>
    </row>
    <row r="552" spans="1:10" x14ac:dyDescent="0.25">
      <c r="A552" t="s">
        <v>70</v>
      </c>
      <c r="B552" t="s">
        <v>142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1.7785238064158802E-2</v>
      </c>
      <c r="I552">
        <v>2.6317370794433598E-2</v>
      </c>
      <c r="J552">
        <v>0.98795691615543901</v>
      </c>
    </row>
    <row r="553" spans="1:10" x14ac:dyDescent="0.25">
      <c r="A553" t="s">
        <v>106</v>
      </c>
      <c r="B553" t="s">
        <v>142</v>
      </c>
      <c r="C553">
        <v>2.0146690300641601E-4</v>
      </c>
      <c r="D553">
        <v>0</v>
      </c>
      <c r="E553">
        <v>0</v>
      </c>
      <c r="F553">
        <v>0</v>
      </c>
      <c r="G553">
        <v>2.5933223494768001E-5</v>
      </c>
      <c r="H553">
        <v>1.5801824662707201E-5</v>
      </c>
      <c r="I553">
        <v>6.5673300827273698E-2</v>
      </c>
      <c r="J553">
        <v>0.99796701978756097</v>
      </c>
    </row>
    <row r="554" spans="1:10" x14ac:dyDescent="0.25">
      <c r="A554" t="s">
        <v>92</v>
      </c>
      <c r="B554" t="s">
        <v>142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5.7166046094841204E-3</v>
      </c>
      <c r="I554">
        <v>3.3696731467220797E-2</v>
      </c>
      <c r="J554">
        <v>0.99095275203363897</v>
      </c>
    </row>
    <row r="555" spans="1:10" x14ac:dyDescent="0.25">
      <c r="A555" t="s">
        <v>54</v>
      </c>
      <c r="B555" t="s">
        <v>142</v>
      </c>
      <c r="C555">
        <v>0</v>
      </c>
      <c r="D555">
        <v>0</v>
      </c>
      <c r="E555">
        <v>0</v>
      </c>
      <c r="F555">
        <v>0</v>
      </c>
      <c r="G555">
        <v>2.19137020686241E-4</v>
      </c>
      <c r="H555">
        <v>4.0427678570734401E-3</v>
      </c>
      <c r="I555">
        <v>3.5518568145211202E-3</v>
      </c>
      <c r="J555">
        <v>0.99666726171387099</v>
      </c>
    </row>
    <row r="556" spans="1:10" x14ac:dyDescent="0.25">
      <c r="A556" t="s">
        <v>118</v>
      </c>
      <c r="B556" t="s">
        <v>142</v>
      </c>
      <c r="C556">
        <v>4.6267579120326903E-3</v>
      </c>
      <c r="D556">
        <v>0</v>
      </c>
      <c r="E556">
        <v>0</v>
      </c>
      <c r="F556">
        <v>0</v>
      </c>
      <c r="G556">
        <v>0</v>
      </c>
      <c r="H556">
        <v>1.1666836497750601E-3</v>
      </c>
      <c r="I556">
        <v>3.0595338522291602E-3</v>
      </c>
      <c r="J556">
        <v>0.99383611328925103</v>
      </c>
    </row>
    <row r="557" spans="1:10" x14ac:dyDescent="0.25">
      <c r="A557" t="s">
        <v>108</v>
      </c>
      <c r="B557" t="s">
        <v>142</v>
      </c>
      <c r="C557">
        <v>3.9674391953727697E-2</v>
      </c>
      <c r="D557">
        <v>0</v>
      </c>
      <c r="E557">
        <v>0</v>
      </c>
      <c r="F557">
        <v>0</v>
      </c>
      <c r="G557">
        <v>0</v>
      </c>
      <c r="H557">
        <v>4.5993581530425799E-3</v>
      </c>
      <c r="I557">
        <v>7.4137803839885103E-3</v>
      </c>
      <c r="J557">
        <v>0.98871556800212401</v>
      </c>
    </row>
    <row r="558" spans="1:10" x14ac:dyDescent="0.25">
      <c r="A558" t="s">
        <v>74</v>
      </c>
      <c r="B558" t="s">
        <v>142</v>
      </c>
      <c r="C558">
        <v>1.22241631946855E-3</v>
      </c>
      <c r="D558">
        <v>0</v>
      </c>
      <c r="E558">
        <v>0</v>
      </c>
      <c r="F558">
        <v>0</v>
      </c>
      <c r="G558">
        <v>1.3051553239220101E-4</v>
      </c>
      <c r="H558">
        <v>0</v>
      </c>
      <c r="I558">
        <v>2.0684700420921999E-2</v>
      </c>
      <c r="J558">
        <v>0.99052723707516499</v>
      </c>
    </row>
    <row r="559" spans="1:10" x14ac:dyDescent="0.25">
      <c r="A559" t="s">
        <v>102</v>
      </c>
      <c r="B559" t="s">
        <v>142</v>
      </c>
      <c r="C559">
        <v>9.1846935722070307E-3</v>
      </c>
      <c r="D559">
        <v>0</v>
      </c>
      <c r="E559">
        <v>0</v>
      </c>
      <c r="F559">
        <v>0</v>
      </c>
      <c r="G559">
        <v>2.71816629151151E-3</v>
      </c>
      <c r="H559">
        <v>0</v>
      </c>
      <c r="I559">
        <v>4.3910993343232701E-4</v>
      </c>
      <c r="J559">
        <v>0.99915360209825499</v>
      </c>
    </row>
    <row r="560" spans="1:10" x14ac:dyDescent="0.25">
      <c r="A560" t="s">
        <v>108</v>
      </c>
      <c r="B560" t="s">
        <v>142</v>
      </c>
      <c r="C560">
        <v>2.5032848990990401E-2</v>
      </c>
      <c r="D560">
        <v>0</v>
      </c>
      <c r="E560">
        <v>0</v>
      </c>
      <c r="F560">
        <v>0</v>
      </c>
      <c r="G560">
        <v>0</v>
      </c>
      <c r="H560">
        <v>2.9019988065570701E-3</v>
      </c>
      <c r="I560">
        <v>7.4137803839885103E-3</v>
      </c>
      <c r="J560">
        <v>0.98871556800212401</v>
      </c>
    </row>
    <row r="561" spans="1:10" x14ac:dyDescent="0.25">
      <c r="A561" t="s">
        <v>136</v>
      </c>
      <c r="B561" t="s">
        <v>142</v>
      </c>
      <c r="C561">
        <v>1.2618410583461E-3</v>
      </c>
      <c r="D561">
        <v>0</v>
      </c>
      <c r="E561">
        <v>0</v>
      </c>
      <c r="F561">
        <v>0</v>
      </c>
      <c r="G561">
        <v>0</v>
      </c>
      <c r="H561">
        <v>5.7539019195405999E-5</v>
      </c>
      <c r="I561">
        <v>2.3367073273853602E-2</v>
      </c>
      <c r="J561">
        <v>0.99737902369803599</v>
      </c>
    </row>
    <row r="562" spans="1:10" x14ac:dyDescent="0.25">
      <c r="A562" t="s">
        <v>102</v>
      </c>
      <c r="B562" t="s">
        <v>142</v>
      </c>
      <c r="C562">
        <v>1.1562844137594E-2</v>
      </c>
      <c r="D562">
        <v>0</v>
      </c>
      <c r="E562">
        <v>0</v>
      </c>
      <c r="F562">
        <v>0</v>
      </c>
      <c r="G562">
        <v>3.4219686178661498E-3</v>
      </c>
      <c r="H562">
        <v>0</v>
      </c>
      <c r="I562">
        <v>4.3910993343232701E-4</v>
      </c>
      <c r="J562">
        <v>0.99915360209825499</v>
      </c>
    </row>
    <row r="563" spans="1:10" x14ac:dyDescent="0.25">
      <c r="A563" t="s">
        <v>108</v>
      </c>
      <c r="B563" t="s">
        <v>142</v>
      </c>
      <c r="C563">
        <v>3.1514489724363701E-2</v>
      </c>
      <c r="D563">
        <v>0</v>
      </c>
      <c r="E563">
        <v>0</v>
      </c>
      <c r="F563">
        <v>0</v>
      </c>
      <c r="G563">
        <v>0</v>
      </c>
      <c r="H563">
        <v>3.6534000425710398E-3</v>
      </c>
      <c r="I563">
        <v>7.4137803839885103E-3</v>
      </c>
      <c r="J563">
        <v>0.98871556800212401</v>
      </c>
    </row>
    <row r="564" spans="1:10" x14ac:dyDescent="0.25">
      <c r="A564" t="s">
        <v>57</v>
      </c>
      <c r="B564" t="s">
        <v>142</v>
      </c>
      <c r="C564">
        <v>0.15059418081943399</v>
      </c>
      <c r="D564">
        <v>0</v>
      </c>
      <c r="E564">
        <v>0</v>
      </c>
      <c r="F564">
        <v>0</v>
      </c>
      <c r="G564">
        <v>0</v>
      </c>
      <c r="H564">
        <v>8.9265933825834094E-3</v>
      </c>
      <c r="I564">
        <v>1.72009909940018E-3</v>
      </c>
      <c r="J564">
        <v>0.99759889129109902</v>
      </c>
    </row>
    <row r="565" spans="1:10" x14ac:dyDescent="0.25">
      <c r="A565" t="s">
        <v>100</v>
      </c>
      <c r="B565" t="s">
        <v>142</v>
      </c>
      <c r="C565">
        <v>6.23753504640557E-2</v>
      </c>
      <c r="D565">
        <v>0</v>
      </c>
      <c r="E565">
        <v>0</v>
      </c>
      <c r="F565">
        <v>0</v>
      </c>
      <c r="G565">
        <v>2.8869123732279201E-3</v>
      </c>
      <c r="H565">
        <v>1.03278997374047E-4</v>
      </c>
      <c r="I565">
        <v>3.2988830635701399E-3</v>
      </c>
      <c r="J565">
        <v>0.996450801405381</v>
      </c>
    </row>
    <row r="566" spans="1:10" x14ac:dyDescent="0.25">
      <c r="A566" t="s">
        <v>63</v>
      </c>
      <c r="B566" t="s">
        <v>142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4.8306820897250501E-4</v>
      </c>
      <c r="I566">
        <v>6.92892896704599E-2</v>
      </c>
      <c r="J566">
        <v>0.995438026092754</v>
      </c>
    </row>
    <row r="567" spans="1:10" x14ac:dyDescent="0.25">
      <c r="A567" t="s">
        <v>92</v>
      </c>
      <c r="B567" t="s">
        <v>142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9.0602077295632091E-3</v>
      </c>
      <c r="I567">
        <v>3.3696731467220797E-2</v>
      </c>
      <c r="J567">
        <v>0.99095275203363897</v>
      </c>
    </row>
    <row r="568" spans="1:10" x14ac:dyDescent="0.25">
      <c r="A568" t="s">
        <v>120</v>
      </c>
      <c r="B568" t="s">
        <v>142</v>
      </c>
      <c r="C568">
        <v>1.94892971284175E-4</v>
      </c>
      <c r="D568">
        <v>0</v>
      </c>
      <c r="E568">
        <v>0</v>
      </c>
      <c r="F568">
        <v>0</v>
      </c>
      <c r="G568">
        <v>1.9725446844157501E-4</v>
      </c>
      <c r="H568">
        <v>5.12686215679009E-5</v>
      </c>
      <c r="I568">
        <v>3.18296723941898E-3</v>
      </c>
      <c r="J568">
        <v>0.99990422860869499</v>
      </c>
    </row>
    <row r="569" spans="1:10" x14ac:dyDescent="0.25">
      <c r="A569" t="s">
        <v>92</v>
      </c>
      <c r="B569" t="s">
        <v>142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7.1967788120592298E-3</v>
      </c>
      <c r="I569">
        <v>3.3696731467220797E-2</v>
      </c>
      <c r="J569">
        <v>0.99095275203363897</v>
      </c>
    </row>
    <row r="570" spans="1:10" x14ac:dyDescent="0.25">
      <c r="A570" t="s">
        <v>96</v>
      </c>
      <c r="B570" t="s">
        <v>142</v>
      </c>
      <c r="C570">
        <v>0</v>
      </c>
      <c r="D570">
        <v>0</v>
      </c>
      <c r="E570">
        <v>0</v>
      </c>
      <c r="F570">
        <v>0</v>
      </c>
      <c r="G570">
        <v>3.4592706502524202E-4</v>
      </c>
      <c r="H570">
        <v>0</v>
      </c>
      <c r="I570">
        <v>3.8438235939834198E-2</v>
      </c>
      <c r="J570">
        <v>0.99894003747476401</v>
      </c>
    </row>
    <row r="571" spans="1:10" x14ac:dyDescent="0.25">
      <c r="A571" t="s">
        <v>86</v>
      </c>
      <c r="B571" t="s">
        <v>142</v>
      </c>
      <c r="C571">
        <v>0</v>
      </c>
      <c r="D571">
        <v>0</v>
      </c>
      <c r="E571">
        <v>0</v>
      </c>
      <c r="F571">
        <v>0</v>
      </c>
      <c r="G571">
        <v>7.3299714816378497E-5</v>
      </c>
      <c r="H571">
        <v>2.6999851611485601E-4</v>
      </c>
      <c r="I571">
        <v>0.146124269482071</v>
      </c>
      <c r="J571">
        <v>0.99777072921378496</v>
      </c>
    </row>
    <row r="572" spans="1:10" x14ac:dyDescent="0.25">
      <c r="A572" t="s">
        <v>122</v>
      </c>
      <c r="B572" t="s">
        <v>142</v>
      </c>
      <c r="C572">
        <v>5.7028516353444898E-3</v>
      </c>
      <c r="D572">
        <v>0</v>
      </c>
      <c r="E572">
        <v>0</v>
      </c>
      <c r="F572">
        <v>0</v>
      </c>
      <c r="G572">
        <v>3.2416453028371898E-3</v>
      </c>
      <c r="H572">
        <v>1.2860754776358699E-3</v>
      </c>
      <c r="I572">
        <v>1.2598459843259E-3</v>
      </c>
      <c r="J572">
        <v>0.99706097696465901</v>
      </c>
    </row>
    <row r="573" spans="1:10" x14ac:dyDescent="0.25">
      <c r="A573" t="s">
        <v>74</v>
      </c>
      <c r="B573" t="s">
        <v>142</v>
      </c>
      <c r="C573">
        <v>1.9373993030790801E-3</v>
      </c>
      <c r="D573">
        <v>0</v>
      </c>
      <c r="E573">
        <v>0</v>
      </c>
      <c r="F573">
        <v>0</v>
      </c>
      <c r="G573">
        <v>2.0685317879883699E-4</v>
      </c>
      <c r="H573">
        <v>0</v>
      </c>
      <c r="I573">
        <v>2.0684700420921999E-2</v>
      </c>
      <c r="J573">
        <v>0.99052723707516499</v>
      </c>
    </row>
    <row r="574" spans="1:10" x14ac:dyDescent="0.25">
      <c r="A574" t="s">
        <v>82</v>
      </c>
      <c r="B574" t="s">
        <v>142</v>
      </c>
      <c r="C574">
        <v>9.4996662343887995E-4</v>
      </c>
      <c r="D574">
        <v>0</v>
      </c>
      <c r="E574">
        <v>0</v>
      </c>
      <c r="F574">
        <v>0</v>
      </c>
      <c r="G574">
        <v>4.4468481876410297E-5</v>
      </c>
      <c r="H574">
        <v>7.7412084328693805E-5</v>
      </c>
      <c r="I574">
        <v>6.45811152932482E-3</v>
      </c>
      <c r="J574">
        <v>0.99110513831292901</v>
      </c>
    </row>
    <row r="575" spans="1:10" x14ac:dyDescent="0.25">
      <c r="A575" t="s">
        <v>128</v>
      </c>
      <c r="B575" t="s">
        <v>142</v>
      </c>
      <c r="C575">
        <v>3.1557040366527E-3</v>
      </c>
      <c r="D575">
        <v>0</v>
      </c>
      <c r="E575">
        <v>0</v>
      </c>
      <c r="F575">
        <v>0</v>
      </c>
      <c r="G575">
        <v>4.2993756818453298E-4</v>
      </c>
      <c r="H575">
        <v>1.8838379831300801E-4</v>
      </c>
      <c r="I575">
        <v>4.2972151757377598E-2</v>
      </c>
      <c r="J575">
        <v>0.99801902111645502</v>
      </c>
    </row>
    <row r="576" spans="1:10" x14ac:dyDescent="0.25">
      <c r="A576" t="s">
        <v>124</v>
      </c>
      <c r="B576" t="s">
        <v>142</v>
      </c>
      <c r="C576">
        <v>2.3229907230078702E-3</v>
      </c>
      <c r="D576">
        <v>0</v>
      </c>
      <c r="E576">
        <v>0</v>
      </c>
      <c r="F576">
        <v>0</v>
      </c>
      <c r="G576">
        <v>4.4663662857087399E-4</v>
      </c>
      <c r="H576">
        <v>0</v>
      </c>
      <c r="I576">
        <v>1.9063077525713699E-2</v>
      </c>
      <c r="J576">
        <v>0.97178089046712901</v>
      </c>
    </row>
    <row r="577" spans="1:10" x14ac:dyDescent="0.25">
      <c r="A577" t="s">
        <v>128</v>
      </c>
      <c r="B577" t="s">
        <v>142</v>
      </c>
      <c r="C577">
        <v>5.0014538451129201E-3</v>
      </c>
      <c r="D577">
        <v>0</v>
      </c>
      <c r="E577">
        <v>0</v>
      </c>
      <c r="F577">
        <v>0</v>
      </c>
      <c r="G577">
        <v>6.81405124998952E-4</v>
      </c>
      <c r="H577">
        <v>2.9856819951625397E-4</v>
      </c>
      <c r="I577">
        <v>4.2972151757377598E-2</v>
      </c>
      <c r="J577">
        <v>0.99801902111645502</v>
      </c>
    </row>
    <row r="578" spans="1:10" x14ac:dyDescent="0.25">
      <c r="A578" t="s">
        <v>63</v>
      </c>
      <c r="B578" t="s">
        <v>142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7.6561151589490603E-4</v>
      </c>
      <c r="I578">
        <v>6.92892896704599E-2</v>
      </c>
      <c r="J578">
        <v>0.995438026092754</v>
      </c>
    </row>
    <row r="579" spans="1:10" x14ac:dyDescent="0.25">
      <c r="A579" t="s">
        <v>94</v>
      </c>
      <c r="B579" t="s">
        <v>142</v>
      </c>
      <c r="C579">
        <v>0</v>
      </c>
      <c r="D579">
        <v>0</v>
      </c>
      <c r="E579">
        <v>0</v>
      </c>
      <c r="F579">
        <v>0</v>
      </c>
      <c r="G579">
        <v>7.1815024411326099E-5</v>
      </c>
      <c r="H579">
        <v>9.2118633154998197E-4</v>
      </c>
      <c r="I579">
        <v>2.4397389788885698E-2</v>
      </c>
      <c r="J579">
        <v>0.98625222063280904</v>
      </c>
    </row>
    <row r="580" spans="1:10" x14ac:dyDescent="0.25">
      <c r="A580" t="s">
        <v>90</v>
      </c>
      <c r="B580" t="s">
        <v>142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1.5252076648324001E-3</v>
      </c>
      <c r="I580">
        <v>2.9854651993085801E-2</v>
      </c>
      <c r="J580">
        <v>0.98253365803151305</v>
      </c>
    </row>
    <row r="581" spans="1:10" x14ac:dyDescent="0.25">
      <c r="A581" t="s">
        <v>110</v>
      </c>
      <c r="B581" t="s">
        <v>142</v>
      </c>
      <c r="C581">
        <v>1.6172913066090199E-3</v>
      </c>
      <c r="D581">
        <v>0</v>
      </c>
      <c r="E581">
        <v>0</v>
      </c>
      <c r="F581">
        <v>0</v>
      </c>
      <c r="G581">
        <v>1.5732320329389901E-4</v>
      </c>
      <c r="H581">
        <v>0</v>
      </c>
      <c r="I581">
        <v>0.15897818827678201</v>
      </c>
      <c r="J581">
        <v>0.95600596893255996</v>
      </c>
    </row>
    <row r="582" spans="1:10" x14ac:dyDescent="0.25">
      <c r="A582" t="s">
        <v>74</v>
      </c>
      <c r="B582" t="s">
        <v>142</v>
      </c>
      <c r="C582">
        <v>7.7129255478112797E-4</v>
      </c>
      <c r="D582">
        <v>0</v>
      </c>
      <c r="E582">
        <v>0</v>
      </c>
      <c r="F582">
        <v>0</v>
      </c>
      <c r="G582">
        <v>8.2349733731601498E-5</v>
      </c>
      <c r="H582">
        <v>0</v>
      </c>
      <c r="I582">
        <v>2.0684700420921999E-2</v>
      </c>
      <c r="J582">
        <v>0.99052723707516499</v>
      </c>
    </row>
    <row r="583" spans="1:10" x14ac:dyDescent="0.25">
      <c r="A583" t="s">
        <v>54</v>
      </c>
      <c r="B583" t="s">
        <v>142</v>
      </c>
      <c r="C583">
        <v>0</v>
      </c>
      <c r="D583">
        <v>0</v>
      </c>
      <c r="E583">
        <v>0</v>
      </c>
      <c r="F583">
        <v>0</v>
      </c>
      <c r="G583">
        <v>5.5044730890320295E-4</v>
      </c>
      <c r="H583">
        <v>1.01549737259258E-2</v>
      </c>
      <c r="I583">
        <v>3.5518568145211202E-3</v>
      </c>
      <c r="J583">
        <v>0.99666726171387099</v>
      </c>
    </row>
    <row r="584" spans="1:10" x14ac:dyDescent="0.25">
      <c r="A584" t="s">
        <v>132</v>
      </c>
      <c r="B584" t="s">
        <v>142</v>
      </c>
      <c r="C584">
        <v>0</v>
      </c>
      <c r="D584">
        <v>0</v>
      </c>
      <c r="E584">
        <v>0</v>
      </c>
      <c r="F584">
        <v>0</v>
      </c>
      <c r="G584">
        <v>1.86657994111087E-4</v>
      </c>
      <c r="H584">
        <v>0</v>
      </c>
      <c r="I584">
        <v>0.20588162747225</v>
      </c>
      <c r="J584">
        <v>0.996982089803089</v>
      </c>
    </row>
    <row r="585" spans="1:10" x14ac:dyDescent="0.25">
      <c r="A585" t="s">
        <v>80</v>
      </c>
      <c r="B585" t="s">
        <v>142</v>
      </c>
      <c r="C585">
        <v>1.9241761627322801E-2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6.1454792478817397E-2</v>
      </c>
      <c r="J585">
        <v>0.99347969117221502</v>
      </c>
    </row>
    <row r="586" spans="1:10" x14ac:dyDescent="0.25">
      <c r="A586" t="s">
        <v>130</v>
      </c>
      <c r="B586" t="s">
        <v>142</v>
      </c>
      <c r="C586">
        <v>0</v>
      </c>
      <c r="D586">
        <v>0</v>
      </c>
      <c r="E586">
        <v>0</v>
      </c>
      <c r="F586">
        <v>0</v>
      </c>
      <c r="G586">
        <v>1.3706361447428801E-4</v>
      </c>
      <c r="H586">
        <v>8.5258947710630504E-4</v>
      </c>
      <c r="I586">
        <v>6.5974727474591901E-3</v>
      </c>
      <c r="J586">
        <v>0.97626782779292498</v>
      </c>
    </row>
    <row r="587" spans="1:10" x14ac:dyDescent="0.25">
      <c r="A587" t="s">
        <v>80</v>
      </c>
      <c r="B587" t="s">
        <v>142</v>
      </c>
      <c r="C587">
        <v>1.5284274546416799E-2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6.1454792478817397E-2</v>
      </c>
      <c r="J587">
        <v>0.99347969117221502</v>
      </c>
    </row>
    <row r="588" spans="1:10" x14ac:dyDescent="0.25">
      <c r="A588" t="s">
        <v>65</v>
      </c>
      <c r="B588" t="s">
        <v>142</v>
      </c>
      <c r="C588">
        <v>0</v>
      </c>
      <c r="D588">
        <v>0</v>
      </c>
      <c r="E588">
        <v>0</v>
      </c>
      <c r="F588">
        <v>0</v>
      </c>
      <c r="G588">
        <v>2.09044818706114E-3</v>
      </c>
      <c r="H588">
        <v>0</v>
      </c>
      <c r="I588">
        <v>4.9412774321164797E-3</v>
      </c>
      <c r="J588">
        <v>0.99929626785500603</v>
      </c>
    </row>
    <row r="589" spans="1:10" x14ac:dyDescent="0.25">
      <c r="A589" t="s">
        <v>57</v>
      </c>
      <c r="B589" t="s">
        <v>142</v>
      </c>
      <c r="C589">
        <v>9.5018504424000394E-2</v>
      </c>
      <c r="D589">
        <v>0</v>
      </c>
      <c r="E589">
        <v>0</v>
      </c>
      <c r="F589">
        <v>0</v>
      </c>
      <c r="G589">
        <v>0</v>
      </c>
      <c r="H589">
        <v>5.6322996559292904E-3</v>
      </c>
      <c r="I589">
        <v>1.72009909940018E-3</v>
      </c>
      <c r="J589">
        <v>0.99759889129109902</v>
      </c>
    </row>
    <row r="590" spans="1:10" x14ac:dyDescent="0.25">
      <c r="A590" t="s">
        <v>96</v>
      </c>
      <c r="B590" t="s">
        <v>142</v>
      </c>
      <c r="C590">
        <v>0</v>
      </c>
      <c r="D590">
        <v>0</v>
      </c>
      <c r="E590">
        <v>0</v>
      </c>
      <c r="F590">
        <v>0</v>
      </c>
      <c r="G590">
        <v>2.18265222332154E-4</v>
      </c>
      <c r="H590">
        <v>0</v>
      </c>
      <c r="I590">
        <v>3.8438235939834198E-2</v>
      </c>
      <c r="J590">
        <v>0.99894003747476401</v>
      </c>
    </row>
    <row r="591" spans="1:10" x14ac:dyDescent="0.25">
      <c r="A591" t="s">
        <v>128</v>
      </c>
      <c r="B591" t="s">
        <v>142</v>
      </c>
      <c r="C591">
        <v>1.9911146389318098E-3</v>
      </c>
      <c r="D591">
        <v>0</v>
      </c>
      <c r="E591">
        <v>0</v>
      </c>
      <c r="F591">
        <v>0</v>
      </c>
      <c r="G591">
        <v>2.71272266313985E-4</v>
      </c>
      <c r="H591">
        <v>1.18862141126668E-4</v>
      </c>
      <c r="I591">
        <v>4.2972151757377598E-2</v>
      </c>
      <c r="J591">
        <v>0.99801902111645502</v>
      </c>
    </row>
    <row r="592" spans="1:10" x14ac:dyDescent="0.25">
      <c r="A592" t="s">
        <v>57</v>
      </c>
      <c r="B592" t="s">
        <v>142</v>
      </c>
      <c r="C592">
        <v>0.119621209810051</v>
      </c>
      <c r="D592">
        <v>0</v>
      </c>
      <c r="E592">
        <v>0</v>
      </c>
      <c r="F592">
        <v>0</v>
      </c>
      <c r="G592">
        <v>0</v>
      </c>
      <c r="H592">
        <v>7.0906451636889301E-3</v>
      </c>
      <c r="I592">
        <v>1.72009909940018E-3</v>
      </c>
      <c r="J592">
        <v>0.99759889129109902</v>
      </c>
    </row>
    <row r="593" spans="1:10" x14ac:dyDescent="0.25">
      <c r="A593" t="s">
        <v>104</v>
      </c>
      <c r="B593" t="s">
        <v>142</v>
      </c>
      <c r="C593">
        <v>1.25057166390947E-3</v>
      </c>
      <c r="D593">
        <v>0</v>
      </c>
      <c r="E593">
        <v>0</v>
      </c>
      <c r="F593">
        <v>0</v>
      </c>
      <c r="G593">
        <v>1.32121775464635E-2</v>
      </c>
      <c r="H593">
        <v>3.55933694721628E-3</v>
      </c>
      <c r="I593">
        <v>2.74432796232616E-2</v>
      </c>
      <c r="J593">
        <v>0.98181631719415297</v>
      </c>
    </row>
    <row r="594" spans="1:10" x14ac:dyDescent="0.25">
      <c r="A594" t="s">
        <v>134</v>
      </c>
      <c r="B594" t="s">
        <v>142</v>
      </c>
      <c r="C594">
        <v>2.6145727777600401E-4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5.4710314421848899E-4</v>
      </c>
      <c r="J594">
        <v>0.99981255512346101</v>
      </c>
    </row>
    <row r="595" spans="1:10" x14ac:dyDescent="0.25">
      <c r="A595" t="s">
        <v>84</v>
      </c>
      <c r="B595" t="s">
        <v>142</v>
      </c>
      <c r="C595">
        <v>2.22472034535042E-2</v>
      </c>
      <c r="D595">
        <v>0</v>
      </c>
      <c r="E595">
        <v>0</v>
      </c>
      <c r="F595">
        <v>0</v>
      </c>
      <c r="G595">
        <v>2.3952792064949499E-4</v>
      </c>
      <c r="H595">
        <v>3.4880768453499199E-3</v>
      </c>
      <c r="I595">
        <v>7.6931211974839604E-3</v>
      </c>
      <c r="J595">
        <v>0.71922402143376396</v>
      </c>
    </row>
    <row r="596" spans="1:10" x14ac:dyDescent="0.25">
      <c r="A596" t="s">
        <v>134</v>
      </c>
      <c r="B596" t="s">
        <v>142</v>
      </c>
      <c r="C596">
        <v>3.2915521109073802E-4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5.4710314421848899E-4</v>
      </c>
      <c r="J596">
        <v>0.99981255512346101</v>
      </c>
    </row>
    <row r="597" spans="1:10" x14ac:dyDescent="0.25">
      <c r="A597" t="s">
        <v>82</v>
      </c>
      <c r="B597" t="s">
        <v>142</v>
      </c>
      <c r="C597">
        <v>4.76111144039573E-4</v>
      </c>
      <c r="D597">
        <v>0</v>
      </c>
      <c r="E597">
        <v>0</v>
      </c>
      <c r="F597">
        <v>0</v>
      </c>
      <c r="G597">
        <v>2.2287035415242501E-5</v>
      </c>
      <c r="H597">
        <v>3.8797948394019203E-5</v>
      </c>
      <c r="I597">
        <v>6.45811152932482E-3</v>
      </c>
      <c r="J597">
        <v>0.99110513831292901</v>
      </c>
    </row>
    <row r="598" spans="1:10" x14ac:dyDescent="0.25">
      <c r="A598" t="s">
        <v>144</v>
      </c>
      <c r="B598" t="s">
        <v>142</v>
      </c>
      <c r="C598">
        <v>1E-3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0.85928765922981298</v>
      </c>
      <c r="J598">
        <v>0.96374015325572304</v>
      </c>
    </row>
    <row r="599" spans="1:10" x14ac:dyDescent="0.25">
      <c r="A599" t="s">
        <v>126</v>
      </c>
      <c r="B599" t="s">
        <v>142</v>
      </c>
      <c r="C599">
        <v>2.13397974523151E-5</v>
      </c>
      <c r="D599">
        <v>0</v>
      </c>
      <c r="E599">
        <v>0</v>
      </c>
      <c r="F599">
        <v>0</v>
      </c>
      <c r="G599">
        <v>1.13704835895221E-5</v>
      </c>
      <c r="H599">
        <v>7.5494719676180401E-6</v>
      </c>
      <c r="I599">
        <v>0.164151311085379</v>
      </c>
      <c r="J599">
        <v>0.996032818662831</v>
      </c>
    </row>
    <row r="600" spans="1:10" x14ac:dyDescent="0.25">
      <c r="A600" t="s">
        <v>106</v>
      </c>
      <c r="B600" t="s">
        <v>142</v>
      </c>
      <c r="C600">
        <v>3.1930352308109201E-4</v>
      </c>
      <c r="D600">
        <v>0</v>
      </c>
      <c r="E600">
        <v>0</v>
      </c>
      <c r="F600">
        <v>0</v>
      </c>
      <c r="G600">
        <v>4.1101389375430497E-5</v>
      </c>
      <c r="H600">
        <v>2.5044204336388799E-5</v>
      </c>
      <c r="I600">
        <v>6.5673300827273698E-2</v>
      </c>
      <c r="J600">
        <v>0.99796701978756097</v>
      </c>
    </row>
    <row r="601" spans="1:10" x14ac:dyDescent="0.25">
      <c r="A601" t="s">
        <v>114</v>
      </c>
      <c r="B601" t="s">
        <v>142</v>
      </c>
      <c r="C601">
        <v>0</v>
      </c>
      <c r="D601">
        <v>0</v>
      </c>
      <c r="E601">
        <v>0</v>
      </c>
      <c r="F601">
        <v>0</v>
      </c>
      <c r="G601">
        <v>3.1462267744296201E-5</v>
      </c>
      <c r="H601">
        <v>4.6289263896636101E-5</v>
      </c>
      <c r="I601">
        <v>1.37840648358285</v>
      </c>
      <c r="J601">
        <v>0.93163565432695505</v>
      </c>
    </row>
    <row r="602" spans="1:10" x14ac:dyDescent="0.25">
      <c r="A602" t="s">
        <v>120</v>
      </c>
      <c r="B602" t="s">
        <v>142</v>
      </c>
      <c r="C602">
        <v>1.5480898984032899E-4</v>
      </c>
      <c r="D602">
        <v>0</v>
      </c>
      <c r="E602">
        <v>0</v>
      </c>
      <c r="F602">
        <v>0</v>
      </c>
      <c r="G602">
        <v>1.5668479370867301E-4</v>
      </c>
      <c r="H602">
        <v>4.0724113666778001E-5</v>
      </c>
      <c r="I602">
        <v>3.18296723941898E-3</v>
      </c>
      <c r="J602">
        <v>0.99990422860869499</v>
      </c>
    </row>
    <row r="603" spans="1:10" x14ac:dyDescent="0.25">
      <c r="A603" t="s">
        <v>86</v>
      </c>
      <c r="B603" t="s">
        <v>142</v>
      </c>
      <c r="C603">
        <v>0</v>
      </c>
      <c r="D603">
        <v>0</v>
      </c>
      <c r="E603">
        <v>0</v>
      </c>
      <c r="F603">
        <v>0</v>
      </c>
      <c r="G603">
        <v>1.16172219021819E-4</v>
      </c>
      <c r="H603">
        <v>4.27918810165037E-4</v>
      </c>
      <c r="I603">
        <v>0.146124269482071</v>
      </c>
      <c r="J603">
        <v>0.99777072921378496</v>
      </c>
    </row>
    <row r="604" spans="1:10" x14ac:dyDescent="0.25">
      <c r="A604" t="s">
        <v>61</v>
      </c>
      <c r="B604" t="s">
        <v>142</v>
      </c>
      <c r="C604">
        <v>1.7145292609862699E-3</v>
      </c>
      <c r="D604">
        <v>0</v>
      </c>
      <c r="E604">
        <v>0</v>
      </c>
      <c r="F604">
        <v>0</v>
      </c>
      <c r="G604">
        <v>0</v>
      </c>
      <c r="H604">
        <v>7.3785608146108501E-4</v>
      </c>
      <c r="I604">
        <v>1.58410833116607E-2</v>
      </c>
      <c r="J604">
        <v>0.98933262138251798</v>
      </c>
    </row>
    <row r="605" spans="1:10" x14ac:dyDescent="0.25">
      <c r="A605" t="s">
        <v>82</v>
      </c>
      <c r="B605" t="s">
        <v>142</v>
      </c>
      <c r="C605">
        <v>2.3862082718030899E-4</v>
      </c>
      <c r="D605">
        <v>0</v>
      </c>
      <c r="E605">
        <v>0</v>
      </c>
      <c r="F605">
        <v>0</v>
      </c>
      <c r="G605">
        <v>1.11699776255185E-5</v>
      </c>
      <c r="H605">
        <v>1.9445036426012201E-5</v>
      </c>
      <c r="I605">
        <v>6.45811152932482E-3</v>
      </c>
      <c r="J605">
        <v>0.99110513831292901</v>
      </c>
    </row>
    <row r="606" spans="1:10" x14ac:dyDescent="0.25">
      <c r="A606" t="s">
        <v>116</v>
      </c>
      <c r="B606" t="s">
        <v>142</v>
      </c>
      <c r="C606">
        <v>2.3544963461792599E-2</v>
      </c>
      <c r="D606">
        <v>0</v>
      </c>
      <c r="E606">
        <v>0</v>
      </c>
      <c r="F606">
        <v>0</v>
      </c>
      <c r="G606">
        <v>3.3368889921190601E-4</v>
      </c>
      <c r="H606">
        <v>2.08628438150953E-3</v>
      </c>
      <c r="I606">
        <v>1.2231454987522599E-3</v>
      </c>
      <c r="J606">
        <v>0.999651168883126</v>
      </c>
    </row>
    <row r="607" spans="1:10" x14ac:dyDescent="0.25">
      <c r="A607" t="s">
        <v>110</v>
      </c>
      <c r="B607" t="s">
        <v>142</v>
      </c>
      <c r="C607">
        <v>2.5632339820711797E-4</v>
      </c>
      <c r="D607">
        <v>0</v>
      </c>
      <c r="E607">
        <v>0</v>
      </c>
      <c r="F607">
        <v>0</v>
      </c>
      <c r="G607">
        <v>2.4934047391667598E-5</v>
      </c>
      <c r="H607">
        <v>0</v>
      </c>
      <c r="I607">
        <v>0.15897818827678201</v>
      </c>
      <c r="J607">
        <v>0.95600596893255996</v>
      </c>
    </row>
    <row r="608" spans="1:10" x14ac:dyDescent="0.25">
      <c r="A608" t="s">
        <v>84</v>
      </c>
      <c r="B608" t="s">
        <v>142</v>
      </c>
      <c r="C608">
        <v>2.80075697689714E-2</v>
      </c>
      <c r="D608">
        <v>0</v>
      </c>
      <c r="E608">
        <v>0</v>
      </c>
      <c r="F608">
        <v>0</v>
      </c>
      <c r="G608">
        <v>3.0154778613986701E-4</v>
      </c>
      <c r="H608">
        <v>4.3912285789018497E-3</v>
      </c>
      <c r="I608">
        <v>7.6931211974839604E-3</v>
      </c>
      <c r="J608">
        <v>0.71922402143376396</v>
      </c>
    </row>
    <row r="609" spans="1:10" x14ac:dyDescent="0.25">
      <c r="A609" t="s">
        <v>70</v>
      </c>
      <c r="B609" t="s">
        <v>142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1.4127316755654399E-2</v>
      </c>
      <c r="I609">
        <v>2.6317370794433598E-2</v>
      </c>
      <c r="J609">
        <v>0.98795691615543901</v>
      </c>
    </row>
    <row r="610" spans="1:10" x14ac:dyDescent="0.25">
      <c r="A610" t="s">
        <v>104</v>
      </c>
      <c r="B610" t="s">
        <v>142</v>
      </c>
      <c r="C610">
        <v>2.4952185131665002E-3</v>
      </c>
      <c r="D610">
        <v>0</v>
      </c>
      <c r="E610">
        <v>0</v>
      </c>
      <c r="F610">
        <v>0</v>
      </c>
      <c r="G610">
        <v>2.63617599571365E-2</v>
      </c>
      <c r="H610">
        <v>7.1018108770570104E-3</v>
      </c>
      <c r="I610">
        <v>2.74432796232616E-2</v>
      </c>
      <c r="J610">
        <v>0.98181631719415297</v>
      </c>
    </row>
    <row r="611" spans="1:10" x14ac:dyDescent="0.25">
      <c r="A611" t="s">
        <v>80</v>
      </c>
      <c r="B611" t="s">
        <v>142</v>
      </c>
      <c r="C611">
        <v>2.4223942680322599E-2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6.1454792478817397E-2</v>
      </c>
      <c r="J611">
        <v>0.99347969117221502</v>
      </c>
    </row>
    <row r="612" spans="1:10" x14ac:dyDescent="0.25">
      <c r="A612" t="s">
        <v>100</v>
      </c>
      <c r="B612" t="s">
        <v>142</v>
      </c>
      <c r="C612">
        <v>9.8858268327858004E-2</v>
      </c>
      <c r="D612">
        <v>0</v>
      </c>
      <c r="E612">
        <v>0</v>
      </c>
      <c r="F612">
        <v>0</v>
      </c>
      <c r="G612">
        <v>4.5754477675606798E-3</v>
      </c>
      <c r="H612">
        <v>1.6368617986233601E-4</v>
      </c>
      <c r="I612">
        <v>3.2988830635701399E-3</v>
      </c>
      <c r="J612">
        <v>0.996450801405381</v>
      </c>
    </row>
    <row r="613" spans="1:10" x14ac:dyDescent="0.25">
      <c r="A613" t="s">
        <v>136</v>
      </c>
      <c r="B613" t="s">
        <v>142</v>
      </c>
      <c r="C613">
        <v>1.5885637739971501E-3</v>
      </c>
      <c r="D613">
        <v>0</v>
      </c>
      <c r="E613">
        <v>0</v>
      </c>
      <c r="F613">
        <v>0</v>
      </c>
      <c r="G613">
        <v>0</v>
      </c>
      <c r="H613">
        <v>7.2437333434808895E-5</v>
      </c>
      <c r="I613">
        <v>2.3367073273853602E-2</v>
      </c>
      <c r="J613">
        <v>0.99737902369803599</v>
      </c>
    </row>
    <row r="614" spans="1:10" x14ac:dyDescent="0.25">
      <c r="A614" t="s">
        <v>132</v>
      </c>
      <c r="B614" t="s">
        <v>142</v>
      </c>
      <c r="C614">
        <v>0</v>
      </c>
      <c r="D614">
        <v>0</v>
      </c>
      <c r="E614">
        <v>0</v>
      </c>
      <c r="F614">
        <v>0</v>
      </c>
      <c r="G614">
        <v>2.34988492100974E-4</v>
      </c>
      <c r="H614">
        <v>0</v>
      </c>
      <c r="I614">
        <v>0.20588162747225</v>
      </c>
      <c r="J614">
        <v>0.996982089803089</v>
      </c>
    </row>
    <row r="615" spans="1:10" x14ac:dyDescent="0.25">
      <c r="A615" t="s">
        <v>116</v>
      </c>
      <c r="B615" t="s">
        <v>142</v>
      </c>
      <c r="C615">
        <v>2.9641352821815899E-2</v>
      </c>
      <c r="D615">
        <v>0</v>
      </c>
      <c r="E615">
        <v>0</v>
      </c>
      <c r="F615">
        <v>0</v>
      </c>
      <c r="G615">
        <v>4.2008943485149201E-4</v>
      </c>
      <c r="H615">
        <v>2.6264764241116199E-3</v>
      </c>
      <c r="I615">
        <v>1.2231454987522599E-3</v>
      </c>
      <c r="J615">
        <v>0.999651168883126</v>
      </c>
    </row>
    <row r="616" spans="1:10" x14ac:dyDescent="0.25">
      <c r="A616" t="s">
        <v>65</v>
      </c>
      <c r="B616" t="s">
        <v>142</v>
      </c>
      <c r="C616">
        <v>0</v>
      </c>
      <c r="D616">
        <v>0</v>
      </c>
      <c r="E616">
        <v>0</v>
      </c>
      <c r="F616">
        <v>0</v>
      </c>
      <c r="G616">
        <v>1.3189836368815301E-3</v>
      </c>
      <c r="H616">
        <v>0</v>
      </c>
      <c r="I616">
        <v>4.9412774321164797E-3</v>
      </c>
      <c r="J616">
        <v>0.99929626785500603</v>
      </c>
    </row>
    <row r="617" spans="1:10" x14ac:dyDescent="0.25">
      <c r="A617" t="s">
        <v>130</v>
      </c>
      <c r="B617" t="s">
        <v>142</v>
      </c>
      <c r="C617">
        <v>0</v>
      </c>
      <c r="D617">
        <v>0</v>
      </c>
      <c r="E617">
        <v>0</v>
      </c>
      <c r="F617">
        <v>0</v>
      </c>
      <c r="G617">
        <v>1.7255286729404E-4</v>
      </c>
      <c r="H617">
        <v>1.0733465585574301E-3</v>
      </c>
      <c r="I617">
        <v>6.5974727474591901E-3</v>
      </c>
      <c r="J617">
        <v>0.97626782779292498</v>
      </c>
    </row>
    <row r="618" spans="1:10" x14ac:dyDescent="0.25">
      <c r="A618" t="s">
        <v>72</v>
      </c>
      <c r="B618" t="s">
        <v>145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8.09550335803556E-4</v>
      </c>
      <c r="I618">
        <v>0.140358306168581</v>
      </c>
      <c r="J618">
        <v>0.95624396787339405</v>
      </c>
    </row>
    <row r="619" spans="1:10" x14ac:dyDescent="0.25">
      <c r="A619" t="s">
        <v>108</v>
      </c>
      <c r="B619" t="s">
        <v>145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2.8383945560681301E-3</v>
      </c>
      <c r="I619">
        <v>2.2931171632639299E-2</v>
      </c>
      <c r="J619">
        <v>0.99423366620018505</v>
      </c>
    </row>
    <row r="620" spans="1:10" x14ac:dyDescent="0.25">
      <c r="A620" t="s">
        <v>70</v>
      </c>
      <c r="B620" t="s">
        <v>145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4.0799121824836799E-3</v>
      </c>
      <c r="I620">
        <v>0.28000902009436601</v>
      </c>
      <c r="J620">
        <v>0.99008095678882202</v>
      </c>
    </row>
    <row r="621" spans="1:10" x14ac:dyDescent="0.25">
      <c r="A621" t="s">
        <v>108</v>
      </c>
      <c r="B621" t="s">
        <v>145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1.7909058916837899E-3</v>
      </c>
      <c r="I621">
        <v>2.2931171632639299E-2</v>
      </c>
      <c r="J621">
        <v>0.99423366620018505</v>
      </c>
    </row>
    <row r="622" spans="1:10" x14ac:dyDescent="0.25">
      <c r="A622" t="s">
        <v>102</v>
      </c>
      <c r="B622" t="s">
        <v>145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1.5455956327578299E-3</v>
      </c>
      <c r="I622">
        <v>3.2503186834576897E-2</v>
      </c>
      <c r="J622">
        <v>0.99435586702235401</v>
      </c>
    </row>
    <row r="623" spans="1:10" x14ac:dyDescent="0.25">
      <c r="A623" t="s">
        <v>82</v>
      </c>
      <c r="B623" t="s">
        <v>145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2.0600793373853701E-5</v>
      </c>
      <c r="I623">
        <v>1.29060835770033E-2</v>
      </c>
      <c r="J623">
        <v>0.98624995817771</v>
      </c>
    </row>
    <row r="624" spans="1:10" x14ac:dyDescent="0.25">
      <c r="A624" t="s">
        <v>122</v>
      </c>
      <c r="B624" t="s">
        <v>145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9.1432533772137898E-4</v>
      </c>
      <c r="I624">
        <v>4.1816582149548601E-2</v>
      </c>
      <c r="J624">
        <v>0.98491717138099</v>
      </c>
    </row>
    <row r="625" spans="1:10" x14ac:dyDescent="0.25">
      <c r="A625" t="s">
        <v>114</v>
      </c>
      <c r="B625" t="s">
        <v>145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9.1628017578546499E-5</v>
      </c>
      <c r="I625">
        <v>1.66550772754544</v>
      </c>
      <c r="J625">
        <v>0.769768046656086</v>
      </c>
    </row>
    <row r="626" spans="1:10" x14ac:dyDescent="0.25">
      <c r="A626" t="s">
        <v>67</v>
      </c>
      <c r="B626" t="s">
        <v>145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1.8926490401139899E-4</v>
      </c>
      <c r="I626">
        <v>5.6814336978440801E-2</v>
      </c>
      <c r="J626">
        <v>0.97138029371992296</v>
      </c>
    </row>
    <row r="627" spans="1:10" x14ac:dyDescent="0.25">
      <c r="A627" t="s">
        <v>100</v>
      </c>
      <c r="B627" t="s">
        <v>145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8.3137907353771599E-5</v>
      </c>
      <c r="I627">
        <v>4.3034698353593297E-2</v>
      </c>
      <c r="J627">
        <v>0.98658140295997299</v>
      </c>
    </row>
    <row r="628" spans="1:10" x14ac:dyDescent="0.25">
      <c r="A628" t="s">
        <v>128</v>
      </c>
      <c r="B628" t="s">
        <v>145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4.4268348837259001E-4</v>
      </c>
      <c r="I628">
        <v>5.3606105768113199E-2</v>
      </c>
      <c r="J628">
        <v>0.99345848875993503</v>
      </c>
    </row>
    <row r="629" spans="1:10" x14ac:dyDescent="0.25">
      <c r="A629" t="s">
        <v>102</v>
      </c>
      <c r="B629" t="s">
        <v>145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1.94578961843691E-3</v>
      </c>
      <c r="I629">
        <v>3.2503186834576897E-2</v>
      </c>
      <c r="J629">
        <v>0.99435586702235401</v>
      </c>
    </row>
    <row r="630" spans="1:10" x14ac:dyDescent="0.25">
      <c r="A630" t="s">
        <v>106</v>
      </c>
      <c r="B630" t="s">
        <v>145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4.9743131744634897E-5</v>
      </c>
      <c r="I630">
        <v>9.9111972899940406E-2</v>
      </c>
      <c r="J630">
        <v>0.98927679678647895</v>
      </c>
    </row>
    <row r="631" spans="1:10" x14ac:dyDescent="0.25">
      <c r="A631" t="s">
        <v>57</v>
      </c>
      <c r="B631" t="s">
        <v>145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1.7836869518934001E-3</v>
      </c>
      <c r="I631">
        <v>2.03540150517693E-2</v>
      </c>
      <c r="J631">
        <v>0.99400203662219699</v>
      </c>
    </row>
    <row r="632" spans="1:10" x14ac:dyDescent="0.25">
      <c r="A632" t="s">
        <v>116</v>
      </c>
      <c r="B632" t="s">
        <v>145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2.2160981697747898E-3</v>
      </c>
      <c r="I632">
        <v>8.5325837446460599E-3</v>
      </c>
      <c r="J632">
        <v>0.99810124696963698</v>
      </c>
    </row>
    <row r="633" spans="1:10" x14ac:dyDescent="0.25">
      <c r="A633" t="s">
        <v>84</v>
      </c>
      <c r="B633" t="s">
        <v>145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5.5018716662122696E-4</v>
      </c>
      <c r="I633">
        <v>1.28560980593541E-2</v>
      </c>
      <c r="J633">
        <v>7.5750464597835604E-2</v>
      </c>
    </row>
    <row r="634" spans="1:10" x14ac:dyDescent="0.25">
      <c r="A634" t="s">
        <v>102</v>
      </c>
      <c r="B634" t="s">
        <v>145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2.4496039966555101E-3</v>
      </c>
      <c r="I634">
        <v>3.2503186834576897E-2</v>
      </c>
      <c r="J634">
        <v>0.99435586702235401</v>
      </c>
    </row>
    <row r="635" spans="1:10" x14ac:dyDescent="0.25">
      <c r="A635" t="s">
        <v>88</v>
      </c>
      <c r="B635" t="s">
        <v>145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7.0541635580870894E-5</v>
      </c>
      <c r="I635">
        <v>1.7391921342646399E-2</v>
      </c>
      <c r="J635">
        <v>0.99664685899871097</v>
      </c>
    </row>
    <row r="636" spans="1:10" x14ac:dyDescent="0.25">
      <c r="A636" t="s">
        <v>132</v>
      </c>
      <c r="B636" t="s">
        <v>145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0.68552910681845003</v>
      </c>
      <c r="J636">
        <v>0.93118555872490205</v>
      </c>
    </row>
    <row r="637" spans="1:10" x14ac:dyDescent="0.25">
      <c r="A637" t="s">
        <v>134</v>
      </c>
      <c r="B637" t="s">
        <v>145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8.5044015371038702E-6</v>
      </c>
      <c r="I637">
        <v>0.15456576838079</v>
      </c>
      <c r="J637">
        <v>0.93086182701216402</v>
      </c>
    </row>
    <row r="638" spans="1:10" x14ac:dyDescent="0.25">
      <c r="A638" t="s">
        <v>82</v>
      </c>
      <c r="B638" t="s">
        <v>145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2.59348622814654E-5</v>
      </c>
      <c r="I638">
        <v>1.29060835770033E-2</v>
      </c>
      <c r="J638">
        <v>0.98624995817771</v>
      </c>
    </row>
    <row r="639" spans="1:10" x14ac:dyDescent="0.25">
      <c r="A639" t="s">
        <v>72</v>
      </c>
      <c r="B639" t="s">
        <v>145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6.4304868915928803E-4</v>
      </c>
      <c r="I639">
        <v>0.140358306168581</v>
      </c>
      <c r="J639">
        <v>0.95624396787339405</v>
      </c>
    </row>
    <row r="640" spans="1:10" x14ac:dyDescent="0.25">
      <c r="A640" t="s">
        <v>136</v>
      </c>
      <c r="B640" t="s">
        <v>145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1.66821054070209E-4</v>
      </c>
      <c r="I640">
        <v>5.8811810179822899E-2</v>
      </c>
      <c r="J640">
        <v>0.94427150809441895</v>
      </c>
    </row>
    <row r="641" spans="1:10" x14ac:dyDescent="0.25">
      <c r="A641" t="s">
        <v>94</v>
      </c>
      <c r="B641" t="s">
        <v>145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5.4859668407557301E-5</v>
      </c>
      <c r="I641">
        <v>5.34934432728753E-2</v>
      </c>
      <c r="J641">
        <v>0.97815379594347496</v>
      </c>
    </row>
    <row r="642" spans="1:10" x14ac:dyDescent="0.25">
      <c r="A642" t="s">
        <v>120</v>
      </c>
      <c r="B642" t="s">
        <v>145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6.1377636633849701E-5</v>
      </c>
      <c r="I642">
        <v>0.32119807347870699</v>
      </c>
      <c r="J642">
        <v>0.99469133343312899</v>
      </c>
    </row>
    <row r="643" spans="1:10" x14ac:dyDescent="0.25">
      <c r="A643" t="s">
        <v>126</v>
      </c>
      <c r="B643" t="s">
        <v>145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1.9770191446278698E-6</v>
      </c>
      <c r="I643">
        <v>0.137179087189927</v>
      </c>
      <c r="J643">
        <v>0.99247675550431202</v>
      </c>
    </row>
    <row r="644" spans="1:10" x14ac:dyDescent="0.25">
      <c r="A644" t="s">
        <v>108</v>
      </c>
      <c r="B644" t="s">
        <v>145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4.49855220943107E-3</v>
      </c>
      <c r="I644">
        <v>2.2931171632639299E-2</v>
      </c>
      <c r="J644">
        <v>0.99423366620018505</v>
      </c>
    </row>
    <row r="645" spans="1:10" x14ac:dyDescent="0.25">
      <c r="A645" t="s">
        <v>88</v>
      </c>
      <c r="B645" t="s">
        <v>145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1.11800958017195E-4</v>
      </c>
      <c r="I645">
        <v>1.7391921342646399E-2</v>
      </c>
      <c r="J645">
        <v>0.99664685899871097</v>
      </c>
    </row>
    <row r="646" spans="1:10" x14ac:dyDescent="0.25">
      <c r="A646" t="s">
        <v>122</v>
      </c>
      <c r="B646" t="s">
        <v>145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2.2966814098077499E-3</v>
      </c>
      <c r="I646">
        <v>4.1816582149548601E-2</v>
      </c>
      <c r="J646">
        <v>0.98491717138099</v>
      </c>
    </row>
    <row r="647" spans="1:10" x14ac:dyDescent="0.25">
      <c r="A647" t="s">
        <v>90</v>
      </c>
      <c r="B647" t="s">
        <v>145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1.5645046689155299E-3</v>
      </c>
      <c r="I647">
        <v>0.1633946903762</v>
      </c>
      <c r="J647">
        <v>0.89830123498470105</v>
      </c>
    </row>
    <row r="648" spans="1:10" x14ac:dyDescent="0.25">
      <c r="A648" t="s">
        <v>57</v>
      </c>
      <c r="B648" t="s">
        <v>145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2.8269533075375702E-3</v>
      </c>
      <c r="I648">
        <v>2.03540150517693E-2</v>
      </c>
      <c r="J648">
        <v>0.99400203662219699</v>
      </c>
    </row>
    <row r="649" spans="1:10" x14ac:dyDescent="0.25">
      <c r="A649" t="s">
        <v>65</v>
      </c>
      <c r="B649" t="s">
        <v>145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6.86956104964802E-4</v>
      </c>
      <c r="I649">
        <v>9.09871131503526E-2</v>
      </c>
      <c r="J649">
        <v>0.98946977122469204</v>
      </c>
    </row>
    <row r="650" spans="1:10" x14ac:dyDescent="0.25">
      <c r="A650" t="s">
        <v>74</v>
      </c>
      <c r="B650" t="s">
        <v>145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2.67838838650532E-5</v>
      </c>
      <c r="I650">
        <v>0.234330216252778</v>
      </c>
      <c r="J650">
        <v>0.972745487479315</v>
      </c>
    </row>
    <row r="651" spans="1:10" x14ac:dyDescent="0.25">
      <c r="A651" t="s">
        <v>72</v>
      </c>
      <c r="B651" t="s">
        <v>145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5.1079173010166003E-4</v>
      </c>
      <c r="I651">
        <v>0.140358306168581</v>
      </c>
      <c r="J651">
        <v>0.95624396787339405</v>
      </c>
    </row>
    <row r="652" spans="1:10" x14ac:dyDescent="0.25">
      <c r="A652" t="s">
        <v>100</v>
      </c>
      <c r="B652" t="s">
        <v>145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4.1667657796197198E-5</v>
      </c>
      <c r="I652">
        <v>4.3034698353593297E-2</v>
      </c>
      <c r="J652">
        <v>0.98658140295997299</v>
      </c>
    </row>
    <row r="653" spans="1:10" x14ac:dyDescent="0.25">
      <c r="A653" t="s">
        <v>118</v>
      </c>
      <c r="B653" t="s">
        <v>145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4.40415848185026E-4</v>
      </c>
      <c r="I653">
        <v>2.7358015000675799E-2</v>
      </c>
      <c r="J653">
        <v>0.98620053725694901</v>
      </c>
    </row>
    <row r="654" spans="1:10" x14ac:dyDescent="0.25">
      <c r="A654" t="s">
        <v>106</v>
      </c>
      <c r="B654" t="s">
        <v>145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3.1385794311723199E-5</v>
      </c>
      <c r="I654">
        <v>9.9111972899940406E-2</v>
      </c>
      <c r="J654">
        <v>0.98927679678647895</v>
      </c>
    </row>
    <row r="655" spans="1:10" x14ac:dyDescent="0.25">
      <c r="A655" t="s">
        <v>110</v>
      </c>
      <c r="B655" t="s">
        <v>145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9.0538341662989004E-5</v>
      </c>
      <c r="I655">
        <v>0.142971813207421</v>
      </c>
      <c r="J655">
        <v>0.97903633594491002</v>
      </c>
    </row>
    <row r="656" spans="1:10" x14ac:dyDescent="0.25">
      <c r="A656" t="s">
        <v>124</v>
      </c>
      <c r="B656" t="s">
        <v>145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1.8009525220742101E-4</v>
      </c>
      <c r="I656">
        <v>0.199726261450617</v>
      </c>
      <c r="J656">
        <v>0.95567463084760895</v>
      </c>
    </row>
    <row r="657" spans="1:10" x14ac:dyDescent="0.25">
      <c r="A657" t="s">
        <v>84</v>
      </c>
      <c r="B657" t="s">
        <v>145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3.4714463361841101E-3</v>
      </c>
      <c r="I657">
        <v>1.28560980593541E-2</v>
      </c>
      <c r="J657">
        <v>7.5750464597835604E-2</v>
      </c>
    </row>
    <row r="658" spans="1:10" x14ac:dyDescent="0.25">
      <c r="A658" t="s">
        <v>136</v>
      </c>
      <c r="B658" t="s">
        <v>145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2.64393552955061E-4</v>
      </c>
      <c r="I658">
        <v>5.8811810179822899E-2</v>
      </c>
      <c r="J658">
        <v>0.94427150809441895</v>
      </c>
    </row>
    <row r="659" spans="1:10" x14ac:dyDescent="0.25">
      <c r="A659" t="s">
        <v>104</v>
      </c>
      <c r="B659" t="s">
        <v>145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2.24217221067148E-3</v>
      </c>
      <c r="I659">
        <v>8.3143249100917305E-2</v>
      </c>
      <c r="J659">
        <v>0.99493352958613401</v>
      </c>
    </row>
    <row r="660" spans="1:10" x14ac:dyDescent="0.25">
      <c r="A660" t="s">
        <v>90</v>
      </c>
      <c r="B660" t="s">
        <v>145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7.84109767010728E-4</v>
      </c>
      <c r="I660">
        <v>0.1633946903762</v>
      </c>
      <c r="J660">
        <v>0.89830123498470105</v>
      </c>
    </row>
    <row r="661" spans="1:10" x14ac:dyDescent="0.25">
      <c r="A661" t="s">
        <v>67</v>
      </c>
      <c r="B661" t="s">
        <v>145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2.3827039722073399E-4</v>
      </c>
      <c r="I661">
        <v>5.6814336978440801E-2</v>
      </c>
      <c r="J661">
        <v>0.97138029371992296</v>
      </c>
    </row>
    <row r="662" spans="1:10" x14ac:dyDescent="0.25">
      <c r="A662" t="s">
        <v>70</v>
      </c>
      <c r="B662" t="s">
        <v>145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1.0248276052931399E-2</v>
      </c>
      <c r="I662">
        <v>0.28000902009436601</v>
      </c>
      <c r="J662">
        <v>0.99008095678882202</v>
      </c>
    </row>
    <row r="663" spans="1:10" x14ac:dyDescent="0.25">
      <c r="A663" t="s">
        <v>98</v>
      </c>
      <c r="B663" t="s">
        <v>145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5.5706635464407702E-3</v>
      </c>
      <c r="I663">
        <v>6.14096015343749E-2</v>
      </c>
      <c r="J663">
        <v>0.96389661190916098</v>
      </c>
    </row>
    <row r="664" spans="1:10" x14ac:dyDescent="0.25">
      <c r="A664" t="s">
        <v>112</v>
      </c>
      <c r="B664" t="s">
        <v>145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8.3310205266466197E-4</v>
      </c>
      <c r="I664">
        <v>9.3641173963398203E-3</v>
      </c>
      <c r="J664">
        <v>0.99745878596278703</v>
      </c>
    </row>
    <row r="665" spans="1:10" x14ac:dyDescent="0.25">
      <c r="A665" t="s">
        <v>134</v>
      </c>
      <c r="B665" t="s">
        <v>145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5.36591461024433E-6</v>
      </c>
      <c r="I665">
        <v>0.15456576838079</v>
      </c>
      <c r="J665">
        <v>0.93086182701216402</v>
      </c>
    </row>
    <row r="666" spans="1:10" x14ac:dyDescent="0.25">
      <c r="A666" t="s">
        <v>104</v>
      </c>
      <c r="B666" t="s">
        <v>145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2.8227275736330301E-3</v>
      </c>
      <c r="I666">
        <v>8.3143249100917305E-2</v>
      </c>
      <c r="J666">
        <v>0.99493352958613401</v>
      </c>
    </row>
    <row r="667" spans="1:10" x14ac:dyDescent="0.25">
      <c r="A667" t="s">
        <v>86</v>
      </c>
      <c r="B667" t="s">
        <v>145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2.2324929711855999E-5</v>
      </c>
      <c r="I667">
        <v>0.25498442440529201</v>
      </c>
      <c r="J667">
        <v>0.98772563843063899</v>
      </c>
    </row>
    <row r="668" spans="1:10" x14ac:dyDescent="0.25">
      <c r="A668" t="s">
        <v>114</v>
      </c>
      <c r="B668" t="s">
        <v>145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5.7813370651344202E-5</v>
      </c>
      <c r="I668">
        <v>1.66550772754544</v>
      </c>
      <c r="J668">
        <v>0.769768046656086</v>
      </c>
    </row>
    <row r="669" spans="1:10" x14ac:dyDescent="0.25">
      <c r="A669" t="s">
        <v>67</v>
      </c>
      <c r="B669" t="s">
        <v>145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1.5033845709863501E-4</v>
      </c>
      <c r="I669">
        <v>5.6814336978440801E-2</v>
      </c>
      <c r="J669">
        <v>0.97138029371992296</v>
      </c>
    </row>
    <row r="670" spans="1:10" x14ac:dyDescent="0.25">
      <c r="A670" t="s">
        <v>82</v>
      </c>
      <c r="B670" t="s">
        <v>145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1.6363791834572899E-5</v>
      </c>
      <c r="I670">
        <v>1.29060835770033E-2</v>
      </c>
      <c r="J670">
        <v>0.98624995817771</v>
      </c>
    </row>
    <row r="671" spans="1:10" x14ac:dyDescent="0.25">
      <c r="A671" t="s">
        <v>118</v>
      </c>
      <c r="B671" t="s">
        <v>145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6.9801207964043501E-4</v>
      </c>
      <c r="I671">
        <v>2.7358015000675799E-2</v>
      </c>
      <c r="J671">
        <v>0.98620053725694901</v>
      </c>
    </row>
    <row r="672" spans="1:10" x14ac:dyDescent="0.25">
      <c r="A672" t="s">
        <v>92</v>
      </c>
      <c r="B672" t="s">
        <v>145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7.0659099637155698E-4</v>
      </c>
      <c r="I672">
        <v>0.51140953038311798</v>
      </c>
      <c r="J672">
        <v>0.73125744481800603</v>
      </c>
    </row>
    <row r="673" spans="1:10" x14ac:dyDescent="0.25">
      <c r="A673" t="s">
        <v>92</v>
      </c>
      <c r="B673" t="s">
        <v>145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1.77487633641255E-3</v>
      </c>
      <c r="I673">
        <v>0.51140953038311798</v>
      </c>
      <c r="J673">
        <v>0.73125744481800603</v>
      </c>
    </row>
    <row r="674" spans="1:10" x14ac:dyDescent="0.25">
      <c r="A674" t="s">
        <v>57</v>
      </c>
      <c r="B674" t="s">
        <v>145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1.12543038255063E-3</v>
      </c>
      <c r="I674">
        <v>2.03540150517693E-2</v>
      </c>
      <c r="J674">
        <v>0.99400203662219699</v>
      </c>
    </row>
    <row r="675" spans="1:10" x14ac:dyDescent="0.25">
      <c r="A675" t="s">
        <v>70</v>
      </c>
      <c r="B675" t="s">
        <v>145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6.4662250438575503E-3</v>
      </c>
      <c r="I675">
        <v>0.28000902009436601</v>
      </c>
      <c r="J675">
        <v>0.99008095678882202</v>
      </c>
    </row>
    <row r="676" spans="1:10" x14ac:dyDescent="0.25">
      <c r="A676" t="s">
        <v>94</v>
      </c>
      <c r="B676" t="s">
        <v>145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1.37801256710058E-4</v>
      </c>
      <c r="I676">
        <v>5.34934432728753E-2</v>
      </c>
      <c r="J676">
        <v>0.97815379594347496</v>
      </c>
    </row>
    <row r="677" spans="1:10" x14ac:dyDescent="0.25">
      <c r="A677" t="s">
        <v>114</v>
      </c>
      <c r="B677" t="s">
        <v>145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1.4522062129894599E-4</v>
      </c>
      <c r="I677">
        <v>1.66550772754544</v>
      </c>
      <c r="J677">
        <v>0.769768046656086</v>
      </c>
    </row>
    <row r="678" spans="1:10" x14ac:dyDescent="0.25">
      <c r="A678" t="s">
        <v>80</v>
      </c>
      <c r="B678" t="s">
        <v>145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0.20154830469854099</v>
      </c>
      <c r="J678">
        <v>0.91063637298481104</v>
      </c>
    </row>
    <row r="679" spans="1:10" x14ac:dyDescent="0.25">
      <c r="A679" t="s">
        <v>63</v>
      </c>
      <c r="B679" t="s">
        <v>145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7.5320061498086602E-5</v>
      </c>
      <c r="I679">
        <v>1.21255652399661E-2</v>
      </c>
      <c r="J679">
        <v>0.98993826845341903</v>
      </c>
    </row>
    <row r="680" spans="1:10" x14ac:dyDescent="0.25">
      <c r="A680" t="s">
        <v>112</v>
      </c>
      <c r="B680" t="s">
        <v>145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2.09265774215114E-3</v>
      </c>
      <c r="I680">
        <v>9.3641173963398203E-3</v>
      </c>
      <c r="J680">
        <v>0.99745878596278703</v>
      </c>
    </row>
    <row r="681" spans="1:10" x14ac:dyDescent="0.25">
      <c r="A681" t="s">
        <v>128</v>
      </c>
      <c r="B681" t="s">
        <v>145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3.5163599386058703E-4</v>
      </c>
      <c r="I681">
        <v>5.3606105768113199E-2</v>
      </c>
      <c r="J681">
        <v>0.99345848875993503</v>
      </c>
    </row>
    <row r="682" spans="1:10" x14ac:dyDescent="0.25">
      <c r="A682" t="s">
        <v>134</v>
      </c>
      <c r="B682" t="s">
        <v>145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1.34785681021118E-5</v>
      </c>
      <c r="I682">
        <v>0.15456576838079</v>
      </c>
      <c r="J682">
        <v>0.93086182701216402</v>
      </c>
    </row>
    <row r="683" spans="1:10" x14ac:dyDescent="0.25">
      <c r="A683" t="s">
        <v>65</v>
      </c>
      <c r="B683" t="s">
        <v>145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1.72555571910376E-3</v>
      </c>
      <c r="I683">
        <v>9.09871131503526E-2</v>
      </c>
      <c r="J683">
        <v>0.98946977122469204</v>
      </c>
    </row>
    <row r="684" spans="1:10" x14ac:dyDescent="0.25">
      <c r="A684" t="s">
        <v>130</v>
      </c>
      <c r="B684" t="s">
        <v>145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5.2649123300476601E-4</v>
      </c>
      <c r="I684">
        <v>1.1535073505223099E-2</v>
      </c>
      <c r="J684">
        <v>0.899659280070642</v>
      </c>
    </row>
    <row r="685" spans="1:10" x14ac:dyDescent="0.25">
      <c r="A685" t="s">
        <v>126</v>
      </c>
      <c r="B685" t="s">
        <v>145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3.13336418368601E-6</v>
      </c>
      <c r="I685">
        <v>0.137179087189927</v>
      </c>
      <c r="J685">
        <v>0.99247675550431202</v>
      </c>
    </row>
    <row r="686" spans="1:10" x14ac:dyDescent="0.25">
      <c r="A686" t="s">
        <v>65</v>
      </c>
      <c r="B686" t="s">
        <v>145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1.08875205427832E-3</v>
      </c>
      <c r="I686">
        <v>9.09871131503526E-2</v>
      </c>
      <c r="J686">
        <v>0.98946977122469204</v>
      </c>
    </row>
    <row r="687" spans="1:10" x14ac:dyDescent="0.25">
      <c r="A687" t="s">
        <v>59</v>
      </c>
      <c r="B687" t="s">
        <v>145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6.5035747955201199E-4</v>
      </c>
      <c r="I687">
        <v>0.103040749020354</v>
      </c>
      <c r="J687">
        <v>0.98058483919527195</v>
      </c>
    </row>
    <row r="688" spans="1:10" x14ac:dyDescent="0.25">
      <c r="A688" t="s">
        <v>94</v>
      </c>
      <c r="B688" t="s">
        <v>145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8.6946714999811599E-5</v>
      </c>
      <c r="I688">
        <v>5.34934432728753E-2</v>
      </c>
      <c r="J688">
        <v>0.97815379594347496</v>
      </c>
    </row>
    <row r="689" spans="1:10" x14ac:dyDescent="0.25">
      <c r="A689" t="s">
        <v>61</v>
      </c>
      <c r="B689" t="s">
        <v>145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1.4616192728846499E-4</v>
      </c>
      <c r="I689">
        <v>5.5198016681707797E-2</v>
      </c>
      <c r="J689">
        <v>0.98471931521953004</v>
      </c>
    </row>
    <row r="690" spans="1:10" x14ac:dyDescent="0.25">
      <c r="A690" t="s">
        <v>59</v>
      </c>
      <c r="B690" t="s">
        <v>145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8.18751557758434E-4</v>
      </c>
      <c r="I690">
        <v>0.103040749020354</v>
      </c>
      <c r="J690">
        <v>0.98058483919527195</v>
      </c>
    </row>
    <row r="691" spans="1:10" x14ac:dyDescent="0.25">
      <c r="A691" t="s">
        <v>116</v>
      </c>
      <c r="B691" t="s">
        <v>145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8.82244572037825E-4</v>
      </c>
      <c r="I691">
        <v>8.5325837446460599E-3</v>
      </c>
      <c r="J691">
        <v>0.99810124696963698</v>
      </c>
    </row>
    <row r="692" spans="1:10" x14ac:dyDescent="0.25">
      <c r="A692" t="s">
        <v>61</v>
      </c>
      <c r="B692" t="s">
        <v>145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2.31651043556484E-4</v>
      </c>
      <c r="I692">
        <v>5.5198016681707797E-2</v>
      </c>
      <c r="J692">
        <v>0.98471931521953004</v>
      </c>
    </row>
    <row r="693" spans="1:10" x14ac:dyDescent="0.25">
      <c r="A693" t="s">
        <v>61</v>
      </c>
      <c r="B693" t="s">
        <v>145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3.6714216195918401E-4</v>
      </c>
      <c r="I693">
        <v>5.5198016681707797E-2</v>
      </c>
      <c r="J693">
        <v>0.98471931521953004</v>
      </c>
    </row>
    <row r="694" spans="1:10" x14ac:dyDescent="0.25">
      <c r="A694" t="s">
        <v>84</v>
      </c>
      <c r="B694" t="s">
        <v>145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1.3820076786265601E-3</v>
      </c>
      <c r="I694">
        <v>1.28560980593541E-2</v>
      </c>
      <c r="J694">
        <v>7.5750464597835604E-2</v>
      </c>
    </row>
    <row r="695" spans="1:10" x14ac:dyDescent="0.25">
      <c r="A695" t="s">
        <v>74</v>
      </c>
      <c r="B695" t="s">
        <v>145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1.06628562219498E-4</v>
      </c>
      <c r="I695">
        <v>0.234330216252778</v>
      </c>
      <c r="J695">
        <v>0.972745487479315</v>
      </c>
    </row>
    <row r="696" spans="1:10" x14ac:dyDescent="0.25">
      <c r="A696" t="s">
        <v>100</v>
      </c>
      <c r="B696" t="s">
        <v>145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1.6588193348835499E-4</v>
      </c>
      <c r="I696">
        <v>4.3034698353593297E-2</v>
      </c>
      <c r="J696">
        <v>0.98658140295997299</v>
      </c>
    </row>
    <row r="697" spans="1:10" x14ac:dyDescent="0.25">
      <c r="A697" t="s">
        <v>59</v>
      </c>
      <c r="B697" t="s">
        <v>145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5.1659730867228298E-4</v>
      </c>
      <c r="I697">
        <v>0.103040749020354</v>
      </c>
      <c r="J697">
        <v>0.98058483919527195</v>
      </c>
    </row>
    <row r="698" spans="1:10" x14ac:dyDescent="0.25">
      <c r="A698" t="s">
        <v>110</v>
      </c>
      <c r="B698" t="s">
        <v>145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2.27422031954641E-5</v>
      </c>
      <c r="I698">
        <v>0.142971813207421</v>
      </c>
      <c r="J698">
        <v>0.97903633594491002</v>
      </c>
    </row>
    <row r="699" spans="1:10" x14ac:dyDescent="0.25">
      <c r="A699" t="s">
        <v>128</v>
      </c>
      <c r="B699" t="s">
        <v>145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5.5730549289394204E-4</v>
      </c>
      <c r="I699">
        <v>5.3606105768113199E-2</v>
      </c>
      <c r="J699">
        <v>0.99345848875993503</v>
      </c>
    </row>
    <row r="700" spans="1:10" x14ac:dyDescent="0.25">
      <c r="A700" t="s">
        <v>86</v>
      </c>
      <c r="B700" t="s">
        <v>145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3.53826291224934E-5</v>
      </c>
      <c r="I700">
        <v>0.25498442440529201</v>
      </c>
      <c r="J700">
        <v>0.98772563843063899</v>
      </c>
    </row>
    <row r="701" spans="1:10" x14ac:dyDescent="0.25">
      <c r="A701" t="s">
        <v>96</v>
      </c>
      <c r="B701" t="s">
        <v>145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0.38333806189747499</v>
      </c>
      <c r="J701">
        <v>0.98223949763390195</v>
      </c>
    </row>
    <row r="702" spans="1:10" x14ac:dyDescent="0.25">
      <c r="A702" t="s">
        <v>126</v>
      </c>
      <c r="B702" t="s">
        <v>145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4.9660475642254299E-6</v>
      </c>
      <c r="I702">
        <v>0.137179087189927</v>
      </c>
      <c r="J702">
        <v>0.99247675550431202</v>
      </c>
    </row>
    <row r="703" spans="1:10" x14ac:dyDescent="0.25">
      <c r="A703" t="s">
        <v>120</v>
      </c>
      <c r="B703" t="s">
        <v>145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4.8753989758914203E-5</v>
      </c>
      <c r="I703">
        <v>0.32119807347870699</v>
      </c>
      <c r="J703">
        <v>0.99469133343312899</v>
      </c>
    </row>
    <row r="704" spans="1:10" x14ac:dyDescent="0.25">
      <c r="A704" t="s">
        <v>130</v>
      </c>
      <c r="B704" t="s">
        <v>145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1.3224861844934199E-4</v>
      </c>
      <c r="I704">
        <v>1.1535073505223099E-2</v>
      </c>
      <c r="J704">
        <v>0.899659280070642</v>
      </c>
    </row>
    <row r="705" spans="1:10" x14ac:dyDescent="0.25">
      <c r="A705" t="s">
        <v>92</v>
      </c>
      <c r="B705" t="s">
        <v>145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1.1198712600036E-3</v>
      </c>
      <c r="I705">
        <v>0.51140953038311798</v>
      </c>
      <c r="J705">
        <v>0.73125744481800603</v>
      </c>
    </row>
    <row r="706" spans="1:10" x14ac:dyDescent="0.25">
      <c r="A706" t="s">
        <v>122</v>
      </c>
      <c r="B706" t="s">
        <v>145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1.44910800344932E-3</v>
      </c>
      <c r="I706">
        <v>4.1816582149548601E-2</v>
      </c>
      <c r="J706">
        <v>0.98491717138099</v>
      </c>
    </row>
    <row r="707" spans="1:10" x14ac:dyDescent="0.25">
      <c r="A707" t="s">
        <v>98</v>
      </c>
      <c r="B707" t="s">
        <v>145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1.3992874176809601E-3</v>
      </c>
      <c r="I707">
        <v>6.14096015343749E-2</v>
      </c>
      <c r="J707">
        <v>0.96389661190916098</v>
      </c>
    </row>
    <row r="708" spans="1:10" x14ac:dyDescent="0.25">
      <c r="A708" t="s">
        <v>104</v>
      </c>
      <c r="B708" t="s">
        <v>145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3.5536034730187099E-3</v>
      </c>
      <c r="I708">
        <v>8.3143249100917305E-2</v>
      </c>
      <c r="J708">
        <v>0.99493352958613401</v>
      </c>
    </row>
    <row r="709" spans="1:10" x14ac:dyDescent="0.25">
      <c r="A709" t="s">
        <v>54</v>
      </c>
      <c r="B709" t="s">
        <v>145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3.3647987596493602E-2</v>
      </c>
      <c r="J709">
        <v>0.98926376653088099</v>
      </c>
    </row>
    <row r="710" spans="1:10" x14ac:dyDescent="0.25">
      <c r="A710" t="s">
        <v>88</v>
      </c>
      <c r="B710" t="s">
        <v>145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4.4508763061395803E-5</v>
      </c>
      <c r="I710">
        <v>1.7391921342646399E-2</v>
      </c>
      <c r="J710">
        <v>0.99664685899871097</v>
      </c>
    </row>
    <row r="711" spans="1:10" x14ac:dyDescent="0.25">
      <c r="A711" t="s">
        <v>106</v>
      </c>
      <c r="B711" t="s">
        <v>145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3.9512374028373198E-5</v>
      </c>
      <c r="I711">
        <v>9.9111972899940406E-2</v>
      </c>
      <c r="J711">
        <v>0.98927679678647895</v>
      </c>
    </row>
    <row r="712" spans="1:10" x14ac:dyDescent="0.25">
      <c r="A712" t="s">
        <v>90</v>
      </c>
      <c r="B712" t="s">
        <v>145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3.9298580498823199E-4</v>
      </c>
      <c r="I712">
        <v>0.1633946903762</v>
      </c>
      <c r="J712">
        <v>0.89830123498470105</v>
      </c>
    </row>
    <row r="713" spans="1:10" x14ac:dyDescent="0.25">
      <c r="A713" t="s">
        <v>130</v>
      </c>
      <c r="B713" t="s">
        <v>145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2.6387068459867E-4</v>
      </c>
      <c r="I713">
        <v>1.1535073505223099E-2</v>
      </c>
      <c r="J713">
        <v>0.899659280070642</v>
      </c>
    </row>
    <row r="714" spans="1:10" x14ac:dyDescent="0.25">
      <c r="A714" t="s">
        <v>124</v>
      </c>
      <c r="B714" t="s">
        <v>145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2.26726489547402E-4</v>
      </c>
      <c r="I714">
        <v>0.199726261450617</v>
      </c>
      <c r="J714">
        <v>0.95567463084760895</v>
      </c>
    </row>
    <row r="715" spans="1:10" x14ac:dyDescent="0.25">
      <c r="A715" t="s">
        <v>120</v>
      </c>
      <c r="B715" t="s">
        <v>145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7.7269866474221998E-5</v>
      </c>
      <c r="I715">
        <v>0.32119807347870699</v>
      </c>
      <c r="J715">
        <v>0.99469133343312899</v>
      </c>
    </row>
    <row r="716" spans="1:10" x14ac:dyDescent="0.25">
      <c r="A716" t="s">
        <v>74</v>
      </c>
      <c r="B716" t="s">
        <v>145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5.3440874124443798E-5</v>
      </c>
      <c r="I716">
        <v>0.234330216252778</v>
      </c>
      <c r="J716">
        <v>0.972745487479315</v>
      </c>
    </row>
    <row r="717" spans="1:10" x14ac:dyDescent="0.25">
      <c r="A717" t="s">
        <v>118</v>
      </c>
      <c r="B717" t="s">
        <v>145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2.7788361403781602E-4</v>
      </c>
      <c r="I717">
        <v>2.7358015000675799E-2</v>
      </c>
      <c r="J717">
        <v>0.98620053725694901</v>
      </c>
    </row>
    <row r="718" spans="1:10" x14ac:dyDescent="0.25">
      <c r="A718" t="s">
        <v>124</v>
      </c>
      <c r="B718" t="s">
        <v>145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2.8543173921810898E-4</v>
      </c>
      <c r="I718">
        <v>0.199726261450617</v>
      </c>
      <c r="J718">
        <v>0.95567463084760895</v>
      </c>
    </row>
    <row r="719" spans="1:10" x14ac:dyDescent="0.25">
      <c r="A719" t="s">
        <v>112</v>
      </c>
      <c r="B719" t="s">
        <v>145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1.3203777718936E-3</v>
      </c>
      <c r="I719">
        <v>9.3641173963398203E-3</v>
      </c>
      <c r="J719">
        <v>0.99745878596278703</v>
      </c>
    </row>
    <row r="720" spans="1:10" x14ac:dyDescent="0.25">
      <c r="A720" t="s">
        <v>86</v>
      </c>
      <c r="B720" t="s">
        <v>145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5.6077688027616202E-5</v>
      </c>
      <c r="I720">
        <v>0.25498442440529201</v>
      </c>
      <c r="J720">
        <v>0.98772563843063899</v>
      </c>
    </row>
    <row r="721" spans="1:10" x14ac:dyDescent="0.25">
      <c r="A721" t="s">
        <v>98</v>
      </c>
      <c r="B721" t="s">
        <v>145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2.79194545230894E-3</v>
      </c>
      <c r="I721">
        <v>6.14096015343749E-2</v>
      </c>
      <c r="J721">
        <v>0.96389661190916098</v>
      </c>
    </row>
    <row r="722" spans="1:10" x14ac:dyDescent="0.25">
      <c r="A722" t="s">
        <v>116</v>
      </c>
      <c r="B722" t="s">
        <v>145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1.3982634163085201E-3</v>
      </c>
      <c r="I722">
        <v>8.5325837446460599E-3</v>
      </c>
      <c r="J722">
        <v>0.99810124696963698</v>
      </c>
    </row>
    <row r="723" spans="1:10" x14ac:dyDescent="0.25">
      <c r="A723" t="s">
        <v>136</v>
      </c>
      <c r="B723" t="s">
        <v>145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2.10015264191275E-4</v>
      </c>
      <c r="I723">
        <v>5.8811810179822899E-2</v>
      </c>
      <c r="J723">
        <v>0.94427150809441895</v>
      </c>
    </row>
    <row r="724" spans="1:10" x14ac:dyDescent="0.25">
      <c r="A724" t="s">
        <v>63</v>
      </c>
      <c r="B724" t="s">
        <v>145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1.1937425272407E-4</v>
      </c>
      <c r="I724">
        <v>1.21255652399661E-2</v>
      </c>
      <c r="J724">
        <v>0.98993826845341903</v>
      </c>
    </row>
    <row r="725" spans="1:10" x14ac:dyDescent="0.25">
      <c r="A725" t="s">
        <v>63</v>
      </c>
      <c r="B725" t="s">
        <v>145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4.7523745988917597E-5</v>
      </c>
      <c r="I725">
        <v>1.21255652399661E-2</v>
      </c>
      <c r="J725">
        <v>0.98993826845341903</v>
      </c>
    </row>
    <row r="726" spans="1:10" x14ac:dyDescent="0.25">
      <c r="A726" t="s">
        <v>110</v>
      </c>
      <c r="B726" t="s">
        <v>145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4.5376660995274297E-5</v>
      </c>
      <c r="I726">
        <v>0.142971813207421</v>
      </c>
      <c r="J726">
        <v>0.97903633594491002</v>
      </c>
    </row>
    <row r="727" spans="1:10" x14ac:dyDescent="0.25">
      <c r="A727" t="s">
        <v>84</v>
      </c>
      <c r="B727" t="s">
        <v>146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3.6991543782392599E-3</v>
      </c>
      <c r="I727">
        <v>1.10981930268911E-2</v>
      </c>
      <c r="J727">
        <v>0.54063862925208095</v>
      </c>
    </row>
    <row r="728" spans="1:10" x14ac:dyDescent="0.25">
      <c r="A728" t="s">
        <v>67</v>
      </c>
      <c r="B728" t="s">
        <v>146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5.9157819552797002E-5</v>
      </c>
      <c r="I728">
        <v>3.9121491531191599E-2</v>
      </c>
      <c r="J728">
        <v>0.95843480310429396</v>
      </c>
    </row>
    <row r="729" spans="1:10" x14ac:dyDescent="0.25">
      <c r="A729" t="s">
        <v>124</v>
      </c>
      <c r="B729" t="s">
        <v>146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1.7579517573145E-4</v>
      </c>
      <c r="I729">
        <v>0.98953128651926303</v>
      </c>
      <c r="J729">
        <v>0.96131182821932704</v>
      </c>
    </row>
    <row r="730" spans="1:10" x14ac:dyDescent="0.25">
      <c r="A730" t="s">
        <v>116</v>
      </c>
      <c r="B730" t="s">
        <v>146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7.5568250876803099E-4</v>
      </c>
      <c r="I730">
        <v>4.7470771821791498E-2</v>
      </c>
      <c r="J730">
        <v>0.992766091793015</v>
      </c>
    </row>
    <row r="731" spans="1:10" x14ac:dyDescent="0.25">
      <c r="A731" t="s">
        <v>72</v>
      </c>
      <c r="B731" t="s">
        <v>146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9.0735105195837102E-4</v>
      </c>
      <c r="I731">
        <v>4.1312882269233901E-2</v>
      </c>
      <c r="J731">
        <v>0.94329108458962196</v>
      </c>
    </row>
    <row r="732" spans="1:10" x14ac:dyDescent="0.25">
      <c r="A732" t="s">
        <v>96</v>
      </c>
      <c r="B732" t="s">
        <v>146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4.0754119825653499E-5</v>
      </c>
      <c r="I732">
        <v>0.20182885735393299</v>
      </c>
      <c r="J732">
        <v>0.89903416213568299</v>
      </c>
    </row>
    <row r="733" spans="1:10" x14ac:dyDescent="0.25">
      <c r="A733" t="s">
        <v>136</v>
      </c>
      <c r="B733" t="s">
        <v>146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5.0474466399227302E-5</v>
      </c>
      <c r="I733">
        <v>4.62491382132579E-2</v>
      </c>
      <c r="J733">
        <v>0.92893393890418396</v>
      </c>
    </row>
    <row r="734" spans="1:10" x14ac:dyDescent="0.25">
      <c r="A734" t="s">
        <v>80</v>
      </c>
      <c r="B734" t="s">
        <v>146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6.9768465638683297E-4</v>
      </c>
      <c r="I734">
        <v>0.221176490903851</v>
      </c>
      <c r="J734">
        <v>0.92448521138096595</v>
      </c>
    </row>
    <row r="735" spans="1:10" x14ac:dyDescent="0.25">
      <c r="A735" t="s">
        <v>132</v>
      </c>
      <c r="B735" t="s">
        <v>146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2.89926627428859E-5</v>
      </c>
      <c r="I735">
        <v>0.59500441958788397</v>
      </c>
      <c r="J735">
        <v>0.76738652794534901</v>
      </c>
    </row>
    <row r="736" spans="1:10" x14ac:dyDescent="0.25">
      <c r="A736" t="s">
        <v>94</v>
      </c>
      <c r="B736" t="s">
        <v>146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0.57318993551003306</v>
      </c>
      <c r="J736">
        <v>0.52573092941088295</v>
      </c>
    </row>
    <row r="737" spans="1:10" x14ac:dyDescent="0.25">
      <c r="A737" t="s">
        <v>112</v>
      </c>
      <c r="B737" t="s">
        <v>146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1.16009269579982E-3</v>
      </c>
      <c r="I737">
        <v>2.4660297337713698E-2</v>
      </c>
      <c r="J737">
        <v>0.99629869557261197</v>
      </c>
    </row>
    <row r="738" spans="1:10" x14ac:dyDescent="0.25">
      <c r="A738" t="s">
        <v>72</v>
      </c>
      <c r="B738" t="s">
        <v>146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1.14228729672856E-3</v>
      </c>
      <c r="I738">
        <v>4.1312882269233901E-2</v>
      </c>
      <c r="J738">
        <v>0.94329108458962196</v>
      </c>
    </row>
    <row r="739" spans="1:10" x14ac:dyDescent="0.25">
      <c r="A739" t="s">
        <v>86</v>
      </c>
      <c r="B739" t="s">
        <v>146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7.89161626680518E-5</v>
      </c>
      <c r="I739">
        <v>0.28283841893127598</v>
      </c>
      <c r="J739">
        <v>0.58230976171303495</v>
      </c>
    </row>
    <row r="740" spans="1:10" x14ac:dyDescent="0.25">
      <c r="A740" t="s">
        <v>96</v>
      </c>
      <c r="B740" t="s">
        <v>146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5.1306397083819601E-5</v>
      </c>
      <c r="I740">
        <v>0.20182885735393299</v>
      </c>
      <c r="J740">
        <v>0.89903416213568299</v>
      </c>
    </row>
    <row r="741" spans="1:10" x14ac:dyDescent="0.25">
      <c r="A741" t="s">
        <v>70</v>
      </c>
      <c r="B741" t="s">
        <v>146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1.4048035036014301E-4</v>
      </c>
      <c r="I741">
        <v>1.08738556393898</v>
      </c>
      <c r="J741">
        <v>0.25663788007493399</v>
      </c>
    </row>
    <row r="742" spans="1:10" x14ac:dyDescent="0.25">
      <c r="A742" t="s">
        <v>108</v>
      </c>
      <c r="B742" t="s">
        <v>146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1.16033207650341E-3</v>
      </c>
      <c r="I742">
        <v>0.11061192975919799</v>
      </c>
      <c r="J742">
        <v>0.96495798973418401</v>
      </c>
    </row>
    <row r="743" spans="1:10" x14ac:dyDescent="0.25">
      <c r="A743" t="s">
        <v>92</v>
      </c>
      <c r="B743" t="s">
        <v>146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1.6496009264828401E-3</v>
      </c>
      <c r="I743">
        <v>0.44254587451833799</v>
      </c>
      <c r="J743">
        <v>0.95832725150320097</v>
      </c>
    </row>
    <row r="744" spans="1:10" x14ac:dyDescent="0.25">
      <c r="A744" t="s">
        <v>114</v>
      </c>
      <c r="B744" t="s">
        <v>146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4.7149070249555297E-5</v>
      </c>
      <c r="I744">
        <v>0.67346298872021004</v>
      </c>
      <c r="J744">
        <v>0.36375999662254099</v>
      </c>
    </row>
    <row r="745" spans="1:10" x14ac:dyDescent="0.25">
      <c r="A745" t="s">
        <v>112</v>
      </c>
      <c r="B745" t="s">
        <v>146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1.8386230161970001E-3</v>
      </c>
      <c r="I745">
        <v>2.4660297337713698E-2</v>
      </c>
      <c r="J745">
        <v>0.99629869557261197</v>
      </c>
    </row>
    <row r="746" spans="1:10" x14ac:dyDescent="0.25">
      <c r="A746" t="s">
        <v>61</v>
      </c>
      <c r="B746" t="s">
        <v>146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3.1426465728495902E-4</v>
      </c>
      <c r="I746">
        <v>0.22837914945355201</v>
      </c>
      <c r="J746">
        <v>0.90738276621612302</v>
      </c>
    </row>
    <row r="747" spans="1:10" x14ac:dyDescent="0.25">
      <c r="A747" t="s">
        <v>82</v>
      </c>
      <c r="B747" t="s">
        <v>146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3.3571649223744501E-5</v>
      </c>
      <c r="I747">
        <v>2.5823860781245801E-2</v>
      </c>
      <c r="J747">
        <v>0.99333539537363102</v>
      </c>
    </row>
    <row r="748" spans="1:10" x14ac:dyDescent="0.25">
      <c r="A748" t="s">
        <v>100</v>
      </c>
      <c r="B748" t="s">
        <v>146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2.7750085427297199E-4</v>
      </c>
      <c r="I748">
        <v>0.26808535165460501</v>
      </c>
      <c r="J748">
        <v>0.84363341310304596</v>
      </c>
    </row>
    <row r="749" spans="1:10" x14ac:dyDescent="0.25">
      <c r="A749" t="s">
        <v>114</v>
      </c>
      <c r="B749" t="s">
        <v>146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2.9749052159369501E-5</v>
      </c>
      <c r="I749">
        <v>0.67346298872021004</v>
      </c>
      <c r="J749">
        <v>0.36375999662254099</v>
      </c>
    </row>
    <row r="750" spans="1:10" x14ac:dyDescent="0.25">
      <c r="A750" t="s">
        <v>100</v>
      </c>
      <c r="B750" t="s">
        <v>146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1.10475079920791E-4</v>
      </c>
      <c r="I750">
        <v>0.26808535165460501</v>
      </c>
      <c r="J750">
        <v>0.84363341310304596</v>
      </c>
    </row>
    <row r="751" spans="1:10" x14ac:dyDescent="0.25">
      <c r="A751" t="s">
        <v>118</v>
      </c>
      <c r="B751" t="s">
        <v>146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8.1197658239121496E-4</v>
      </c>
      <c r="I751">
        <v>4.6616886135272602E-2</v>
      </c>
      <c r="J751">
        <v>0.97716406733516203</v>
      </c>
    </row>
    <row r="752" spans="1:10" x14ac:dyDescent="0.25">
      <c r="A752" t="s">
        <v>57</v>
      </c>
      <c r="B752" t="s">
        <v>146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1.31430546783873E-3</v>
      </c>
      <c r="I752">
        <v>6.8572267563006398E-2</v>
      </c>
      <c r="J752">
        <v>0.954961087278964</v>
      </c>
    </row>
    <row r="753" spans="1:10" x14ac:dyDescent="0.25">
      <c r="A753" t="s">
        <v>82</v>
      </c>
      <c r="B753" t="s">
        <v>146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4.2264202323611899E-5</v>
      </c>
      <c r="I753">
        <v>2.5823860781245801E-2</v>
      </c>
      <c r="J753">
        <v>0.99333539537363102</v>
      </c>
    </row>
    <row r="754" spans="1:10" x14ac:dyDescent="0.25">
      <c r="A754" t="s">
        <v>126</v>
      </c>
      <c r="B754" t="s">
        <v>146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1.4003928697439601E-6</v>
      </c>
      <c r="I754">
        <v>1.46291387221603</v>
      </c>
      <c r="J754">
        <v>0.98436804947636203</v>
      </c>
    </row>
    <row r="755" spans="1:10" x14ac:dyDescent="0.25">
      <c r="A755" t="s">
        <v>86</v>
      </c>
      <c r="B755" t="s">
        <v>146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3.1417090230717599E-5</v>
      </c>
      <c r="I755">
        <v>0.28283841893127598</v>
      </c>
      <c r="J755">
        <v>0.58230976171303495</v>
      </c>
    </row>
    <row r="756" spans="1:10" x14ac:dyDescent="0.25">
      <c r="A756" t="s">
        <v>86</v>
      </c>
      <c r="B756" t="s">
        <v>146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4.9792732433600898E-5</v>
      </c>
      <c r="I756">
        <v>0.28283841893127598</v>
      </c>
      <c r="J756">
        <v>0.58230976171303495</v>
      </c>
    </row>
    <row r="757" spans="1:10" x14ac:dyDescent="0.25">
      <c r="A757" t="s">
        <v>124</v>
      </c>
      <c r="B757" t="s">
        <v>146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1.1091925725194501E-4</v>
      </c>
      <c r="I757">
        <v>0.98953128651926303</v>
      </c>
      <c r="J757">
        <v>0.96131182821932704</v>
      </c>
    </row>
    <row r="758" spans="1:10" x14ac:dyDescent="0.25">
      <c r="A758" t="s">
        <v>132</v>
      </c>
      <c r="B758" t="s">
        <v>146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1.8293133493661101E-5</v>
      </c>
      <c r="I758">
        <v>0.59500441958788397</v>
      </c>
      <c r="J758">
        <v>0.76738652794534901</v>
      </c>
    </row>
    <row r="759" spans="1:10" x14ac:dyDescent="0.25">
      <c r="A759" t="s">
        <v>104</v>
      </c>
      <c r="B759" t="s">
        <v>146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3.7313578845158501E-3</v>
      </c>
      <c r="I759">
        <v>1.9331746360033802E-2</v>
      </c>
      <c r="J759">
        <v>0.99460319651451001</v>
      </c>
    </row>
    <row r="760" spans="1:10" x14ac:dyDescent="0.25">
      <c r="A760" t="s">
        <v>54</v>
      </c>
      <c r="B760" t="s">
        <v>146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1.27018815604929E-3</v>
      </c>
      <c r="I760">
        <v>0.30414894129805498</v>
      </c>
      <c r="J760">
        <v>0.96712731569204602</v>
      </c>
    </row>
    <row r="761" spans="1:10" x14ac:dyDescent="0.25">
      <c r="A761" t="s">
        <v>98</v>
      </c>
      <c r="B761" t="s">
        <v>146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2.2271320582259498E-3</v>
      </c>
      <c r="I761">
        <v>0.26499481569422401</v>
      </c>
      <c r="J761">
        <v>0.92494619290490598</v>
      </c>
    </row>
    <row r="762" spans="1:10" x14ac:dyDescent="0.25">
      <c r="A762" t="s">
        <v>65</v>
      </c>
      <c r="B762" t="s">
        <v>146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1.1533046806331501E-3</v>
      </c>
      <c r="I762">
        <v>2.3742257553103299E-2</v>
      </c>
      <c r="J762">
        <v>0.97391527764279495</v>
      </c>
    </row>
    <row r="763" spans="1:10" x14ac:dyDescent="0.25">
      <c r="A763" t="s">
        <v>114</v>
      </c>
      <c r="B763" t="s">
        <v>146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3.7451837740220399E-5</v>
      </c>
      <c r="I763">
        <v>0.67346298872021004</v>
      </c>
      <c r="J763">
        <v>0.36375999662254099</v>
      </c>
    </row>
    <row r="764" spans="1:10" x14ac:dyDescent="0.25">
      <c r="A764" t="s">
        <v>120</v>
      </c>
      <c r="B764" t="s">
        <v>146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2.3462014111185399E-5</v>
      </c>
      <c r="I764">
        <v>0.46476814327826099</v>
      </c>
      <c r="J764">
        <v>0.88918826528825101</v>
      </c>
    </row>
    <row r="765" spans="1:10" x14ac:dyDescent="0.25">
      <c r="A765" t="s">
        <v>63</v>
      </c>
      <c r="B765" t="s">
        <v>146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0.80516013913917195</v>
      </c>
      <c r="J765">
        <v>0.83909269398804198</v>
      </c>
    </row>
    <row r="766" spans="1:10" x14ac:dyDescent="0.25">
      <c r="A766" t="s">
        <v>108</v>
      </c>
      <c r="B766" t="s">
        <v>146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2.3151668650968401E-3</v>
      </c>
      <c r="I766">
        <v>0.11061192975919799</v>
      </c>
      <c r="J766">
        <v>0.96495798973418401</v>
      </c>
    </row>
    <row r="767" spans="1:10" x14ac:dyDescent="0.25">
      <c r="A767" t="s">
        <v>106</v>
      </c>
      <c r="B767" t="s">
        <v>146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4.0927644039147997E-5</v>
      </c>
      <c r="I767">
        <v>0.301726284694745</v>
      </c>
      <c r="J767">
        <v>0.79828794776641698</v>
      </c>
    </row>
    <row r="768" spans="1:10" x14ac:dyDescent="0.25">
      <c r="A768" t="s">
        <v>74</v>
      </c>
      <c r="B768" t="s">
        <v>146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3.5504162667914597E-5</v>
      </c>
      <c r="I768">
        <v>0.40305439397489801</v>
      </c>
      <c r="J768">
        <v>0.89463888169219496</v>
      </c>
    </row>
    <row r="769" spans="1:10" x14ac:dyDescent="0.25">
      <c r="A769" t="s">
        <v>104</v>
      </c>
      <c r="B769" t="s">
        <v>146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4.6975012613155297E-3</v>
      </c>
      <c r="I769">
        <v>1.9331746360033802E-2</v>
      </c>
      <c r="J769">
        <v>0.99460319651451001</v>
      </c>
    </row>
    <row r="770" spans="1:10" x14ac:dyDescent="0.25">
      <c r="A770" t="s">
        <v>54</v>
      </c>
      <c r="B770" t="s">
        <v>146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3.19056839464439E-4</v>
      </c>
      <c r="I770">
        <v>0.30414894129805498</v>
      </c>
      <c r="J770">
        <v>0.96712731569204602</v>
      </c>
    </row>
    <row r="771" spans="1:10" x14ac:dyDescent="0.25">
      <c r="A771" t="s">
        <v>84</v>
      </c>
      <c r="B771" t="s">
        <v>146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2.3340086233161199E-3</v>
      </c>
      <c r="I771">
        <v>1.10981930268911E-2</v>
      </c>
      <c r="J771">
        <v>0.54063862925208095</v>
      </c>
    </row>
    <row r="772" spans="1:10" x14ac:dyDescent="0.25">
      <c r="A772" t="s">
        <v>136</v>
      </c>
      <c r="B772" t="s">
        <v>146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1.0070980067454101E-4</v>
      </c>
      <c r="I772">
        <v>4.62491382132579E-2</v>
      </c>
      <c r="J772">
        <v>0.92893393890418396</v>
      </c>
    </row>
    <row r="773" spans="1:10" x14ac:dyDescent="0.25">
      <c r="A773" t="s">
        <v>67</v>
      </c>
      <c r="B773" t="s">
        <v>146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1.4859772425236301E-4</v>
      </c>
      <c r="I773">
        <v>3.9121491531191599E-2</v>
      </c>
      <c r="J773">
        <v>0.95843480310429396</v>
      </c>
    </row>
    <row r="774" spans="1:10" x14ac:dyDescent="0.25">
      <c r="A774" t="s">
        <v>88</v>
      </c>
      <c r="B774" t="s">
        <v>146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5.3286787538443399E-5</v>
      </c>
      <c r="I774">
        <v>0.21562343049716801</v>
      </c>
      <c r="J774">
        <v>0.91371977110820801</v>
      </c>
    </row>
    <row r="775" spans="1:10" x14ac:dyDescent="0.25">
      <c r="A775" t="s">
        <v>65</v>
      </c>
      <c r="B775" t="s">
        <v>146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1.8278647371690201E-3</v>
      </c>
      <c r="I775">
        <v>2.3742257553103299E-2</v>
      </c>
      <c r="J775">
        <v>0.97391527764279495</v>
      </c>
    </row>
    <row r="776" spans="1:10" x14ac:dyDescent="0.25">
      <c r="A776" t="s">
        <v>92</v>
      </c>
      <c r="B776" t="s">
        <v>146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5.2164961580097402E-4</v>
      </c>
      <c r="I776">
        <v>0.44254587451833799</v>
      </c>
      <c r="J776">
        <v>0.95832725150320097</v>
      </c>
    </row>
    <row r="777" spans="1:10" x14ac:dyDescent="0.25">
      <c r="A777" t="s">
        <v>88</v>
      </c>
      <c r="B777" t="s">
        <v>146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1.3385035859655E-4</v>
      </c>
      <c r="I777">
        <v>0.21562343049716801</v>
      </c>
      <c r="J777">
        <v>0.91371977110820801</v>
      </c>
    </row>
    <row r="778" spans="1:10" x14ac:dyDescent="0.25">
      <c r="A778" t="s">
        <v>67</v>
      </c>
      <c r="B778" t="s">
        <v>146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9.3758825490070904E-5</v>
      </c>
      <c r="I778">
        <v>3.9121491531191599E-2</v>
      </c>
      <c r="J778">
        <v>0.95843480310429396</v>
      </c>
    </row>
    <row r="779" spans="1:10" x14ac:dyDescent="0.25">
      <c r="A779" t="s">
        <v>61</v>
      </c>
      <c r="B779" t="s">
        <v>146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1.98287593624496E-4</v>
      </c>
      <c r="I779">
        <v>0.22837914945355201</v>
      </c>
      <c r="J779">
        <v>0.90738276621612302</v>
      </c>
    </row>
    <row r="780" spans="1:10" x14ac:dyDescent="0.25">
      <c r="A780" t="s">
        <v>118</v>
      </c>
      <c r="B780" t="s">
        <v>146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2.0395929600120101E-4</v>
      </c>
      <c r="I780">
        <v>4.6616886135272602E-2</v>
      </c>
      <c r="J780">
        <v>0.97716406733516203</v>
      </c>
    </row>
    <row r="781" spans="1:10" x14ac:dyDescent="0.25">
      <c r="A781" t="s">
        <v>136</v>
      </c>
      <c r="B781" t="s">
        <v>146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2.00942470033939E-4</v>
      </c>
      <c r="I781">
        <v>4.62491382132579E-2</v>
      </c>
      <c r="J781">
        <v>0.92893393890418396</v>
      </c>
    </row>
    <row r="782" spans="1:10" x14ac:dyDescent="0.25">
      <c r="A782" t="s">
        <v>106</v>
      </c>
      <c r="B782" t="s">
        <v>146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2.5823597598771398E-5</v>
      </c>
      <c r="I782">
        <v>0.301726284694745</v>
      </c>
      <c r="J782">
        <v>0.79828794776641698</v>
      </c>
    </row>
    <row r="783" spans="1:10" x14ac:dyDescent="0.25">
      <c r="A783" t="s">
        <v>61</v>
      </c>
      <c r="B783" t="s">
        <v>146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1.2511101351668001E-4</v>
      </c>
      <c r="I783">
        <v>0.22837914945355201</v>
      </c>
      <c r="J783">
        <v>0.90738276621612302</v>
      </c>
    </row>
    <row r="784" spans="1:10" x14ac:dyDescent="0.25">
      <c r="A784" t="s">
        <v>90</v>
      </c>
      <c r="B784" t="s">
        <v>146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3.0208819969489902E-4</v>
      </c>
      <c r="I784">
        <v>0.87031128152681303</v>
      </c>
      <c r="J784">
        <v>0.975361604867785</v>
      </c>
    </row>
    <row r="785" spans="1:10" x14ac:dyDescent="0.25">
      <c r="A785" t="s">
        <v>124</v>
      </c>
      <c r="B785" t="s">
        <v>146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1.39639071611807E-4</v>
      </c>
      <c r="I785">
        <v>0.98953128651926303</v>
      </c>
      <c r="J785">
        <v>0.96131182821932704</v>
      </c>
    </row>
    <row r="786" spans="1:10" x14ac:dyDescent="0.25">
      <c r="A786" t="s">
        <v>59</v>
      </c>
      <c r="B786" t="s">
        <v>146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3.1574216785256099E-4</v>
      </c>
      <c r="I786">
        <v>9.4781638214610206E-2</v>
      </c>
      <c r="J786">
        <v>0.97071139484780899</v>
      </c>
    </row>
    <row r="787" spans="1:10" x14ac:dyDescent="0.25">
      <c r="A787" t="s">
        <v>88</v>
      </c>
      <c r="B787" t="s">
        <v>146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8.4453866817800602E-5</v>
      </c>
      <c r="I787">
        <v>0.21562343049716801</v>
      </c>
      <c r="J787">
        <v>0.91371977110820801</v>
      </c>
    </row>
    <row r="788" spans="1:10" x14ac:dyDescent="0.25">
      <c r="A788" t="s">
        <v>102</v>
      </c>
      <c r="B788" t="s">
        <v>146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2.5641305715868299E-3</v>
      </c>
      <c r="I788">
        <v>0.107053007239353</v>
      </c>
      <c r="J788">
        <v>0.99065762479957797</v>
      </c>
    </row>
    <row r="789" spans="1:10" x14ac:dyDescent="0.25">
      <c r="A789" t="s">
        <v>120</v>
      </c>
      <c r="B789" t="s">
        <v>146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3.7184786446244297E-5</v>
      </c>
      <c r="I789">
        <v>0.46476814327826099</v>
      </c>
      <c r="J789">
        <v>0.88918826528825101</v>
      </c>
    </row>
    <row r="790" spans="1:10" x14ac:dyDescent="0.25">
      <c r="A790" t="s">
        <v>122</v>
      </c>
      <c r="B790" t="s">
        <v>146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1.1759490601730401E-3</v>
      </c>
      <c r="I790">
        <v>9.8948399995920103E-2</v>
      </c>
      <c r="J790">
        <v>0.98874591331585204</v>
      </c>
    </row>
    <row r="791" spans="1:10" x14ac:dyDescent="0.25">
      <c r="A791" t="s">
        <v>70</v>
      </c>
      <c r="B791" t="s">
        <v>146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1.1158750871502099E-3</v>
      </c>
      <c r="I791">
        <v>1.08738556393898</v>
      </c>
      <c r="J791">
        <v>0.25663788007493399</v>
      </c>
    </row>
    <row r="792" spans="1:10" x14ac:dyDescent="0.25">
      <c r="A792" t="s">
        <v>102</v>
      </c>
      <c r="B792" t="s">
        <v>146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2.0367613105311301E-3</v>
      </c>
      <c r="I792">
        <v>0.107053007239353</v>
      </c>
      <c r="J792">
        <v>0.99065762479957797</v>
      </c>
    </row>
    <row r="793" spans="1:10" x14ac:dyDescent="0.25">
      <c r="A793" t="s">
        <v>59</v>
      </c>
      <c r="B793" t="s">
        <v>146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5.0041761240243699E-4</v>
      </c>
      <c r="I793">
        <v>9.4781638214610206E-2</v>
      </c>
      <c r="J793">
        <v>0.97071139484780899</v>
      </c>
    </row>
    <row r="794" spans="1:10" x14ac:dyDescent="0.25">
      <c r="A794" t="s">
        <v>110</v>
      </c>
      <c r="B794" t="s">
        <v>146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3.7460056780188099E-5</v>
      </c>
      <c r="I794">
        <v>1.2542401931868199</v>
      </c>
      <c r="J794">
        <v>0.98406104436083297</v>
      </c>
    </row>
    <row r="795" spans="1:10" x14ac:dyDescent="0.25">
      <c r="A795" t="s">
        <v>90</v>
      </c>
      <c r="B795" t="s">
        <v>146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1.2026347843813599E-3</v>
      </c>
      <c r="I795">
        <v>0.87031128152681303</v>
      </c>
      <c r="J795">
        <v>0.975361604867785</v>
      </c>
    </row>
    <row r="796" spans="1:10" x14ac:dyDescent="0.25">
      <c r="A796" t="s">
        <v>80</v>
      </c>
      <c r="B796" t="s">
        <v>146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4.4020925807841199E-4</v>
      </c>
      <c r="I796">
        <v>0.221176490903851</v>
      </c>
      <c r="J796">
        <v>0.92448521138096595</v>
      </c>
    </row>
    <row r="797" spans="1:10" x14ac:dyDescent="0.25">
      <c r="A797" t="s">
        <v>110</v>
      </c>
      <c r="B797" t="s">
        <v>146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7.4742639610103905E-5</v>
      </c>
      <c r="I797">
        <v>1.2542401931868199</v>
      </c>
      <c r="J797">
        <v>0.98406104436083297</v>
      </c>
    </row>
    <row r="798" spans="1:10" x14ac:dyDescent="0.25">
      <c r="A798" t="s">
        <v>116</v>
      </c>
      <c r="B798" t="s">
        <v>146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1.8981886403035401E-3</v>
      </c>
      <c r="I798">
        <v>4.7470771821791498E-2</v>
      </c>
      <c r="J798">
        <v>0.992766091793015</v>
      </c>
    </row>
    <row r="799" spans="1:10" x14ac:dyDescent="0.25">
      <c r="A799" t="s">
        <v>128</v>
      </c>
      <c r="B799" t="s">
        <v>146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2.53840021346715E-4</v>
      </c>
      <c r="I799">
        <v>0.30021573341090702</v>
      </c>
      <c r="J799">
        <v>0.97359902874490001</v>
      </c>
    </row>
    <row r="800" spans="1:10" x14ac:dyDescent="0.25">
      <c r="A800" t="s">
        <v>130</v>
      </c>
      <c r="B800" t="s">
        <v>146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1.8752594461897201E-4</v>
      </c>
      <c r="I800">
        <v>9.7809421669625106E-3</v>
      </c>
      <c r="J800">
        <v>0.97992653102083005</v>
      </c>
    </row>
    <row r="801" spans="1:10" x14ac:dyDescent="0.25">
      <c r="A801" t="s">
        <v>134</v>
      </c>
      <c r="B801" t="s">
        <v>146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1.76461580591871E-5</v>
      </c>
      <c r="I801">
        <v>9.5465676118342099E-2</v>
      </c>
      <c r="J801">
        <v>0.99698985029932197</v>
      </c>
    </row>
    <row r="802" spans="1:10" x14ac:dyDescent="0.25">
      <c r="A802" t="s">
        <v>57</v>
      </c>
      <c r="B802" t="s">
        <v>146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3.3013860715229498E-3</v>
      </c>
      <c r="I802">
        <v>6.8572267563006398E-2</v>
      </c>
      <c r="J802">
        <v>0.954961087278964</v>
      </c>
    </row>
    <row r="803" spans="1:10" x14ac:dyDescent="0.25">
      <c r="A803" t="s">
        <v>130</v>
      </c>
      <c r="B803" t="s">
        <v>146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3.7416345037717501E-4</v>
      </c>
      <c r="I803">
        <v>9.7809421669625106E-3</v>
      </c>
      <c r="J803">
        <v>0.97992653102083005</v>
      </c>
    </row>
    <row r="804" spans="1:10" x14ac:dyDescent="0.25">
      <c r="A804" t="s">
        <v>134</v>
      </c>
      <c r="B804" t="s">
        <v>146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2.2215196801247099E-5</v>
      </c>
      <c r="I804">
        <v>9.5465676118342099E-2</v>
      </c>
      <c r="J804">
        <v>0.99698985029932197</v>
      </c>
    </row>
    <row r="805" spans="1:10" x14ac:dyDescent="0.25">
      <c r="A805" t="s">
        <v>90</v>
      </c>
      <c r="B805" t="s">
        <v>146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6.0274520064802599E-4</v>
      </c>
      <c r="I805">
        <v>0.87031128152681303</v>
      </c>
      <c r="J805">
        <v>0.975361604867785</v>
      </c>
    </row>
    <row r="806" spans="1:10" x14ac:dyDescent="0.25">
      <c r="A806" t="s">
        <v>134</v>
      </c>
      <c r="B806" t="s">
        <v>146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1.4016841580819701E-5</v>
      </c>
      <c r="I806">
        <v>9.5465676118342099E-2</v>
      </c>
      <c r="J806">
        <v>0.99698985029932197</v>
      </c>
    </row>
    <row r="807" spans="1:10" x14ac:dyDescent="0.25">
      <c r="A807" t="s">
        <v>57</v>
      </c>
      <c r="B807" t="s">
        <v>146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2.0830337887920202E-3</v>
      </c>
      <c r="I807">
        <v>6.8572267563006398E-2</v>
      </c>
      <c r="J807">
        <v>0.954961087278964</v>
      </c>
    </row>
    <row r="808" spans="1:10" x14ac:dyDescent="0.25">
      <c r="A808" t="s">
        <v>128</v>
      </c>
      <c r="B808" t="s">
        <v>146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4.0230932180659298E-4</v>
      </c>
      <c r="I808">
        <v>0.30021573341090702</v>
      </c>
      <c r="J808">
        <v>0.97359902874490001</v>
      </c>
    </row>
    <row r="809" spans="1:10" x14ac:dyDescent="0.25">
      <c r="A809" t="s">
        <v>118</v>
      </c>
      <c r="B809" t="s">
        <v>146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4.0695229709878002E-4</v>
      </c>
      <c r="I809">
        <v>4.6616886135272602E-2</v>
      </c>
      <c r="J809">
        <v>0.97716406733516203</v>
      </c>
    </row>
    <row r="810" spans="1:10" x14ac:dyDescent="0.25">
      <c r="A810" t="s">
        <v>100</v>
      </c>
      <c r="B810" t="s">
        <v>146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1.7509120210306E-4</v>
      </c>
      <c r="I810">
        <v>0.26808535165460501</v>
      </c>
      <c r="J810">
        <v>0.84363341310304596</v>
      </c>
    </row>
    <row r="811" spans="1:10" x14ac:dyDescent="0.25">
      <c r="A811" t="s">
        <v>106</v>
      </c>
      <c r="B811" t="s">
        <v>146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3.2509983241040199E-5</v>
      </c>
      <c r="I811">
        <v>0.301726284694745</v>
      </c>
      <c r="J811">
        <v>0.79828794776641698</v>
      </c>
    </row>
    <row r="812" spans="1:10" x14ac:dyDescent="0.25">
      <c r="A812" t="s">
        <v>84</v>
      </c>
      <c r="B812" t="s">
        <v>146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2.9383427672393801E-3</v>
      </c>
      <c r="I812">
        <v>1.10981930268911E-2</v>
      </c>
      <c r="J812">
        <v>0.54063862925208095</v>
      </c>
    </row>
    <row r="813" spans="1:10" x14ac:dyDescent="0.25">
      <c r="A813" t="s">
        <v>59</v>
      </c>
      <c r="B813" t="s">
        <v>146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7.93108467284267E-4</v>
      </c>
      <c r="I813">
        <v>9.4781638214610206E-2</v>
      </c>
      <c r="J813">
        <v>0.97071139484780899</v>
      </c>
    </row>
    <row r="814" spans="1:10" x14ac:dyDescent="0.25">
      <c r="A814" t="s">
        <v>122</v>
      </c>
      <c r="B814" t="s">
        <v>146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1.8637536601492999E-3</v>
      </c>
      <c r="I814">
        <v>9.8948399995920103E-2</v>
      </c>
      <c r="J814">
        <v>0.98874591331585204</v>
      </c>
    </row>
    <row r="815" spans="1:10" x14ac:dyDescent="0.25">
      <c r="A815" t="s">
        <v>108</v>
      </c>
      <c r="B815" t="s">
        <v>146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4.61936519879237E-3</v>
      </c>
      <c r="I815">
        <v>0.11061192975919799</v>
      </c>
      <c r="J815">
        <v>0.96495798973418401</v>
      </c>
    </row>
    <row r="816" spans="1:10" x14ac:dyDescent="0.25">
      <c r="A816" t="s">
        <v>65</v>
      </c>
      <c r="B816" t="s">
        <v>146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7.2768605866887202E-4</v>
      </c>
      <c r="I816">
        <v>2.3742257553103299E-2</v>
      </c>
      <c r="J816">
        <v>0.97391527764279495</v>
      </c>
    </row>
    <row r="817" spans="1:10" x14ac:dyDescent="0.25">
      <c r="A817" t="s">
        <v>122</v>
      </c>
      <c r="B817" t="s">
        <v>146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7.4197369625076195E-4</v>
      </c>
      <c r="I817">
        <v>9.8948399995920103E-2</v>
      </c>
      <c r="J817">
        <v>0.98874591331585204</v>
      </c>
    </row>
    <row r="818" spans="1:10" x14ac:dyDescent="0.25">
      <c r="A818" t="s">
        <v>70</v>
      </c>
      <c r="B818" t="s">
        <v>146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8.8637108814883306E-3</v>
      </c>
      <c r="I818">
        <v>1.08738556393898</v>
      </c>
      <c r="J818">
        <v>0.25663788007493399</v>
      </c>
    </row>
    <row r="819" spans="1:10" x14ac:dyDescent="0.25">
      <c r="A819" t="s">
        <v>130</v>
      </c>
      <c r="B819" t="s">
        <v>146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7.4655423217630603E-4</v>
      </c>
      <c r="I819">
        <v>9.7809421669625106E-3</v>
      </c>
      <c r="J819">
        <v>0.97992653102083005</v>
      </c>
    </row>
    <row r="820" spans="1:10" x14ac:dyDescent="0.25">
      <c r="A820" t="s">
        <v>116</v>
      </c>
      <c r="B820" t="s">
        <v>146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1.1976760638083899E-3</v>
      </c>
      <c r="I820">
        <v>4.7470771821791498E-2</v>
      </c>
      <c r="J820">
        <v>0.992766091793015</v>
      </c>
    </row>
    <row r="821" spans="1:10" x14ac:dyDescent="0.25">
      <c r="A821" t="s">
        <v>102</v>
      </c>
      <c r="B821" t="s">
        <v>146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1.61785701634891E-3</v>
      </c>
      <c r="I821">
        <v>0.107053007239353</v>
      </c>
      <c r="J821">
        <v>0.99065762479957797</v>
      </c>
    </row>
    <row r="822" spans="1:10" x14ac:dyDescent="0.25">
      <c r="A822" t="s">
        <v>96</v>
      </c>
      <c r="B822" t="s">
        <v>146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6.45909270764227E-5</v>
      </c>
      <c r="I822">
        <v>0.20182885735393299</v>
      </c>
      <c r="J822">
        <v>0.89903416213568299</v>
      </c>
    </row>
    <row r="823" spans="1:10" x14ac:dyDescent="0.25">
      <c r="A823" t="s">
        <v>82</v>
      </c>
      <c r="B823" t="s">
        <v>146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2.66669088646798E-5</v>
      </c>
      <c r="I823">
        <v>2.5823860781245801E-2</v>
      </c>
      <c r="J823">
        <v>0.99333539537363102</v>
      </c>
    </row>
    <row r="824" spans="1:10" x14ac:dyDescent="0.25">
      <c r="A824" t="s">
        <v>104</v>
      </c>
      <c r="B824" t="s">
        <v>146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2.9639229215319999E-3</v>
      </c>
      <c r="I824">
        <v>1.9331746360033802E-2</v>
      </c>
      <c r="J824">
        <v>0.99460319651451001</v>
      </c>
    </row>
    <row r="825" spans="1:10" x14ac:dyDescent="0.25">
      <c r="A825" t="s">
        <v>98</v>
      </c>
      <c r="B825" t="s">
        <v>146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8.8663724214932092E-3</v>
      </c>
      <c r="I825">
        <v>0.26499481569422401</v>
      </c>
      <c r="J825">
        <v>0.92494619290490598</v>
      </c>
    </row>
    <row r="826" spans="1:10" x14ac:dyDescent="0.25">
      <c r="A826" t="s">
        <v>72</v>
      </c>
      <c r="B826" t="s">
        <v>146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7.2073455937731205E-4</v>
      </c>
      <c r="I826">
        <v>4.1312882269233901E-2</v>
      </c>
      <c r="J826">
        <v>0.94329108458962196</v>
      </c>
    </row>
    <row r="827" spans="1:10" x14ac:dyDescent="0.25">
      <c r="A827" t="s">
        <v>128</v>
      </c>
      <c r="B827" t="s">
        <v>146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6.3761730539491697E-4</v>
      </c>
      <c r="I827">
        <v>0.30021573341090702</v>
      </c>
      <c r="J827">
        <v>0.97359902874490001</v>
      </c>
    </row>
    <row r="828" spans="1:10" x14ac:dyDescent="0.25">
      <c r="A828" t="s">
        <v>120</v>
      </c>
      <c r="B828" t="s">
        <v>146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5.8933914901772899E-5</v>
      </c>
      <c r="I828">
        <v>0.46476814327826099</v>
      </c>
      <c r="J828">
        <v>0.88918826528825101</v>
      </c>
    </row>
    <row r="829" spans="1:10" x14ac:dyDescent="0.25">
      <c r="A829" t="s">
        <v>112</v>
      </c>
      <c r="B829" t="s">
        <v>146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7.3196900669272402E-4</v>
      </c>
      <c r="I829">
        <v>2.4660297337713698E-2</v>
      </c>
      <c r="J829">
        <v>0.99629869557261197</v>
      </c>
    </row>
    <row r="830" spans="1:10" x14ac:dyDescent="0.25">
      <c r="A830" t="s">
        <v>132</v>
      </c>
      <c r="B830" t="s">
        <v>146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2.3029690616512998E-5</v>
      </c>
      <c r="I830">
        <v>0.59500441958788397</v>
      </c>
      <c r="J830">
        <v>0.76738652794534901</v>
      </c>
    </row>
    <row r="831" spans="1:10" x14ac:dyDescent="0.25">
      <c r="A831" t="s">
        <v>126</v>
      </c>
      <c r="B831" t="s">
        <v>146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3.51762784829262E-6</v>
      </c>
      <c r="I831">
        <v>1.46291387221603</v>
      </c>
      <c r="J831">
        <v>0.98436804947636203</v>
      </c>
    </row>
    <row r="832" spans="1:10" x14ac:dyDescent="0.25">
      <c r="A832" t="s">
        <v>74</v>
      </c>
      <c r="B832" t="s">
        <v>146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8.9182424467643706E-5</v>
      </c>
      <c r="I832">
        <v>0.40305439397489801</v>
      </c>
      <c r="J832">
        <v>0.89463888169219496</v>
      </c>
    </row>
    <row r="833" spans="1:10" x14ac:dyDescent="0.25">
      <c r="A833" t="s">
        <v>126</v>
      </c>
      <c r="B833" t="s">
        <v>146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2.2194731260282899E-6</v>
      </c>
      <c r="I833">
        <v>1.46291387221603</v>
      </c>
      <c r="J833">
        <v>0.98436804947636203</v>
      </c>
    </row>
    <row r="834" spans="1:10" x14ac:dyDescent="0.25">
      <c r="A834" t="s">
        <v>54</v>
      </c>
      <c r="B834" t="s">
        <v>146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6.3660208811647104E-4</v>
      </c>
      <c r="I834">
        <v>0.30414894129805498</v>
      </c>
      <c r="J834">
        <v>0.96712731569204602</v>
      </c>
    </row>
    <row r="835" spans="1:10" x14ac:dyDescent="0.25">
      <c r="A835" t="s">
        <v>80</v>
      </c>
      <c r="B835" t="s">
        <v>146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5.5419062150196998E-4</v>
      </c>
      <c r="I835">
        <v>0.221176490903851</v>
      </c>
      <c r="J835">
        <v>0.92448521138096595</v>
      </c>
    </row>
    <row r="836" spans="1:10" x14ac:dyDescent="0.25">
      <c r="A836" t="s">
        <v>110</v>
      </c>
      <c r="B836" t="s">
        <v>146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1.8774502229182999E-5</v>
      </c>
      <c r="I836">
        <v>1.2542401931868199</v>
      </c>
      <c r="J836">
        <v>0.98406104436083297</v>
      </c>
    </row>
    <row r="837" spans="1:10" x14ac:dyDescent="0.25">
      <c r="A837" t="s">
        <v>92</v>
      </c>
      <c r="B837" t="s">
        <v>146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5.21649615800974E-3</v>
      </c>
      <c r="I837">
        <v>0.44254587451833799</v>
      </c>
      <c r="J837">
        <v>0.95832725150320097</v>
      </c>
    </row>
    <row r="838" spans="1:10" x14ac:dyDescent="0.25">
      <c r="A838" t="s">
        <v>74</v>
      </c>
      <c r="B838" t="s">
        <v>146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5.6270305716409898E-5</v>
      </c>
      <c r="I838">
        <v>0.40305439397489801</v>
      </c>
      <c r="J838">
        <v>0.89463888169219496</v>
      </c>
    </row>
    <row r="839" spans="1:10" x14ac:dyDescent="0.25">
      <c r="A839" t="s">
        <v>98</v>
      </c>
      <c r="B839" t="s">
        <v>146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4.4437126662373204E-3</v>
      </c>
      <c r="I839">
        <v>0.26499481569422401</v>
      </c>
      <c r="J839">
        <v>0.92494619290490598</v>
      </c>
    </row>
    <row r="840" spans="1:10" x14ac:dyDescent="0.25">
      <c r="A840" t="s">
        <v>102</v>
      </c>
      <c r="B840" t="s">
        <v>147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2.3178905471458199E-2</v>
      </c>
      <c r="J840">
        <v>0.99436372047369403</v>
      </c>
    </row>
    <row r="841" spans="1:10" x14ac:dyDescent="0.25">
      <c r="A841" t="s">
        <v>132</v>
      </c>
      <c r="B841" t="s">
        <v>147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3.9653465949619798E-5</v>
      </c>
      <c r="I841">
        <v>1.08390001640546</v>
      </c>
      <c r="J841">
        <v>0.94898715172471004</v>
      </c>
    </row>
    <row r="842" spans="1:10" x14ac:dyDescent="0.25">
      <c r="A842" t="s">
        <v>92</v>
      </c>
      <c r="B842" t="s">
        <v>147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9.5165563502708897E-2</v>
      </c>
      <c r="J842">
        <v>0.969286537709794</v>
      </c>
    </row>
    <row r="843" spans="1:10" x14ac:dyDescent="0.25">
      <c r="A843" t="s">
        <v>94</v>
      </c>
      <c r="B843" t="s">
        <v>147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1.9258944411727801E-4</v>
      </c>
      <c r="I843">
        <v>9.8325208001577794E-3</v>
      </c>
      <c r="J843">
        <v>0.953945865322958</v>
      </c>
    </row>
    <row r="844" spans="1:10" x14ac:dyDescent="0.25">
      <c r="A844" t="s">
        <v>120</v>
      </c>
      <c r="B844" t="s">
        <v>147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0.16911022027067801</v>
      </c>
      <c r="J844">
        <v>0.99891129771360299</v>
      </c>
    </row>
    <row r="845" spans="1:10" x14ac:dyDescent="0.25">
      <c r="A845" t="s">
        <v>90</v>
      </c>
      <c r="B845" t="s">
        <v>147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1.12764404953882E-3</v>
      </c>
      <c r="I845">
        <v>5.8940670726060303E-2</v>
      </c>
      <c r="J845">
        <v>0.96809546029153604</v>
      </c>
    </row>
    <row r="846" spans="1:10" x14ac:dyDescent="0.25">
      <c r="A846" t="s">
        <v>94</v>
      </c>
      <c r="B846" t="s">
        <v>147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3.8426646010800901E-4</v>
      </c>
      <c r="I846">
        <v>9.8325208001577794E-3</v>
      </c>
      <c r="J846">
        <v>0.953945865322958</v>
      </c>
    </row>
    <row r="847" spans="1:10" x14ac:dyDescent="0.25">
      <c r="A847" t="s">
        <v>110</v>
      </c>
      <c r="B847" t="s">
        <v>147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1.5327400259053701E-4</v>
      </c>
      <c r="I847">
        <v>0.38457029473480597</v>
      </c>
      <c r="J847">
        <v>0.97424947893056901</v>
      </c>
    </row>
    <row r="848" spans="1:10" x14ac:dyDescent="0.25">
      <c r="A848" t="s">
        <v>118</v>
      </c>
      <c r="B848" t="s">
        <v>147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7.1112570161320195E-4</v>
      </c>
      <c r="I848">
        <v>3.1353228119526001E-3</v>
      </c>
      <c r="J848">
        <v>0.99518282107539802</v>
      </c>
    </row>
    <row r="849" spans="1:10" x14ac:dyDescent="0.25">
      <c r="A849" t="s">
        <v>67</v>
      </c>
      <c r="B849" t="s">
        <v>147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5.2173230025897004E-4</v>
      </c>
      <c r="I849">
        <v>8.9209713208216995E-2</v>
      </c>
      <c r="J849">
        <v>0.99710607982872701</v>
      </c>
    </row>
    <row r="850" spans="1:10" x14ac:dyDescent="0.25">
      <c r="A850" t="s">
        <v>126</v>
      </c>
      <c r="B850" t="s">
        <v>147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3.44233344149952E-6</v>
      </c>
      <c r="I850">
        <v>0.58992913899011901</v>
      </c>
      <c r="J850">
        <v>0.98474107553325996</v>
      </c>
    </row>
    <row r="851" spans="1:10" x14ac:dyDescent="0.25">
      <c r="A851" t="s">
        <v>110</v>
      </c>
      <c r="B851" t="s">
        <v>147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9.6709357652375799E-5</v>
      </c>
      <c r="I851">
        <v>0.38457029473480597</v>
      </c>
      <c r="J851">
        <v>0.97424947893056901</v>
      </c>
    </row>
    <row r="852" spans="1:10" x14ac:dyDescent="0.25">
      <c r="A852" t="s">
        <v>112</v>
      </c>
      <c r="B852" t="s">
        <v>147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2.6592511444239902E-3</v>
      </c>
      <c r="I852">
        <v>8.6377264832441694E-2</v>
      </c>
      <c r="J852">
        <v>0.99195530877464799</v>
      </c>
    </row>
    <row r="853" spans="1:10" x14ac:dyDescent="0.25">
      <c r="A853" t="s">
        <v>88</v>
      </c>
      <c r="B853" t="s">
        <v>147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2.5683083440077102E-4</v>
      </c>
      <c r="I853">
        <v>6.0102950890392297E-2</v>
      </c>
      <c r="J853">
        <v>0.99477313970745096</v>
      </c>
    </row>
    <row r="854" spans="1:10" x14ac:dyDescent="0.25">
      <c r="A854" t="s">
        <v>67</v>
      </c>
      <c r="B854" t="s">
        <v>147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4.1442669706334597E-4</v>
      </c>
      <c r="I854">
        <v>8.9209713208216995E-2</v>
      </c>
      <c r="J854">
        <v>0.99710607982872701</v>
      </c>
    </row>
    <row r="855" spans="1:10" x14ac:dyDescent="0.25">
      <c r="A855" t="s">
        <v>54</v>
      </c>
      <c r="B855" t="s">
        <v>147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1.5310807386983199E-3</v>
      </c>
      <c r="I855">
        <v>1.5881026043585201E-2</v>
      </c>
      <c r="J855">
        <v>0.99316144756936398</v>
      </c>
    </row>
    <row r="856" spans="1:10" x14ac:dyDescent="0.25">
      <c r="A856" t="s">
        <v>114</v>
      </c>
      <c r="B856" t="s">
        <v>147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1.9513864758185199E-4</v>
      </c>
      <c r="I856">
        <v>0.817440096757026</v>
      </c>
      <c r="J856">
        <v>0.53418551361396804</v>
      </c>
    </row>
    <row r="857" spans="1:10" x14ac:dyDescent="0.25">
      <c r="A857" t="s">
        <v>110</v>
      </c>
      <c r="B857" t="s">
        <v>147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2.4292292328700999E-4</v>
      </c>
      <c r="I857">
        <v>0.38457029473480597</v>
      </c>
      <c r="J857">
        <v>0.97424947893056901</v>
      </c>
    </row>
    <row r="858" spans="1:10" x14ac:dyDescent="0.25">
      <c r="A858" t="s">
        <v>72</v>
      </c>
      <c r="B858" t="s">
        <v>147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1.72778194982029E-3</v>
      </c>
      <c r="I858">
        <v>8.4671194023496599E-2</v>
      </c>
      <c r="J858">
        <v>0.99563250848190898</v>
      </c>
    </row>
    <row r="859" spans="1:10" x14ac:dyDescent="0.25">
      <c r="A859" t="s">
        <v>100</v>
      </c>
      <c r="B859" t="s">
        <v>147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3.20264346082335E-4</v>
      </c>
      <c r="I859">
        <v>0.109553172499166</v>
      </c>
      <c r="J859">
        <v>0.99195556248453798</v>
      </c>
    </row>
    <row r="860" spans="1:10" x14ac:dyDescent="0.25">
      <c r="A860" t="s">
        <v>106</v>
      </c>
      <c r="B860" t="s">
        <v>147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2.81081947313907E-5</v>
      </c>
      <c r="I860">
        <v>0.554099122589091</v>
      </c>
      <c r="J860">
        <v>0.93501764649597896</v>
      </c>
    </row>
    <row r="861" spans="1:10" x14ac:dyDescent="0.25">
      <c r="A861" t="s">
        <v>86</v>
      </c>
      <c r="B861" t="s">
        <v>147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1.68276052519574E-4</v>
      </c>
      <c r="I861">
        <v>0.22961037034364601</v>
      </c>
      <c r="J861">
        <v>0.98880036953684602</v>
      </c>
    </row>
    <row r="862" spans="1:10" x14ac:dyDescent="0.25">
      <c r="A862" t="s">
        <v>88</v>
      </c>
      <c r="B862" t="s">
        <v>147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2.0400798331232799E-4</v>
      </c>
      <c r="I862">
        <v>6.0102950890392297E-2</v>
      </c>
      <c r="J862">
        <v>0.99477313970745096</v>
      </c>
    </row>
    <row r="863" spans="1:10" x14ac:dyDescent="0.25">
      <c r="A863" t="s">
        <v>65</v>
      </c>
      <c r="B863" t="s">
        <v>147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1.4922597158786399E-3</v>
      </c>
      <c r="I863">
        <v>0.119833813099362</v>
      </c>
      <c r="J863">
        <v>0.99432827497415599</v>
      </c>
    </row>
    <row r="864" spans="1:10" x14ac:dyDescent="0.25">
      <c r="A864" t="s">
        <v>84</v>
      </c>
      <c r="B864" t="s">
        <v>147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6.8768408298921901E-3</v>
      </c>
      <c r="I864">
        <v>1.7502021172344399E-2</v>
      </c>
      <c r="J864">
        <v>0.47517564166184001</v>
      </c>
    </row>
    <row r="865" spans="1:10" x14ac:dyDescent="0.25">
      <c r="A865" t="s">
        <v>59</v>
      </c>
      <c r="B865" t="s">
        <v>147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1.1216622610870201E-2</v>
      </c>
      <c r="J865">
        <v>0.99624930583190996</v>
      </c>
    </row>
    <row r="866" spans="1:10" x14ac:dyDescent="0.25">
      <c r="A866" t="s">
        <v>61</v>
      </c>
      <c r="B866" t="s">
        <v>147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2.3989822805101199E-4</v>
      </c>
      <c r="I866">
        <v>5.2827062549760398E-2</v>
      </c>
      <c r="J866">
        <v>0.96500492235870705</v>
      </c>
    </row>
    <row r="867" spans="1:10" x14ac:dyDescent="0.25">
      <c r="A867" t="s">
        <v>124</v>
      </c>
      <c r="B867" t="s">
        <v>147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6.0871345805711002E-4</v>
      </c>
      <c r="I867">
        <v>0.14341414640725</v>
      </c>
      <c r="J867">
        <v>0.95090132821913498</v>
      </c>
    </row>
    <row r="868" spans="1:10" x14ac:dyDescent="0.25">
      <c r="A868" t="s">
        <v>72</v>
      </c>
      <c r="B868" t="s">
        <v>147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4.3399920363607503E-3</v>
      </c>
      <c r="I868">
        <v>8.4671194023496599E-2</v>
      </c>
      <c r="J868">
        <v>0.99563250848190898</v>
      </c>
    </row>
    <row r="869" spans="1:10" x14ac:dyDescent="0.25">
      <c r="A869" t="s">
        <v>80</v>
      </c>
      <c r="B869" t="s">
        <v>147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0.10930153044746301</v>
      </c>
      <c r="J869">
        <v>0.98903373565361097</v>
      </c>
    </row>
    <row r="870" spans="1:10" x14ac:dyDescent="0.25">
      <c r="A870" t="s">
        <v>65</v>
      </c>
      <c r="B870" t="s">
        <v>147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5.9407929321941199E-3</v>
      </c>
      <c r="I870">
        <v>0.119833813099362</v>
      </c>
      <c r="J870">
        <v>0.99432827497415599</v>
      </c>
    </row>
    <row r="871" spans="1:10" x14ac:dyDescent="0.25">
      <c r="A871" t="s">
        <v>88</v>
      </c>
      <c r="B871" t="s">
        <v>147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1.6204930125414199E-4</v>
      </c>
      <c r="I871">
        <v>6.0102950890392297E-2</v>
      </c>
      <c r="J871">
        <v>0.99477313970745096</v>
      </c>
    </row>
    <row r="872" spans="1:10" x14ac:dyDescent="0.25">
      <c r="A872" t="s">
        <v>106</v>
      </c>
      <c r="B872" t="s">
        <v>147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4.4548486482152503E-5</v>
      </c>
      <c r="I872">
        <v>0.554099122589091</v>
      </c>
      <c r="J872">
        <v>0.93501764649597896</v>
      </c>
    </row>
    <row r="873" spans="1:10" x14ac:dyDescent="0.25">
      <c r="A873" t="s">
        <v>106</v>
      </c>
      <c r="B873" t="s">
        <v>147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3.5386120627006698E-5</v>
      </c>
      <c r="I873">
        <v>0.554099122589091</v>
      </c>
      <c r="J873">
        <v>0.93501764649597896</v>
      </c>
    </row>
    <row r="874" spans="1:10" x14ac:dyDescent="0.25">
      <c r="A874" t="s">
        <v>84</v>
      </c>
      <c r="B874" t="s">
        <v>147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8.6574296736149706E-3</v>
      </c>
      <c r="I874">
        <v>1.7502021172344399E-2</v>
      </c>
      <c r="J874">
        <v>0.47517564166184001</v>
      </c>
    </row>
    <row r="875" spans="1:10" x14ac:dyDescent="0.25">
      <c r="A875" t="s">
        <v>116</v>
      </c>
      <c r="B875" t="s">
        <v>147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1.9422306301464401E-3</v>
      </c>
      <c r="I875">
        <v>0.10488805839412001</v>
      </c>
      <c r="J875">
        <v>0.99649097621837401</v>
      </c>
    </row>
    <row r="876" spans="1:10" x14ac:dyDescent="0.25">
      <c r="A876" t="s">
        <v>96</v>
      </c>
      <c r="B876" t="s">
        <v>147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1.12220330290898E-4</v>
      </c>
      <c r="I876">
        <v>6.8149945833251999E-2</v>
      </c>
      <c r="J876">
        <v>0.94523854011630903</v>
      </c>
    </row>
    <row r="877" spans="1:10" x14ac:dyDescent="0.25">
      <c r="A877" t="s">
        <v>84</v>
      </c>
      <c r="B877" t="s">
        <v>147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5.4624688368881203E-3</v>
      </c>
      <c r="I877">
        <v>1.7502021172344399E-2</v>
      </c>
      <c r="J877">
        <v>0.47517564166184001</v>
      </c>
    </row>
    <row r="878" spans="1:10" x14ac:dyDescent="0.25">
      <c r="A878" t="s">
        <v>82</v>
      </c>
      <c r="B878" t="s">
        <v>147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0.19046309691673</v>
      </c>
      <c r="J878">
        <v>0.99332734037980996</v>
      </c>
    </row>
    <row r="879" spans="1:10" x14ac:dyDescent="0.25">
      <c r="A879" t="s">
        <v>136</v>
      </c>
      <c r="B879" t="s">
        <v>147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1.6460122983073099E-2</v>
      </c>
      <c r="J879">
        <v>0.99576710416508896</v>
      </c>
    </row>
    <row r="880" spans="1:10" x14ac:dyDescent="0.25">
      <c r="A880" t="s">
        <v>132</v>
      </c>
      <c r="B880" t="s">
        <v>147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4.9920755949690998E-5</v>
      </c>
      <c r="I880">
        <v>1.08390001640546</v>
      </c>
      <c r="J880">
        <v>0.94898715172471004</v>
      </c>
    </row>
    <row r="881" spans="1:10" x14ac:dyDescent="0.25">
      <c r="A881" t="s">
        <v>67</v>
      </c>
      <c r="B881" t="s">
        <v>147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3.2919082670094201E-4</v>
      </c>
      <c r="I881">
        <v>8.9209713208216995E-2</v>
      </c>
      <c r="J881">
        <v>0.99710607982872701</v>
      </c>
    </row>
    <row r="882" spans="1:10" x14ac:dyDescent="0.25">
      <c r="A882" t="s">
        <v>126</v>
      </c>
      <c r="B882" t="s">
        <v>147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6.8683581913811197E-6</v>
      </c>
      <c r="I882">
        <v>0.58992913899011901</v>
      </c>
      <c r="J882">
        <v>0.98474107553325996</v>
      </c>
    </row>
    <row r="883" spans="1:10" x14ac:dyDescent="0.25">
      <c r="A883" t="s">
        <v>54</v>
      </c>
      <c r="B883" t="s">
        <v>147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3.0549076990994801E-3</v>
      </c>
      <c r="I883">
        <v>1.5881026043585201E-2</v>
      </c>
      <c r="J883">
        <v>0.99316144756936398</v>
      </c>
    </row>
    <row r="884" spans="1:10" x14ac:dyDescent="0.25">
      <c r="A884" t="s">
        <v>108</v>
      </c>
      <c r="B884" t="s">
        <v>147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3.4948529404802602E-3</v>
      </c>
      <c r="I884">
        <v>0.101234323582008</v>
      </c>
      <c r="J884">
        <v>0.999224534653256</v>
      </c>
    </row>
    <row r="885" spans="1:10" x14ac:dyDescent="0.25">
      <c r="A885" t="s">
        <v>134</v>
      </c>
      <c r="B885" t="s">
        <v>147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5.9601278066285899E-5</v>
      </c>
      <c r="I885">
        <v>5.8879313610372699E-2</v>
      </c>
      <c r="J885">
        <v>0.998944772333478</v>
      </c>
    </row>
    <row r="886" spans="1:10" x14ac:dyDescent="0.25">
      <c r="A886" t="s">
        <v>57</v>
      </c>
      <c r="B886" t="s">
        <v>147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1.8200711813221401E-2</v>
      </c>
      <c r="J886">
        <v>0.99902381935009199</v>
      </c>
    </row>
    <row r="887" spans="1:10" x14ac:dyDescent="0.25">
      <c r="A887" t="s">
        <v>114</v>
      </c>
      <c r="B887" t="s">
        <v>147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1.2312416288370201E-4</v>
      </c>
      <c r="I887">
        <v>0.817440096757026</v>
      </c>
      <c r="J887">
        <v>0.53418551361396804</v>
      </c>
    </row>
    <row r="888" spans="1:10" x14ac:dyDescent="0.25">
      <c r="A888" t="s">
        <v>70</v>
      </c>
      <c r="B888" t="s">
        <v>147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1.6744305179893199E-2</v>
      </c>
      <c r="I888">
        <v>0.241926914990093</v>
      </c>
      <c r="J888">
        <v>0.97141885666166705</v>
      </c>
    </row>
    <row r="889" spans="1:10" x14ac:dyDescent="0.25">
      <c r="A889" t="s">
        <v>98</v>
      </c>
      <c r="B889" t="s">
        <v>147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2.9482074982472E-2</v>
      </c>
      <c r="J889">
        <v>0.99810910266436204</v>
      </c>
    </row>
    <row r="890" spans="1:10" x14ac:dyDescent="0.25">
      <c r="A890" t="s">
        <v>96</v>
      </c>
      <c r="B890" t="s">
        <v>147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4.4675718170688502E-5</v>
      </c>
      <c r="I890">
        <v>6.8149945833251999E-2</v>
      </c>
      <c r="J890">
        <v>0.94523854011630903</v>
      </c>
    </row>
    <row r="891" spans="1:10" x14ac:dyDescent="0.25">
      <c r="A891" t="s">
        <v>96</v>
      </c>
      <c r="B891" t="s">
        <v>147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7.0806241597035495E-5</v>
      </c>
      <c r="I891">
        <v>6.8149945833251999E-2</v>
      </c>
      <c r="J891">
        <v>0.94523854011630903</v>
      </c>
    </row>
    <row r="892" spans="1:10" x14ac:dyDescent="0.25">
      <c r="A892" t="s">
        <v>70</v>
      </c>
      <c r="B892" t="s">
        <v>147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8.3920319921214799E-3</v>
      </c>
      <c r="I892">
        <v>0.241926914990093</v>
      </c>
      <c r="J892">
        <v>0.97141885666166705</v>
      </c>
    </row>
    <row r="893" spans="1:10" x14ac:dyDescent="0.25">
      <c r="A893" t="s">
        <v>114</v>
      </c>
      <c r="B893" t="s">
        <v>147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3.0927391413854599E-4</v>
      </c>
      <c r="I893">
        <v>0.817440096757026</v>
      </c>
      <c r="J893">
        <v>0.53418551361396804</v>
      </c>
    </row>
    <row r="894" spans="1:10" x14ac:dyDescent="0.25">
      <c r="A894" t="s">
        <v>108</v>
      </c>
      <c r="B894" t="s">
        <v>147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5.5389686340198696E-3</v>
      </c>
      <c r="I894">
        <v>0.101234323582008</v>
      </c>
      <c r="J894">
        <v>0.999224534653256</v>
      </c>
    </row>
    <row r="895" spans="1:10" x14ac:dyDescent="0.25">
      <c r="A895" t="s">
        <v>70</v>
      </c>
      <c r="B895" t="s">
        <v>147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4.2059792986429301E-3</v>
      </c>
      <c r="I895">
        <v>0.241926914990093</v>
      </c>
      <c r="J895">
        <v>0.97141885666166705</v>
      </c>
    </row>
    <row r="896" spans="1:10" x14ac:dyDescent="0.25">
      <c r="A896" t="s">
        <v>108</v>
      </c>
      <c r="B896" t="s">
        <v>147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8.7786736813137197E-3</v>
      </c>
      <c r="I896">
        <v>0.101234323582008</v>
      </c>
      <c r="J896">
        <v>0.999224534653256</v>
      </c>
    </row>
    <row r="897" spans="1:10" x14ac:dyDescent="0.25">
      <c r="A897" t="s">
        <v>100</v>
      </c>
      <c r="B897" t="s">
        <v>147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4.0318892377469402E-4</v>
      </c>
      <c r="I897">
        <v>0.109553172499166</v>
      </c>
      <c r="J897">
        <v>0.99195556248453798</v>
      </c>
    </row>
    <row r="898" spans="1:10" x14ac:dyDescent="0.25">
      <c r="A898" t="s">
        <v>122</v>
      </c>
      <c r="B898" t="s">
        <v>147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1.6430746998392801E-3</v>
      </c>
      <c r="I898">
        <v>6.65309064805297E-2</v>
      </c>
      <c r="J898">
        <v>0.99772592141975402</v>
      </c>
    </row>
    <row r="899" spans="1:10" x14ac:dyDescent="0.25">
      <c r="A899" t="s">
        <v>116</v>
      </c>
      <c r="B899" t="s">
        <v>147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3.0782281039085598E-3</v>
      </c>
      <c r="I899">
        <v>0.10488805839412001</v>
      </c>
      <c r="J899">
        <v>0.99649097621837401</v>
      </c>
    </row>
    <row r="900" spans="1:10" x14ac:dyDescent="0.25">
      <c r="A900" t="s">
        <v>134</v>
      </c>
      <c r="B900" t="s">
        <v>147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3.7605864136329397E-5</v>
      </c>
      <c r="I900">
        <v>5.8879313610372699E-2</v>
      </c>
      <c r="J900">
        <v>0.998944772333478</v>
      </c>
    </row>
    <row r="901" spans="1:10" x14ac:dyDescent="0.25">
      <c r="A901" t="s">
        <v>124</v>
      </c>
      <c r="B901" t="s">
        <v>147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3.8407222704506998E-4</v>
      </c>
      <c r="I901">
        <v>0.14341414640725</v>
      </c>
      <c r="J901">
        <v>0.95090132821913498</v>
      </c>
    </row>
    <row r="902" spans="1:10" x14ac:dyDescent="0.25">
      <c r="A902" t="s">
        <v>61</v>
      </c>
      <c r="B902" t="s">
        <v>147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9.5505204790185801E-4</v>
      </c>
      <c r="I902">
        <v>5.2827062549760398E-2</v>
      </c>
      <c r="J902">
        <v>0.96500492235870705</v>
      </c>
    </row>
    <row r="903" spans="1:10" x14ac:dyDescent="0.25">
      <c r="A903" t="s">
        <v>86</v>
      </c>
      <c r="B903" t="s">
        <v>147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1.0617501123736001E-4</v>
      </c>
      <c r="I903">
        <v>0.22961037034364601</v>
      </c>
      <c r="J903">
        <v>0.98880036953684602</v>
      </c>
    </row>
    <row r="904" spans="1:10" x14ac:dyDescent="0.25">
      <c r="A904" t="s">
        <v>112</v>
      </c>
      <c r="B904" t="s">
        <v>147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4.2146290358419996E-3</v>
      </c>
      <c r="I904">
        <v>8.6377264832441694E-2</v>
      </c>
      <c r="J904">
        <v>0.99195530877464799</v>
      </c>
    </row>
    <row r="905" spans="1:10" x14ac:dyDescent="0.25">
      <c r="A905" t="s">
        <v>124</v>
      </c>
      <c r="B905" t="s">
        <v>147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9.6474581583417803E-4</v>
      </c>
      <c r="I905">
        <v>0.14341414640725</v>
      </c>
      <c r="J905">
        <v>0.95090132821913498</v>
      </c>
    </row>
    <row r="906" spans="1:10" x14ac:dyDescent="0.25">
      <c r="A906" t="s">
        <v>130</v>
      </c>
      <c r="B906" t="s">
        <v>147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7.0032422325763297E-4</v>
      </c>
      <c r="I906">
        <v>4.57127615322903E-2</v>
      </c>
      <c r="J906">
        <v>0.99461444165722002</v>
      </c>
    </row>
    <row r="907" spans="1:10" x14ac:dyDescent="0.25">
      <c r="A907" t="s">
        <v>90</v>
      </c>
      <c r="B907" t="s">
        <v>147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2.83251378760908E-3</v>
      </c>
      <c r="I907">
        <v>5.8940670726060303E-2</v>
      </c>
      <c r="J907">
        <v>0.96809546029153604</v>
      </c>
    </row>
    <row r="908" spans="1:10" x14ac:dyDescent="0.25">
      <c r="A908" t="s">
        <v>100</v>
      </c>
      <c r="B908" t="s">
        <v>147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2.5439501266870802E-4</v>
      </c>
      <c r="I908">
        <v>0.109553172499166</v>
      </c>
      <c r="J908">
        <v>0.99195556248453798</v>
      </c>
    </row>
    <row r="909" spans="1:10" x14ac:dyDescent="0.25">
      <c r="A909" t="s">
        <v>54</v>
      </c>
      <c r="B909" t="s">
        <v>147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6.0953422077214799E-3</v>
      </c>
      <c r="I909">
        <v>1.5881026043585201E-2</v>
      </c>
      <c r="J909">
        <v>0.99316144756936398</v>
      </c>
    </row>
    <row r="910" spans="1:10" x14ac:dyDescent="0.25">
      <c r="A910" t="s">
        <v>72</v>
      </c>
      <c r="B910" t="s">
        <v>147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2.7383498503273599E-3</v>
      </c>
      <c r="I910">
        <v>8.4671194023496599E-2</v>
      </c>
      <c r="J910">
        <v>0.99563250848190898</v>
      </c>
    </row>
    <row r="911" spans="1:10" x14ac:dyDescent="0.25">
      <c r="A911" t="s">
        <v>94</v>
      </c>
      <c r="B911" t="s">
        <v>147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7.6671238676000305E-4</v>
      </c>
      <c r="I911">
        <v>9.8325208001577794E-3</v>
      </c>
      <c r="J911">
        <v>0.953945865322958</v>
      </c>
    </row>
    <row r="912" spans="1:10" x14ac:dyDescent="0.25">
      <c r="A912" t="s">
        <v>118</v>
      </c>
      <c r="B912" t="s">
        <v>147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1.7862670009799299E-3</v>
      </c>
      <c r="I912">
        <v>3.1353228119526001E-3</v>
      </c>
      <c r="J912">
        <v>0.99518282107539802</v>
      </c>
    </row>
    <row r="913" spans="1:10" x14ac:dyDescent="0.25">
      <c r="A913" t="s">
        <v>126</v>
      </c>
      <c r="B913" t="s">
        <v>147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1.3704176264970599E-5</v>
      </c>
      <c r="I913">
        <v>0.58992913899011901</v>
      </c>
      <c r="J913">
        <v>0.98474107553325996</v>
      </c>
    </row>
    <row r="914" spans="1:10" x14ac:dyDescent="0.25">
      <c r="A914" t="s">
        <v>122</v>
      </c>
      <c r="B914" t="s">
        <v>147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3.2783650292681301E-3</v>
      </c>
      <c r="I914">
        <v>6.65309064805297E-2</v>
      </c>
      <c r="J914">
        <v>0.99772592141975402</v>
      </c>
    </row>
    <row r="915" spans="1:10" x14ac:dyDescent="0.25">
      <c r="A915" t="s">
        <v>86</v>
      </c>
      <c r="B915" t="s">
        <v>147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2.6669957009250198E-4</v>
      </c>
      <c r="I915">
        <v>0.22961037034364601</v>
      </c>
      <c r="J915">
        <v>0.98880036953684602</v>
      </c>
    </row>
    <row r="916" spans="1:10" x14ac:dyDescent="0.25">
      <c r="A916" t="s">
        <v>116</v>
      </c>
      <c r="B916" t="s">
        <v>147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4.8786627667271503E-3</v>
      </c>
      <c r="I916">
        <v>0.10488805839412001</v>
      </c>
      <c r="J916">
        <v>0.99649097621837401</v>
      </c>
    </row>
    <row r="917" spans="1:10" x14ac:dyDescent="0.25">
      <c r="A917" t="s">
        <v>130</v>
      </c>
      <c r="B917" t="s">
        <v>147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1.75913491405833E-3</v>
      </c>
      <c r="I917">
        <v>4.57127615322903E-2</v>
      </c>
      <c r="J917">
        <v>0.99461444165722002</v>
      </c>
    </row>
    <row r="918" spans="1:10" x14ac:dyDescent="0.25">
      <c r="A918" t="s">
        <v>63</v>
      </c>
      <c r="B918" t="s">
        <v>147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0.33026104108557403</v>
      </c>
      <c r="J918">
        <v>0.985679729772862</v>
      </c>
    </row>
    <row r="919" spans="1:10" x14ac:dyDescent="0.25">
      <c r="A919" t="s">
        <v>134</v>
      </c>
      <c r="B919" t="s">
        <v>147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2.37276961723413E-5</v>
      </c>
      <c r="I919">
        <v>5.8879313610372699E-2</v>
      </c>
      <c r="J919">
        <v>0.998944772333478</v>
      </c>
    </row>
    <row r="920" spans="1:10" x14ac:dyDescent="0.25">
      <c r="A920" t="s">
        <v>65</v>
      </c>
      <c r="B920" t="s">
        <v>147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2.9774495752388202E-3</v>
      </c>
      <c r="I920">
        <v>0.119833813099362</v>
      </c>
      <c r="J920">
        <v>0.99432827497415599</v>
      </c>
    </row>
    <row r="921" spans="1:10" x14ac:dyDescent="0.25">
      <c r="A921" t="s">
        <v>74</v>
      </c>
      <c r="B921" t="s">
        <v>147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0.48097582719348803</v>
      </c>
      <c r="J921">
        <v>0.99550618945435698</v>
      </c>
    </row>
    <row r="922" spans="1:10" x14ac:dyDescent="0.25">
      <c r="A922" t="s">
        <v>61</v>
      </c>
      <c r="B922" t="s">
        <v>147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4.7865989385799401E-4</v>
      </c>
      <c r="I922">
        <v>5.2827062549760398E-2</v>
      </c>
      <c r="J922">
        <v>0.96500492235870705</v>
      </c>
    </row>
    <row r="923" spans="1:10" x14ac:dyDescent="0.25">
      <c r="A923" t="s">
        <v>130</v>
      </c>
      <c r="B923" t="s">
        <v>147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1.1099390939566401E-3</v>
      </c>
      <c r="I923">
        <v>4.57127615322903E-2</v>
      </c>
      <c r="J923">
        <v>0.99461444165722002</v>
      </c>
    </row>
    <row r="924" spans="1:10" x14ac:dyDescent="0.25">
      <c r="A924" t="s">
        <v>132</v>
      </c>
      <c r="B924" t="s">
        <v>147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6.2846508241040902E-5</v>
      </c>
      <c r="I924">
        <v>1.08390001640546</v>
      </c>
      <c r="J924">
        <v>0.94898715172471004</v>
      </c>
    </row>
    <row r="925" spans="1:10" x14ac:dyDescent="0.25">
      <c r="A925" t="s">
        <v>104</v>
      </c>
      <c r="B925" t="s">
        <v>147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3.3568946756282698E-2</v>
      </c>
      <c r="J925">
        <v>0.99728130377468605</v>
      </c>
    </row>
    <row r="926" spans="1:10" x14ac:dyDescent="0.25">
      <c r="A926" t="s">
        <v>90</v>
      </c>
      <c r="B926" t="s">
        <v>147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1.78719537763336E-3</v>
      </c>
      <c r="I926">
        <v>5.8940670726060303E-2</v>
      </c>
      <c r="J926">
        <v>0.96809546029153604</v>
      </c>
    </row>
    <row r="927" spans="1:10" x14ac:dyDescent="0.25">
      <c r="A927" t="s">
        <v>122</v>
      </c>
      <c r="B927" t="s">
        <v>147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6.5411981976105397E-3</v>
      </c>
      <c r="I927">
        <v>6.65309064805297E-2</v>
      </c>
      <c r="J927">
        <v>0.99772592141975402</v>
      </c>
    </row>
    <row r="928" spans="1:10" x14ac:dyDescent="0.25">
      <c r="A928" t="s">
        <v>112</v>
      </c>
      <c r="B928" t="s">
        <v>147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3.3477988420580799E-3</v>
      </c>
      <c r="I928">
        <v>8.6377264832441694E-2</v>
      </c>
      <c r="J928">
        <v>0.99195530877464799</v>
      </c>
    </row>
    <row r="929" spans="1:10" x14ac:dyDescent="0.25">
      <c r="A929" t="s">
        <v>128</v>
      </c>
      <c r="B929" t="s">
        <v>147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0.19688519029134099</v>
      </c>
      <c r="J929">
        <v>0.99728543775138701</v>
      </c>
    </row>
    <row r="930" spans="1:10" x14ac:dyDescent="0.25">
      <c r="A930" t="s">
        <v>118</v>
      </c>
      <c r="B930" t="s">
        <v>147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1.1270582834709E-3</v>
      </c>
      <c r="I930">
        <v>3.1353228119526001E-3</v>
      </c>
      <c r="J930">
        <v>0.99518282107539802</v>
      </c>
    </row>
    <row r="931" spans="1:10" x14ac:dyDescent="0.25">
      <c r="A931" t="s">
        <v>118</v>
      </c>
      <c r="B931" t="s">
        <v>148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9.6978088761304605E-4</v>
      </c>
      <c r="I931">
        <v>2.81802143246172E-2</v>
      </c>
      <c r="J931">
        <v>0.99458016885547396</v>
      </c>
    </row>
    <row r="932" spans="1:10" x14ac:dyDescent="0.25">
      <c r="A932" t="s">
        <v>122</v>
      </c>
      <c r="B932" t="s">
        <v>148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2.98664987028062E-2</v>
      </c>
      <c r="J932">
        <v>0.99834166702963101</v>
      </c>
    </row>
    <row r="933" spans="1:10" x14ac:dyDescent="0.25">
      <c r="A933" t="s">
        <v>126</v>
      </c>
      <c r="B933" t="s">
        <v>148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6.3687894795893998E-6</v>
      </c>
      <c r="I933">
        <v>0.629583174737118</v>
      </c>
      <c r="J933">
        <v>0.99571816947371306</v>
      </c>
    </row>
    <row r="934" spans="1:10" x14ac:dyDescent="0.25">
      <c r="A934" t="s">
        <v>126</v>
      </c>
      <c r="B934" t="s">
        <v>148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1.5997675878921599E-5</v>
      </c>
      <c r="I934">
        <v>0.629583174737118</v>
      </c>
      <c r="J934">
        <v>0.99571816947371306</v>
      </c>
    </row>
    <row r="935" spans="1:10" x14ac:dyDescent="0.25">
      <c r="A935" t="s">
        <v>61</v>
      </c>
      <c r="B935" t="s">
        <v>148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7.6670557390329599E-4</v>
      </c>
      <c r="I935">
        <v>1.8346287247889399E-2</v>
      </c>
      <c r="J935">
        <v>0.99705869987184503</v>
      </c>
    </row>
    <row r="936" spans="1:10" x14ac:dyDescent="0.25">
      <c r="A936" t="s">
        <v>102</v>
      </c>
      <c r="B936" t="s">
        <v>148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6.3351477347563401E-3</v>
      </c>
      <c r="I936">
        <v>4.37795785693193E-2</v>
      </c>
      <c r="J936">
        <v>0.99982133404115303</v>
      </c>
    </row>
    <row r="937" spans="1:10" x14ac:dyDescent="0.25">
      <c r="A937" t="s">
        <v>65</v>
      </c>
      <c r="B937" t="s">
        <v>148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4.49712443139978E-2</v>
      </c>
      <c r="J937">
        <v>0.99977288048798496</v>
      </c>
    </row>
    <row r="938" spans="1:10" x14ac:dyDescent="0.25">
      <c r="A938" t="s">
        <v>102</v>
      </c>
      <c r="B938" t="s">
        <v>148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2.5220677397222399E-3</v>
      </c>
      <c r="I938">
        <v>4.37795785693193E-2</v>
      </c>
      <c r="J938">
        <v>0.99982133404115303</v>
      </c>
    </row>
    <row r="939" spans="1:10" x14ac:dyDescent="0.25">
      <c r="A939" t="s">
        <v>132</v>
      </c>
      <c r="B939" t="s">
        <v>148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6.3400995129253099E-5</v>
      </c>
      <c r="I939">
        <v>0.40686852395630702</v>
      </c>
      <c r="J939">
        <v>0.98030801208091001</v>
      </c>
    </row>
    <row r="940" spans="1:10" x14ac:dyDescent="0.25">
      <c r="A940" t="s">
        <v>120</v>
      </c>
      <c r="B940" t="s">
        <v>148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1.7595596656381E-2</v>
      </c>
      <c r="J940">
        <v>0.99776000886412997</v>
      </c>
    </row>
    <row r="941" spans="1:10" x14ac:dyDescent="0.25">
      <c r="A941" t="s">
        <v>84</v>
      </c>
      <c r="B941" t="s">
        <v>148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1.2225702510505599E-2</v>
      </c>
      <c r="I941">
        <v>1.0528327497977301E-2</v>
      </c>
      <c r="J941">
        <v>0.93609086998667002</v>
      </c>
    </row>
    <row r="942" spans="1:10" x14ac:dyDescent="0.25">
      <c r="A942" t="s">
        <v>74</v>
      </c>
      <c r="B942" t="s">
        <v>148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2.1715286189513699E-4</v>
      </c>
      <c r="I942">
        <v>2.0764510627130899E-2</v>
      </c>
      <c r="J942">
        <v>0.99336410408800901</v>
      </c>
    </row>
    <row r="943" spans="1:10" x14ac:dyDescent="0.25">
      <c r="A943" t="s">
        <v>82</v>
      </c>
      <c r="B943" t="s">
        <v>148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3.9715852378072301E-5</v>
      </c>
      <c r="I943">
        <v>2.2067929451328201E-2</v>
      </c>
      <c r="J943">
        <v>0.985234475281896</v>
      </c>
    </row>
    <row r="944" spans="1:10" x14ac:dyDescent="0.25">
      <c r="A944" t="s">
        <v>70</v>
      </c>
      <c r="B944" t="s">
        <v>148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7.80084732098807E-3</v>
      </c>
      <c r="J944">
        <v>0.99143870967873104</v>
      </c>
    </row>
    <row r="945" spans="1:10" x14ac:dyDescent="0.25">
      <c r="A945" t="s">
        <v>88</v>
      </c>
      <c r="B945" t="s">
        <v>148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1.50915538221339E-4</v>
      </c>
      <c r="I945">
        <v>7.3902824734557698E-2</v>
      </c>
      <c r="J945">
        <v>0.99765529192300095</v>
      </c>
    </row>
    <row r="946" spans="1:10" x14ac:dyDescent="0.25">
      <c r="A946" t="s">
        <v>106</v>
      </c>
      <c r="B946" t="s">
        <v>148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0.53682308237771104</v>
      </c>
      <c r="J946">
        <v>0.95544022996903599</v>
      </c>
    </row>
    <row r="947" spans="1:10" x14ac:dyDescent="0.25">
      <c r="A947" t="s">
        <v>90</v>
      </c>
      <c r="B947" t="s">
        <v>148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2.12197649687214E-2</v>
      </c>
      <c r="J947">
        <v>0.99818697885402097</v>
      </c>
    </row>
    <row r="948" spans="1:10" x14ac:dyDescent="0.25">
      <c r="A948" t="s">
        <v>86</v>
      </c>
      <c r="B948" t="s">
        <v>148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2.2712587184666599E-4</v>
      </c>
      <c r="I948">
        <v>5.8034009285778898E-2</v>
      </c>
      <c r="J948">
        <v>0.99770850699398905</v>
      </c>
    </row>
    <row r="949" spans="1:10" x14ac:dyDescent="0.25">
      <c r="A949" t="s">
        <v>94</v>
      </c>
      <c r="B949" t="s">
        <v>148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2.8169144279699701E-2</v>
      </c>
      <c r="J949">
        <v>0.97528632581889096</v>
      </c>
    </row>
    <row r="950" spans="1:10" x14ac:dyDescent="0.25">
      <c r="A950" t="s">
        <v>110</v>
      </c>
      <c r="B950" t="s">
        <v>148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6.41660994284937E-5</v>
      </c>
      <c r="I950">
        <v>0.105401146782442</v>
      </c>
      <c r="J950">
        <v>0.99160954466648898</v>
      </c>
    </row>
    <row r="951" spans="1:10" x14ac:dyDescent="0.25">
      <c r="A951" t="s">
        <v>88</v>
      </c>
      <c r="B951" t="s">
        <v>148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3.79082692762147E-4</v>
      </c>
      <c r="I951">
        <v>7.3902824734557698E-2</v>
      </c>
      <c r="J951">
        <v>0.99765529192300095</v>
      </c>
    </row>
    <row r="952" spans="1:10" x14ac:dyDescent="0.25">
      <c r="A952" t="s">
        <v>84</v>
      </c>
      <c r="B952" t="s">
        <v>148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7.7138967904334596E-3</v>
      </c>
      <c r="I952">
        <v>1.0528327497977301E-2</v>
      </c>
      <c r="J952">
        <v>0.93609086998667002</v>
      </c>
    </row>
    <row r="953" spans="1:10" x14ac:dyDescent="0.25">
      <c r="A953" t="s">
        <v>61</v>
      </c>
      <c r="B953" t="s">
        <v>148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6.0901588507187199E-4</v>
      </c>
      <c r="I953">
        <v>1.8346287247889399E-2</v>
      </c>
      <c r="J953">
        <v>0.99705869987184503</v>
      </c>
    </row>
    <row r="954" spans="1:10" x14ac:dyDescent="0.25">
      <c r="A954" t="s">
        <v>82</v>
      </c>
      <c r="B954" t="s">
        <v>148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6.2945384066797301E-5</v>
      </c>
      <c r="I954">
        <v>2.2067929451328201E-2</v>
      </c>
      <c r="J954">
        <v>0.985234475281896</v>
      </c>
    </row>
    <row r="955" spans="1:10" x14ac:dyDescent="0.25">
      <c r="A955" t="s">
        <v>118</v>
      </c>
      <c r="B955" t="s">
        <v>148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1.9349672588313801E-3</v>
      </c>
      <c r="I955">
        <v>2.81802143246172E-2</v>
      </c>
      <c r="J955">
        <v>0.99458016885547396</v>
      </c>
    </row>
    <row r="956" spans="1:10" x14ac:dyDescent="0.25">
      <c r="A956" t="s">
        <v>82</v>
      </c>
      <c r="B956" t="s">
        <v>148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4.9999295809821001E-5</v>
      </c>
      <c r="I956">
        <v>2.2067929451328201E-2</v>
      </c>
      <c r="J956">
        <v>0.985234475281896</v>
      </c>
    </row>
    <row r="957" spans="1:10" x14ac:dyDescent="0.25">
      <c r="A957" t="s">
        <v>72</v>
      </c>
      <c r="B957" t="s">
        <v>148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1.8315921374546199E-2</v>
      </c>
      <c r="J957">
        <v>0.99905741364025702</v>
      </c>
    </row>
    <row r="958" spans="1:10" x14ac:dyDescent="0.25">
      <c r="A958" t="s">
        <v>102</v>
      </c>
      <c r="B958" t="s">
        <v>148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1.00405325180508E-3</v>
      </c>
      <c r="I958">
        <v>4.37795785693193E-2</v>
      </c>
      <c r="J958">
        <v>0.99982133404115303</v>
      </c>
    </row>
    <row r="959" spans="1:10" x14ac:dyDescent="0.25">
      <c r="A959" t="s">
        <v>59</v>
      </c>
      <c r="B959" t="s">
        <v>148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1.7960189938642701E-3</v>
      </c>
      <c r="I959">
        <v>5.4005287305659098E-3</v>
      </c>
      <c r="J959">
        <v>0.99528799723447903</v>
      </c>
    </row>
    <row r="960" spans="1:10" x14ac:dyDescent="0.25">
      <c r="A960" t="s">
        <v>59</v>
      </c>
      <c r="B960" t="s">
        <v>148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1.42662859692749E-3</v>
      </c>
      <c r="I960">
        <v>5.4005287305659098E-3</v>
      </c>
      <c r="J960">
        <v>0.99528799723447903</v>
      </c>
    </row>
    <row r="961" spans="1:10" x14ac:dyDescent="0.25">
      <c r="A961" t="s">
        <v>108</v>
      </c>
      <c r="B961" t="s">
        <v>148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2.50583346251253E-2</v>
      </c>
      <c r="J961">
        <v>0.99251878821377304</v>
      </c>
    </row>
    <row r="962" spans="1:10" x14ac:dyDescent="0.25">
      <c r="A962" t="s">
        <v>67</v>
      </c>
      <c r="B962" t="s">
        <v>148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5.9490682031982198E-2</v>
      </c>
      <c r="J962">
        <v>0.99640105742034302</v>
      </c>
    </row>
    <row r="963" spans="1:10" x14ac:dyDescent="0.25">
      <c r="A963" t="s">
        <v>88</v>
      </c>
      <c r="B963" t="s">
        <v>148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2.3918500916360501E-4</v>
      </c>
      <c r="I963">
        <v>7.3902824734557698E-2</v>
      </c>
      <c r="J963">
        <v>0.99765529192300095</v>
      </c>
    </row>
    <row r="964" spans="1:10" x14ac:dyDescent="0.25">
      <c r="A964" t="s">
        <v>112</v>
      </c>
      <c r="B964" t="s">
        <v>148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1.10115162360624E-2</v>
      </c>
      <c r="J964">
        <v>0.99407510217531903</v>
      </c>
    </row>
    <row r="965" spans="1:10" x14ac:dyDescent="0.25">
      <c r="A965" t="s">
        <v>92</v>
      </c>
      <c r="B965" t="s">
        <v>148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7.2269911842630097E-2</v>
      </c>
      <c r="J965">
        <v>0.99528029748063995</v>
      </c>
    </row>
    <row r="966" spans="1:10" x14ac:dyDescent="0.25">
      <c r="A966" t="s">
        <v>114</v>
      </c>
      <c r="B966" t="s">
        <v>148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7.9627559828182199E-5</v>
      </c>
      <c r="I966">
        <v>1.9530006370258399</v>
      </c>
      <c r="J966">
        <v>0.77164095957630197</v>
      </c>
    </row>
    <row r="967" spans="1:10" x14ac:dyDescent="0.25">
      <c r="A967" t="s">
        <v>110</v>
      </c>
      <c r="B967" t="s">
        <v>148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1.2802820008822E-4</v>
      </c>
      <c r="I967">
        <v>0.105401146782442</v>
      </c>
      <c r="J967">
        <v>0.99160954466648898</v>
      </c>
    </row>
    <row r="968" spans="1:10" x14ac:dyDescent="0.25">
      <c r="A968" t="s">
        <v>134</v>
      </c>
      <c r="B968" t="s">
        <v>148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8.2321670720566804E-3</v>
      </c>
      <c r="J968">
        <v>0.99889996952631899</v>
      </c>
    </row>
    <row r="969" spans="1:10" x14ac:dyDescent="0.25">
      <c r="A969" t="s">
        <v>84</v>
      </c>
      <c r="B969" t="s">
        <v>148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4.8671398344861802E-3</v>
      </c>
      <c r="I969">
        <v>1.0528327497977301E-2</v>
      </c>
      <c r="J969">
        <v>0.93609086998667002</v>
      </c>
    </row>
    <row r="970" spans="1:10" x14ac:dyDescent="0.25">
      <c r="A970" t="s">
        <v>118</v>
      </c>
      <c r="B970" t="s">
        <v>148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4.8604180028738301E-4</v>
      </c>
      <c r="I970">
        <v>2.81802143246172E-2</v>
      </c>
      <c r="J970">
        <v>0.99458016885547396</v>
      </c>
    </row>
    <row r="971" spans="1:10" x14ac:dyDescent="0.25">
      <c r="A971" t="s">
        <v>128</v>
      </c>
      <c r="B971" t="s">
        <v>148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0.20267822791856999</v>
      </c>
      <c r="J971">
        <v>0.99454051639582997</v>
      </c>
    </row>
    <row r="972" spans="1:10" x14ac:dyDescent="0.25">
      <c r="A972" t="s">
        <v>132</v>
      </c>
      <c r="B972" t="s">
        <v>148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7.9817123901254895E-5</v>
      </c>
      <c r="I972">
        <v>0.40686852395630702</v>
      </c>
      <c r="J972">
        <v>0.98030801208091001</v>
      </c>
    </row>
    <row r="973" spans="1:10" x14ac:dyDescent="0.25">
      <c r="A973" t="s">
        <v>132</v>
      </c>
      <c r="B973" t="s">
        <v>148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1.0048380557561301E-4</v>
      </c>
      <c r="I973">
        <v>0.40686852395630702</v>
      </c>
      <c r="J973">
        <v>0.98030801208091001</v>
      </c>
    </row>
    <row r="974" spans="1:10" x14ac:dyDescent="0.25">
      <c r="A974" t="s">
        <v>86</v>
      </c>
      <c r="B974" t="s">
        <v>148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1.4330673696312101E-4</v>
      </c>
      <c r="I974">
        <v>5.8034009285778898E-2</v>
      </c>
      <c r="J974">
        <v>0.99770850699398905</v>
      </c>
    </row>
    <row r="975" spans="1:10" x14ac:dyDescent="0.25">
      <c r="A975" t="s">
        <v>74</v>
      </c>
      <c r="B975" t="s">
        <v>148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3.4416409254105099E-4</v>
      </c>
      <c r="I975">
        <v>2.0764510627130899E-2</v>
      </c>
      <c r="J975">
        <v>0.99336410408800901</v>
      </c>
    </row>
    <row r="976" spans="1:10" x14ac:dyDescent="0.25">
      <c r="A976" t="s">
        <v>116</v>
      </c>
      <c r="B976" t="s">
        <v>148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7.0543013045627004E-3</v>
      </c>
      <c r="J976">
        <v>0.99913661358127304</v>
      </c>
    </row>
    <row r="977" spans="1:10" x14ac:dyDescent="0.25">
      <c r="A977" t="s">
        <v>126</v>
      </c>
      <c r="B977" t="s">
        <v>148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1.0093851090419199E-5</v>
      </c>
      <c r="I977">
        <v>0.629583174737118</v>
      </c>
      <c r="J977">
        <v>0.99571816947371306</v>
      </c>
    </row>
    <row r="978" spans="1:10" x14ac:dyDescent="0.25">
      <c r="A978" t="s">
        <v>80</v>
      </c>
      <c r="B978" t="s">
        <v>148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0.19760266146379299</v>
      </c>
      <c r="J978">
        <v>0.99721522801035001</v>
      </c>
    </row>
    <row r="979" spans="1:10" x14ac:dyDescent="0.25">
      <c r="A979" t="s">
        <v>74</v>
      </c>
      <c r="B979" t="s">
        <v>148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2.7337925608361701E-4</v>
      </c>
      <c r="I979">
        <v>2.0764510627130899E-2</v>
      </c>
      <c r="J979">
        <v>0.99336410408800901</v>
      </c>
    </row>
    <row r="980" spans="1:10" x14ac:dyDescent="0.25">
      <c r="A980" t="s">
        <v>57</v>
      </c>
      <c r="B980" t="s">
        <v>148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7.0435898610866701E-2</v>
      </c>
      <c r="J980">
        <v>0.99821880556616405</v>
      </c>
    </row>
    <row r="981" spans="1:10" x14ac:dyDescent="0.25">
      <c r="A981" t="s">
        <v>114</v>
      </c>
      <c r="B981" t="s">
        <v>148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1.58877869358102E-4</v>
      </c>
      <c r="I981">
        <v>1.9530006370258399</v>
      </c>
      <c r="J981">
        <v>0.77164095957630197</v>
      </c>
    </row>
    <row r="982" spans="1:10" x14ac:dyDescent="0.25">
      <c r="A982" t="s">
        <v>114</v>
      </c>
      <c r="B982" t="s">
        <v>148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3.1700302541276998E-4</v>
      </c>
      <c r="I982">
        <v>1.9530006370258399</v>
      </c>
      <c r="J982">
        <v>0.77164095957630197</v>
      </c>
    </row>
    <row r="983" spans="1:10" x14ac:dyDescent="0.25">
      <c r="A983" t="s">
        <v>110</v>
      </c>
      <c r="B983" t="s">
        <v>148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2.5544984288932001E-4</v>
      </c>
      <c r="I983">
        <v>0.105401146782442</v>
      </c>
      <c r="J983">
        <v>0.99160954466648898</v>
      </c>
    </row>
    <row r="984" spans="1:10" x14ac:dyDescent="0.25">
      <c r="A984" t="s">
        <v>63</v>
      </c>
      <c r="B984" t="s">
        <v>148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7.9415077056922898E-2</v>
      </c>
      <c r="J984">
        <v>0.99548082613681799</v>
      </c>
    </row>
    <row r="985" spans="1:10" x14ac:dyDescent="0.25">
      <c r="A985" t="s">
        <v>98</v>
      </c>
      <c r="B985" t="s">
        <v>148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8.3327734565099808E-3</v>
      </c>
      <c r="I985">
        <v>6.6739063948721505E-2</v>
      </c>
      <c r="J985">
        <v>0.99650918510666997</v>
      </c>
    </row>
    <row r="986" spans="1:10" x14ac:dyDescent="0.25">
      <c r="A986" t="s">
        <v>61</v>
      </c>
      <c r="B986" t="s">
        <v>148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4.8375851290818602E-4</v>
      </c>
      <c r="I986">
        <v>1.8346287247889399E-2</v>
      </c>
      <c r="J986">
        <v>0.99705869987184503</v>
      </c>
    </row>
    <row r="987" spans="1:10" x14ac:dyDescent="0.25">
      <c r="A987" t="s">
        <v>124</v>
      </c>
      <c r="B987" t="s">
        <v>148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9.0562573542206801E-2</v>
      </c>
      <c r="J987">
        <v>0.99379289158863804</v>
      </c>
    </row>
    <row r="988" spans="1:10" x14ac:dyDescent="0.25">
      <c r="A988" t="s">
        <v>59</v>
      </c>
      <c r="B988" t="s">
        <v>148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2.2610539514407199E-3</v>
      </c>
      <c r="I988">
        <v>5.4005287305659098E-3</v>
      </c>
      <c r="J988">
        <v>0.99528799723447903</v>
      </c>
    </row>
    <row r="989" spans="1:10" x14ac:dyDescent="0.25">
      <c r="A989" t="s">
        <v>54</v>
      </c>
      <c r="B989" t="s">
        <v>148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0.11296100954428299</v>
      </c>
      <c r="J989">
        <v>0.99843400300270801</v>
      </c>
    </row>
    <row r="990" spans="1:10" x14ac:dyDescent="0.25">
      <c r="A990" t="s">
        <v>98</v>
      </c>
      <c r="B990" t="s">
        <v>148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1.0490340255124299E-2</v>
      </c>
      <c r="I990">
        <v>6.6739063948721505E-2</v>
      </c>
      <c r="J990">
        <v>0.99650918510666997</v>
      </c>
    </row>
    <row r="991" spans="1:10" x14ac:dyDescent="0.25">
      <c r="A991" t="s">
        <v>104</v>
      </c>
      <c r="B991" t="s">
        <v>148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5.7697828276264101E-2</v>
      </c>
      <c r="J991">
        <v>0.99815907450991004</v>
      </c>
    </row>
    <row r="992" spans="1:10" x14ac:dyDescent="0.25">
      <c r="A992" t="s">
        <v>98</v>
      </c>
      <c r="B992" t="s">
        <v>148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1.32065559255433E-2</v>
      </c>
      <c r="I992">
        <v>6.6739063948721505E-2</v>
      </c>
      <c r="J992">
        <v>0.99650918510666997</v>
      </c>
    </row>
    <row r="993" spans="1:10" x14ac:dyDescent="0.25">
      <c r="A993" t="s">
        <v>130</v>
      </c>
      <c r="B993" t="s">
        <v>148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7.9736111340164095E-4</v>
      </c>
      <c r="J993">
        <v>0.99586114958889904</v>
      </c>
    </row>
    <row r="994" spans="1:10" x14ac:dyDescent="0.25">
      <c r="A994" t="s">
        <v>96</v>
      </c>
      <c r="B994" t="s">
        <v>148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2.1913608721022802E-2</v>
      </c>
      <c r="J994">
        <v>0.99544820161992098</v>
      </c>
    </row>
    <row r="995" spans="1:10" x14ac:dyDescent="0.25">
      <c r="A995" t="s">
        <v>100</v>
      </c>
      <c r="B995" t="s">
        <v>148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7.3577621100853696E-2</v>
      </c>
      <c r="J995">
        <v>0.99650976019705295</v>
      </c>
    </row>
    <row r="996" spans="1:10" x14ac:dyDescent="0.25">
      <c r="A996" t="s">
        <v>136</v>
      </c>
      <c r="B996" t="s">
        <v>148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4.7001149341747102E-2</v>
      </c>
      <c r="J996">
        <v>0.99973957502069799</v>
      </c>
    </row>
    <row r="997" spans="1:10" x14ac:dyDescent="0.25">
      <c r="A997" t="s">
        <v>86</v>
      </c>
      <c r="B997" t="s">
        <v>148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9.0420438200372206E-5</v>
      </c>
      <c r="I997">
        <v>5.8034009285778898E-2</v>
      </c>
      <c r="J997">
        <v>0.99770850699398905</v>
      </c>
    </row>
    <row r="998" spans="1:10" x14ac:dyDescent="0.25">
      <c r="A998" t="s">
        <v>118</v>
      </c>
      <c r="B998" t="s">
        <v>149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1.3772264493528899E-4</v>
      </c>
      <c r="I998">
        <v>1.6105672205931901E-2</v>
      </c>
      <c r="J998">
        <v>0.99001035217046796</v>
      </c>
    </row>
    <row r="999" spans="1:10" x14ac:dyDescent="0.25">
      <c r="A999" t="s">
        <v>98</v>
      </c>
      <c r="B999" t="s">
        <v>149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2.8093399986044202E-3</v>
      </c>
      <c r="I999">
        <v>2.8611180163195301E-2</v>
      </c>
      <c r="J999">
        <v>0.992723642464308</v>
      </c>
    </row>
    <row r="1000" spans="1:10" x14ac:dyDescent="0.25">
      <c r="A1000" t="s">
        <v>82</v>
      </c>
      <c r="B1000" t="s">
        <v>149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1.1578552783580999E-5</v>
      </c>
      <c r="I1000">
        <v>9.4735629522053097E-2</v>
      </c>
      <c r="J1000">
        <v>0.95829182420247605</v>
      </c>
    </row>
    <row r="1001" spans="1:10" x14ac:dyDescent="0.25">
      <c r="A1001" t="s">
        <v>136</v>
      </c>
      <c r="B1001" t="s">
        <v>149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1.16320689315989E-4</v>
      </c>
      <c r="I1001">
        <v>7.2545806460555104E-3</v>
      </c>
      <c r="J1001">
        <v>0.997926082368784</v>
      </c>
    </row>
    <row r="1002" spans="1:10" x14ac:dyDescent="0.25">
      <c r="A1002" t="s">
        <v>112</v>
      </c>
      <c r="B1002" t="s">
        <v>149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1.08114410641143E-3</v>
      </c>
      <c r="I1002">
        <v>2.4429262365772701E-2</v>
      </c>
      <c r="J1002">
        <v>0.99102477155249102</v>
      </c>
    </row>
    <row r="1003" spans="1:10" x14ac:dyDescent="0.25">
      <c r="A1003" t="s">
        <v>116</v>
      </c>
      <c r="B1003" t="s">
        <v>149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1.38805203358434E-3</v>
      </c>
      <c r="I1003">
        <v>8.6864362633705307E-3</v>
      </c>
      <c r="J1003">
        <v>0.99509399378274899</v>
      </c>
    </row>
    <row r="1004" spans="1:10" x14ac:dyDescent="0.25">
      <c r="A1004" t="s">
        <v>86</v>
      </c>
      <c r="B1004" t="s">
        <v>149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4.6069494853798098E-5</v>
      </c>
      <c r="I1004">
        <v>0.14928697819548301</v>
      </c>
      <c r="J1004">
        <v>0.99107860963665395</v>
      </c>
    </row>
    <row r="1005" spans="1:10" x14ac:dyDescent="0.25">
      <c r="A1005" t="s">
        <v>118</v>
      </c>
      <c r="B1005" t="s">
        <v>149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3.4594364312456302E-4</v>
      </c>
      <c r="I1005">
        <v>1.6105672205931901E-2</v>
      </c>
      <c r="J1005">
        <v>0.99001035217046796</v>
      </c>
    </row>
    <row r="1006" spans="1:10" x14ac:dyDescent="0.25">
      <c r="A1006" t="s">
        <v>124</v>
      </c>
      <c r="B1006" t="s">
        <v>149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1.365593075319E-4</v>
      </c>
      <c r="I1006">
        <v>8.1644654109393505E-2</v>
      </c>
      <c r="J1006">
        <v>0.93250479153627996</v>
      </c>
    </row>
    <row r="1007" spans="1:10" x14ac:dyDescent="0.25">
      <c r="A1007" t="s">
        <v>61</v>
      </c>
      <c r="B1007" t="s">
        <v>149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3.6735151348671197E-2</v>
      </c>
      <c r="J1007">
        <v>0.97152230507959303</v>
      </c>
    </row>
    <row r="1008" spans="1:10" x14ac:dyDescent="0.25">
      <c r="A1008" t="s">
        <v>90</v>
      </c>
      <c r="B1008" t="s">
        <v>149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4.0657205993872701E-4</v>
      </c>
      <c r="I1008">
        <v>4.2050584272810998E-2</v>
      </c>
      <c r="J1008">
        <v>0.927962748569652</v>
      </c>
    </row>
    <row r="1009" spans="1:10" x14ac:dyDescent="0.25">
      <c r="A1009" t="s">
        <v>94</v>
      </c>
      <c r="B1009" t="s">
        <v>149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1.16368722070204E-4</v>
      </c>
      <c r="I1009">
        <v>2.2765835678429699E-2</v>
      </c>
      <c r="J1009">
        <v>0.94401729635198905</v>
      </c>
    </row>
    <row r="1010" spans="1:10" x14ac:dyDescent="0.25">
      <c r="A1010" t="s">
        <v>86</v>
      </c>
      <c r="B1010" t="s">
        <v>149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2.9067886134496399E-5</v>
      </c>
      <c r="I1010">
        <v>0.14928697819548301</v>
      </c>
      <c r="J1010">
        <v>0.99107860963665395</v>
      </c>
    </row>
    <row r="1011" spans="1:10" x14ac:dyDescent="0.25">
      <c r="A1011" t="s">
        <v>130</v>
      </c>
      <c r="B1011" t="s">
        <v>149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2.30288252041052E-4</v>
      </c>
      <c r="I1011">
        <v>1.8571019262200599E-2</v>
      </c>
      <c r="J1011">
        <v>0.99611524934867901</v>
      </c>
    </row>
    <row r="1012" spans="1:10" x14ac:dyDescent="0.25">
      <c r="A1012" t="s">
        <v>134</v>
      </c>
      <c r="B1012" t="s">
        <v>149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8.9823233804646806E-6</v>
      </c>
      <c r="I1012">
        <v>4.2006383381066402E-2</v>
      </c>
      <c r="J1012">
        <v>0.98175631686948694</v>
      </c>
    </row>
    <row r="1013" spans="1:10" x14ac:dyDescent="0.25">
      <c r="A1013" t="s">
        <v>122</v>
      </c>
      <c r="B1013" t="s">
        <v>149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9.4058824610004704E-4</v>
      </c>
      <c r="I1013">
        <v>7.4121909208103203E-3</v>
      </c>
      <c r="J1013">
        <v>0.997044477315569</v>
      </c>
    </row>
    <row r="1014" spans="1:10" x14ac:dyDescent="0.25">
      <c r="A1014" t="s">
        <v>84</v>
      </c>
      <c r="B1014" t="s">
        <v>149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2.9277728614900199E-3</v>
      </c>
      <c r="I1014">
        <v>2.4226725669587199E-2</v>
      </c>
      <c r="J1014">
        <v>8.82005552119252E-2</v>
      </c>
    </row>
    <row r="1015" spans="1:10" x14ac:dyDescent="0.25">
      <c r="A1015" t="s">
        <v>98</v>
      </c>
      <c r="B1015" t="s">
        <v>149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2.23153808183176E-3</v>
      </c>
      <c r="I1015">
        <v>2.8611180163195301E-2</v>
      </c>
      <c r="J1015">
        <v>0.992723642464308</v>
      </c>
    </row>
    <row r="1016" spans="1:10" x14ac:dyDescent="0.25">
      <c r="A1016" t="s">
        <v>126</v>
      </c>
      <c r="B1016" t="s">
        <v>149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2.5088651226940098E-6</v>
      </c>
      <c r="I1016">
        <v>0.94635153549652196</v>
      </c>
      <c r="J1016">
        <v>0.99157966368747297</v>
      </c>
    </row>
    <row r="1017" spans="1:10" x14ac:dyDescent="0.25">
      <c r="A1017" t="s">
        <v>124</v>
      </c>
      <c r="B1017" t="s">
        <v>149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1.71917982468923E-4</v>
      </c>
      <c r="I1017">
        <v>8.1644654109393505E-2</v>
      </c>
      <c r="J1017">
        <v>0.93250479153627996</v>
      </c>
    </row>
    <row r="1018" spans="1:10" x14ac:dyDescent="0.25">
      <c r="A1018" t="s">
        <v>100</v>
      </c>
      <c r="B1018" t="s">
        <v>149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3.7833240412744502E-2</v>
      </c>
      <c r="J1018">
        <v>0.99726183454626804</v>
      </c>
    </row>
    <row r="1019" spans="1:10" x14ac:dyDescent="0.25">
      <c r="A1019" t="s">
        <v>67</v>
      </c>
      <c r="B1019" t="s">
        <v>149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6.5348030390617207E-2</v>
      </c>
      <c r="J1019">
        <v>0.99758094201329095</v>
      </c>
    </row>
    <row r="1020" spans="1:10" x14ac:dyDescent="0.25">
      <c r="A1020" t="s">
        <v>134</v>
      </c>
      <c r="B1020" t="s">
        <v>149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3.5759273459933201E-6</v>
      </c>
      <c r="I1020">
        <v>4.2006383381066402E-2</v>
      </c>
      <c r="J1020">
        <v>0.98175631686948694</v>
      </c>
    </row>
    <row r="1021" spans="1:10" x14ac:dyDescent="0.25">
      <c r="A1021" t="s">
        <v>57</v>
      </c>
      <c r="B1021" t="s">
        <v>149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2.1770609168707201E-2</v>
      </c>
      <c r="J1021">
        <v>0.99644910865437297</v>
      </c>
    </row>
    <row r="1022" spans="1:10" x14ac:dyDescent="0.25">
      <c r="A1022" t="s">
        <v>98</v>
      </c>
      <c r="B1022" t="s">
        <v>149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1.7725737052614299E-3</v>
      </c>
      <c r="I1022">
        <v>2.8611180163195301E-2</v>
      </c>
      <c r="J1022">
        <v>0.992723642464308</v>
      </c>
    </row>
    <row r="1023" spans="1:10" x14ac:dyDescent="0.25">
      <c r="A1023" t="s">
        <v>120</v>
      </c>
      <c r="B1023" t="s">
        <v>149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2.61114289901419E-5</v>
      </c>
      <c r="I1023">
        <v>8.13350538211456E-2</v>
      </c>
      <c r="J1023">
        <v>0.99573492927726404</v>
      </c>
    </row>
    <row r="1024" spans="1:10" x14ac:dyDescent="0.25">
      <c r="A1024" t="s">
        <v>54</v>
      </c>
      <c r="B1024" t="s">
        <v>149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1.42283236251126E-2</v>
      </c>
      <c r="J1024">
        <v>0.98199011936287595</v>
      </c>
    </row>
    <row r="1025" spans="1:10" x14ac:dyDescent="0.25">
      <c r="A1025" t="s">
        <v>136</v>
      </c>
      <c r="B1025" t="s">
        <v>149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1.4643907169731299E-4</v>
      </c>
      <c r="I1025">
        <v>7.2545806460555104E-3</v>
      </c>
      <c r="J1025">
        <v>0.997926082368784</v>
      </c>
    </row>
    <row r="1026" spans="1:10" x14ac:dyDescent="0.25">
      <c r="A1026" t="s">
        <v>88</v>
      </c>
      <c r="B1026" t="s">
        <v>149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4.0859901421545698E-2</v>
      </c>
      <c r="J1026">
        <v>0.97280912440293499</v>
      </c>
    </row>
    <row r="1027" spans="1:10" x14ac:dyDescent="0.25">
      <c r="A1027" t="s">
        <v>84</v>
      </c>
      <c r="B1027" t="s">
        <v>149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7.35423292531877E-4</v>
      </c>
      <c r="I1027">
        <v>2.4226725669587199E-2</v>
      </c>
      <c r="J1027">
        <v>8.82005552119252E-2</v>
      </c>
    </row>
    <row r="1028" spans="1:10" x14ac:dyDescent="0.25">
      <c r="A1028" t="s">
        <v>120</v>
      </c>
      <c r="B1028" t="s">
        <v>149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6.5588944187663299E-5</v>
      </c>
      <c r="I1028">
        <v>8.13350538211456E-2</v>
      </c>
      <c r="J1028">
        <v>0.99573492927726404</v>
      </c>
    </row>
    <row r="1029" spans="1:10" x14ac:dyDescent="0.25">
      <c r="A1029" t="s">
        <v>134</v>
      </c>
      <c r="B1029" t="s">
        <v>149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5.6674629074003499E-6</v>
      </c>
      <c r="I1029">
        <v>4.2006383381066402E-2</v>
      </c>
      <c r="J1029">
        <v>0.98175631686948694</v>
      </c>
    </row>
    <row r="1030" spans="1:10" x14ac:dyDescent="0.25">
      <c r="A1030" t="s">
        <v>63</v>
      </c>
      <c r="B1030" t="s">
        <v>149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4.3306782581742302E-2</v>
      </c>
      <c r="J1030">
        <v>0.99473525426097797</v>
      </c>
    </row>
    <row r="1031" spans="1:10" x14ac:dyDescent="0.25">
      <c r="A1031" t="s">
        <v>90</v>
      </c>
      <c r="B1031" t="s">
        <v>149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1.0212628407909899E-4</v>
      </c>
      <c r="I1031">
        <v>4.2050584272810998E-2</v>
      </c>
      <c r="J1031">
        <v>0.927962748569652</v>
      </c>
    </row>
    <row r="1032" spans="1:10" x14ac:dyDescent="0.25">
      <c r="A1032" t="s">
        <v>130</v>
      </c>
      <c r="B1032" t="s">
        <v>149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5.7845793563797702E-5</v>
      </c>
      <c r="I1032">
        <v>1.8571019262200599E-2</v>
      </c>
      <c r="J1032">
        <v>0.99611524934867901</v>
      </c>
    </row>
    <row r="1033" spans="1:10" x14ac:dyDescent="0.25">
      <c r="A1033" t="s">
        <v>120</v>
      </c>
      <c r="B1033" t="s">
        <v>149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4.1383826051907703E-5</v>
      </c>
      <c r="I1033">
        <v>8.13350538211456E-2</v>
      </c>
      <c r="J1033">
        <v>0.99573492927726404</v>
      </c>
    </row>
    <row r="1034" spans="1:10" x14ac:dyDescent="0.25">
      <c r="A1034" t="s">
        <v>80</v>
      </c>
      <c r="B1034" t="s">
        <v>149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4.1485420519662698E-4</v>
      </c>
      <c r="I1034">
        <v>9.1360844067714803E-2</v>
      </c>
      <c r="J1034">
        <v>0.99190587315939005</v>
      </c>
    </row>
    <row r="1035" spans="1:10" x14ac:dyDescent="0.25">
      <c r="A1035" t="s">
        <v>110</v>
      </c>
      <c r="B1035" t="s">
        <v>149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5.3062325394137397E-5</v>
      </c>
      <c r="I1035">
        <v>0.178834549654349</v>
      </c>
      <c r="J1035">
        <v>0.98948337700265099</v>
      </c>
    </row>
    <row r="1036" spans="1:10" x14ac:dyDescent="0.25">
      <c r="A1036" t="s">
        <v>92</v>
      </c>
      <c r="B1036" t="s">
        <v>149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1.2977660540617699</v>
      </c>
      <c r="J1036">
        <v>0.94851201293948195</v>
      </c>
    </row>
    <row r="1037" spans="1:10" x14ac:dyDescent="0.25">
      <c r="A1037" t="s">
        <v>102</v>
      </c>
      <c r="B1037" t="s">
        <v>149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4.1776391468443502E-2</v>
      </c>
      <c r="J1037">
        <v>0.99880695346051895</v>
      </c>
    </row>
    <row r="1038" spans="1:10" x14ac:dyDescent="0.25">
      <c r="A1038" t="s">
        <v>112</v>
      </c>
      <c r="B1038" t="s">
        <v>149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6.8215581438176801E-4</v>
      </c>
      <c r="I1038">
        <v>2.4429262365772701E-2</v>
      </c>
      <c r="J1038">
        <v>0.99102477155249102</v>
      </c>
    </row>
    <row r="1039" spans="1:10" x14ac:dyDescent="0.25">
      <c r="A1039" t="s">
        <v>74</v>
      </c>
      <c r="B1039" t="s">
        <v>149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7.8843531626614303E-5</v>
      </c>
      <c r="I1039">
        <v>5.2904080477781397E-2</v>
      </c>
      <c r="J1039">
        <v>0.99189947357533204</v>
      </c>
    </row>
    <row r="1040" spans="1:10" x14ac:dyDescent="0.25">
      <c r="A1040" t="s">
        <v>104</v>
      </c>
      <c r="B1040" t="s">
        <v>149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3.0772431064051801E-3</v>
      </c>
      <c r="J1040">
        <v>0.99706261112405603</v>
      </c>
    </row>
    <row r="1041" spans="1:10" x14ac:dyDescent="0.25">
      <c r="A1041" t="s">
        <v>80</v>
      </c>
      <c r="B1041" t="s">
        <v>149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6.5749960568000005E-4</v>
      </c>
      <c r="I1041">
        <v>9.1360844067714803E-2</v>
      </c>
      <c r="J1041">
        <v>0.99190587315939005</v>
      </c>
    </row>
    <row r="1042" spans="1:10" x14ac:dyDescent="0.25">
      <c r="A1042" t="s">
        <v>70</v>
      </c>
      <c r="B1042" t="s">
        <v>149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2.1883226333157799E-2</v>
      </c>
      <c r="J1042">
        <v>0.99550677814893795</v>
      </c>
    </row>
    <row r="1043" spans="1:10" x14ac:dyDescent="0.25">
      <c r="A1043" t="s">
        <v>82</v>
      </c>
      <c r="B1043" t="s">
        <v>149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7.3055729172519998E-6</v>
      </c>
      <c r="I1043">
        <v>9.4735629522053097E-2</v>
      </c>
      <c r="J1043">
        <v>0.95829182420247605</v>
      </c>
    </row>
    <row r="1044" spans="1:10" x14ac:dyDescent="0.25">
      <c r="A1044" t="s">
        <v>126</v>
      </c>
      <c r="B1044" t="s">
        <v>149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6.3019842601827E-7</v>
      </c>
      <c r="I1044">
        <v>0.94635153549652196</v>
      </c>
      <c r="J1044">
        <v>0.99157966368747297</v>
      </c>
    </row>
    <row r="1045" spans="1:10" x14ac:dyDescent="0.25">
      <c r="A1045" t="s">
        <v>122</v>
      </c>
      <c r="B1045" t="s">
        <v>149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7.4713580112705804E-4</v>
      </c>
      <c r="I1045">
        <v>7.4121909208103203E-3</v>
      </c>
      <c r="J1045">
        <v>0.997044477315569</v>
      </c>
    </row>
    <row r="1046" spans="1:10" x14ac:dyDescent="0.25">
      <c r="A1046" t="s">
        <v>108</v>
      </c>
      <c r="B1046" t="s">
        <v>149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6.3902250505233807E-2</v>
      </c>
      <c r="J1046">
        <v>0.99503854919921997</v>
      </c>
    </row>
    <row r="1047" spans="1:10" x14ac:dyDescent="0.25">
      <c r="A1047" t="s">
        <v>116</v>
      </c>
      <c r="B1047" t="s">
        <v>149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3.4866290693897901E-4</v>
      </c>
      <c r="I1047">
        <v>8.6864362633705307E-3</v>
      </c>
      <c r="J1047">
        <v>0.99509399378274899</v>
      </c>
    </row>
    <row r="1048" spans="1:10" x14ac:dyDescent="0.25">
      <c r="A1048" t="s">
        <v>106</v>
      </c>
      <c r="B1048" t="s">
        <v>149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3.0111683665968399E-2</v>
      </c>
      <c r="J1048">
        <v>0.99257920901378005</v>
      </c>
    </row>
    <row r="1049" spans="1:10" x14ac:dyDescent="0.25">
      <c r="A1049" t="s">
        <v>96</v>
      </c>
      <c r="B1049" t="s">
        <v>149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4.62213911364891E-5</v>
      </c>
      <c r="I1049">
        <v>1.57301365957273E-2</v>
      </c>
      <c r="J1049">
        <v>0.97475756911883604</v>
      </c>
    </row>
    <row r="1050" spans="1:10" x14ac:dyDescent="0.25">
      <c r="A1050" t="s">
        <v>84</v>
      </c>
      <c r="B1050" t="s">
        <v>149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1.4673623811391899E-3</v>
      </c>
      <c r="I1050">
        <v>2.4226725669587199E-2</v>
      </c>
      <c r="J1050">
        <v>8.82005552119252E-2</v>
      </c>
    </row>
    <row r="1051" spans="1:10" x14ac:dyDescent="0.25">
      <c r="A1051" t="s">
        <v>124</v>
      </c>
      <c r="B1051" t="s">
        <v>149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1.08472913686984E-4</v>
      </c>
      <c r="I1051">
        <v>8.1644654109393505E-2</v>
      </c>
      <c r="J1051">
        <v>0.93250479153627996</v>
      </c>
    </row>
    <row r="1052" spans="1:10" x14ac:dyDescent="0.25">
      <c r="A1052" t="s">
        <v>65</v>
      </c>
      <c r="B1052" t="s">
        <v>149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2.4183794140124198E-2</v>
      </c>
      <c r="J1052">
        <v>0.99943291892538799</v>
      </c>
    </row>
    <row r="1053" spans="1:10" x14ac:dyDescent="0.25">
      <c r="A1053" t="s">
        <v>130</v>
      </c>
      <c r="B1053" t="s">
        <v>149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1.1541753197731501E-4</v>
      </c>
      <c r="I1053">
        <v>1.8571019262200599E-2</v>
      </c>
      <c r="J1053">
        <v>0.99611524934867901</v>
      </c>
    </row>
    <row r="1054" spans="1:10" x14ac:dyDescent="0.25">
      <c r="A1054" t="s">
        <v>126</v>
      </c>
      <c r="B1054" t="s">
        <v>149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1.2574111703869599E-6</v>
      </c>
      <c r="I1054">
        <v>0.94635153549652196</v>
      </c>
      <c r="J1054">
        <v>0.99157966368747297</v>
      </c>
    </row>
    <row r="1055" spans="1:10" x14ac:dyDescent="0.25">
      <c r="A1055" t="s">
        <v>74</v>
      </c>
      <c r="B1055" t="s">
        <v>149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6.2627643296396602E-5</v>
      </c>
      <c r="I1055">
        <v>5.2904080477781397E-2</v>
      </c>
      <c r="J1055">
        <v>0.99189947357533204</v>
      </c>
    </row>
    <row r="1056" spans="1:10" x14ac:dyDescent="0.25">
      <c r="A1056" t="s">
        <v>94</v>
      </c>
      <c r="B1056" t="s">
        <v>149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7.3423699857969298E-5</v>
      </c>
      <c r="I1056">
        <v>2.2765835678429699E-2</v>
      </c>
      <c r="J1056">
        <v>0.94401729635198905</v>
      </c>
    </row>
    <row r="1057" spans="1:10" x14ac:dyDescent="0.25">
      <c r="A1057" t="s">
        <v>86</v>
      </c>
      <c r="B1057" t="s">
        <v>149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1.83405962450745E-5</v>
      </c>
      <c r="I1057">
        <v>0.14928697819548301</v>
      </c>
      <c r="J1057">
        <v>0.99107860963665395</v>
      </c>
    </row>
    <row r="1058" spans="1:10" x14ac:dyDescent="0.25">
      <c r="A1058" t="s">
        <v>128</v>
      </c>
      <c r="B1058" t="s">
        <v>149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4.1239687823918202E-2</v>
      </c>
      <c r="J1058">
        <v>0.991075097901845</v>
      </c>
    </row>
    <row r="1059" spans="1:10" x14ac:dyDescent="0.25">
      <c r="A1059" t="s">
        <v>74</v>
      </c>
      <c r="B1059" t="s">
        <v>149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4.9746905344568697E-5</v>
      </c>
      <c r="I1059">
        <v>5.2904080477781397E-2</v>
      </c>
      <c r="J1059">
        <v>0.99189947357533204</v>
      </c>
    </row>
    <row r="1060" spans="1:10" x14ac:dyDescent="0.25">
      <c r="A1060" t="s">
        <v>116</v>
      </c>
      <c r="B1060" t="s">
        <v>149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6.9567395884284503E-4</v>
      </c>
      <c r="I1060">
        <v>8.6864362633705307E-3</v>
      </c>
      <c r="J1060">
        <v>0.99509399378274899</v>
      </c>
    </row>
    <row r="1061" spans="1:10" x14ac:dyDescent="0.25">
      <c r="A1061" t="s">
        <v>132</v>
      </c>
      <c r="B1061" t="s">
        <v>149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4.6838480748788699E-2</v>
      </c>
      <c r="J1061">
        <v>0.94876173031282796</v>
      </c>
    </row>
    <row r="1062" spans="1:10" x14ac:dyDescent="0.25">
      <c r="A1062" t="s">
        <v>118</v>
      </c>
      <c r="B1062" t="s">
        <v>149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2.1827568240567801E-4</v>
      </c>
      <c r="I1062">
        <v>1.6105672205931901E-2</v>
      </c>
      <c r="J1062">
        <v>0.99001035217046796</v>
      </c>
    </row>
    <row r="1063" spans="1:10" x14ac:dyDescent="0.25">
      <c r="A1063" t="s">
        <v>96</v>
      </c>
      <c r="B1063" t="s">
        <v>149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1.8401067244394202E-5</v>
      </c>
      <c r="I1063">
        <v>1.57301365957273E-2</v>
      </c>
      <c r="J1063">
        <v>0.97475756911883604</v>
      </c>
    </row>
    <row r="1064" spans="1:10" x14ac:dyDescent="0.25">
      <c r="A1064" t="s">
        <v>122</v>
      </c>
      <c r="B1064" t="s">
        <v>149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1.1841304450502599E-3</v>
      </c>
      <c r="I1064">
        <v>7.4121909208103203E-3</v>
      </c>
      <c r="J1064">
        <v>0.997044477315569</v>
      </c>
    </row>
    <row r="1065" spans="1:10" x14ac:dyDescent="0.25">
      <c r="A1065" t="s">
        <v>94</v>
      </c>
      <c r="B1065" t="s">
        <v>149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4.6327222684295102E-5</v>
      </c>
      <c r="I1065">
        <v>2.2765835678429699E-2</v>
      </c>
      <c r="J1065">
        <v>0.94401729635198905</v>
      </c>
    </row>
    <row r="1066" spans="1:10" x14ac:dyDescent="0.25">
      <c r="A1066" t="s">
        <v>96</v>
      </c>
      <c r="B1066" t="s">
        <v>149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2.91637262096595E-5</v>
      </c>
      <c r="I1066">
        <v>1.57301365957273E-2</v>
      </c>
      <c r="J1066">
        <v>0.97475756911883604</v>
      </c>
    </row>
    <row r="1067" spans="1:10" x14ac:dyDescent="0.25">
      <c r="A1067" t="s">
        <v>110</v>
      </c>
      <c r="B1067" t="s">
        <v>149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1.3328653518188001E-5</v>
      </c>
      <c r="I1067">
        <v>0.178834549654349</v>
      </c>
      <c r="J1067">
        <v>0.98948337700265099</v>
      </c>
    </row>
    <row r="1068" spans="1:10" x14ac:dyDescent="0.25">
      <c r="A1068" t="s">
        <v>80</v>
      </c>
      <c r="B1068" t="s">
        <v>149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2.6175530765730498E-4</v>
      </c>
      <c r="I1068">
        <v>9.1360844067714803E-2</v>
      </c>
      <c r="J1068">
        <v>0.99190587315939005</v>
      </c>
    </row>
    <row r="1069" spans="1:10" x14ac:dyDescent="0.25">
      <c r="A1069" t="s">
        <v>136</v>
      </c>
      <c r="B1069" t="s">
        <v>149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9.23968078062813E-5</v>
      </c>
      <c r="I1069">
        <v>7.2545806460555104E-3</v>
      </c>
      <c r="J1069">
        <v>0.997926082368784</v>
      </c>
    </row>
    <row r="1070" spans="1:10" x14ac:dyDescent="0.25">
      <c r="A1070" t="s">
        <v>114</v>
      </c>
      <c r="B1070" t="s">
        <v>149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1.29419540459458</v>
      </c>
      <c r="J1070">
        <v>0.55800310934363795</v>
      </c>
    </row>
    <row r="1071" spans="1:10" x14ac:dyDescent="0.25">
      <c r="A1071" t="s">
        <v>110</v>
      </c>
      <c r="B1071" t="s">
        <v>149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2.6594160074117901E-5</v>
      </c>
      <c r="I1071">
        <v>0.178834549654349</v>
      </c>
      <c r="J1071">
        <v>0.98948337700265099</v>
      </c>
    </row>
    <row r="1072" spans="1:10" x14ac:dyDescent="0.25">
      <c r="A1072" t="s">
        <v>112</v>
      </c>
      <c r="B1072" t="s">
        <v>149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4.3041122116404401E-4</v>
      </c>
      <c r="I1072">
        <v>2.4429262365772701E-2</v>
      </c>
      <c r="J1072">
        <v>0.99102477155249102</v>
      </c>
    </row>
    <row r="1073" spans="1:10" x14ac:dyDescent="0.25">
      <c r="A1073" t="s">
        <v>59</v>
      </c>
      <c r="B1073" t="s">
        <v>149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2.0294336664651799E-2</v>
      </c>
      <c r="J1073">
        <v>0.98893387439914004</v>
      </c>
    </row>
    <row r="1074" spans="1:10" x14ac:dyDescent="0.25">
      <c r="A1074" t="s">
        <v>90</v>
      </c>
      <c r="B1074" t="s">
        <v>149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2.0376872599083199E-4</v>
      </c>
      <c r="I1074">
        <v>4.2050584272810998E-2</v>
      </c>
      <c r="J1074">
        <v>0.927962748569652</v>
      </c>
    </row>
    <row r="1075" spans="1:10" x14ac:dyDescent="0.25">
      <c r="A1075" t="s">
        <v>82</v>
      </c>
      <c r="B1075" t="s">
        <v>149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1.83507694852492E-5</v>
      </c>
      <c r="I1075">
        <v>9.4735629522053097E-2</v>
      </c>
      <c r="J1075">
        <v>0.95829182420247605</v>
      </c>
    </row>
    <row r="1076" spans="1:10" x14ac:dyDescent="0.25">
      <c r="A1076" t="s">
        <v>72</v>
      </c>
      <c r="B1076" t="s">
        <v>149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5.15263478107508E-2</v>
      </c>
      <c r="J1076">
        <v>0.99833820436619203</v>
      </c>
    </row>
  </sheetData>
  <autoFilter ref="A1:J1076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I1093"/>
  <sheetViews>
    <sheetView workbookViewId="0">
      <selection activeCell="C2" sqref="C2"/>
    </sheetView>
  </sheetViews>
  <sheetFormatPr defaultRowHeight="15" x14ac:dyDescent="0.25"/>
  <sheetData>
    <row r="1" spans="1:61" x14ac:dyDescent="0.25">
      <c r="A1" t="s">
        <v>0</v>
      </c>
      <c r="B1" t="s">
        <v>1</v>
      </c>
      <c r="C1" t="s">
        <v>2</v>
      </c>
      <c r="D1" t="s">
        <v>50</v>
      </c>
      <c r="E1" t="s">
        <v>51</v>
      </c>
      <c r="F1" t="s">
        <v>52</v>
      </c>
      <c r="G1">
        <v>2000</v>
      </c>
      <c r="H1">
        <v>2001</v>
      </c>
      <c r="I1">
        <v>2002</v>
      </c>
      <c r="J1">
        <v>2003</v>
      </c>
      <c r="K1">
        <v>2004</v>
      </c>
      <c r="L1">
        <v>2005</v>
      </c>
      <c r="M1">
        <v>2006</v>
      </c>
      <c r="N1">
        <v>2007</v>
      </c>
      <c r="O1" t="s">
        <v>3</v>
      </c>
      <c r="P1" t="s">
        <v>4</v>
      </c>
      <c r="Q1" t="s">
        <v>5</v>
      </c>
      <c r="R1" t="s">
        <v>6</v>
      </c>
      <c r="S1" t="s">
        <v>7</v>
      </c>
      <c r="T1" t="s">
        <v>8</v>
      </c>
      <c r="U1" t="s">
        <v>9</v>
      </c>
      <c r="V1" t="s">
        <v>10</v>
      </c>
      <c r="W1" t="s">
        <v>11</v>
      </c>
      <c r="X1" t="s">
        <v>12</v>
      </c>
      <c r="Y1" t="s">
        <v>13</v>
      </c>
      <c r="Z1" t="s">
        <v>14</v>
      </c>
      <c r="AA1" t="s">
        <v>15</v>
      </c>
      <c r="AB1" t="s">
        <v>16</v>
      </c>
      <c r="AC1" t="s">
        <v>17</v>
      </c>
      <c r="AD1" t="s">
        <v>18</v>
      </c>
      <c r="AE1" t="s">
        <v>19</v>
      </c>
      <c r="AF1" t="s">
        <v>20</v>
      </c>
      <c r="AG1" t="s">
        <v>21</v>
      </c>
      <c r="AH1" t="s">
        <v>22</v>
      </c>
      <c r="AI1" t="s">
        <v>23</v>
      </c>
      <c r="AJ1" t="s">
        <v>24</v>
      </c>
      <c r="AK1" t="s">
        <v>25</v>
      </c>
      <c r="AL1" t="s">
        <v>26</v>
      </c>
      <c r="AM1" t="s">
        <v>27</v>
      </c>
      <c r="AN1" t="s">
        <v>28</v>
      </c>
      <c r="AO1" t="s">
        <v>29</v>
      </c>
      <c r="AP1" t="s">
        <v>30</v>
      </c>
      <c r="AQ1" t="s">
        <v>31</v>
      </c>
      <c r="AR1" t="s">
        <v>32</v>
      </c>
      <c r="AS1" t="s">
        <v>33</v>
      </c>
      <c r="AT1" t="s">
        <v>34</v>
      </c>
      <c r="AU1" t="s">
        <v>35</v>
      </c>
      <c r="AV1" t="s">
        <v>36</v>
      </c>
      <c r="AW1" t="s">
        <v>37</v>
      </c>
      <c r="AX1" t="s">
        <v>38</v>
      </c>
      <c r="AY1" t="s">
        <v>39</v>
      </c>
      <c r="AZ1" t="s">
        <v>40</v>
      </c>
      <c r="BA1" t="s">
        <v>41</v>
      </c>
      <c r="BB1" t="s">
        <v>42</v>
      </c>
      <c r="BC1" t="s">
        <v>43</v>
      </c>
      <c r="BD1" t="s">
        <v>44</v>
      </c>
      <c r="BE1" t="s">
        <v>45</v>
      </c>
      <c r="BF1" t="s">
        <v>46</v>
      </c>
      <c r="BG1" t="s">
        <v>47</v>
      </c>
      <c r="BH1" t="s">
        <v>48</v>
      </c>
      <c r="BI1" t="s">
        <v>49</v>
      </c>
    </row>
    <row r="2" spans="1:61" x14ac:dyDescent="0.25">
      <c r="A2">
        <v>1</v>
      </c>
      <c r="B2">
        <v>18</v>
      </c>
      <c r="C2">
        <v>2070401180</v>
      </c>
      <c r="D2" t="s">
        <v>53</v>
      </c>
      <c r="E2" t="s">
        <v>54</v>
      </c>
      <c r="F2" t="s">
        <v>55</v>
      </c>
      <c r="G2">
        <v>11139.434825754</v>
      </c>
      <c r="H2">
        <v>11040.8176620951</v>
      </c>
      <c r="I2">
        <v>11622.739520486801</v>
      </c>
      <c r="J2">
        <v>13103.2582164133</v>
      </c>
      <c r="K2">
        <v>13802.055340053699</v>
      </c>
      <c r="L2">
        <v>14244.326963022801</v>
      </c>
      <c r="M2">
        <v>14779.759483351099</v>
      </c>
      <c r="N2">
        <v>16067.3690468523</v>
      </c>
      <c r="O2">
        <v>0.1</v>
      </c>
      <c r="P2">
        <v>1</v>
      </c>
      <c r="Q2">
        <v>0.01</v>
      </c>
      <c r="R2">
        <v>0.5</v>
      </c>
      <c r="S2">
        <v>0.2</v>
      </c>
      <c r="T2">
        <v>0.3</v>
      </c>
      <c r="U2">
        <v>0.5</v>
      </c>
      <c r="V2">
        <v>0</v>
      </c>
      <c r="W2">
        <v>0.5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15474.7199103243</v>
      </c>
      <c r="AL2">
        <v>0.928102816</v>
      </c>
      <c r="AM2">
        <v>542</v>
      </c>
      <c r="AN2">
        <v>26944.03</v>
      </c>
      <c r="AO2">
        <v>306000</v>
      </c>
      <c r="AP2">
        <v>2567000</v>
      </c>
      <c r="AQ2">
        <v>1134000</v>
      </c>
      <c r="AR2">
        <v>4550000</v>
      </c>
      <c r="AS2">
        <v>3812400</v>
      </c>
      <c r="AT2">
        <v>826600</v>
      </c>
      <c r="AU2">
        <v>44.241432354969803</v>
      </c>
      <c r="AV2">
        <v>1</v>
      </c>
      <c r="AW2">
        <v>9.1498480169308891</v>
      </c>
      <c r="AX2">
        <v>1</v>
      </c>
      <c r="AY2">
        <v>9.9701503952476003</v>
      </c>
      <c r="AZ2">
        <v>1</v>
      </c>
      <c r="BA2">
        <v>1</v>
      </c>
      <c r="BB2">
        <v>0</v>
      </c>
      <c r="BC2">
        <v>2.3583603213193601E-4</v>
      </c>
      <c r="BD2">
        <v>0</v>
      </c>
      <c r="BE2">
        <v>1.33052987798391E-4</v>
      </c>
      <c r="BF2">
        <v>0</v>
      </c>
      <c r="BG2">
        <v>0</v>
      </c>
      <c r="BH2">
        <v>3.0956610605699202E-2</v>
      </c>
      <c r="BI2">
        <v>0.78887043325417805</v>
      </c>
    </row>
    <row r="3" spans="1:61" x14ac:dyDescent="0.25">
      <c r="A3">
        <v>1</v>
      </c>
      <c r="B3">
        <v>3</v>
      </c>
      <c r="C3">
        <v>4565101030</v>
      </c>
      <c r="D3" t="s">
        <v>56</v>
      </c>
      <c r="E3" t="s">
        <v>57</v>
      </c>
      <c r="F3" t="s">
        <v>55</v>
      </c>
      <c r="G3">
        <v>6984.4092263287603</v>
      </c>
      <c r="H3">
        <v>6878.2495742401597</v>
      </c>
      <c r="I3">
        <v>7196.9812695028104</v>
      </c>
      <c r="J3">
        <v>8209.8637118032202</v>
      </c>
      <c r="K3">
        <v>8851.9862404937503</v>
      </c>
      <c r="L3">
        <v>8948.3479664570004</v>
      </c>
      <c r="M3">
        <v>9197.0690050696903</v>
      </c>
      <c r="N3">
        <v>10011.759654756899</v>
      </c>
      <c r="O3">
        <v>0.1</v>
      </c>
      <c r="P3">
        <v>1</v>
      </c>
      <c r="Q3">
        <v>0.01</v>
      </c>
      <c r="R3">
        <v>0.7</v>
      </c>
      <c r="S3">
        <v>0</v>
      </c>
      <c r="T3">
        <v>0.3</v>
      </c>
      <c r="U3">
        <v>0.6</v>
      </c>
      <c r="V3">
        <v>0.2</v>
      </c>
      <c r="W3">
        <v>0.2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10886.429700000001</v>
      </c>
      <c r="AL3">
        <v>0.95452585280000002</v>
      </c>
      <c r="AM3">
        <v>81</v>
      </c>
      <c r="AN3">
        <v>22525.538</v>
      </c>
      <c r="AO3">
        <v>25000</v>
      </c>
      <c r="AP3">
        <v>839000</v>
      </c>
      <c r="AQ3">
        <v>20900</v>
      </c>
      <c r="AR3">
        <v>507000</v>
      </c>
      <c r="AS3">
        <v>677000</v>
      </c>
      <c r="AT3">
        <v>984100</v>
      </c>
      <c r="AU3">
        <v>54.041078489483901</v>
      </c>
      <c r="AV3">
        <v>1</v>
      </c>
      <c r="AW3">
        <v>11.6486917478123</v>
      </c>
      <c r="AX3">
        <v>1.81638864033443</v>
      </c>
      <c r="AY3">
        <v>2.1993810435843999</v>
      </c>
      <c r="AZ3">
        <v>1</v>
      </c>
      <c r="BA3">
        <v>1</v>
      </c>
      <c r="BB3">
        <v>0</v>
      </c>
      <c r="BC3">
        <v>5.3953666052650802E-4</v>
      </c>
      <c r="BD3">
        <v>7.2196372915748104E-3</v>
      </c>
      <c r="BE3">
        <v>2.9761423943572702E-4</v>
      </c>
      <c r="BF3">
        <v>0</v>
      </c>
      <c r="BG3">
        <v>0</v>
      </c>
      <c r="BH3">
        <v>2.18908249215711E-2</v>
      </c>
      <c r="BI3">
        <v>0.984115421320783</v>
      </c>
    </row>
    <row r="4" spans="1:61" x14ac:dyDescent="0.25">
      <c r="A4">
        <v>1</v>
      </c>
      <c r="B4">
        <v>39</v>
      </c>
      <c r="C4">
        <v>598001390</v>
      </c>
      <c r="D4" t="s">
        <v>58</v>
      </c>
      <c r="E4" t="s">
        <v>59</v>
      </c>
      <c r="F4" t="s">
        <v>55</v>
      </c>
      <c r="G4">
        <v>1031.95067742538</v>
      </c>
      <c r="H4">
        <v>1054.3028336959001</v>
      </c>
      <c r="I4">
        <v>1131.9696988565499</v>
      </c>
      <c r="J4">
        <v>1298.0611106444401</v>
      </c>
      <c r="K4">
        <v>1385.4183472838399</v>
      </c>
      <c r="L4">
        <v>1430.3019821902799</v>
      </c>
      <c r="M4">
        <v>1469.54502682719</v>
      </c>
      <c r="N4">
        <v>1601.0021740263101</v>
      </c>
      <c r="O4">
        <v>1</v>
      </c>
      <c r="P4">
        <v>1</v>
      </c>
      <c r="Q4">
        <v>1E-4</v>
      </c>
      <c r="R4">
        <v>0.5</v>
      </c>
      <c r="S4">
        <v>0.3</v>
      </c>
      <c r="T4">
        <v>0.2</v>
      </c>
      <c r="U4">
        <v>0.4</v>
      </c>
      <c r="V4">
        <v>0.1</v>
      </c>
      <c r="W4">
        <v>0.5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1661.1795396104101</v>
      </c>
      <c r="AL4">
        <v>0.9349907891</v>
      </c>
      <c r="AM4">
        <v>87</v>
      </c>
      <c r="AN4">
        <v>1459.5825</v>
      </c>
      <c r="AO4">
        <v>13000</v>
      </c>
      <c r="AP4">
        <v>175000</v>
      </c>
      <c r="AQ4">
        <v>26000</v>
      </c>
      <c r="AR4">
        <v>297000</v>
      </c>
      <c r="AS4">
        <v>1244600</v>
      </c>
      <c r="AT4">
        <v>271400</v>
      </c>
      <c r="AU4">
        <v>22.354953244149399</v>
      </c>
      <c r="AV4">
        <v>1</v>
      </c>
      <c r="AW4">
        <v>2.6268969961122401</v>
      </c>
      <c r="AX4">
        <v>1.22546092231293</v>
      </c>
      <c r="AY4">
        <v>3.5259459038276701</v>
      </c>
      <c r="AZ4">
        <v>1</v>
      </c>
      <c r="BA4">
        <v>1</v>
      </c>
      <c r="BB4">
        <v>0</v>
      </c>
      <c r="BC4">
        <v>1.15996226136217E-4</v>
      </c>
      <c r="BD4">
        <v>1.9518595744074901E-4</v>
      </c>
      <c r="BE4">
        <v>8.5434930866321195E-5</v>
      </c>
      <c r="BF4">
        <v>0</v>
      </c>
      <c r="BG4">
        <v>0</v>
      </c>
      <c r="BH4">
        <v>1.7664757587269202E-2</v>
      </c>
      <c r="BI4">
        <v>0.91411501406189599</v>
      </c>
    </row>
    <row r="5" spans="1:61" x14ac:dyDescent="0.25">
      <c r="A5">
        <v>1</v>
      </c>
      <c r="B5">
        <v>34</v>
      </c>
      <c r="C5">
        <v>418801340</v>
      </c>
      <c r="D5" t="s">
        <v>60</v>
      </c>
      <c r="E5" t="s">
        <v>61</v>
      </c>
      <c r="F5" t="s">
        <v>55</v>
      </c>
      <c r="G5">
        <v>14141.157899289101</v>
      </c>
      <c r="H5">
        <v>14998.4275793816</v>
      </c>
      <c r="I5">
        <v>15476.512378490899</v>
      </c>
      <c r="J5">
        <v>16336.552817477599</v>
      </c>
      <c r="K5">
        <v>18499.1923823701</v>
      </c>
      <c r="L5">
        <v>21573.0933094555</v>
      </c>
      <c r="M5">
        <v>23266.439516320799</v>
      </c>
      <c r="N5">
        <v>27307.470636545098</v>
      </c>
      <c r="O5">
        <v>1</v>
      </c>
      <c r="P5">
        <v>1</v>
      </c>
      <c r="Q5">
        <v>1E-3</v>
      </c>
      <c r="R5">
        <v>0.8</v>
      </c>
      <c r="S5">
        <v>0.1</v>
      </c>
      <c r="T5">
        <v>0.1</v>
      </c>
      <c r="U5">
        <v>0.2</v>
      </c>
      <c r="V5">
        <v>0.8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30780.735604000001</v>
      </c>
      <c r="AL5">
        <v>0.91255063569999995</v>
      </c>
      <c r="AM5">
        <v>2236</v>
      </c>
      <c r="AN5">
        <v>27051.38954</v>
      </c>
      <c r="AO5">
        <v>636000</v>
      </c>
      <c r="AP5">
        <v>11823000</v>
      </c>
      <c r="AQ5">
        <v>375000</v>
      </c>
      <c r="AR5">
        <v>3271000</v>
      </c>
      <c r="AS5">
        <v>9251600</v>
      </c>
      <c r="AT5">
        <v>5911400</v>
      </c>
      <c r="AU5">
        <v>3539.19441638133</v>
      </c>
      <c r="AV5">
        <v>1</v>
      </c>
      <c r="AW5">
        <v>1.3850152451356801</v>
      </c>
      <c r="AX5">
        <v>2.7920455644048401</v>
      </c>
      <c r="AY5">
        <v>1</v>
      </c>
      <c r="AZ5">
        <v>1</v>
      </c>
      <c r="BA5">
        <v>1</v>
      </c>
      <c r="BB5">
        <v>0</v>
      </c>
      <c r="BC5">
        <v>2.3151747721708499E-5</v>
      </c>
      <c r="BD5">
        <v>2.9197132086801101E-3</v>
      </c>
      <c r="BE5">
        <v>0</v>
      </c>
      <c r="BF5">
        <v>0</v>
      </c>
      <c r="BG5">
        <v>0</v>
      </c>
      <c r="BH5">
        <v>2.9625425956760001E-2</v>
      </c>
      <c r="BI5">
        <v>0.95696649315874105</v>
      </c>
    </row>
    <row r="6" spans="1:61" x14ac:dyDescent="0.25">
      <c r="A6">
        <v>1</v>
      </c>
      <c r="B6">
        <v>27</v>
      </c>
      <c r="C6">
        <v>2956701270</v>
      </c>
      <c r="D6" t="s">
        <v>62</v>
      </c>
      <c r="E6" t="s">
        <v>63</v>
      </c>
      <c r="F6" t="s">
        <v>55</v>
      </c>
      <c r="G6">
        <v>1153.3706806029099</v>
      </c>
      <c r="H6">
        <v>1132.31027527119</v>
      </c>
      <c r="I6">
        <v>1282.2487130918</v>
      </c>
      <c r="J6">
        <v>1569.11081054787</v>
      </c>
      <c r="K6">
        <v>1864.6724629421401</v>
      </c>
      <c r="L6">
        <v>2116.3634236980402</v>
      </c>
      <c r="M6">
        <v>2291.7843514005899</v>
      </c>
      <c r="N6">
        <v>2658.9269099806102</v>
      </c>
      <c r="O6">
        <v>0.1</v>
      </c>
      <c r="P6">
        <v>10</v>
      </c>
      <c r="Q6">
        <v>1E-3</v>
      </c>
      <c r="R6">
        <v>0.8</v>
      </c>
      <c r="S6">
        <v>0.1</v>
      </c>
      <c r="T6">
        <v>0.1</v>
      </c>
      <c r="U6">
        <v>0.9</v>
      </c>
      <c r="V6">
        <v>0.1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2964.52421572918</v>
      </c>
      <c r="AL6">
        <v>0.92069790289999998</v>
      </c>
      <c r="AM6">
        <v>158</v>
      </c>
      <c r="AN6">
        <v>14332.19766</v>
      </c>
      <c r="AO6">
        <v>262000</v>
      </c>
      <c r="AP6">
        <v>1835600</v>
      </c>
      <c r="AQ6">
        <v>29900</v>
      </c>
      <c r="AR6">
        <v>830400</v>
      </c>
      <c r="AS6">
        <v>2140600</v>
      </c>
      <c r="AT6">
        <v>1431500</v>
      </c>
      <c r="AU6">
        <v>328.25372495959698</v>
      </c>
      <c r="AV6">
        <v>1</v>
      </c>
      <c r="AW6">
        <v>3.6621828492609301</v>
      </c>
      <c r="AX6">
        <v>1.1085536388631501</v>
      </c>
      <c r="AY6">
        <v>1</v>
      </c>
      <c r="AZ6">
        <v>1</v>
      </c>
      <c r="BA6">
        <v>1</v>
      </c>
      <c r="BB6">
        <v>0</v>
      </c>
      <c r="BC6">
        <v>6.5338755730402103E-5</v>
      </c>
      <c r="BD6">
        <v>4.4569238208371002E-4</v>
      </c>
      <c r="BE6">
        <v>0</v>
      </c>
      <c r="BF6">
        <v>0</v>
      </c>
      <c r="BG6">
        <v>0</v>
      </c>
      <c r="BH6">
        <v>2.30767760860358E-2</v>
      </c>
      <c r="BI6">
        <v>0.97392286212276602</v>
      </c>
    </row>
    <row r="7" spans="1:61" x14ac:dyDescent="0.25">
      <c r="A7">
        <v>1</v>
      </c>
      <c r="B7">
        <v>16</v>
      </c>
      <c r="C7">
        <v>4684101160</v>
      </c>
      <c r="D7" t="s">
        <v>64</v>
      </c>
      <c r="E7" t="s">
        <v>65</v>
      </c>
      <c r="F7" t="s">
        <v>55</v>
      </c>
      <c r="G7">
        <v>68089.164947199693</v>
      </c>
      <c r="H7">
        <v>68069.776824032801</v>
      </c>
      <c r="I7">
        <v>72076.671708352995</v>
      </c>
      <c r="J7">
        <v>82956.540399842997</v>
      </c>
      <c r="K7">
        <v>90009.837612349307</v>
      </c>
      <c r="L7">
        <v>91561.284550026103</v>
      </c>
      <c r="M7">
        <v>93690.745692309603</v>
      </c>
      <c r="N7">
        <v>101446.805947057</v>
      </c>
      <c r="O7">
        <v>0.1</v>
      </c>
      <c r="P7">
        <v>1</v>
      </c>
      <c r="Q7">
        <v>1E-4</v>
      </c>
      <c r="R7">
        <v>0.7</v>
      </c>
      <c r="S7">
        <v>0</v>
      </c>
      <c r="T7">
        <v>0.3</v>
      </c>
      <c r="U7">
        <v>0.6</v>
      </c>
      <c r="V7">
        <v>0.4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96132.351999999999</v>
      </c>
      <c r="AL7">
        <v>0.96539422399999997</v>
      </c>
      <c r="AM7">
        <v>854</v>
      </c>
      <c r="AN7">
        <v>183767.60399999999</v>
      </c>
      <c r="AO7">
        <v>295000</v>
      </c>
      <c r="AP7">
        <v>18366100</v>
      </c>
      <c r="AQ7">
        <v>1088800</v>
      </c>
      <c r="AR7">
        <v>9921000</v>
      </c>
      <c r="AS7">
        <v>24450460</v>
      </c>
      <c r="AT7">
        <v>9674340</v>
      </c>
      <c r="AU7">
        <v>59.467756479488301</v>
      </c>
      <c r="AV7">
        <v>1</v>
      </c>
      <c r="AW7">
        <v>20.301262652768902</v>
      </c>
      <c r="AX7">
        <v>5.3019273618860403</v>
      </c>
      <c r="AY7">
        <v>1</v>
      </c>
      <c r="AZ7">
        <v>1</v>
      </c>
      <c r="BA7">
        <v>1</v>
      </c>
      <c r="BB7">
        <v>0</v>
      </c>
      <c r="BC7">
        <v>6.2732693993517704E-5</v>
      </c>
      <c r="BD7">
        <v>7.0545856671218798E-4</v>
      </c>
      <c r="BE7">
        <v>0</v>
      </c>
      <c r="BF7">
        <v>0</v>
      </c>
      <c r="BG7">
        <v>0</v>
      </c>
      <c r="BH7">
        <v>0.104337139790157</v>
      </c>
      <c r="BI7">
        <v>0.57886245836973804</v>
      </c>
    </row>
    <row r="8" spans="1:61" x14ac:dyDescent="0.25">
      <c r="A8">
        <v>1</v>
      </c>
      <c r="B8">
        <v>15</v>
      </c>
      <c r="C8">
        <v>2527401150</v>
      </c>
      <c r="D8" t="s">
        <v>66</v>
      </c>
      <c r="E8" t="s">
        <v>67</v>
      </c>
      <c r="F8" t="s">
        <v>55</v>
      </c>
      <c r="G8">
        <v>3987.0345853182598</v>
      </c>
      <c r="H8">
        <v>4014.7408105682098</v>
      </c>
      <c r="I8">
        <v>4241.8093008348997</v>
      </c>
      <c r="J8">
        <v>4878.0577688548001</v>
      </c>
      <c r="K8">
        <v>5273.7929170799098</v>
      </c>
      <c r="L8">
        <v>5384.5133799452396</v>
      </c>
      <c r="M8">
        <v>5540.1439094268198</v>
      </c>
      <c r="N8">
        <v>6065.1505680338696</v>
      </c>
      <c r="O8">
        <v>0.1</v>
      </c>
      <c r="P8">
        <v>1</v>
      </c>
      <c r="Q8">
        <v>1E-4</v>
      </c>
      <c r="R8">
        <v>0.7</v>
      </c>
      <c r="S8">
        <v>0.1</v>
      </c>
      <c r="T8">
        <v>0.2</v>
      </c>
      <c r="U8">
        <v>0.8</v>
      </c>
      <c r="V8">
        <v>0.1</v>
      </c>
      <c r="W8">
        <v>0.1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6341.3035</v>
      </c>
      <c r="AL8">
        <v>0.9489429009</v>
      </c>
      <c r="AM8">
        <v>123</v>
      </c>
      <c r="AN8">
        <v>27736.179</v>
      </c>
      <c r="AO8">
        <v>3433000</v>
      </c>
      <c r="AP8">
        <v>2256700</v>
      </c>
      <c r="AQ8">
        <v>4200</v>
      </c>
      <c r="AR8">
        <v>34000</v>
      </c>
      <c r="AS8">
        <v>22173000</v>
      </c>
      <c r="AT8">
        <v>5941100</v>
      </c>
      <c r="AU8">
        <v>63.561071518142498</v>
      </c>
      <c r="AV8">
        <v>1</v>
      </c>
      <c r="AW8">
        <v>10.388571008163501</v>
      </c>
      <c r="AX8">
        <v>1.1815850455882599</v>
      </c>
      <c r="AY8">
        <v>1.2320535327465201</v>
      </c>
      <c r="AZ8">
        <v>1</v>
      </c>
      <c r="BA8">
        <v>1</v>
      </c>
      <c r="BB8">
        <v>0</v>
      </c>
      <c r="BC8">
        <v>6.8153433573118498E-5</v>
      </c>
      <c r="BD8">
        <v>4.5774361173945401E-3</v>
      </c>
      <c r="BE8">
        <v>5.6544799097226698E-4</v>
      </c>
      <c r="BF8">
        <v>0</v>
      </c>
      <c r="BG8">
        <v>0</v>
      </c>
      <c r="BH8">
        <v>1.33489521950413E-2</v>
      </c>
      <c r="BI8">
        <v>0.93479661549890003</v>
      </c>
    </row>
    <row r="9" spans="1:61" x14ac:dyDescent="0.25">
      <c r="A9">
        <v>1</v>
      </c>
      <c r="B9">
        <v>28</v>
      </c>
      <c r="C9">
        <v>112401280</v>
      </c>
      <c r="D9" t="s">
        <v>69</v>
      </c>
      <c r="E9" t="s">
        <v>70</v>
      </c>
      <c r="F9" t="s">
        <v>55</v>
      </c>
      <c r="G9">
        <v>245.493654140047</v>
      </c>
      <c r="H9">
        <v>248.29775226677799</v>
      </c>
      <c r="I9">
        <v>264.19497999662201</v>
      </c>
      <c r="J9">
        <v>322.65716277111301</v>
      </c>
      <c r="K9">
        <v>347.50651660847899</v>
      </c>
      <c r="L9">
        <v>373.21727930175899</v>
      </c>
      <c r="M9">
        <v>396.53584266859298</v>
      </c>
      <c r="N9">
        <v>423.803917535859</v>
      </c>
      <c r="O9">
        <v>1</v>
      </c>
      <c r="P9">
        <v>1</v>
      </c>
      <c r="Q9">
        <v>0.01</v>
      </c>
      <c r="R9">
        <v>0.3</v>
      </c>
      <c r="S9">
        <v>0.4</v>
      </c>
      <c r="T9">
        <v>0.3</v>
      </c>
      <c r="U9">
        <v>0</v>
      </c>
      <c r="V9">
        <v>0.1</v>
      </c>
      <c r="W9">
        <v>0.9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486.39044999999999</v>
      </c>
      <c r="AL9">
        <v>0.92229290730000002</v>
      </c>
      <c r="AM9">
        <v>5</v>
      </c>
      <c r="AN9">
        <v>1517.1434999999999</v>
      </c>
      <c r="AO9">
        <v>0</v>
      </c>
      <c r="AP9">
        <v>61000</v>
      </c>
      <c r="AQ9">
        <v>2000</v>
      </c>
      <c r="AR9">
        <v>68000</v>
      </c>
      <c r="AS9">
        <v>86700</v>
      </c>
      <c r="AT9">
        <v>41300</v>
      </c>
      <c r="AU9">
        <v>4.2010384902864599</v>
      </c>
      <c r="AV9">
        <v>1</v>
      </c>
      <c r="AW9">
        <v>1</v>
      </c>
      <c r="AX9">
        <v>1.25611933287833</v>
      </c>
      <c r="AY9">
        <v>20.173321339698798</v>
      </c>
      <c r="AZ9">
        <v>1</v>
      </c>
      <c r="BA9">
        <v>1</v>
      </c>
      <c r="BB9" t="s">
        <v>68</v>
      </c>
      <c r="BC9">
        <v>0</v>
      </c>
      <c r="BD9">
        <v>1.59682096511839E-3</v>
      </c>
      <c r="BE9">
        <v>4.2268790253133898E-4</v>
      </c>
      <c r="BF9">
        <v>0</v>
      </c>
      <c r="BG9">
        <v>0</v>
      </c>
      <c r="BH9">
        <v>7.9454985845124795E-2</v>
      </c>
      <c r="BI9">
        <v>0.79150448001322504</v>
      </c>
    </row>
    <row r="10" spans="1:61" x14ac:dyDescent="0.25">
      <c r="A10">
        <v>1</v>
      </c>
      <c r="B10">
        <v>2</v>
      </c>
      <c r="C10">
        <v>3799501020</v>
      </c>
      <c r="D10" t="s">
        <v>71</v>
      </c>
      <c r="E10" t="s">
        <v>72</v>
      </c>
      <c r="F10" t="s">
        <v>55</v>
      </c>
      <c r="G10">
        <v>5346.0388803906699</v>
      </c>
      <c r="H10">
        <v>5270.9606440787802</v>
      </c>
      <c r="I10">
        <v>5537.6824323599403</v>
      </c>
      <c r="J10">
        <v>6448.29541663282</v>
      </c>
      <c r="K10">
        <v>7022.5205669593197</v>
      </c>
      <c r="L10">
        <v>7167.3712968026803</v>
      </c>
      <c r="M10">
        <v>7314.8179975593002</v>
      </c>
      <c r="N10">
        <v>7978.6172379846403</v>
      </c>
      <c r="O10">
        <v>0.1</v>
      </c>
      <c r="P10">
        <v>100</v>
      </c>
      <c r="Q10">
        <v>1E-4</v>
      </c>
      <c r="R10">
        <v>0.8</v>
      </c>
      <c r="S10">
        <v>0.1</v>
      </c>
      <c r="T10">
        <v>0.1</v>
      </c>
      <c r="U10">
        <v>0.4</v>
      </c>
      <c r="V10">
        <v>0.6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8556.9908500000001</v>
      </c>
      <c r="AL10">
        <v>0.95423117869999996</v>
      </c>
      <c r="AM10">
        <v>273</v>
      </c>
      <c r="AN10">
        <v>47191.796999999999</v>
      </c>
      <c r="AO10">
        <v>130100</v>
      </c>
      <c r="AP10">
        <v>1376000</v>
      </c>
      <c r="AQ10">
        <v>68000</v>
      </c>
      <c r="AR10">
        <v>1386100</v>
      </c>
      <c r="AS10">
        <v>3854600</v>
      </c>
      <c r="AT10">
        <v>1573100</v>
      </c>
      <c r="AU10">
        <v>925.619209135186</v>
      </c>
      <c r="AV10">
        <v>1</v>
      </c>
      <c r="AW10">
        <v>1.7601299682127201</v>
      </c>
      <c r="AX10">
        <v>1.94962252916312</v>
      </c>
      <c r="AY10">
        <v>1</v>
      </c>
      <c r="AZ10">
        <v>1</v>
      </c>
      <c r="BA10">
        <v>1</v>
      </c>
      <c r="BB10">
        <v>0</v>
      </c>
      <c r="BC10">
        <v>9.2335602719285698E-5</v>
      </c>
      <c r="BD10">
        <v>2.8026571178324401E-3</v>
      </c>
      <c r="BE10">
        <v>0</v>
      </c>
      <c r="BF10">
        <v>0</v>
      </c>
      <c r="BG10">
        <v>0</v>
      </c>
      <c r="BH10">
        <v>1.36694165820587E-2</v>
      </c>
      <c r="BI10">
        <v>0.92157957534295898</v>
      </c>
    </row>
    <row r="11" spans="1:61" x14ac:dyDescent="0.25">
      <c r="A11">
        <v>1</v>
      </c>
      <c r="B11">
        <v>29</v>
      </c>
      <c r="C11">
        <v>3362701290</v>
      </c>
      <c r="D11" t="s">
        <v>73</v>
      </c>
      <c r="E11" t="s">
        <v>74</v>
      </c>
      <c r="F11" t="s">
        <v>55</v>
      </c>
      <c r="G11">
        <v>565.21049697749595</v>
      </c>
      <c r="H11">
        <v>571.40546293327702</v>
      </c>
      <c r="I11">
        <v>623.43448813206896</v>
      </c>
      <c r="J11">
        <v>707.67417426443899</v>
      </c>
      <c r="K11">
        <v>828.81703413178798</v>
      </c>
      <c r="L11">
        <v>986.475919978413</v>
      </c>
      <c r="M11">
        <v>1179.78560114364</v>
      </c>
      <c r="N11">
        <v>1442.5081669547701</v>
      </c>
      <c r="O11">
        <v>0.1</v>
      </c>
      <c r="P11">
        <v>100</v>
      </c>
      <c r="Q11">
        <v>0.01</v>
      </c>
      <c r="R11">
        <v>0.6</v>
      </c>
      <c r="S11">
        <v>0.2</v>
      </c>
      <c r="T11">
        <v>0.2</v>
      </c>
      <c r="U11">
        <v>0.3</v>
      </c>
      <c r="V11">
        <v>0.2</v>
      </c>
      <c r="W11">
        <v>0.5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1553.6041552244201</v>
      </c>
      <c r="AL11">
        <v>1.00059849</v>
      </c>
      <c r="AM11">
        <v>109</v>
      </c>
      <c r="AN11">
        <v>1194.45688</v>
      </c>
      <c r="AO11">
        <v>236300</v>
      </c>
      <c r="AP11">
        <v>1188000</v>
      </c>
      <c r="AQ11">
        <v>10000</v>
      </c>
      <c r="AR11">
        <v>641000</v>
      </c>
      <c r="AS11">
        <v>3319800</v>
      </c>
      <c r="AT11">
        <v>1060800</v>
      </c>
      <c r="AU11">
        <v>45.075804981000203</v>
      </c>
      <c r="AV11">
        <v>1</v>
      </c>
      <c r="AW11">
        <v>2.3146694860350299</v>
      </c>
      <c r="AX11">
        <v>1.4454397707459301</v>
      </c>
      <c r="AY11">
        <v>3.8079023514177299</v>
      </c>
      <c r="AZ11">
        <v>1</v>
      </c>
      <c r="BA11">
        <v>1</v>
      </c>
      <c r="BB11">
        <v>0</v>
      </c>
      <c r="BC11">
        <v>2.9003679032660399E-5</v>
      </c>
      <c r="BD11">
        <v>2.2970913793867098E-3</v>
      </c>
      <c r="BE11">
        <v>8.9590147401977601E-5</v>
      </c>
      <c r="BF11">
        <v>0</v>
      </c>
      <c r="BG11">
        <v>0</v>
      </c>
      <c r="BH11">
        <v>3.07035465854467E-2</v>
      </c>
      <c r="BI11">
        <v>0.96357330049753898</v>
      </c>
    </row>
    <row r="12" spans="1:61" x14ac:dyDescent="0.25">
      <c r="A12">
        <v>1</v>
      </c>
      <c r="B12">
        <v>27</v>
      </c>
      <c r="C12">
        <v>3167901270</v>
      </c>
      <c r="D12" t="s">
        <v>62</v>
      </c>
      <c r="E12" t="s">
        <v>63</v>
      </c>
      <c r="F12" t="s">
        <v>55</v>
      </c>
      <c r="G12">
        <v>1153.3706806029099</v>
      </c>
      <c r="H12">
        <v>1132.31027527119</v>
      </c>
      <c r="I12">
        <v>1282.2487130918</v>
      </c>
      <c r="J12">
        <v>1569.11081054787</v>
      </c>
      <c r="K12">
        <v>1864.6724629421401</v>
      </c>
      <c r="L12">
        <v>2116.3634236980402</v>
      </c>
      <c r="M12">
        <v>2291.7843514005899</v>
      </c>
      <c r="N12">
        <v>2658.9269099806102</v>
      </c>
      <c r="O12">
        <v>0.1</v>
      </c>
      <c r="P12">
        <v>10</v>
      </c>
      <c r="Q12">
        <v>1E-4</v>
      </c>
      <c r="R12">
        <v>0.8</v>
      </c>
      <c r="S12">
        <v>0.1</v>
      </c>
      <c r="T12">
        <v>0.1</v>
      </c>
      <c r="U12">
        <v>0.9</v>
      </c>
      <c r="V12">
        <v>0.1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2964.52421572918</v>
      </c>
      <c r="AL12">
        <v>0.92069790289999998</v>
      </c>
      <c r="AM12">
        <v>158</v>
      </c>
      <c r="AN12">
        <v>14332.19766</v>
      </c>
      <c r="AO12">
        <v>262000</v>
      </c>
      <c r="AP12">
        <v>1835600</v>
      </c>
      <c r="AQ12">
        <v>29900</v>
      </c>
      <c r="AR12">
        <v>830400</v>
      </c>
      <c r="AS12">
        <v>2140600</v>
      </c>
      <c r="AT12">
        <v>1431500</v>
      </c>
      <c r="AU12">
        <v>260.74120188882699</v>
      </c>
      <c r="AV12">
        <v>1</v>
      </c>
      <c r="AW12">
        <v>3.6621828492609301</v>
      </c>
      <c r="AX12">
        <v>1.1085536388631501</v>
      </c>
      <c r="AY12">
        <v>1</v>
      </c>
      <c r="AZ12">
        <v>1</v>
      </c>
      <c r="BA12">
        <v>1</v>
      </c>
      <c r="BB12">
        <v>0</v>
      </c>
      <c r="BC12">
        <v>5.1900418498411403E-5</v>
      </c>
      <c r="BD12">
        <v>3.5402604309061302E-4</v>
      </c>
      <c r="BE12">
        <v>0</v>
      </c>
      <c r="BF12">
        <v>0</v>
      </c>
      <c r="BG12">
        <v>0</v>
      </c>
      <c r="BH12">
        <v>2.30767760860358E-2</v>
      </c>
      <c r="BI12">
        <v>0.97392286212276602</v>
      </c>
    </row>
    <row r="13" spans="1:61" x14ac:dyDescent="0.25">
      <c r="A13">
        <v>1</v>
      </c>
      <c r="B13">
        <v>42</v>
      </c>
      <c r="C13">
        <v>3965401420</v>
      </c>
      <c r="D13" t="s">
        <v>75</v>
      </c>
      <c r="E13" t="s">
        <v>76</v>
      </c>
      <c r="F13" t="s">
        <v>55</v>
      </c>
      <c r="G13">
        <v>10916.1741912581</v>
      </c>
      <c r="H13">
        <v>10615.9552764849</v>
      </c>
      <c r="I13">
        <v>10629.2300516837</v>
      </c>
      <c r="J13">
        <v>10457.1288862355</v>
      </c>
      <c r="K13">
        <v>9909.9349935553091</v>
      </c>
      <c r="L13">
        <v>9432.74581967226</v>
      </c>
      <c r="M13">
        <v>9064.9697459640993</v>
      </c>
      <c r="N13">
        <v>8932.6105893381791</v>
      </c>
      <c r="O13">
        <v>0.1</v>
      </c>
      <c r="P13">
        <v>1</v>
      </c>
      <c r="Q13">
        <v>1E-4</v>
      </c>
      <c r="R13">
        <v>0</v>
      </c>
      <c r="S13">
        <v>0.6</v>
      </c>
      <c r="T13">
        <v>0.4</v>
      </c>
      <c r="U13">
        <v>1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10991.626575726201</v>
      </c>
      <c r="AL13">
        <v>0</v>
      </c>
      <c r="AM13">
        <v>543</v>
      </c>
      <c r="AN13">
        <v>9369.2214000000004</v>
      </c>
      <c r="AO13">
        <v>55000</v>
      </c>
      <c r="AP13">
        <v>596000</v>
      </c>
      <c r="AQ13">
        <v>230000</v>
      </c>
      <c r="AR13">
        <v>0</v>
      </c>
      <c r="AS13">
        <v>0</v>
      </c>
      <c r="AT13">
        <v>0</v>
      </c>
      <c r="AU13">
        <v>1.0987019561768701</v>
      </c>
      <c r="AV13">
        <v>1</v>
      </c>
      <c r="AW13">
        <v>204.22010911306</v>
      </c>
      <c r="AX13">
        <v>1</v>
      </c>
      <c r="AY13">
        <v>1</v>
      </c>
      <c r="AZ13">
        <v>1</v>
      </c>
      <c r="BA13">
        <v>1</v>
      </c>
      <c r="BB13">
        <v>0</v>
      </c>
      <c r="BC13">
        <v>1.5058861300212999E-4</v>
      </c>
      <c r="BD13">
        <v>0</v>
      </c>
      <c r="BE13" t="s">
        <v>68</v>
      </c>
      <c r="BF13" t="s">
        <v>68</v>
      </c>
      <c r="BG13" t="s">
        <v>68</v>
      </c>
      <c r="BH13">
        <v>0.137874742483695</v>
      </c>
      <c r="BI13">
        <v>0.36310746615059702</v>
      </c>
    </row>
    <row r="14" spans="1:61" x14ac:dyDescent="0.25">
      <c r="A14">
        <v>1</v>
      </c>
      <c r="B14">
        <v>33</v>
      </c>
      <c r="C14">
        <v>4712801330</v>
      </c>
      <c r="D14" t="s">
        <v>77</v>
      </c>
      <c r="E14" t="s">
        <v>78</v>
      </c>
      <c r="F14" t="s">
        <v>55</v>
      </c>
      <c r="G14">
        <v>5000</v>
      </c>
      <c r="H14">
        <v>5000</v>
      </c>
      <c r="I14">
        <v>5000</v>
      </c>
      <c r="J14">
        <v>5000</v>
      </c>
      <c r="K14">
        <v>5000</v>
      </c>
      <c r="L14">
        <v>5000</v>
      </c>
      <c r="M14">
        <v>5000</v>
      </c>
      <c r="N14">
        <v>4800</v>
      </c>
      <c r="O14">
        <v>0.1</v>
      </c>
      <c r="P14">
        <v>1</v>
      </c>
      <c r="Q14">
        <v>1E-4</v>
      </c>
      <c r="R14">
        <v>0</v>
      </c>
      <c r="S14">
        <v>0</v>
      </c>
      <c r="T14">
        <v>1</v>
      </c>
      <c r="U14">
        <v>0</v>
      </c>
      <c r="V14">
        <v>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4547.2348140000004</v>
      </c>
      <c r="AL14">
        <v>0.90135332530000001</v>
      </c>
      <c r="AM14">
        <v>0</v>
      </c>
      <c r="AN14">
        <v>0</v>
      </c>
      <c r="AO14">
        <v>1993300</v>
      </c>
      <c r="AP14">
        <v>852600</v>
      </c>
      <c r="AQ14">
        <v>4800</v>
      </c>
      <c r="AR14">
        <v>174600</v>
      </c>
      <c r="AS14">
        <v>12096000</v>
      </c>
      <c r="AT14">
        <v>23396500</v>
      </c>
      <c r="AU14">
        <v>1E-4</v>
      </c>
      <c r="AV14">
        <v>1</v>
      </c>
      <c r="AW14">
        <v>1</v>
      </c>
      <c r="AX14">
        <v>4800</v>
      </c>
      <c r="AY14">
        <v>1</v>
      </c>
      <c r="AZ14">
        <v>1</v>
      </c>
      <c r="BA14">
        <v>1</v>
      </c>
      <c r="BB14">
        <v>0</v>
      </c>
      <c r="BC14">
        <v>0</v>
      </c>
      <c r="BD14">
        <v>1E-4</v>
      </c>
      <c r="BE14">
        <v>0</v>
      </c>
      <c r="BF14">
        <v>0</v>
      </c>
      <c r="BG14">
        <v>0</v>
      </c>
      <c r="BH14">
        <v>2.6312638917039401</v>
      </c>
      <c r="BI14">
        <v>0.38029217118342301</v>
      </c>
    </row>
    <row r="15" spans="1:61" x14ac:dyDescent="0.25">
      <c r="A15">
        <v>1</v>
      </c>
      <c r="B15">
        <v>39</v>
      </c>
      <c r="C15">
        <v>386801390</v>
      </c>
      <c r="D15" t="s">
        <v>58</v>
      </c>
      <c r="E15" t="s">
        <v>59</v>
      </c>
      <c r="F15" t="s">
        <v>55</v>
      </c>
      <c r="G15">
        <v>1031.95067742538</v>
      </c>
      <c r="H15">
        <v>1054.3028336959001</v>
      </c>
      <c r="I15">
        <v>1131.9696988565499</v>
      </c>
      <c r="J15">
        <v>1298.0611106444401</v>
      </c>
      <c r="K15">
        <v>1385.4183472838399</v>
      </c>
      <c r="L15">
        <v>1430.3019821902799</v>
      </c>
      <c r="M15">
        <v>1469.54502682719</v>
      </c>
      <c r="N15">
        <v>1601.0021740263101</v>
      </c>
      <c r="O15">
        <v>1</v>
      </c>
      <c r="P15">
        <v>1</v>
      </c>
      <c r="Q15">
        <v>1E-3</v>
      </c>
      <c r="R15">
        <v>0.5</v>
      </c>
      <c r="S15">
        <v>0.3</v>
      </c>
      <c r="T15">
        <v>0.2</v>
      </c>
      <c r="U15">
        <v>0.4</v>
      </c>
      <c r="V15">
        <v>0.1</v>
      </c>
      <c r="W15">
        <v>0.5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1661.1795396104101</v>
      </c>
      <c r="AL15">
        <v>0.9349907891</v>
      </c>
      <c r="AM15">
        <v>87</v>
      </c>
      <c r="AN15">
        <v>1459.5825</v>
      </c>
      <c r="AO15">
        <v>13000</v>
      </c>
      <c r="AP15">
        <v>175000</v>
      </c>
      <c r="AQ15">
        <v>26000</v>
      </c>
      <c r="AR15">
        <v>297000</v>
      </c>
      <c r="AS15">
        <v>1244600</v>
      </c>
      <c r="AT15">
        <v>271400</v>
      </c>
      <c r="AU15">
        <v>35.430213214439</v>
      </c>
      <c r="AV15">
        <v>1</v>
      </c>
      <c r="AW15">
        <v>2.6268969961122401</v>
      </c>
      <c r="AX15">
        <v>1.22546092231293</v>
      </c>
      <c r="AY15">
        <v>3.5259459038276701</v>
      </c>
      <c r="AZ15">
        <v>1</v>
      </c>
      <c r="BA15">
        <v>1</v>
      </c>
      <c r="BB15">
        <v>0</v>
      </c>
      <c r="BC15">
        <v>1.8384162915446999E-4</v>
      </c>
      <c r="BD15">
        <v>3.0934889521184799E-4</v>
      </c>
      <c r="BE15">
        <v>1.3540524032841801E-4</v>
      </c>
      <c r="BF15">
        <v>0</v>
      </c>
      <c r="BG15">
        <v>0</v>
      </c>
      <c r="BH15">
        <v>1.7664757587269202E-2</v>
      </c>
      <c r="BI15">
        <v>0.91411501406189599</v>
      </c>
    </row>
    <row r="16" spans="1:61" x14ac:dyDescent="0.25">
      <c r="A16">
        <v>1</v>
      </c>
      <c r="B16">
        <v>10</v>
      </c>
      <c r="C16">
        <v>3582901100</v>
      </c>
      <c r="D16" t="s">
        <v>79</v>
      </c>
      <c r="E16" t="s">
        <v>80</v>
      </c>
      <c r="F16" t="s">
        <v>55</v>
      </c>
      <c r="G16">
        <v>3373.5613657820099</v>
      </c>
      <c r="H16">
        <v>3576.95314951711</v>
      </c>
      <c r="I16">
        <v>4130.3024221617297</v>
      </c>
      <c r="J16">
        <v>4597.8859458336301</v>
      </c>
      <c r="K16">
        <v>5079.1239941500198</v>
      </c>
      <c r="L16">
        <v>5360.4446233782101</v>
      </c>
      <c r="M16">
        <v>5679.3216629240696</v>
      </c>
      <c r="N16">
        <v>6394.9938446985298</v>
      </c>
      <c r="O16">
        <v>0.1</v>
      </c>
      <c r="P16">
        <v>100</v>
      </c>
      <c r="Q16">
        <v>1E-3</v>
      </c>
      <c r="R16">
        <v>0.7</v>
      </c>
      <c r="S16">
        <v>0.1</v>
      </c>
      <c r="T16">
        <v>0.2</v>
      </c>
      <c r="U16">
        <v>0.7</v>
      </c>
      <c r="V16">
        <v>0</v>
      </c>
      <c r="W16">
        <v>0.3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7132.6246830999999</v>
      </c>
      <c r="AL16">
        <v>0.96900161060000001</v>
      </c>
      <c r="AM16">
        <v>188</v>
      </c>
      <c r="AN16">
        <v>10608.26125</v>
      </c>
      <c r="AO16">
        <v>162000</v>
      </c>
      <c r="AP16">
        <v>3195000</v>
      </c>
      <c r="AQ16">
        <v>76000</v>
      </c>
      <c r="AR16">
        <v>978000</v>
      </c>
      <c r="AS16">
        <v>2651000</v>
      </c>
      <c r="AT16">
        <v>825000</v>
      </c>
      <c r="AU16">
        <v>86.256906523992996</v>
      </c>
      <c r="AV16">
        <v>1</v>
      </c>
      <c r="AW16">
        <v>8.1400284118785606</v>
      </c>
      <c r="AX16">
        <v>1</v>
      </c>
      <c r="AY16">
        <v>2.2878119877180998</v>
      </c>
      <c r="AZ16">
        <v>1</v>
      </c>
      <c r="BA16">
        <v>1</v>
      </c>
      <c r="BB16">
        <v>0</v>
      </c>
      <c r="BC16">
        <v>7.0387785838246406E-5</v>
      </c>
      <c r="BD16">
        <v>0</v>
      </c>
      <c r="BE16">
        <v>9.8549069129358902E-5</v>
      </c>
      <c r="BF16">
        <v>0</v>
      </c>
      <c r="BG16">
        <v>0</v>
      </c>
      <c r="BH16">
        <v>2.4266560845379499E-2</v>
      </c>
      <c r="BI16">
        <v>0.94334544023478195</v>
      </c>
    </row>
    <row r="17" spans="1:61" x14ac:dyDescent="0.25">
      <c r="A17">
        <v>1</v>
      </c>
      <c r="B17">
        <v>1</v>
      </c>
      <c r="C17">
        <v>4563901010</v>
      </c>
      <c r="D17" t="s">
        <v>81</v>
      </c>
      <c r="E17" t="s">
        <v>82</v>
      </c>
      <c r="F17" t="s">
        <v>55</v>
      </c>
      <c r="G17">
        <v>31051.823847358901</v>
      </c>
      <c r="H17">
        <v>31089.8193222593</v>
      </c>
      <c r="I17">
        <v>33934.434720699697</v>
      </c>
      <c r="J17">
        <v>41300.098748369797</v>
      </c>
      <c r="K17">
        <v>48826.6552878289</v>
      </c>
      <c r="L17">
        <v>54374.811082871398</v>
      </c>
      <c r="M17">
        <v>57664.616806703802</v>
      </c>
      <c r="N17">
        <v>67244.019909273804</v>
      </c>
      <c r="O17">
        <v>0.1</v>
      </c>
      <c r="P17">
        <v>1</v>
      </c>
      <c r="Q17">
        <v>0.01</v>
      </c>
      <c r="R17">
        <v>0.7</v>
      </c>
      <c r="S17">
        <v>0</v>
      </c>
      <c r="T17">
        <v>0.3</v>
      </c>
      <c r="U17">
        <v>0.4</v>
      </c>
      <c r="V17">
        <v>0.3</v>
      </c>
      <c r="W17">
        <v>0.3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46225.675125000002</v>
      </c>
      <c r="AL17">
        <v>0.82290364940000005</v>
      </c>
      <c r="AM17">
        <v>350</v>
      </c>
      <c r="AN17">
        <v>70575.725279999999</v>
      </c>
      <c r="AO17">
        <v>5892000</v>
      </c>
      <c r="AP17">
        <v>44140000</v>
      </c>
      <c r="AQ17">
        <v>390000</v>
      </c>
      <c r="AR17">
        <v>380919000</v>
      </c>
      <c r="AS17">
        <v>125869000</v>
      </c>
      <c r="AT17">
        <v>216912000</v>
      </c>
      <c r="AU17">
        <v>108.343543797759</v>
      </c>
      <c r="AV17">
        <v>1</v>
      </c>
      <c r="AW17">
        <v>8.2676080501627407</v>
      </c>
      <c r="AX17">
        <v>3.1856335359489099</v>
      </c>
      <c r="AY17">
        <v>5.9193625047304401</v>
      </c>
      <c r="AZ17">
        <v>1</v>
      </c>
      <c r="BA17">
        <v>1</v>
      </c>
      <c r="BB17">
        <v>0</v>
      </c>
      <c r="BC17">
        <v>4.5920074638042099E-5</v>
      </c>
      <c r="BD17">
        <v>3.8979078740830398E-3</v>
      </c>
      <c r="BE17">
        <v>3.9908328828238696E-6</v>
      </c>
      <c r="BF17">
        <v>0</v>
      </c>
      <c r="BG17">
        <v>0</v>
      </c>
      <c r="BH17">
        <v>0.15665334666602801</v>
      </c>
      <c r="BI17">
        <v>0.45810868329193999</v>
      </c>
    </row>
    <row r="18" spans="1:61" x14ac:dyDescent="0.25">
      <c r="A18">
        <v>1</v>
      </c>
      <c r="B18">
        <v>16</v>
      </c>
      <c r="C18">
        <v>4624701160</v>
      </c>
      <c r="D18" t="s">
        <v>64</v>
      </c>
      <c r="E18" t="s">
        <v>65</v>
      </c>
      <c r="F18" t="s">
        <v>55</v>
      </c>
      <c r="G18">
        <v>68089.164947199693</v>
      </c>
      <c r="H18">
        <v>68069.776824032801</v>
      </c>
      <c r="I18">
        <v>72076.671708352995</v>
      </c>
      <c r="J18">
        <v>82956.540399842997</v>
      </c>
      <c r="K18">
        <v>90009.837612349307</v>
      </c>
      <c r="L18">
        <v>91561.284550026103</v>
      </c>
      <c r="M18">
        <v>93690.745692309603</v>
      </c>
      <c r="N18">
        <v>101446.805947057</v>
      </c>
      <c r="O18">
        <v>0.1</v>
      </c>
      <c r="P18">
        <v>1</v>
      </c>
      <c r="Q18">
        <v>1E-3</v>
      </c>
      <c r="R18">
        <v>0.7</v>
      </c>
      <c r="S18">
        <v>0</v>
      </c>
      <c r="T18">
        <v>0.3</v>
      </c>
      <c r="U18">
        <v>0.6</v>
      </c>
      <c r="V18">
        <v>0.4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96132.351999999999</v>
      </c>
      <c r="AL18">
        <v>0.96539422399999997</v>
      </c>
      <c r="AM18">
        <v>854</v>
      </c>
      <c r="AN18">
        <v>183767.60399999999</v>
      </c>
      <c r="AO18">
        <v>295000</v>
      </c>
      <c r="AP18">
        <v>18366100</v>
      </c>
      <c r="AQ18">
        <v>1088800</v>
      </c>
      <c r="AR18">
        <v>9921000</v>
      </c>
      <c r="AS18">
        <v>24450460</v>
      </c>
      <c r="AT18">
        <v>9674340</v>
      </c>
      <c r="AU18">
        <v>118.653773459269</v>
      </c>
      <c r="AV18">
        <v>1</v>
      </c>
      <c r="AW18">
        <v>20.301262652768902</v>
      </c>
      <c r="AX18">
        <v>5.3019273618860403</v>
      </c>
      <c r="AY18">
        <v>1</v>
      </c>
      <c r="AZ18">
        <v>1</v>
      </c>
      <c r="BA18">
        <v>1</v>
      </c>
      <c r="BB18">
        <v>0</v>
      </c>
      <c r="BC18">
        <v>1.2516818024174101E-4</v>
      </c>
      <c r="BD18">
        <v>1.40757489293279E-3</v>
      </c>
      <c r="BE18">
        <v>0</v>
      </c>
      <c r="BF18">
        <v>0</v>
      </c>
      <c r="BG18">
        <v>0</v>
      </c>
      <c r="BH18">
        <v>0.104337139790157</v>
      </c>
      <c r="BI18">
        <v>0.57886245836973804</v>
      </c>
    </row>
    <row r="19" spans="1:61" x14ac:dyDescent="0.25">
      <c r="A19">
        <v>1</v>
      </c>
      <c r="B19">
        <v>25</v>
      </c>
      <c r="C19">
        <v>3802901250</v>
      </c>
      <c r="D19" t="s">
        <v>83</v>
      </c>
      <c r="E19" t="s">
        <v>84</v>
      </c>
      <c r="F19" t="s">
        <v>55</v>
      </c>
      <c r="G19">
        <v>94821.672107687395</v>
      </c>
      <c r="H19">
        <v>90216.108411152702</v>
      </c>
      <c r="I19">
        <v>86978.668689491795</v>
      </c>
      <c r="J19">
        <v>90156.019736967704</v>
      </c>
      <c r="K19">
        <v>92465.599303002804</v>
      </c>
      <c r="L19">
        <v>91792.413107322893</v>
      </c>
      <c r="M19">
        <v>88400.345378150407</v>
      </c>
      <c r="N19">
        <v>88130.954521469204</v>
      </c>
      <c r="O19">
        <v>1</v>
      </c>
      <c r="P19">
        <v>10</v>
      </c>
      <c r="Q19">
        <v>1E-4</v>
      </c>
      <c r="R19">
        <v>0.4</v>
      </c>
      <c r="S19">
        <v>0.6</v>
      </c>
      <c r="T19">
        <v>0</v>
      </c>
      <c r="U19">
        <v>1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85897.754801442905</v>
      </c>
      <c r="AL19">
        <v>1.0357448279999999</v>
      </c>
      <c r="AM19">
        <v>3251</v>
      </c>
      <c r="AN19">
        <v>379789.50300000003</v>
      </c>
      <c r="AO19">
        <v>1343000</v>
      </c>
      <c r="AP19">
        <v>4326000</v>
      </c>
      <c r="AQ19">
        <v>324000</v>
      </c>
      <c r="AR19">
        <v>0</v>
      </c>
      <c r="AS19">
        <v>24947400</v>
      </c>
      <c r="AT19">
        <v>6852600</v>
      </c>
      <c r="AU19">
        <v>88130.954521469204</v>
      </c>
      <c r="AV19">
        <v>1</v>
      </c>
      <c r="AW19">
        <v>1</v>
      </c>
      <c r="AX19">
        <v>1</v>
      </c>
      <c r="AY19">
        <v>1</v>
      </c>
      <c r="AZ19">
        <v>1</v>
      </c>
      <c r="BA19">
        <v>1</v>
      </c>
      <c r="BB19">
        <v>0</v>
      </c>
      <c r="BC19">
        <v>0</v>
      </c>
      <c r="BD19">
        <v>0</v>
      </c>
      <c r="BE19" t="s">
        <v>68</v>
      </c>
      <c r="BF19">
        <v>0</v>
      </c>
      <c r="BG19">
        <v>0</v>
      </c>
      <c r="BH19">
        <v>1.22683954213017E-2</v>
      </c>
      <c r="BI19">
        <v>0.92513168668323997</v>
      </c>
    </row>
    <row r="20" spans="1:61" x14ac:dyDescent="0.25">
      <c r="A20">
        <v>1</v>
      </c>
      <c r="B20">
        <v>41</v>
      </c>
      <c r="C20">
        <v>4501401410</v>
      </c>
      <c r="D20" t="s">
        <v>85</v>
      </c>
      <c r="E20" t="s">
        <v>86</v>
      </c>
      <c r="F20" t="s">
        <v>55</v>
      </c>
      <c r="G20">
        <v>44281.074981506499</v>
      </c>
      <c r="H20">
        <v>37901.906217234296</v>
      </c>
      <c r="I20">
        <v>38882.415247794903</v>
      </c>
      <c r="J20">
        <v>45593.305884095702</v>
      </c>
      <c r="K20">
        <v>52505.2581221199</v>
      </c>
      <c r="L20">
        <v>59240.220311210702</v>
      </c>
      <c r="M20">
        <v>62799.469305285696</v>
      </c>
      <c r="N20">
        <v>72310.159062169303</v>
      </c>
      <c r="O20">
        <v>1</v>
      </c>
      <c r="P20">
        <v>1</v>
      </c>
      <c r="Q20">
        <v>1E-4</v>
      </c>
      <c r="R20">
        <v>0.7</v>
      </c>
      <c r="S20">
        <v>0</v>
      </c>
      <c r="T20">
        <v>0.3</v>
      </c>
      <c r="U20">
        <v>0</v>
      </c>
      <c r="V20">
        <v>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76072.500670543304</v>
      </c>
      <c r="AL20">
        <v>8.3273077250000007</v>
      </c>
      <c r="AM20">
        <v>4867</v>
      </c>
      <c r="AN20">
        <v>1782.5134499999999</v>
      </c>
      <c r="AO20">
        <v>1572000</v>
      </c>
      <c r="AP20">
        <v>21979000</v>
      </c>
      <c r="AQ20">
        <v>2909000</v>
      </c>
      <c r="AR20">
        <v>14617000</v>
      </c>
      <c r="AS20">
        <v>10878400</v>
      </c>
      <c r="AT20">
        <v>26579600</v>
      </c>
      <c r="AU20">
        <v>52.489955005174799</v>
      </c>
      <c r="AV20">
        <v>1</v>
      </c>
      <c r="AW20">
        <v>1</v>
      </c>
      <c r="AX20">
        <v>86.920680225976</v>
      </c>
      <c r="AY20">
        <v>1</v>
      </c>
      <c r="AZ20">
        <v>1</v>
      </c>
      <c r="BA20">
        <v>1</v>
      </c>
      <c r="BB20">
        <v>0</v>
      </c>
      <c r="BC20">
        <v>0</v>
      </c>
      <c r="BD20">
        <v>4.7051865872265402E-4</v>
      </c>
      <c r="BE20">
        <v>0</v>
      </c>
      <c r="BF20">
        <v>0</v>
      </c>
      <c r="BG20">
        <v>0</v>
      </c>
      <c r="BH20">
        <v>0.13327225284078001</v>
      </c>
      <c r="BI20">
        <v>0.94899534840920796</v>
      </c>
    </row>
    <row r="21" spans="1:61" x14ac:dyDescent="0.25">
      <c r="A21">
        <v>1</v>
      </c>
      <c r="B21">
        <v>3</v>
      </c>
      <c r="C21">
        <v>4624501030</v>
      </c>
      <c r="D21" t="s">
        <v>56</v>
      </c>
      <c r="E21" t="s">
        <v>57</v>
      </c>
      <c r="F21" t="s">
        <v>55</v>
      </c>
      <c r="G21">
        <v>6984.4092263287603</v>
      </c>
      <c r="H21">
        <v>6878.2495742401597</v>
      </c>
      <c r="I21">
        <v>7196.9812695028104</v>
      </c>
      <c r="J21">
        <v>8209.8637118032202</v>
      </c>
      <c r="K21">
        <v>8851.9862404937503</v>
      </c>
      <c r="L21">
        <v>8948.3479664570004</v>
      </c>
      <c r="M21">
        <v>9197.0690050696903</v>
      </c>
      <c r="N21">
        <v>10011.759654756899</v>
      </c>
      <c r="O21">
        <v>0.1</v>
      </c>
      <c r="P21">
        <v>1</v>
      </c>
      <c r="Q21">
        <v>1E-3</v>
      </c>
      <c r="R21">
        <v>0.7</v>
      </c>
      <c r="S21">
        <v>0</v>
      </c>
      <c r="T21">
        <v>0.3</v>
      </c>
      <c r="U21">
        <v>0.6</v>
      </c>
      <c r="V21">
        <v>0.2</v>
      </c>
      <c r="W21">
        <v>0.2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10886.429700000001</v>
      </c>
      <c r="AL21">
        <v>0.95452585280000002</v>
      </c>
      <c r="AM21">
        <v>81</v>
      </c>
      <c r="AN21">
        <v>22525.538</v>
      </c>
      <c r="AO21">
        <v>25000</v>
      </c>
      <c r="AP21">
        <v>839000</v>
      </c>
      <c r="AQ21">
        <v>20900</v>
      </c>
      <c r="AR21">
        <v>507000</v>
      </c>
      <c r="AS21">
        <v>677000</v>
      </c>
      <c r="AT21">
        <v>984100</v>
      </c>
      <c r="AU21">
        <v>27.0846986303787</v>
      </c>
      <c r="AV21">
        <v>1</v>
      </c>
      <c r="AW21">
        <v>11.6486917478123</v>
      </c>
      <c r="AX21">
        <v>1.81638864033443</v>
      </c>
      <c r="AY21">
        <v>2.1993810435843999</v>
      </c>
      <c r="AZ21">
        <v>1</v>
      </c>
      <c r="BA21">
        <v>1</v>
      </c>
      <c r="BB21">
        <v>0</v>
      </c>
      <c r="BC21">
        <v>2.7040888632977702E-4</v>
      </c>
      <c r="BD21">
        <v>3.6183900419566699E-3</v>
      </c>
      <c r="BE21">
        <v>1.4916045735087699E-4</v>
      </c>
      <c r="BF21">
        <v>0</v>
      </c>
      <c r="BG21">
        <v>0</v>
      </c>
      <c r="BH21">
        <v>2.18908249215711E-2</v>
      </c>
      <c r="BI21">
        <v>0.984115421320783</v>
      </c>
    </row>
    <row r="22" spans="1:61" x14ac:dyDescent="0.25">
      <c r="A22">
        <v>1</v>
      </c>
      <c r="B22">
        <v>5</v>
      </c>
      <c r="C22">
        <v>3161401050</v>
      </c>
      <c r="D22" t="s">
        <v>87</v>
      </c>
      <c r="E22" t="s">
        <v>88</v>
      </c>
      <c r="F22" t="s">
        <v>55</v>
      </c>
      <c r="G22">
        <v>47264.957865164499</v>
      </c>
      <c r="H22">
        <v>43956.068367334803</v>
      </c>
      <c r="I22">
        <v>43184.161306069996</v>
      </c>
      <c r="J22">
        <v>46934.6047001724</v>
      </c>
      <c r="K22">
        <v>53843.941818087398</v>
      </c>
      <c r="L22">
        <v>67027.271775797504</v>
      </c>
      <c r="M22">
        <v>79192.008150951806</v>
      </c>
      <c r="N22">
        <v>93885.076611774202</v>
      </c>
      <c r="O22">
        <v>0.1</v>
      </c>
      <c r="P22">
        <v>10</v>
      </c>
      <c r="Q22">
        <v>1E-4</v>
      </c>
      <c r="R22">
        <v>0.7</v>
      </c>
      <c r="S22">
        <v>0.1</v>
      </c>
      <c r="T22">
        <v>0.2</v>
      </c>
      <c r="U22">
        <v>1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99101.832425062094</v>
      </c>
      <c r="AL22">
        <v>1.7788852340000001</v>
      </c>
      <c r="AM22">
        <v>17608</v>
      </c>
      <c r="AN22">
        <v>73385.222399999999</v>
      </c>
      <c r="AO22">
        <v>15763000</v>
      </c>
      <c r="AP22">
        <v>68388000</v>
      </c>
      <c r="AQ22">
        <v>7250000</v>
      </c>
      <c r="AR22">
        <v>196000000</v>
      </c>
      <c r="AS22">
        <v>503423600</v>
      </c>
      <c r="AT22">
        <v>60752400</v>
      </c>
      <c r="AU22">
        <v>403.27433563065603</v>
      </c>
      <c r="AV22">
        <v>1</v>
      </c>
      <c r="AW22">
        <v>36.8974183698041</v>
      </c>
      <c r="AX22">
        <v>1</v>
      </c>
      <c r="AY22">
        <v>1</v>
      </c>
      <c r="AZ22">
        <v>1</v>
      </c>
      <c r="BA22">
        <v>1</v>
      </c>
      <c r="BB22">
        <v>0</v>
      </c>
      <c r="BC22">
        <v>4.3515768496136999E-5</v>
      </c>
      <c r="BD22">
        <v>0</v>
      </c>
      <c r="BE22">
        <v>0</v>
      </c>
      <c r="BF22">
        <v>0</v>
      </c>
      <c r="BG22">
        <v>0</v>
      </c>
      <c r="BH22">
        <v>3.3938250969971502E-2</v>
      </c>
      <c r="BI22">
        <v>0.97199660136319999</v>
      </c>
    </row>
    <row r="23" spans="1:61" x14ac:dyDescent="0.25">
      <c r="A23">
        <v>1</v>
      </c>
      <c r="B23">
        <v>23</v>
      </c>
      <c r="C23">
        <v>3538301230</v>
      </c>
      <c r="D23" t="s">
        <v>89</v>
      </c>
      <c r="E23" t="s">
        <v>90</v>
      </c>
      <c r="F23" t="s">
        <v>55</v>
      </c>
      <c r="G23">
        <v>4866.3952567543802</v>
      </c>
      <c r="H23">
        <v>4908.2033088644503</v>
      </c>
      <c r="I23">
        <v>5203.1601446920504</v>
      </c>
      <c r="J23">
        <v>5793.3803297468703</v>
      </c>
      <c r="K23">
        <v>6080.3578497257204</v>
      </c>
      <c r="L23">
        <v>6842.7132491222301</v>
      </c>
      <c r="M23">
        <v>7026.9128354128597</v>
      </c>
      <c r="N23">
        <v>7569.7687752461798</v>
      </c>
      <c r="O23">
        <v>0.1</v>
      </c>
      <c r="P23">
        <v>100</v>
      </c>
      <c r="Q23">
        <v>1E-3</v>
      </c>
      <c r="R23">
        <v>0.5</v>
      </c>
      <c r="S23">
        <v>0.1</v>
      </c>
      <c r="T23">
        <v>0.4</v>
      </c>
      <c r="U23">
        <v>0</v>
      </c>
      <c r="V23">
        <v>0.6</v>
      </c>
      <c r="W23">
        <v>0.4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8497.5769873577192</v>
      </c>
      <c r="AL23">
        <v>1.0992628419999999</v>
      </c>
      <c r="AM23">
        <v>117</v>
      </c>
      <c r="AN23">
        <v>14197.0095</v>
      </c>
      <c r="AO23">
        <v>139000</v>
      </c>
      <c r="AP23">
        <v>1060000</v>
      </c>
      <c r="AQ23">
        <v>3000</v>
      </c>
      <c r="AR23">
        <v>3213000</v>
      </c>
      <c r="AS23">
        <v>707150</v>
      </c>
      <c r="AT23">
        <v>1905850</v>
      </c>
      <c r="AU23">
        <v>6.3601564185343999</v>
      </c>
      <c r="AV23">
        <v>1</v>
      </c>
      <c r="AW23">
        <v>1</v>
      </c>
      <c r="AX23">
        <v>6.83139033781418</v>
      </c>
      <c r="AY23">
        <v>10.992733923140101</v>
      </c>
      <c r="AZ23">
        <v>1</v>
      </c>
      <c r="BA23">
        <v>1</v>
      </c>
      <c r="BB23">
        <v>0</v>
      </c>
      <c r="BC23">
        <v>0</v>
      </c>
      <c r="BD23">
        <v>3.8209609638067299E-2</v>
      </c>
      <c r="BE23">
        <v>2.3784381972030701E-5</v>
      </c>
      <c r="BF23">
        <v>0</v>
      </c>
      <c r="BG23">
        <v>0</v>
      </c>
      <c r="BH23">
        <v>6.9893333859834095E-2</v>
      </c>
      <c r="BI23">
        <v>0.76163887744418701</v>
      </c>
    </row>
    <row r="24" spans="1:61" x14ac:dyDescent="0.25">
      <c r="A24">
        <v>1</v>
      </c>
      <c r="B24">
        <v>23</v>
      </c>
      <c r="C24">
        <v>3327101230</v>
      </c>
      <c r="D24" t="s">
        <v>89</v>
      </c>
      <c r="E24" t="s">
        <v>90</v>
      </c>
      <c r="F24" t="s">
        <v>55</v>
      </c>
      <c r="G24">
        <v>4866.3952567543802</v>
      </c>
      <c r="H24">
        <v>4908.2033088644503</v>
      </c>
      <c r="I24">
        <v>5203.1601446920504</v>
      </c>
      <c r="J24">
        <v>5793.3803297468703</v>
      </c>
      <c r="K24">
        <v>6080.3578497257204</v>
      </c>
      <c r="L24">
        <v>6842.7132491222301</v>
      </c>
      <c r="M24">
        <v>7026.9128354128597</v>
      </c>
      <c r="N24">
        <v>7569.7687752461798</v>
      </c>
      <c r="O24">
        <v>0.1</v>
      </c>
      <c r="P24">
        <v>100</v>
      </c>
      <c r="Q24">
        <v>0.01</v>
      </c>
      <c r="R24">
        <v>0.5</v>
      </c>
      <c r="S24">
        <v>0.1</v>
      </c>
      <c r="T24">
        <v>0.4</v>
      </c>
      <c r="U24">
        <v>0</v>
      </c>
      <c r="V24">
        <v>0.6</v>
      </c>
      <c r="W24">
        <v>0.4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8497.5769873577192</v>
      </c>
      <c r="AL24">
        <v>1.0992628419999999</v>
      </c>
      <c r="AM24">
        <v>117</v>
      </c>
      <c r="AN24">
        <v>14197.0095</v>
      </c>
      <c r="AO24">
        <v>139000</v>
      </c>
      <c r="AP24">
        <v>1060000</v>
      </c>
      <c r="AQ24">
        <v>3000</v>
      </c>
      <c r="AR24">
        <v>3213000</v>
      </c>
      <c r="AS24">
        <v>707150</v>
      </c>
      <c r="AT24">
        <v>1905850</v>
      </c>
      <c r="AU24">
        <v>15.975990609995099</v>
      </c>
      <c r="AV24">
        <v>1</v>
      </c>
      <c r="AW24">
        <v>1</v>
      </c>
      <c r="AX24">
        <v>6.83139033781418</v>
      </c>
      <c r="AY24">
        <v>10.992733923140101</v>
      </c>
      <c r="AZ24">
        <v>1</v>
      </c>
      <c r="BA24">
        <v>1</v>
      </c>
      <c r="BB24">
        <v>0</v>
      </c>
      <c r="BC24">
        <v>0</v>
      </c>
      <c r="BD24">
        <v>9.5978200003138905E-2</v>
      </c>
      <c r="BE24">
        <v>5.97436663573849E-5</v>
      </c>
      <c r="BF24">
        <v>0</v>
      </c>
      <c r="BG24">
        <v>0</v>
      </c>
      <c r="BH24">
        <v>6.9893333859834095E-2</v>
      </c>
      <c r="BI24">
        <v>0.76163887744418701</v>
      </c>
    </row>
    <row r="25" spans="1:61" x14ac:dyDescent="0.25">
      <c r="A25">
        <v>1</v>
      </c>
      <c r="B25">
        <v>31</v>
      </c>
      <c r="C25">
        <v>2910001310</v>
      </c>
      <c r="D25" t="s">
        <v>91</v>
      </c>
      <c r="E25" t="s">
        <v>92</v>
      </c>
      <c r="F25" t="s">
        <v>55</v>
      </c>
      <c r="G25">
        <v>137.14865414316799</v>
      </c>
      <c r="H25">
        <v>142.13668057004301</v>
      </c>
      <c r="I25">
        <v>146.33096771186999</v>
      </c>
      <c r="J25">
        <v>162.631329221491</v>
      </c>
      <c r="K25">
        <v>170.870911009445</v>
      </c>
      <c r="L25">
        <v>173.48427253692199</v>
      </c>
      <c r="M25">
        <v>182.11247894373199</v>
      </c>
      <c r="N25">
        <v>199.092427372841</v>
      </c>
      <c r="O25">
        <v>0.1</v>
      </c>
      <c r="P25">
        <v>10</v>
      </c>
      <c r="Q25">
        <v>1E-3</v>
      </c>
      <c r="R25">
        <v>0.5</v>
      </c>
      <c r="S25">
        <v>0.1</v>
      </c>
      <c r="T25">
        <v>0.4</v>
      </c>
      <c r="U25">
        <v>0.7</v>
      </c>
      <c r="V25">
        <v>0.3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194.55748930511299</v>
      </c>
      <c r="AL25">
        <v>0.91056460539999995</v>
      </c>
      <c r="AM25">
        <v>4</v>
      </c>
      <c r="AN25">
        <v>242.83423999999999</v>
      </c>
      <c r="AO25">
        <v>0</v>
      </c>
      <c r="AP25">
        <v>8000</v>
      </c>
      <c r="AQ25">
        <v>1300</v>
      </c>
      <c r="AR25">
        <v>0</v>
      </c>
      <c r="AS25">
        <v>350</v>
      </c>
      <c r="AT25">
        <v>22350</v>
      </c>
      <c r="AU25">
        <v>0.429058334889309</v>
      </c>
      <c r="AV25">
        <v>1</v>
      </c>
      <c r="AW25">
        <v>12.384121276337799</v>
      </c>
      <c r="AX25">
        <v>2.36414006091309</v>
      </c>
      <c r="AY25">
        <v>1</v>
      </c>
      <c r="AZ25">
        <v>1</v>
      </c>
      <c r="BA25">
        <v>1</v>
      </c>
      <c r="BB25" t="s">
        <v>68</v>
      </c>
      <c r="BC25">
        <v>4.3966590248449198E-4</v>
      </c>
      <c r="BD25">
        <v>1.1595584241349201E-3</v>
      </c>
      <c r="BE25" t="s">
        <v>68</v>
      </c>
      <c r="BF25">
        <v>0</v>
      </c>
      <c r="BG25">
        <v>0</v>
      </c>
      <c r="BH25">
        <v>3.5327890298019402E-3</v>
      </c>
      <c r="BI25">
        <v>0.97148656128254496</v>
      </c>
    </row>
    <row r="26" spans="1:61" x14ac:dyDescent="0.25">
      <c r="A26">
        <v>1</v>
      </c>
      <c r="B26">
        <v>30</v>
      </c>
      <c r="C26">
        <v>4678801300</v>
      </c>
      <c r="D26" t="s">
        <v>93</v>
      </c>
      <c r="E26" t="s">
        <v>94</v>
      </c>
      <c r="F26" t="s">
        <v>55</v>
      </c>
      <c r="G26">
        <v>32239.218185299502</v>
      </c>
      <c r="H26">
        <v>34345.8556124647</v>
      </c>
      <c r="I26">
        <v>35568.129664307198</v>
      </c>
      <c r="J26">
        <v>34514.107441214597</v>
      </c>
      <c r="K26">
        <v>36573.8030218239</v>
      </c>
      <c r="L26">
        <v>39781.914532719202</v>
      </c>
      <c r="M26">
        <v>42599.569047451703</v>
      </c>
      <c r="N26">
        <v>45284.002084350097</v>
      </c>
      <c r="O26">
        <v>0.1</v>
      </c>
      <c r="P26">
        <v>1</v>
      </c>
      <c r="Q26">
        <v>1E-4</v>
      </c>
      <c r="R26">
        <v>0.7</v>
      </c>
      <c r="S26">
        <v>0</v>
      </c>
      <c r="T26">
        <v>0.3</v>
      </c>
      <c r="U26">
        <v>0</v>
      </c>
      <c r="V26">
        <v>0.2</v>
      </c>
      <c r="W26">
        <v>0.8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47356.411211539198</v>
      </c>
      <c r="AL26">
        <v>0.94338507719999998</v>
      </c>
      <c r="AM26">
        <v>6365</v>
      </c>
      <c r="AN26">
        <v>26048.046969999999</v>
      </c>
      <c r="AO26">
        <v>2043000</v>
      </c>
      <c r="AP26">
        <v>23519000</v>
      </c>
      <c r="AQ26">
        <v>2626000</v>
      </c>
      <c r="AR26">
        <v>80555000</v>
      </c>
      <c r="AS26">
        <v>66849000</v>
      </c>
      <c r="AT26">
        <v>20846000</v>
      </c>
      <c r="AU26">
        <v>14.9047576188742</v>
      </c>
      <c r="AV26">
        <v>1</v>
      </c>
      <c r="AW26">
        <v>1</v>
      </c>
      <c r="AX26">
        <v>2.4274913067675099</v>
      </c>
      <c r="AY26">
        <v>78.970011358117304</v>
      </c>
      <c r="AZ26">
        <v>1</v>
      </c>
      <c r="BA26">
        <v>1</v>
      </c>
      <c r="BB26">
        <v>0</v>
      </c>
      <c r="BC26">
        <v>0</v>
      </c>
      <c r="BD26">
        <v>6.5283184392788397E-5</v>
      </c>
      <c r="BE26">
        <v>8.5126257694972204E-6</v>
      </c>
      <c r="BF26">
        <v>0</v>
      </c>
      <c r="BG26">
        <v>0</v>
      </c>
      <c r="BH26">
        <v>5.1823453517365198E-3</v>
      </c>
      <c r="BI26">
        <v>0.95433345000516201</v>
      </c>
    </row>
    <row r="27" spans="1:61" x14ac:dyDescent="0.25">
      <c r="A27">
        <v>1</v>
      </c>
      <c r="B27">
        <v>22</v>
      </c>
      <c r="C27">
        <v>4519101220</v>
      </c>
      <c r="D27" t="s">
        <v>95</v>
      </c>
      <c r="E27" t="s">
        <v>96</v>
      </c>
      <c r="F27" t="s">
        <v>55</v>
      </c>
      <c r="G27">
        <v>116293.510260544</v>
      </c>
      <c r="H27">
        <v>120396.978303215</v>
      </c>
      <c r="I27">
        <v>126385.982746372</v>
      </c>
      <c r="J27">
        <v>140993.88652027701</v>
      </c>
      <c r="K27">
        <v>158175.909064006</v>
      </c>
      <c r="L27">
        <v>175867.63089620601</v>
      </c>
      <c r="M27">
        <v>189973.48391576699</v>
      </c>
      <c r="N27">
        <v>224557.50812903701</v>
      </c>
      <c r="O27">
        <v>1</v>
      </c>
      <c r="P27">
        <v>1</v>
      </c>
      <c r="Q27">
        <v>1E-4</v>
      </c>
      <c r="R27">
        <v>0.9</v>
      </c>
      <c r="S27">
        <v>0</v>
      </c>
      <c r="T27">
        <v>0.1</v>
      </c>
      <c r="U27">
        <v>0.6</v>
      </c>
      <c r="V27">
        <v>0.4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234165.13684823699</v>
      </c>
      <c r="AL27">
        <v>0.73348907799999996</v>
      </c>
      <c r="AM27">
        <v>254923</v>
      </c>
      <c r="AN27">
        <v>166218.98727000001</v>
      </c>
      <c r="AO27">
        <v>31407000</v>
      </c>
      <c r="AP27">
        <v>158022000</v>
      </c>
      <c r="AQ27">
        <v>11180000</v>
      </c>
      <c r="AR27">
        <v>10418000</v>
      </c>
      <c r="AS27">
        <v>68541400</v>
      </c>
      <c r="AT27">
        <v>49157600</v>
      </c>
      <c r="AU27">
        <v>15047.5867240558</v>
      </c>
      <c r="AV27">
        <v>1</v>
      </c>
      <c r="AW27">
        <v>3.1040095820233602</v>
      </c>
      <c r="AX27">
        <v>1.91398121991818</v>
      </c>
      <c r="AY27">
        <v>1</v>
      </c>
      <c r="AZ27">
        <v>1</v>
      </c>
      <c r="BA27">
        <v>1</v>
      </c>
      <c r="BB27">
        <v>0</v>
      </c>
      <c r="BC27">
        <v>3.3943863837109398E-5</v>
      </c>
      <c r="BD27">
        <v>3.1984956775597503E-4</v>
      </c>
      <c r="BE27">
        <v>0</v>
      </c>
      <c r="BF27">
        <v>0</v>
      </c>
      <c r="BG27">
        <v>0</v>
      </c>
      <c r="BH27">
        <v>1.36276951554853E-2</v>
      </c>
      <c r="BI27">
        <v>0.97549759048504603</v>
      </c>
    </row>
    <row r="28" spans="1:61" x14ac:dyDescent="0.25">
      <c r="A28">
        <v>1</v>
      </c>
      <c r="B28">
        <v>22</v>
      </c>
      <c r="C28">
        <v>4459701220</v>
      </c>
      <c r="D28" t="s">
        <v>95</v>
      </c>
      <c r="E28" t="s">
        <v>96</v>
      </c>
      <c r="F28" t="s">
        <v>55</v>
      </c>
      <c r="G28">
        <v>116293.510260544</v>
      </c>
      <c r="H28">
        <v>120396.978303215</v>
      </c>
      <c r="I28">
        <v>126385.982746372</v>
      </c>
      <c r="J28">
        <v>140993.88652027701</v>
      </c>
      <c r="K28">
        <v>158175.909064006</v>
      </c>
      <c r="L28">
        <v>175867.63089620601</v>
      </c>
      <c r="M28">
        <v>189973.48391576699</v>
      </c>
      <c r="N28">
        <v>224557.50812903701</v>
      </c>
      <c r="O28">
        <v>1</v>
      </c>
      <c r="P28">
        <v>1</v>
      </c>
      <c r="Q28">
        <v>1E-3</v>
      </c>
      <c r="R28">
        <v>0.9</v>
      </c>
      <c r="S28">
        <v>0</v>
      </c>
      <c r="T28">
        <v>0.1</v>
      </c>
      <c r="U28">
        <v>0.6</v>
      </c>
      <c r="V28">
        <v>0.4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234165.13684823699</v>
      </c>
      <c r="AL28">
        <v>0.73348907799999996</v>
      </c>
      <c r="AM28">
        <v>254923</v>
      </c>
      <c r="AN28">
        <v>166218.98727000001</v>
      </c>
      <c r="AO28">
        <v>31407000</v>
      </c>
      <c r="AP28">
        <v>158022000</v>
      </c>
      <c r="AQ28">
        <v>11180000</v>
      </c>
      <c r="AR28">
        <v>10418000</v>
      </c>
      <c r="AS28">
        <v>68541400</v>
      </c>
      <c r="AT28">
        <v>49157600</v>
      </c>
      <c r="AU28">
        <v>18943.789313090401</v>
      </c>
      <c r="AV28">
        <v>1</v>
      </c>
      <c r="AW28">
        <v>3.1040095820233602</v>
      </c>
      <c r="AX28">
        <v>1.91398121991818</v>
      </c>
      <c r="AY28">
        <v>1</v>
      </c>
      <c r="AZ28">
        <v>1</v>
      </c>
      <c r="BA28">
        <v>1</v>
      </c>
      <c r="BB28">
        <v>0</v>
      </c>
      <c r="BC28">
        <v>4.2732792759018103E-5</v>
      </c>
      <c r="BD28">
        <v>4.0266674879937698E-4</v>
      </c>
      <c r="BE28">
        <v>0</v>
      </c>
      <c r="BF28">
        <v>0</v>
      </c>
      <c r="BG28">
        <v>0</v>
      </c>
      <c r="BH28">
        <v>1.36276951554853E-2</v>
      </c>
      <c r="BI28">
        <v>0.97549759048504603</v>
      </c>
    </row>
    <row r="29" spans="1:61" x14ac:dyDescent="0.25">
      <c r="A29">
        <v>1</v>
      </c>
      <c r="B29">
        <v>22</v>
      </c>
      <c r="C29">
        <v>4400301220</v>
      </c>
      <c r="D29" t="s">
        <v>95</v>
      </c>
      <c r="E29" t="s">
        <v>96</v>
      </c>
      <c r="F29" t="s">
        <v>55</v>
      </c>
      <c r="G29">
        <v>116293.510260544</v>
      </c>
      <c r="H29">
        <v>120396.978303215</v>
      </c>
      <c r="I29">
        <v>126385.982746372</v>
      </c>
      <c r="J29">
        <v>140993.88652027701</v>
      </c>
      <c r="K29">
        <v>158175.909064006</v>
      </c>
      <c r="L29">
        <v>175867.63089620601</v>
      </c>
      <c r="M29">
        <v>189973.48391576699</v>
      </c>
      <c r="N29">
        <v>224557.50812903701</v>
      </c>
      <c r="O29">
        <v>1</v>
      </c>
      <c r="P29">
        <v>1</v>
      </c>
      <c r="Q29">
        <v>0.01</v>
      </c>
      <c r="R29">
        <v>0.9</v>
      </c>
      <c r="S29">
        <v>0</v>
      </c>
      <c r="T29">
        <v>0.1</v>
      </c>
      <c r="U29">
        <v>0.6</v>
      </c>
      <c r="V29">
        <v>0.4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234165.13684823699</v>
      </c>
      <c r="AL29">
        <v>0.73348907799999996</v>
      </c>
      <c r="AM29">
        <v>254923</v>
      </c>
      <c r="AN29">
        <v>166218.98727000001</v>
      </c>
      <c r="AO29">
        <v>31407000</v>
      </c>
      <c r="AP29">
        <v>158022000</v>
      </c>
      <c r="AQ29">
        <v>11180000</v>
      </c>
      <c r="AR29">
        <v>10418000</v>
      </c>
      <c r="AS29">
        <v>68541400</v>
      </c>
      <c r="AT29">
        <v>49157600</v>
      </c>
      <c r="AU29">
        <v>23848.8177619243</v>
      </c>
      <c r="AV29">
        <v>1</v>
      </c>
      <c r="AW29">
        <v>3.1040095820233602</v>
      </c>
      <c r="AX29">
        <v>1.91398121991818</v>
      </c>
      <c r="AY29">
        <v>1</v>
      </c>
      <c r="AZ29">
        <v>1</v>
      </c>
      <c r="BA29">
        <v>1</v>
      </c>
      <c r="BB29">
        <v>0</v>
      </c>
      <c r="BC29">
        <v>5.3797398721261601E-5</v>
      </c>
      <c r="BD29">
        <v>5.0692740254807398E-4</v>
      </c>
      <c r="BE29">
        <v>0</v>
      </c>
      <c r="BF29">
        <v>0</v>
      </c>
      <c r="BG29">
        <v>0</v>
      </c>
      <c r="BH29">
        <v>1.36276951554853E-2</v>
      </c>
      <c r="BI29">
        <v>0.97549759048504603</v>
      </c>
    </row>
    <row r="30" spans="1:61" x14ac:dyDescent="0.25">
      <c r="A30">
        <v>1</v>
      </c>
      <c r="B30">
        <v>17</v>
      </c>
      <c r="C30">
        <v>3793601170</v>
      </c>
      <c r="D30" t="s">
        <v>97</v>
      </c>
      <c r="E30" t="s">
        <v>98</v>
      </c>
      <c r="F30" t="s">
        <v>55</v>
      </c>
      <c r="G30">
        <v>26340.496595180801</v>
      </c>
      <c r="H30">
        <v>25301.214873238201</v>
      </c>
      <c r="I30">
        <v>26500.9300373884</v>
      </c>
      <c r="J30">
        <v>28508.276586467899</v>
      </c>
      <c r="K30">
        <v>31685.019524819902</v>
      </c>
      <c r="L30">
        <v>32324.861492342199</v>
      </c>
      <c r="M30">
        <v>33601.052574706802</v>
      </c>
      <c r="N30">
        <v>36291.859703161797</v>
      </c>
      <c r="O30">
        <v>0.1</v>
      </c>
      <c r="P30">
        <v>100</v>
      </c>
      <c r="Q30">
        <v>1E-4</v>
      </c>
      <c r="R30">
        <v>0.7</v>
      </c>
      <c r="S30">
        <v>0.1</v>
      </c>
      <c r="T30">
        <v>0.2</v>
      </c>
      <c r="U30">
        <v>0.6</v>
      </c>
      <c r="V30">
        <v>0</v>
      </c>
      <c r="W30">
        <v>0.4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39487.141360000001</v>
      </c>
      <c r="AL30">
        <v>0.94332756709999999</v>
      </c>
      <c r="AM30">
        <v>487</v>
      </c>
      <c r="AN30">
        <v>79374.618719999999</v>
      </c>
      <c r="AO30">
        <v>168000</v>
      </c>
      <c r="AP30">
        <v>6085000</v>
      </c>
      <c r="AQ30">
        <v>46000</v>
      </c>
      <c r="AR30">
        <v>11516000</v>
      </c>
      <c r="AS30">
        <v>3036200</v>
      </c>
      <c r="AT30">
        <v>3509800</v>
      </c>
      <c r="AU30">
        <v>240.322161194697</v>
      </c>
      <c r="AV30">
        <v>1</v>
      </c>
      <c r="AW30">
        <v>6.5179536813864498</v>
      </c>
      <c r="AX30">
        <v>1</v>
      </c>
      <c r="AY30">
        <v>3.67201234417908</v>
      </c>
      <c r="AZ30">
        <v>1</v>
      </c>
      <c r="BA30">
        <v>1</v>
      </c>
      <c r="BB30">
        <v>0</v>
      </c>
      <c r="BC30">
        <v>1.13430510537969E-4</v>
      </c>
      <c r="BD30">
        <v>0</v>
      </c>
      <c r="BE30">
        <v>3.9957430625421901E-5</v>
      </c>
      <c r="BF30">
        <v>0</v>
      </c>
      <c r="BG30">
        <v>0</v>
      </c>
      <c r="BH30">
        <v>2.6511730245940401E-2</v>
      </c>
      <c r="BI30">
        <v>0.88433745646719697</v>
      </c>
    </row>
    <row r="31" spans="1:61" x14ac:dyDescent="0.25">
      <c r="A31">
        <v>1</v>
      </c>
      <c r="B31">
        <v>9</v>
      </c>
      <c r="C31">
        <v>196101090</v>
      </c>
      <c r="D31" t="s">
        <v>99</v>
      </c>
      <c r="E31" t="s">
        <v>100</v>
      </c>
      <c r="F31" t="s">
        <v>55</v>
      </c>
      <c r="G31">
        <v>575.15498990766002</v>
      </c>
      <c r="H31">
        <v>579.35691256852999</v>
      </c>
      <c r="I31">
        <v>623.99552060276096</v>
      </c>
      <c r="J31">
        <v>717.14527972158805</v>
      </c>
      <c r="K31">
        <v>790.13614660154303</v>
      </c>
      <c r="L31">
        <v>803.33041131482696</v>
      </c>
      <c r="M31">
        <v>796.51363264071495</v>
      </c>
      <c r="N31">
        <v>887.15848547110897</v>
      </c>
      <c r="O31">
        <v>1</v>
      </c>
      <c r="P31">
        <v>1</v>
      </c>
      <c r="Q31">
        <v>0.01</v>
      </c>
      <c r="R31">
        <v>0.6</v>
      </c>
      <c r="S31">
        <v>0.2</v>
      </c>
      <c r="T31">
        <v>0.2</v>
      </c>
      <c r="U31">
        <v>0.5</v>
      </c>
      <c r="V31">
        <v>0.1</v>
      </c>
      <c r="W31">
        <v>0.4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885.47556309213496</v>
      </c>
      <c r="AL31">
        <v>1.0677195559999999</v>
      </c>
      <c r="AM31">
        <v>17</v>
      </c>
      <c r="AN31">
        <v>1111.1858400000001</v>
      </c>
      <c r="AO31">
        <v>1000</v>
      </c>
      <c r="AP31">
        <v>109800</v>
      </c>
      <c r="AQ31">
        <v>35500</v>
      </c>
      <c r="AR31">
        <v>1900</v>
      </c>
      <c r="AS31">
        <v>172850</v>
      </c>
      <c r="AT31">
        <v>603950</v>
      </c>
      <c r="AU31">
        <v>49.049673595591599</v>
      </c>
      <c r="AV31">
        <v>1</v>
      </c>
      <c r="AW31">
        <v>3.1919805327478401</v>
      </c>
      <c r="AX31">
        <v>1.2331178006852399</v>
      </c>
      <c r="AY31">
        <v>1.8293646727469099</v>
      </c>
      <c r="AZ31">
        <v>1</v>
      </c>
      <c r="BA31">
        <v>1</v>
      </c>
      <c r="BB31">
        <v>0</v>
      </c>
      <c r="BC31">
        <v>3.2166134288108301E-4</v>
      </c>
      <c r="BD31">
        <v>1.98976988441369E-4</v>
      </c>
      <c r="BE31">
        <v>1.48709117677233E-2</v>
      </c>
      <c r="BF31">
        <v>0</v>
      </c>
      <c r="BG31">
        <v>0</v>
      </c>
      <c r="BH31">
        <v>2.83105768283809E-3</v>
      </c>
      <c r="BI31">
        <v>0.98876350536743296</v>
      </c>
    </row>
    <row r="32" spans="1:61" x14ac:dyDescent="0.25">
      <c r="A32">
        <v>1</v>
      </c>
      <c r="B32">
        <v>5</v>
      </c>
      <c r="C32">
        <v>2950201050</v>
      </c>
      <c r="D32" t="s">
        <v>87</v>
      </c>
      <c r="E32" t="s">
        <v>88</v>
      </c>
      <c r="F32" t="s">
        <v>55</v>
      </c>
      <c r="G32">
        <v>47264.957865164499</v>
      </c>
      <c r="H32">
        <v>43956.068367334803</v>
      </c>
      <c r="I32">
        <v>43184.161306069996</v>
      </c>
      <c r="J32">
        <v>46934.6047001724</v>
      </c>
      <c r="K32">
        <v>53843.941818087398</v>
      </c>
      <c r="L32">
        <v>67027.271775797504</v>
      </c>
      <c r="M32">
        <v>79192.008150951806</v>
      </c>
      <c r="N32">
        <v>93885.076611774202</v>
      </c>
      <c r="O32">
        <v>0.1</v>
      </c>
      <c r="P32">
        <v>10</v>
      </c>
      <c r="Q32">
        <v>1E-3</v>
      </c>
      <c r="R32">
        <v>0.7</v>
      </c>
      <c r="S32">
        <v>0.1</v>
      </c>
      <c r="T32">
        <v>0.2</v>
      </c>
      <c r="U32">
        <v>1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99101.832425062094</v>
      </c>
      <c r="AL32">
        <v>1.7788852340000001</v>
      </c>
      <c r="AM32">
        <v>17608</v>
      </c>
      <c r="AN32">
        <v>73385.222399999999</v>
      </c>
      <c r="AO32">
        <v>15763000</v>
      </c>
      <c r="AP32">
        <v>68388000</v>
      </c>
      <c r="AQ32">
        <v>7250000</v>
      </c>
      <c r="AR32">
        <v>196000000</v>
      </c>
      <c r="AS32">
        <v>503423600</v>
      </c>
      <c r="AT32">
        <v>60752400</v>
      </c>
      <c r="AU32">
        <v>639.14674923530504</v>
      </c>
      <c r="AV32">
        <v>1</v>
      </c>
      <c r="AW32">
        <v>36.8974183698041</v>
      </c>
      <c r="AX32">
        <v>1</v>
      </c>
      <c r="AY32">
        <v>1</v>
      </c>
      <c r="AZ32">
        <v>1</v>
      </c>
      <c r="BA32">
        <v>1</v>
      </c>
      <c r="BB32">
        <v>0</v>
      </c>
      <c r="BC32">
        <v>6.8967845254241402E-5</v>
      </c>
      <c r="BD32">
        <v>0</v>
      </c>
      <c r="BE32">
        <v>0</v>
      </c>
      <c r="BF32">
        <v>0</v>
      </c>
      <c r="BG32">
        <v>0</v>
      </c>
      <c r="BH32">
        <v>3.3938250969971502E-2</v>
      </c>
      <c r="BI32">
        <v>0.97199660136319999</v>
      </c>
    </row>
    <row r="33" spans="1:61" x14ac:dyDescent="0.25">
      <c r="A33">
        <v>1</v>
      </c>
      <c r="B33">
        <v>11</v>
      </c>
      <c r="C33">
        <v>3369901110</v>
      </c>
      <c r="D33" t="s">
        <v>101</v>
      </c>
      <c r="E33" t="s">
        <v>102</v>
      </c>
      <c r="F33" t="s">
        <v>55</v>
      </c>
      <c r="G33">
        <v>38119.266253632697</v>
      </c>
      <c r="H33">
        <v>37454.729772469604</v>
      </c>
      <c r="I33">
        <v>38395.904388336603</v>
      </c>
      <c r="J33">
        <v>43518.259105747398</v>
      </c>
      <c r="K33">
        <v>46729.157354875497</v>
      </c>
      <c r="L33">
        <v>46925.527921055203</v>
      </c>
      <c r="M33">
        <v>47489.276630207802</v>
      </c>
      <c r="N33">
        <v>51622.533216576798</v>
      </c>
      <c r="O33">
        <v>0.1</v>
      </c>
      <c r="P33">
        <v>100</v>
      </c>
      <c r="Q33">
        <v>0.01</v>
      </c>
      <c r="R33">
        <v>0.7</v>
      </c>
      <c r="S33">
        <v>0.1</v>
      </c>
      <c r="T33">
        <v>0.2</v>
      </c>
      <c r="U33">
        <v>0.4</v>
      </c>
      <c r="V33">
        <v>0</v>
      </c>
      <c r="W33">
        <v>0.6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57375.982499999998</v>
      </c>
      <c r="AL33">
        <v>0.96723016589999999</v>
      </c>
      <c r="AM33">
        <v>850</v>
      </c>
      <c r="AN33">
        <v>122418.542</v>
      </c>
      <c r="AO33">
        <v>843000</v>
      </c>
      <c r="AP33">
        <v>11877000</v>
      </c>
      <c r="AQ33">
        <v>198000</v>
      </c>
      <c r="AR33">
        <v>4875000</v>
      </c>
      <c r="AS33">
        <v>11394000</v>
      </c>
      <c r="AT33">
        <v>6523000</v>
      </c>
      <c r="AU33">
        <v>879.64171676118895</v>
      </c>
      <c r="AV33">
        <v>1</v>
      </c>
      <c r="AW33">
        <v>3.6810908878965698</v>
      </c>
      <c r="AX33">
        <v>1</v>
      </c>
      <c r="AY33">
        <v>6.3468312936847102</v>
      </c>
      <c r="AZ33">
        <v>1</v>
      </c>
      <c r="BA33">
        <v>1</v>
      </c>
      <c r="BB33">
        <v>0</v>
      </c>
      <c r="BC33">
        <v>1.3842755332596E-4</v>
      </c>
      <c r="BD33">
        <v>0</v>
      </c>
      <c r="BE33">
        <v>5.05878169493054E-4</v>
      </c>
      <c r="BF33">
        <v>0</v>
      </c>
      <c r="BG33">
        <v>0</v>
      </c>
      <c r="BH33">
        <v>2.60033210006489E-2</v>
      </c>
      <c r="BI33">
        <v>0.89156868925231003</v>
      </c>
    </row>
    <row r="34" spans="1:61" x14ac:dyDescent="0.25">
      <c r="A34">
        <v>1</v>
      </c>
      <c r="B34">
        <v>30</v>
      </c>
      <c r="C34">
        <v>4619401300</v>
      </c>
      <c r="D34" t="s">
        <v>93</v>
      </c>
      <c r="E34" t="s">
        <v>94</v>
      </c>
      <c r="F34" t="s">
        <v>55</v>
      </c>
      <c r="G34">
        <v>32239.218185299502</v>
      </c>
      <c r="H34">
        <v>34345.8556124647</v>
      </c>
      <c r="I34">
        <v>35568.129664307198</v>
      </c>
      <c r="J34">
        <v>34514.107441214597</v>
      </c>
      <c r="K34">
        <v>36573.8030218239</v>
      </c>
      <c r="L34">
        <v>39781.914532719202</v>
      </c>
      <c r="M34">
        <v>42599.569047451703</v>
      </c>
      <c r="N34">
        <v>45284.002084350097</v>
      </c>
      <c r="O34">
        <v>0.1</v>
      </c>
      <c r="P34">
        <v>1</v>
      </c>
      <c r="Q34">
        <v>1E-3</v>
      </c>
      <c r="R34">
        <v>0.7</v>
      </c>
      <c r="S34">
        <v>0</v>
      </c>
      <c r="T34">
        <v>0.3</v>
      </c>
      <c r="U34">
        <v>0</v>
      </c>
      <c r="V34">
        <v>0.2</v>
      </c>
      <c r="W34">
        <v>0.8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47356.411211539198</v>
      </c>
      <c r="AL34">
        <v>0.94338507719999998</v>
      </c>
      <c r="AM34">
        <v>6365</v>
      </c>
      <c r="AN34">
        <v>26048.046969999999</v>
      </c>
      <c r="AO34">
        <v>2043000</v>
      </c>
      <c r="AP34">
        <v>23519000</v>
      </c>
      <c r="AQ34">
        <v>2626000</v>
      </c>
      <c r="AR34">
        <v>80555000</v>
      </c>
      <c r="AS34">
        <v>66849000</v>
      </c>
      <c r="AT34">
        <v>20846000</v>
      </c>
      <c r="AU34">
        <v>29.738901190684899</v>
      </c>
      <c r="AV34">
        <v>1</v>
      </c>
      <c r="AW34">
        <v>1</v>
      </c>
      <c r="AX34">
        <v>2.4274913067675099</v>
      </c>
      <c r="AY34">
        <v>78.970011358117304</v>
      </c>
      <c r="AZ34">
        <v>1</v>
      </c>
      <c r="BA34">
        <v>1</v>
      </c>
      <c r="BB34">
        <v>0</v>
      </c>
      <c r="BC34">
        <v>0</v>
      </c>
      <c r="BD34">
        <v>1.30257077620095E-4</v>
      </c>
      <c r="BE34">
        <v>1.6984921399310801E-5</v>
      </c>
      <c r="BF34">
        <v>0</v>
      </c>
      <c r="BG34">
        <v>0</v>
      </c>
      <c r="BH34">
        <v>5.1823453517365198E-3</v>
      </c>
      <c r="BI34">
        <v>0.95433345000516201</v>
      </c>
    </row>
    <row r="35" spans="1:61" x14ac:dyDescent="0.25">
      <c r="A35">
        <v>1</v>
      </c>
      <c r="B35">
        <v>32</v>
      </c>
      <c r="C35">
        <v>206701320</v>
      </c>
      <c r="D35" t="s">
        <v>103</v>
      </c>
      <c r="E35" t="s">
        <v>104</v>
      </c>
      <c r="F35" t="s">
        <v>55</v>
      </c>
      <c r="G35">
        <v>19767.175226843701</v>
      </c>
      <c r="H35">
        <v>20168.198752306602</v>
      </c>
      <c r="I35">
        <v>21937.056575691</v>
      </c>
      <c r="J35">
        <v>25944.7175183691</v>
      </c>
      <c r="K35">
        <v>28366.6707516106</v>
      </c>
      <c r="L35">
        <v>28854.075919158498</v>
      </c>
      <c r="M35">
        <v>29765.949748204301</v>
      </c>
      <c r="N35">
        <v>32798.5782017077</v>
      </c>
      <c r="O35">
        <v>1</v>
      </c>
      <c r="P35">
        <v>1</v>
      </c>
      <c r="Q35">
        <v>0.01</v>
      </c>
      <c r="R35">
        <v>0.8</v>
      </c>
      <c r="S35">
        <v>0.1</v>
      </c>
      <c r="T35">
        <v>0.1</v>
      </c>
      <c r="U35">
        <v>0.1</v>
      </c>
      <c r="V35">
        <v>0.9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35186.216999999997</v>
      </c>
      <c r="AL35">
        <v>0.96375109579999996</v>
      </c>
      <c r="AM35">
        <v>259</v>
      </c>
      <c r="AN35">
        <v>59460.512999999999</v>
      </c>
      <c r="AO35">
        <v>778000</v>
      </c>
      <c r="AP35">
        <v>1059800</v>
      </c>
      <c r="AQ35">
        <v>33900</v>
      </c>
      <c r="AR35">
        <v>820700</v>
      </c>
      <c r="AS35">
        <v>368200</v>
      </c>
      <c r="AT35">
        <v>1093400</v>
      </c>
      <c r="AU35">
        <v>7045.0617771616799</v>
      </c>
      <c r="AV35">
        <v>1</v>
      </c>
      <c r="AW35">
        <v>1.14882066523519</v>
      </c>
      <c r="AX35">
        <v>2.5569249022534799</v>
      </c>
      <c r="AY35">
        <v>1</v>
      </c>
      <c r="AZ35">
        <v>1</v>
      </c>
      <c r="BA35">
        <v>1</v>
      </c>
      <c r="BB35">
        <v>0</v>
      </c>
      <c r="BC35">
        <v>1.95268010991465E-4</v>
      </c>
      <c r="BD35">
        <v>5.4941160543917102E-2</v>
      </c>
      <c r="BE35">
        <v>0</v>
      </c>
      <c r="BF35">
        <v>0</v>
      </c>
      <c r="BG35">
        <v>0</v>
      </c>
      <c r="BH35">
        <v>1.20093878689895E-2</v>
      </c>
      <c r="BI35">
        <v>0.95935673231308005</v>
      </c>
    </row>
    <row r="36" spans="1:61" x14ac:dyDescent="0.25">
      <c r="A36">
        <v>1</v>
      </c>
      <c r="B36">
        <v>21</v>
      </c>
      <c r="C36">
        <v>1676701210</v>
      </c>
      <c r="D36" t="s">
        <v>105</v>
      </c>
      <c r="E36" t="s">
        <v>106</v>
      </c>
      <c r="F36" t="s">
        <v>55</v>
      </c>
      <c r="G36">
        <v>31025.155604356201</v>
      </c>
      <c r="H36">
        <v>29995.045681981799</v>
      </c>
      <c r="I36">
        <v>33449.790710027301</v>
      </c>
      <c r="J36">
        <v>37096.544307296099</v>
      </c>
      <c r="K36">
        <v>36996.166426070697</v>
      </c>
      <c r="L36">
        <v>38534.772943576303</v>
      </c>
      <c r="M36">
        <v>45687.8256728942</v>
      </c>
      <c r="N36">
        <v>50518.7793215317</v>
      </c>
      <c r="O36">
        <v>1</v>
      </c>
      <c r="P36">
        <v>100</v>
      </c>
      <c r="Q36">
        <v>1E-3</v>
      </c>
      <c r="R36">
        <v>0.7</v>
      </c>
      <c r="S36">
        <v>0.1</v>
      </c>
      <c r="T36">
        <v>0.2</v>
      </c>
      <c r="U36">
        <v>0</v>
      </c>
      <c r="V36">
        <v>0.2</v>
      </c>
      <c r="W36">
        <v>0.8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58850.740688500802</v>
      </c>
      <c r="AL36">
        <v>0.67818034000000005</v>
      </c>
      <c r="AM36">
        <v>41797</v>
      </c>
      <c r="AN36">
        <v>8228.7219299999997</v>
      </c>
      <c r="AO36">
        <v>9936000</v>
      </c>
      <c r="AP36">
        <v>22000000</v>
      </c>
      <c r="AQ36">
        <v>20000000</v>
      </c>
      <c r="AR36">
        <v>11000000</v>
      </c>
      <c r="AS36">
        <v>96487000</v>
      </c>
      <c r="AT36">
        <v>31670000</v>
      </c>
      <c r="AU36">
        <v>483.93698981629899</v>
      </c>
      <c r="AV36">
        <v>1</v>
      </c>
      <c r="AW36">
        <v>1</v>
      </c>
      <c r="AX36">
        <v>1.9590305102880099</v>
      </c>
      <c r="AY36">
        <v>13.3851372765908</v>
      </c>
      <c r="AZ36">
        <v>1</v>
      </c>
      <c r="BA36">
        <v>1</v>
      </c>
      <c r="BB36">
        <v>0</v>
      </c>
      <c r="BC36">
        <v>0</v>
      </c>
      <c r="BD36">
        <v>2.53794872628365E-5</v>
      </c>
      <c r="BE36">
        <v>1.84578089184265E-4</v>
      </c>
      <c r="BF36">
        <v>0</v>
      </c>
      <c r="BG36">
        <v>0</v>
      </c>
      <c r="BH36">
        <v>7.3826690020590294E-2</v>
      </c>
      <c r="BI36">
        <v>0.98647478161971403</v>
      </c>
    </row>
    <row r="37" spans="1:61" x14ac:dyDescent="0.25">
      <c r="A37">
        <v>1</v>
      </c>
      <c r="B37">
        <v>26</v>
      </c>
      <c r="C37">
        <v>4558401260</v>
      </c>
      <c r="D37" t="s">
        <v>107</v>
      </c>
      <c r="E37" t="s">
        <v>108</v>
      </c>
      <c r="F37" t="s">
        <v>55</v>
      </c>
      <c r="G37">
        <v>29431.7767772802</v>
      </c>
      <c r="H37">
        <v>28260.7751517943</v>
      </c>
      <c r="I37">
        <v>29783.146196398498</v>
      </c>
      <c r="J37">
        <v>31598.139345036801</v>
      </c>
      <c r="K37">
        <v>33069.779774261799</v>
      </c>
      <c r="L37">
        <v>35938.665512253901</v>
      </c>
      <c r="M37">
        <v>38247.175461969702</v>
      </c>
      <c r="N37">
        <v>40288.4758757241</v>
      </c>
      <c r="O37">
        <v>0.1</v>
      </c>
      <c r="P37">
        <v>1</v>
      </c>
      <c r="Q37">
        <v>0.01</v>
      </c>
      <c r="R37">
        <v>0.6</v>
      </c>
      <c r="S37">
        <v>0</v>
      </c>
      <c r="T37">
        <v>0.4</v>
      </c>
      <c r="U37">
        <v>0.6</v>
      </c>
      <c r="V37">
        <v>0.1</v>
      </c>
      <c r="W37">
        <v>0.3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41234.289608299499</v>
      </c>
      <c r="AL37">
        <v>0.90930657540000004</v>
      </c>
      <c r="AM37">
        <v>1726</v>
      </c>
      <c r="AN37">
        <v>85396.233959999998</v>
      </c>
      <c r="AO37">
        <v>280000</v>
      </c>
      <c r="AP37">
        <v>1597000</v>
      </c>
      <c r="AQ37">
        <v>185000</v>
      </c>
      <c r="AR37">
        <v>58000</v>
      </c>
      <c r="AS37">
        <v>6241800</v>
      </c>
      <c r="AT37">
        <v>1610200</v>
      </c>
      <c r="AU37">
        <v>34.204987021967099</v>
      </c>
      <c r="AV37">
        <v>1</v>
      </c>
      <c r="AW37">
        <v>30.817200211399999</v>
      </c>
      <c r="AX37">
        <v>1.6243771405196199</v>
      </c>
      <c r="AY37">
        <v>3.72916293679542</v>
      </c>
      <c r="AZ37">
        <v>1</v>
      </c>
      <c r="BA37">
        <v>1</v>
      </c>
      <c r="BB37">
        <v>0</v>
      </c>
      <c r="BC37">
        <v>9.59593204509489E-4</v>
      </c>
      <c r="BD37">
        <v>1.38060391675825E-3</v>
      </c>
      <c r="BE37">
        <v>1.3210951272428099E-2</v>
      </c>
      <c r="BF37">
        <v>0</v>
      </c>
      <c r="BG37">
        <v>0</v>
      </c>
      <c r="BH37">
        <v>1.7805098851982001E-2</v>
      </c>
      <c r="BI37">
        <v>0.95811924559970196</v>
      </c>
    </row>
    <row r="38" spans="1:61" x14ac:dyDescent="0.25">
      <c r="A38">
        <v>1</v>
      </c>
      <c r="B38">
        <v>4</v>
      </c>
      <c r="C38">
        <v>171601040</v>
      </c>
      <c r="D38" t="s">
        <v>109</v>
      </c>
      <c r="E38" t="s">
        <v>110</v>
      </c>
      <c r="F38" t="s">
        <v>55</v>
      </c>
      <c r="G38">
        <v>3074.6158240930399</v>
      </c>
      <c r="H38">
        <v>3146.2385796940398</v>
      </c>
      <c r="I38">
        <v>3316.92452230253</v>
      </c>
      <c r="J38">
        <v>3719.0908672376099</v>
      </c>
      <c r="K38">
        <v>4085.2364515471099</v>
      </c>
      <c r="L38">
        <v>4256.4905443457501</v>
      </c>
      <c r="M38">
        <v>4483.0743751484797</v>
      </c>
      <c r="N38">
        <v>4961.3910912673</v>
      </c>
      <c r="O38">
        <v>1</v>
      </c>
      <c r="P38">
        <v>1</v>
      </c>
      <c r="Q38">
        <v>0.01</v>
      </c>
      <c r="R38">
        <v>0.5</v>
      </c>
      <c r="S38">
        <v>0.2</v>
      </c>
      <c r="T38">
        <v>0.3</v>
      </c>
      <c r="U38">
        <v>1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4670.9670791588396</v>
      </c>
      <c r="AL38">
        <v>0.8661904708</v>
      </c>
      <c r="AM38">
        <v>729</v>
      </c>
      <c r="AN38">
        <v>259.98567000000003</v>
      </c>
      <c r="AO38">
        <v>239000</v>
      </c>
      <c r="AP38">
        <v>3085000</v>
      </c>
      <c r="AQ38">
        <v>189000</v>
      </c>
      <c r="AR38">
        <v>1842000</v>
      </c>
      <c r="AS38">
        <v>3685400</v>
      </c>
      <c r="AT38">
        <v>2059600</v>
      </c>
      <c r="AU38">
        <v>14.0872723842848</v>
      </c>
      <c r="AV38">
        <v>1</v>
      </c>
      <c r="AW38">
        <v>88.466032483828698</v>
      </c>
      <c r="AX38">
        <v>1</v>
      </c>
      <c r="AY38">
        <v>1</v>
      </c>
      <c r="AZ38">
        <v>1</v>
      </c>
      <c r="BA38">
        <v>1</v>
      </c>
      <c r="BB38">
        <v>0</v>
      </c>
      <c r="BC38">
        <v>1.21190771120585E-4</v>
      </c>
      <c r="BD38">
        <v>0</v>
      </c>
      <c r="BE38">
        <v>0</v>
      </c>
      <c r="BF38">
        <v>0</v>
      </c>
      <c r="BG38">
        <v>0</v>
      </c>
      <c r="BH38">
        <v>1.7916871174523199E-2</v>
      </c>
      <c r="BI38">
        <v>0.912526461201279</v>
      </c>
    </row>
    <row r="39" spans="1:61" x14ac:dyDescent="0.25">
      <c r="A39">
        <v>1</v>
      </c>
      <c r="B39">
        <v>34</v>
      </c>
      <c r="C39">
        <v>630001340</v>
      </c>
      <c r="D39" t="s">
        <v>60</v>
      </c>
      <c r="E39" t="s">
        <v>61</v>
      </c>
      <c r="F39" t="s">
        <v>55</v>
      </c>
      <c r="G39">
        <v>14141.157899289101</v>
      </c>
      <c r="H39">
        <v>14998.4275793816</v>
      </c>
      <c r="I39">
        <v>15476.512378490899</v>
      </c>
      <c r="J39">
        <v>16336.552817477599</v>
      </c>
      <c r="K39">
        <v>18499.1923823701</v>
      </c>
      <c r="L39">
        <v>21573.0933094555</v>
      </c>
      <c r="M39">
        <v>23266.439516320799</v>
      </c>
      <c r="N39">
        <v>27307.470636545098</v>
      </c>
      <c r="O39">
        <v>1</v>
      </c>
      <c r="P39">
        <v>1</v>
      </c>
      <c r="Q39">
        <v>1E-4</v>
      </c>
      <c r="R39">
        <v>0.8</v>
      </c>
      <c r="S39">
        <v>0.1</v>
      </c>
      <c r="T39">
        <v>0.1</v>
      </c>
      <c r="U39">
        <v>0.2</v>
      </c>
      <c r="V39">
        <v>0.8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30780.735604000001</v>
      </c>
      <c r="AL39">
        <v>0.91255063569999995</v>
      </c>
      <c r="AM39">
        <v>2236</v>
      </c>
      <c r="AN39">
        <v>27051.38954</v>
      </c>
      <c r="AO39">
        <v>636000</v>
      </c>
      <c r="AP39">
        <v>11823000</v>
      </c>
      <c r="AQ39">
        <v>375000</v>
      </c>
      <c r="AR39">
        <v>3271000</v>
      </c>
      <c r="AS39">
        <v>9251600</v>
      </c>
      <c r="AT39">
        <v>5911400</v>
      </c>
      <c r="AU39">
        <v>2811.2820531102202</v>
      </c>
      <c r="AV39">
        <v>1</v>
      </c>
      <c r="AW39">
        <v>1.3850152451356801</v>
      </c>
      <c r="AX39">
        <v>2.7920455644048401</v>
      </c>
      <c r="AY39">
        <v>1</v>
      </c>
      <c r="AZ39">
        <v>1</v>
      </c>
      <c r="BA39">
        <v>1</v>
      </c>
      <c r="BB39">
        <v>0</v>
      </c>
      <c r="BC39">
        <v>1.8390086898566602E-5</v>
      </c>
      <c r="BD39">
        <v>2.3192106389520401E-3</v>
      </c>
      <c r="BE39">
        <v>0</v>
      </c>
      <c r="BF39">
        <v>0</v>
      </c>
      <c r="BG39">
        <v>0</v>
      </c>
      <c r="BH39">
        <v>2.9625425956760001E-2</v>
      </c>
      <c r="BI39">
        <v>0.95696649315874105</v>
      </c>
    </row>
    <row r="40" spans="1:61" x14ac:dyDescent="0.25">
      <c r="A40">
        <v>1</v>
      </c>
      <c r="B40">
        <v>12</v>
      </c>
      <c r="C40">
        <v>3357901120</v>
      </c>
      <c r="D40" t="s">
        <v>111</v>
      </c>
      <c r="E40" t="s">
        <v>112</v>
      </c>
      <c r="F40" t="s">
        <v>55</v>
      </c>
      <c r="G40">
        <v>7391.0137660787004</v>
      </c>
      <c r="H40">
        <v>7393.0982468130196</v>
      </c>
      <c r="I40">
        <v>7608.0485830694297</v>
      </c>
      <c r="J40">
        <v>8721.3830210113701</v>
      </c>
      <c r="K40">
        <v>9177.5410162032695</v>
      </c>
      <c r="L40">
        <v>9389.6143035286295</v>
      </c>
      <c r="M40">
        <v>9473.2605712902805</v>
      </c>
      <c r="N40">
        <v>10518.0383149383</v>
      </c>
      <c r="O40">
        <v>0.1</v>
      </c>
      <c r="P40">
        <v>100</v>
      </c>
      <c r="Q40">
        <v>0.01</v>
      </c>
      <c r="R40">
        <v>0.6</v>
      </c>
      <c r="S40">
        <v>0.1</v>
      </c>
      <c r="T40">
        <v>0.3</v>
      </c>
      <c r="U40">
        <v>0.5</v>
      </c>
      <c r="V40">
        <v>0.5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11106.280291999999</v>
      </c>
      <c r="AL40">
        <v>0.92600288890000004</v>
      </c>
      <c r="AM40">
        <v>80</v>
      </c>
      <c r="AN40">
        <v>34206.442199999998</v>
      </c>
      <c r="AO40">
        <v>66000</v>
      </c>
      <c r="AP40">
        <v>2306000</v>
      </c>
      <c r="AQ40">
        <v>7000</v>
      </c>
      <c r="AR40">
        <v>350000</v>
      </c>
      <c r="AS40">
        <v>569460</v>
      </c>
      <c r="AT40">
        <v>1010540</v>
      </c>
      <c r="AU40">
        <v>77.757295539744703</v>
      </c>
      <c r="AV40">
        <v>1</v>
      </c>
      <c r="AW40">
        <v>9.0038633556772396</v>
      </c>
      <c r="AX40">
        <v>3.7736768358733599</v>
      </c>
      <c r="AY40">
        <v>1</v>
      </c>
      <c r="AZ40">
        <v>1</v>
      </c>
      <c r="BA40">
        <v>1</v>
      </c>
      <c r="BB40">
        <v>0</v>
      </c>
      <c r="BC40">
        <v>1.7185679355631901E-4</v>
      </c>
      <c r="BD40">
        <v>5.6614537991553103E-2</v>
      </c>
      <c r="BE40">
        <v>0</v>
      </c>
      <c r="BF40">
        <v>0</v>
      </c>
      <c r="BG40">
        <v>0</v>
      </c>
      <c r="BH40">
        <v>1.2114268476263E-2</v>
      </c>
      <c r="BI40">
        <v>0.91507636329620101</v>
      </c>
    </row>
    <row r="41" spans="1:61" x14ac:dyDescent="0.25">
      <c r="A41">
        <v>1</v>
      </c>
      <c r="B41">
        <v>36</v>
      </c>
      <c r="C41">
        <v>3854301360</v>
      </c>
      <c r="D41" t="s">
        <v>113</v>
      </c>
      <c r="E41" t="s">
        <v>114</v>
      </c>
      <c r="F41" t="s">
        <v>55</v>
      </c>
      <c r="G41">
        <v>12667.8606943944</v>
      </c>
      <c r="H41">
        <v>12242.851284906799</v>
      </c>
      <c r="I41">
        <v>9140.0629051545293</v>
      </c>
      <c r="J41">
        <v>9524.0573147055893</v>
      </c>
      <c r="K41">
        <v>8371.7434100959799</v>
      </c>
      <c r="L41">
        <v>8564.3193878273596</v>
      </c>
      <c r="M41">
        <v>7913.2372282046099</v>
      </c>
      <c r="N41">
        <v>7859.4988930026002</v>
      </c>
      <c r="O41">
        <v>0.1</v>
      </c>
      <c r="P41">
        <v>1</v>
      </c>
      <c r="Q41">
        <v>0.01</v>
      </c>
      <c r="R41">
        <v>0</v>
      </c>
      <c r="S41">
        <v>0.8</v>
      </c>
      <c r="T41">
        <v>0.2</v>
      </c>
      <c r="U41">
        <v>0</v>
      </c>
      <c r="V41">
        <v>1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19331.2103262942</v>
      </c>
      <c r="AL41">
        <v>1.246916009</v>
      </c>
      <c r="AM41">
        <v>2840</v>
      </c>
      <c r="AN41">
        <v>0</v>
      </c>
      <c r="AO41">
        <v>850000</v>
      </c>
      <c r="AP41">
        <v>8675000</v>
      </c>
      <c r="AQ41">
        <v>461000</v>
      </c>
      <c r="AR41">
        <v>4494000</v>
      </c>
      <c r="AS41">
        <v>6440600</v>
      </c>
      <c r="AT41">
        <v>2918400</v>
      </c>
      <c r="AU41">
        <v>230.49137146082199</v>
      </c>
      <c r="AV41">
        <v>1</v>
      </c>
      <c r="AW41">
        <v>1</v>
      </c>
      <c r="AX41">
        <v>13.575010840670201</v>
      </c>
      <c r="AY41">
        <v>1</v>
      </c>
      <c r="AZ41">
        <v>1</v>
      </c>
      <c r="BA41">
        <v>1</v>
      </c>
      <c r="BB41">
        <v>0</v>
      </c>
      <c r="BC41">
        <v>0</v>
      </c>
      <c r="BD41">
        <v>1.3574502673586099E-3</v>
      </c>
      <c r="BE41">
        <v>0</v>
      </c>
      <c r="BF41">
        <v>0</v>
      </c>
      <c r="BG41">
        <v>0</v>
      </c>
      <c r="BH41">
        <v>1.75425676995088</v>
      </c>
      <c r="BI41">
        <v>0.75472476803785804</v>
      </c>
    </row>
    <row r="42" spans="1:61" x14ac:dyDescent="0.25">
      <c r="A42">
        <v>1</v>
      </c>
      <c r="B42">
        <v>1</v>
      </c>
      <c r="C42">
        <v>4623301010</v>
      </c>
      <c r="D42" t="s">
        <v>81</v>
      </c>
      <c r="E42" t="s">
        <v>82</v>
      </c>
      <c r="F42" t="s">
        <v>55</v>
      </c>
      <c r="G42">
        <v>31051.823847358901</v>
      </c>
      <c r="H42">
        <v>31089.8193222593</v>
      </c>
      <c r="I42">
        <v>33934.434720699697</v>
      </c>
      <c r="J42">
        <v>41300.098748369797</v>
      </c>
      <c r="K42">
        <v>48826.6552878289</v>
      </c>
      <c r="L42">
        <v>54374.811082871398</v>
      </c>
      <c r="M42">
        <v>57664.616806703802</v>
      </c>
      <c r="N42">
        <v>67244.019909273804</v>
      </c>
      <c r="O42">
        <v>0.1</v>
      </c>
      <c r="P42">
        <v>1</v>
      </c>
      <c r="Q42">
        <v>1E-3</v>
      </c>
      <c r="R42">
        <v>0.7</v>
      </c>
      <c r="S42">
        <v>0</v>
      </c>
      <c r="T42">
        <v>0.3</v>
      </c>
      <c r="U42">
        <v>0.4</v>
      </c>
      <c r="V42">
        <v>0.3</v>
      </c>
      <c r="W42">
        <v>0.3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46225.675125000002</v>
      </c>
      <c r="AL42">
        <v>0.82290364940000005</v>
      </c>
      <c r="AM42">
        <v>350</v>
      </c>
      <c r="AN42">
        <v>70575.725279999999</v>
      </c>
      <c r="AO42">
        <v>5892000</v>
      </c>
      <c r="AP42">
        <v>44140000</v>
      </c>
      <c r="AQ42">
        <v>390000</v>
      </c>
      <c r="AR42">
        <v>380919000</v>
      </c>
      <c r="AS42">
        <v>125869000</v>
      </c>
      <c r="AT42">
        <v>216912000</v>
      </c>
      <c r="AU42">
        <v>54.300400997374098</v>
      </c>
      <c r="AV42">
        <v>1</v>
      </c>
      <c r="AW42">
        <v>8.2676080501627407</v>
      </c>
      <c r="AX42">
        <v>3.1856335359489099</v>
      </c>
      <c r="AY42">
        <v>5.9193625047304401</v>
      </c>
      <c r="AZ42">
        <v>1</v>
      </c>
      <c r="BA42">
        <v>1</v>
      </c>
      <c r="BB42">
        <v>0</v>
      </c>
      <c r="BC42">
        <v>2.30145551757982E-5</v>
      </c>
      <c r="BD42">
        <v>1.9535816643456399E-3</v>
      </c>
      <c r="BE42">
        <v>2.0001544924112502E-6</v>
      </c>
      <c r="BF42">
        <v>0</v>
      </c>
      <c r="BG42">
        <v>0</v>
      </c>
      <c r="BH42">
        <v>0.15665334666602801</v>
      </c>
      <c r="BI42">
        <v>0.45810868329193999</v>
      </c>
    </row>
    <row r="43" spans="1:61" x14ac:dyDescent="0.25">
      <c r="A43">
        <v>1</v>
      </c>
      <c r="B43">
        <v>16</v>
      </c>
      <c r="C43">
        <v>4684101160</v>
      </c>
      <c r="D43" t="s">
        <v>64</v>
      </c>
      <c r="E43" t="s">
        <v>65</v>
      </c>
      <c r="F43" t="s">
        <v>55</v>
      </c>
      <c r="G43">
        <v>68089.164947199693</v>
      </c>
      <c r="H43">
        <v>68069.776824032801</v>
      </c>
      <c r="I43">
        <v>72076.671708352995</v>
      </c>
      <c r="J43">
        <v>82956.540399842997</v>
      </c>
      <c r="K43">
        <v>90009.837612349307</v>
      </c>
      <c r="L43">
        <v>91561.284550026103</v>
      </c>
      <c r="M43">
        <v>93690.745692309603</v>
      </c>
      <c r="N43">
        <v>101446.805947057</v>
      </c>
      <c r="O43">
        <v>0.1</v>
      </c>
      <c r="P43">
        <v>1</v>
      </c>
      <c r="Q43">
        <v>1E-4</v>
      </c>
      <c r="R43">
        <v>0.7</v>
      </c>
      <c r="S43">
        <v>0</v>
      </c>
      <c r="T43">
        <v>0.3</v>
      </c>
      <c r="U43">
        <v>0.6</v>
      </c>
      <c r="V43">
        <v>0.4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96132.351999999999</v>
      </c>
      <c r="AL43">
        <v>0.96539422399999997</v>
      </c>
      <c r="AM43">
        <v>854</v>
      </c>
      <c r="AN43">
        <v>183767.60399999999</v>
      </c>
      <c r="AO43">
        <v>295000</v>
      </c>
      <c r="AP43">
        <v>18366100</v>
      </c>
      <c r="AQ43">
        <v>1088800</v>
      </c>
      <c r="AR43">
        <v>9921000</v>
      </c>
      <c r="AS43">
        <v>24450460</v>
      </c>
      <c r="AT43">
        <v>9674340</v>
      </c>
      <c r="AU43">
        <v>59.467756479488301</v>
      </c>
      <c r="AV43">
        <v>1</v>
      </c>
      <c r="AW43">
        <v>20.301262652768902</v>
      </c>
      <c r="AX43">
        <v>5.3019273618860403</v>
      </c>
      <c r="AY43">
        <v>1</v>
      </c>
      <c r="AZ43">
        <v>1</v>
      </c>
      <c r="BA43">
        <v>1</v>
      </c>
      <c r="BB43">
        <v>0</v>
      </c>
      <c r="BC43">
        <v>6.2732693993517704E-5</v>
      </c>
      <c r="BD43">
        <v>7.0545856671218798E-4</v>
      </c>
      <c r="BE43">
        <v>0</v>
      </c>
      <c r="BF43">
        <v>0</v>
      </c>
      <c r="BG43">
        <v>0</v>
      </c>
      <c r="BH43">
        <v>0.104337139790157</v>
      </c>
      <c r="BI43">
        <v>0.57886245836973804</v>
      </c>
    </row>
    <row r="44" spans="1:61" x14ac:dyDescent="0.25">
      <c r="A44">
        <v>1</v>
      </c>
      <c r="B44">
        <v>26</v>
      </c>
      <c r="C44">
        <v>4617801260</v>
      </c>
      <c r="D44" t="s">
        <v>107</v>
      </c>
      <c r="E44" t="s">
        <v>108</v>
      </c>
      <c r="F44" t="s">
        <v>55</v>
      </c>
      <c r="G44">
        <v>29431.7767772802</v>
      </c>
      <c r="H44">
        <v>28260.7751517943</v>
      </c>
      <c r="I44">
        <v>29783.146196398498</v>
      </c>
      <c r="J44">
        <v>31598.139345036801</v>
      </c>
      <c r="K44">
        <v>33069.779774261799</v>
      </c>
      <c r="L44">
        <v>35938.665512253901</v>
      </c>
      <c r="M44">
        <v>38247.175461969702</v>
      </c>
      <c r="N44">
        <v>40288.4758757241</v>
      </c>
      <c r="O44">
        <v>0.1</v>
      </c>
      <c r="P44">
        <v>1</v>
      </c>
      <c r="Q44">
        <v>1E-3</v>
      </c>
      <c r="R44">
        <v>0.6</v>
      </c>
      <c r="S44">
        <v>0</v>
      </c>
      <c r="T44">
        <v>0.4</v>
      </c>
      <c r="U44">
        <v>0.6</v>
      </c>
      <c r="V44">
        <v>0.1</v>
      </c>
      <c r="W44">
        <v>0.3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41234.289608299499</v>
      </c>
      <c r="AL44">
        <v>0.90930657540000004</v>
      </c>
      <c r="AM44">
        <v>1726</v>
      </c>
      <c r="AN44">
        <v>85396.233959999998</v>
      </c>
      <c r="AO44">
        <v>280000</v>
      </c>
      <c r="AP44">
        <v>1597000</v>
      </c>
      <c r="AQ44">
        <v>185000</v>
      </c>
      <c r="AR44">
        <v>58000</v>
      </c>
      <c r="AS44">
        <v>6241800</v>
      </c>
      <c r="AT44">
        <v>1610200</v>
      </c>
      <c r="AU44">
        <v>13.6172506021344</v>
      </c>
      <c r="AV44">
        <v>1</v>
      </c>
      <c r="AW44">
        <v>30.817200211399999</v>
      </c>
      <c r="AX44">
        <v>1.6243771405196199</v>
      </c>
      <c r="AY44">
        <v>3.72916293679542</v>
      </c>
      <c r="AZ44">
        <v>1</v>
      </c>
      <c r="BA44">
        <v>1</v>
      </c>
      <c r="BB44">
        <v>0</v>
      </c>
      <c r="BC44">
        <v>3.8202093552963602E-4</v>
      </c>
      <c r="BD44">
        <v>5.4962831895570205E-4</v>
      </c>
      <c r="BE44">
        <v>5.2593744313864602E-3</v>
      </c>
      <c r="BF44">
        <v>0</v>
      </c>
      <c r="BG44">
        <v>0</v>
      </c>
      <c r="BH44">
        <v>1.7805098851982001E-2</v>
      </c>
      <c r="BI44">
        <v>0.95811924559970196</v>
      </c>
    </row>
    <row r="45" spans="1:61" x14ac:dyDescent="0.25">
      <c r="A45">
        <v>1</v>
      </c>
      <c r="B45">
        <v>13</v>
      </c>
      <c r="C45">
        <v>4683001130</v>
      </c>
      <c r="D45" t="s">
        <v>115</v>
      </c>
      <c r="E45" t="s">
        <v>116</v>
      </c>
      <c r="F45" t="s">
        <v>55</v>
      </c>
      <c r="G45">
        <v>33478.749415985003</v>
      </c>
      <c r="H45">
        <v>33918.039872500398</v>
      </c>
      <c r="I45">
        <v>36426.5862558109</v>
      </c>
      <c r="J45">
        <v>42742.002241204202</v>
      </c>
      <c r="K45">
        <v>47312.394770388099</v>
      </c>
      <c r="L45">
        <v>48955.631839732603</v>
      </c>
      <c r="M45">
        <v>50537.886491065903</v>
      </c>
      <c r="N45">
        <v>55143.465350029997</v>
      </c>
      <c r="O45">
        <v>0.1</v>
      </c>
      <c r="P45">
        <v>1</v>
      </c>
      <c r="Q45">
        <v>1E-4</v>
      </c>
      <c r="R45">
        <v>0.7</v>
      </c>
      <c r="S45">
        <v>0</v>
      </c>
      <c r="T45">
        <v>0.3</v>
      </c>
      <c r="U45">
        <v>0.4</v>
      </c>
      <c r="V45">
        <v>0.6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57169.036999999997</v>
      </c>
      <c r="AL45">
        <v>0.97506157250000003</v>
      </c>
      <c r="AM45">
        <v>925</v>
      </c>
      <c r="AN45">
        <v>70654.756999999998</v>
      </c>
      <c r="AO45">
        <v>626000</v>
      </c>
      <c r="AP45">
        <v>12586000</v>
      </c>
      <c r="AQ45">
        <v>4810000</v>
      </c>
      <c r="AR45">
        <v>10608000</v>
      </c>
      <c r="AS45">
        <v>17668130</v>
      </c>
      <c r="AT45">
        <v>4238870</v>
      </c>
      <c r="AU45">
        <v>30.6705393836958</v>
      </c>
      <c r="AV45">
        <v>1</v>
      </c>
      <c r="AW45">
        <v>7.1119145068537604</v>
      </c>
      <c r="AX45">
        <v>15.950933841521399</v>
      </c>
      <c r="AY45">
        <v>1</v>
      </c>
      <c r="AZ45">
        <v>1</v>
      </c>
      <c r="BA45">
        <v>1</v>
      </c>
      <c r="BB45">
        <v>0</v>
      </c>
      <c r="BC45">
        <v>3.3173215759755699E-5</v>
      </c>
      <c r="BD45">
        <v>1.30203147677428E-4</v>
      </c>
      <c r="BE45">
        <v>0</v>
      </c>
      <c r="BF45">
        <v>0</v>
      </c>
      <c r="BG45">
        <v>0</v>
      </c>
      <c r="BH45">
        <v>2.0327895749614199E-2</v>
      </c>
      <c r="BI45">
        <v>0.91558427216045601</v>
      </c>
    </row>
    <row r="46" spans="1:61" x14ac:dyDescent="0.25">
      <c r="A46">
        <v>1</v>
      </c>
      <c r="B46">
        <v>35</v>
      </c>
      <c r="C46">
        <v>4623601350</v>
      </c>
      <c r="D46" t="s">
        <v>117</v>
      </c>
      <c r="E46" t="s">
        <v>118</v>
      </c>
      <c r="F46" t="s">
        <v>55</v>
      </c>
      <c r="G46">
        <v>4961.41754827165</v>
      </c>
      <c r="H46">
        <v>5057.4887893306304</v>
      </c>
      <c r="I46">
        <v>5524.6435642422102</v>
      </c>
      <c r="J46">
        <v>6454.9635830693696</v>
      </c>
      <c r="K46">
        <v>7134.3186172565202</v>
      </c>
      <c r="L46">
        <v>7210.3751082209301</v>
      </c>
      <c r="M46">
        <v>7473.5236161078801</v>
      </c>
      <c r="N46">
        <v>8022.3177667887803</v>
      </c>
      <c r="O46">
        <v>0.1</v>
      </c>
      <c r="P46">
        <v>1</v>
      </c>
      <c r="Q46">
        <v>1E-3</v>
      </c>
      <c r="R46">
        <v>0.7</v>
      </c>
      <c r="S46">
        <v>0</v>
      </c>
      <c r="T46">
        <v>0.3</v>
      </c>
      <c r="U46">
        <v>0.4</v>
      </c>
      <c r="V46">
        <v>0.6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8171.3321500000002</v>
      </c>
      <c r="AL46">
        <v>0.96604426929999998</v>
      </c>
      <c r="AM46">
        <v>575</v>
      </c>
      <c r="AN46">
        <v>11113.3845</v>
      </c>
      <c r="AO46">
        <v>62000</v>
      </c>
      <c r="AP46">
        <v>1148250</v>
      </c>
      <c r="AQ46">
        <v>731000</v>
      </c>
      <c r="AR46">
        <v>1781670</v>
      </c>
      <c r="AS46">
        <v>3273200</v>
      </c>
      <c r="AT46">
        <v>2212880</v>
      </c>
      <c r="AU46">
        <v>16.656753478846799</v>
      </c>
      <c r="AV46">
        <v>1</v>
      </c>
      <c r="AW46">
        <v>5.3358593643656897</v>
      </c>
      <c r="AX46">
        <v>11.3633171461634</v>
      </c>
      <c r="AY46">
        <v>1</v>
      </c>
      <c r="AZ46">
        <v>1</v>
      </c>
      <c r="BA46">
        <v>1</v>
      </c>
      <c r="BB46">
        <v>0</v>
      </c>
      <c r="BC46">
        <v>1.05546698347205E-4</v>
      </c>
      <c r="BD46">
        <v>2.4868809106124199E-4</v>
      </c>
      <c r="BE46">
        <v>0</v>
      </c>
      <c r="BF46">
        <v>0</v>
      </c>
      <c r="BG46">
        <v>0</v>
      </c>
      <c r="BH46">
        <v>6.1666556998254103E-3</v>
      </c>
      <c r="BI46">
        <v>0.97604390842720201</v>
      </c>
    </row>
    <row r="47" spans="1:61" x14ac:dyDescent="0.25">
      <c r="A47">
        <v>1</v>
      </c>
      <c r="B47">
        <v>9</v>
      </c>
      <c r="C47">
        <v>407301090</v>
      </c>
      <c r="D47" t="s">
        <v>99</v>
      </c>
      <c r="E47" t="s">
        <v>100</v>
      </c>
      <c r="F47" t="s">
        <v>55</v>
      </c>
      <c r="G47">
        <v>575.15498990766002</v>
      </c>
      <c r="H47">
        <v>579.35691256852999</v>
      </c>
      <c r="I47">
        <v>623.99552060276096</v>
      </c>
      <c r="J47">
        <v>717.14527972158805</v>
      </c>
      <c r="K47">
        <v>790.13614660154303</v>
      </c>
      <c r="L47">
        <v>803.33041131482696</v>
      </c>
      <c r="M47">
        <v>796.51363264071495</v>
      </c>
      <c r="N47">
        <v>887.15848547110897</v>
      </c>
      <c r="O47">
        <v>1</v>
      </c>
      <c r="P47">
        <v>1</v>
      </c>
      <c r="Q47">
        <v>1E-3</v>
      </c>
      <c r="R47">
        <v>0.6</v>
      </c>
      <c r="S47">
        <v>0.2</v>
      </c>
      <c r="T47">
        <v>0.2</v>
      </c>
      <c r="U47">
        <v>0.5</v>
      </c>
      <c r="V47">
        <v>0.1</v>
      </c>
      <c r="W47">
        <v>0.4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885.47556309213496</v>
      </c>
      <c r="AL47">
        <v>1.0677195559999999</v>
      </c>
      <c r="AM47">
        <v>17</v>
      </c>
      <c r="AN47">
        <v>1111.1858400000001</v>
      </c>
      <c r="AO47">
        <v>1000</v>
      </c>
      <c r="AP47">
        <v>109800</v>
      </c>
      <c r="AQ47">
        <v>35500</v>
      </c>
      <c r="AR47">
        <v>1900</v>
      </c>
      <c r="AS47">
        <v>172850</v>
      </c>
      <c r="AT47">
        <v>603950</v>
      </c>
      <c r="AU47">
        <v>30.948251799494699</v>
      </c>
      <c r="AV47">
        <v>1</v>
      </c>
      <c r="AW47">
        <v>3.1919805327478401</v>
      </c>
      <c r="AX47">
        <v>1.2331178006852399</v>
      </c>
      <c r="AY47">
        <v>1.8293646727469099</v>
      </c>
      <c r="AZ47">
        <v>1</v>
      </c>
      <c r="BA47">
        <v>1</v>
      </c>
      <c r="BB47">
        <v>0</v>
      </c>
      <c r="BC47">
        <v>2.02954586726181E-4</v>
      </c>
      <c r="BD47">
        <v>1.25545992239632E-4</v>
      </c>
      <c r="BE47">
        <v>9.3829109989619804E-3</v>
      </c>
      <c r="BF47">
        <v>0</v>
      </c>
      <c r="BG47">
        <v>0</v>
      </c>
      <c r="BH47">
        <v>2.83105768283809E-3</v>
      </c>
      <c r="BI47">
        <v>0.98876350536743296</v>
      </c>
    </row>
    <row r="48" spans="1:61" x14ac:dyDescent="0.25">
      <c r="A48">
        <v>1</v>
      </c>
      <c r="B48">
        <v>36</v>
      </c>
      <c r="C48">
        <v>3973101360</v>
      </c>
      <c r="D48" t="s">
        <v>113</v>
      </c>
      <c r="E48" t="s">
        <v>114</v>
      </c>
      <c r="F48" t="s">
        <v>55</v>
      </c>
      <c r="G48">
        <v>12667.8606943944</v>
      </c>
      <c r="H48">
        <v>12242.851284906799</v>
      </c>
      <c r="I48">
        <v>9140.0629051545293</v>
      </c>
      <c r="J48">
        <v>9524.0573147055893</v>
      </c>
      <c r="K48">
        <v>8371.7434100959799</v>
      </c>
      <c r="L48">
        <v>8564.3193878273596</v>
      </c>
      <c r="M48">
        <v>7913.2372282046099</v>
      </c>
      <c r="N48">
        <v>7859.4988930026002</v>
      </c>
      <c r="O48">
        <v>0.1</v>
      </c>
      <c r="P48">
        <v>1</v>
      </c>
      <c r="Q48">
        <v>1E-4</v>
      </c>
      <c r="R48">
        <v>0</v>
      </c>
      <c r="S48">
        <v>0.8</v>
      </c>
      <c r="T48">
        <v>0.2</v>
      </c>
      <c r="U48">
        <v>0</v>
      </c>
      <c r="V48">
        <v>1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19331.2103262942</v>
      </c>
      <c r="AL48">
        <v>1.246916009</v>
      </c>
      <c r="AM48">
        <v>2840</v>
      </c>
      <c r="AN48">
        <v>0</v>
      </c>
      <c r="AO48">
        <v>850000</v>
      </c>
      <c r="AP48">
        <v>8675000</v>
      </c>
      <c r="AQ48">
        <v>461000</v>
      </c>
      <c r="AR48">
        <v>4494000</v>
      </c>
      <c r="AS48">
        <v>6440600</v>
      </c>
      <c r="AT48">
        <v>2918400</v>
      </c>
      <c r="AU48">
        <v>91.760267729262907</v>
      </c>
      <c r="AV48">
        <v>1</v>
      </c>
      <c r="AW48">
        <v>1</v>
      </c>
      <c r="AX48">
        <v>13.575010840670201</v>
      </c>
      <c r="AY48">
        <v>1</v>
      </c>
      <c r="AZ48">
        <v>1</v>
      </c>
      <c r="BA48">
        <v>1</v>
      </c>
      <c r="BB48">
        <v>0</v>
      </c>
      <c r="BC48">
        <v>0</v>
      </c>
      <c r="BD48">
        <v>5.4041068510522598E-4</v>
      </c>
      <c r="BE48">
        <v>0</v>
      </c>
      <c r="BF48">
        <v>0</v>
      </c>
      <c r="BG48">
        <v>0</v>
      </c>
      <c r="BH48">
        <v>1.75425676995088</v>
      </c>
      <c r="BI48">
        <v>0.75472476803785804</v>
      </c>
    </row>
    <row r="49" spans="1:61" x14ac:dyDescent="0.25">
      <c r="A49">
        <v>1</v>
      </c>
      <c r="B49">
        <v>2</v>
      </c>
      <c r="C49">
        <v>3377101020</v>
      </c>
      <c r="D49" t="s">
        <v>71</v>
      </c>
      <c r="E49" t="s">
        <v>72</v>
      </c>
      <c r="F49" t="s">
        <v>55</v>
      </c>
      <c r="G49">
        <v>5346.0388803906699</v>
      </c>
      <c r="H49">
        <v>5270.9606440787802</v>
      </c>
      <c r="I49">
        <v>5537.6824323599403</v>
      </c>
      <c r="J49">
        <v>6448.29541663282</v>
      </c>
      <c r="K49">
        <v>7022.5205669593197</v>
      </c>
      <c r="L49">
        <v>7167.3712968026803</v>
      </c>
      <c r="M49">
        <v>7314.8179975593002</v>
      </c>
      <c r="N49">
        <v>7978.6172379846403</v>
      </c>
      <c r="O49">
        <v>0.1</v>
      </c>
      <c r="P49">
        <v>100</v>
      </c>
      <c r="Q49">
        <v>0.01</v>
      </c>
      <c r="R49">
        <v>0.8</v>
      </c>
      <c r="S49">
        <v>0.1</v>
      </c>
      <c r="T49">
        <v>0.1</v>
      </c>
      <c r="U49">
        <v>0.4</v>
      </c>
      <c r="V49">
        <v>0.6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8556.9908500000001</v>
      </c>
      <c r="AL49">
        <v>0.95423117869999996</v>
      </c>
      <c r="AM49">
        <v>273</v>
      </c>
      <c r="AN49">
        <v>47191.796999999999</v>
      </c>
      <c r="AO49">
        <v>130100</v>
      </c>
      <c r="AP49">
        <v>1376000</v>
      </c>
      <c r="AQ49">
        <v>68000</v>
      </c>
      <c r="AR49">
        <v>1386100</v>
      </c>
      <c r="AS49">
        <v>3854600</v>
      </c>
      <c r="AT49">
        <v>1573100</v>
      </c>
      <c r="AU49">
        <v>1467.0075833696001</v>
      </c>
      <c r="AV49">
        <v>1</v>
      </c>
      <c r="AW49">
        <v>1.7601299682127201</v>
      </c>
      <c r="AX49">
        <v>1.94962252916312</v>
      </c>
      <c r="AY49">
        <v>1</v>
      </c>
      <c r="AZ49">
        <v>1</v>
      </c>
      <c r="BA49">
        <v>1</v>
      </c>
      <c r="BB49">
        <v>0</v>
      </c>
      <c r="BC49">
        <v>1.4634206817159E-4</v>
      </c>
      <c r="BD49">
        <v>4.44191218685531E-3</v>
      </c>
      <c r="BE49">
        <v>0</v>
      </c>
      <c r="BF49">
        <v>0</v>
      </c>
      <c r="BG49">
        <v>0</v>
      </c>
      <c r="BH49">
        <v>1.36694165820587E-2</v>
      </c>
      <c r="BI49">
        <v>0.92157957534295898</v>
      </c>
    </row>
    <row r="50" spans="1:61" x14ac:dyDescent="0.25">
      <c r="A50">
        <v>1</v>
      </c>
      <c r="B50">
        <v>13</v>
      </c>
      <c r="C50">
        <v>4623601130</v>
      </c>
      <c r="D50" t="s">
        <v>115</v>
      </c>
      <c r="E50" t="s">
        <v>116</v>
      </c>
      <c r="F50" t="s">
        <v>55</v>
      </c>
      <c r="G50">
        <v>33478.749415985003</v>
      </c>
      <c r="H50">
        <v>33918.039872500398</v>
      </c>
      <c r="I50">
        <v>36426.5862558109</v>
      </c>
      <c r="J50">
        <v>42742.002241204202</v>
      </c>
      <c r="K50">
        <v>47312.394770388099</v>
      </c>
      <c r="L50">
        <v>48955.631839732603</v>
      </c>
      <c r="M50">
        <v>50537.886491065903</v>
      </c>
      <c r="N50">
        <v>55143.465350029997</v>
      </c>
      <c r="O50">
        <v>0.1</v>
      </c>
      <c r="P50">
        <v>1</v>
      </c>
      <c r="Q50">
        <v>1E-3</v>
      </c>
      <c r="R50">
        <v>0.7</v>
      </c>
      <c r="S50">
        <v>0</v>
      </c>
      <c r="T50">
        <v>0.3</v>
      </c>
      <c r="U50">
        <v>0.4</v>
      </c>
      <c r="V50">
        <v>0.6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57169.036999999997</v>
      </c>
      <c r="AL50">
        <v>0.97506157250000003</v>
      </c>
      <c r="AM50">
        <v>925</v>
      </c>
      <c r="AN50">
        <v>70654.756999999998</v>
      </c>
      <c r="AO50">
        <v>626000</v>
      </c>
      <c r="AP50">
        <v>12586000</v>
      </c>
      <c r="AQ50">
        <v>4810000</v>
      </c>
      <c r="AR50">
        <v>10608000</v>
      </c>
      <c r="AS50">
        <v>17668130</v>
      </c>
      <c r="AT50">
        <v>4238870</v>
      </c>
      <c r="AU50">
        <v>61.195771412057098</v>
      </c>
      <c r="AV50">
        <v>1</v>
      </c>
      <c r="AW50">
        <v>7.1119145068537604</v>
      </c>
      <c r="AX50">
        <v>15.950933841521399</v>
      </c>
      <c r="AY50">
        <v>1</v>
      </c>
      <c r="AZ50">
        <v>1</v>
      </c>
      <c r="BA50">
        <v>1</v>
      </c>
      <c r="BB50">
        <v>0</v>
      </c>
      <c r="BC50">
        <v>6.61892672717723E-5</v>
      </c>
      <c r="BD50">
        <v>2.5978943385110003E-4</v>
      </c>
      <c r="BE50">
        <v>0</v>
      </c>
      <c r="BF50">
        <v>0</v>
      </c>
      <c r="BG50">
        <v>0</v>
      </c>
      <c r="BH50">
        <v>2.0327895749614199E-2</v>
      </c>
      <c r="BI50">
        <v>0.91558427216045601</v>
      </c>
    </row>
    <row r="51" spans="1:61" x14ac:dyDescent="0.25">
      <c r="A51">
        <v>1</v>
      </c>
      <c r="B51">
        <v>18</v>
      </c>
      <c r="C51">
        <v>2281601180</v>
      </c>
      <c r="D51" t="s">
        <v>53</v>
      </c>
      <c r="E51" t="s">
        <v>54</v>
      </c>
      <c r="F51" t="s">
        <v>55</v>
      </c>
      <c r="G51">
        <v>11139.434825754</v>
      </c>
      <c r="H51">
        <v>11040.8176620951</v>
      </c>
      <c r="I51">
        <v>11622.739520486801</v>
      </c>
      <c r="J51">
        <v>13103.2582164133</v>
      </c>
      <c r="K51">
        <v>13802.055340053699</v>
      </c>
      <c r="L51">
        <v>14244.326963022801</v>
      </c>
      <c r="M51">
        <v>14779.759483351099</v>
      </c>
      <c r="N51">
        <v>16067.3690468523</v>
      </c>
      <c r="O51">
        <v>0.1</v>
      </c>
      <c r="P51">
        <v>1</v>
      </c>
      <c r="Q51">
        <v>1E-3</v>
      </c>
      <c r="R51">
        <v>0.5</v>
      </c>
      <c r="S51">
        <v>0.2</v>
      </c>
      <c r="T51">
        <v>0.3</v>
      </c>
      <c r="U51">
        <v>0.5</v>
      </c>
      <c r="V51">
        <v>0</v>
      </c>
      <c r="W51">
        <v>0.5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15474.7199103243</v>
      </c>
      <c r="AL51">
        <v>0.928102816</v>
      </c>
      <c r="AM51">
        <v>542</v>
      </c>
      <c r="AN51">
        <v>26944.03</v>
      </c>
      <c r="AO51">
        <v>306000</v>
      </c>
      <c r="AP51">
        <v>2567000</v>
      </c>
      <c r="AQ51">
        <v>1134000</v>
      </c>
      <c r="AR51">
        <v>4550000</v>
      </c>
      <c r="AS51">
        <v>3812400</v>
      </c>
      <c r="AT51">
        <v>826600</v>
      </c>
      <c r="AU51">
        <v>22.173241093695399</v>
      </c>
      <c r="AV51">
        <v>1</v>
      </c>
      <c r="AW51">
        <v>9.1498480169308891</v>
      </c>
      <c r="AX51">
        <v>1</v>
      </c>
      <c r="AY51">
        <v>9.9701503952476003</v>
      </c>
      <c r="AZ51">
        <v>1</v>
      </c>
      <c r="BA51">
        <v>1</v>
      </c>
      <c r="BB51">
        <v>0</v>
      </c>
      <c r="BC51">
        <v>1.1819800853383801E-4</v>
      </c>
      <c r="BD51">
        <v>0</v>
      </c>
      <c r="BE51">
        <v>6.6684458880518897E-5</v>
      </c>
      <c r="BF51">
        <v>0</v>
      </c>
      <c r="BG51">
        <v>0</v>
      </c>
      <c r="BH51">
        <v>3.0956610605699202E-2</v>
      </c>
      <c r="BI51">
        <v>0.78887043325417805</v>
      </c>
    </row>
    <row r="52" spans="1:61" x14ac:dyDescent="0.25">
      <c r="A52">
        <v>1</v>
      </c>
      <c r="B52">
        <v>42</v>
      </c>
      <c r="C52">
        <v>3846601420</v>
      </c>
      <c r="D52" t="s">
        <v>75</v>
      </c>
      <c r="E52" t="s">
        <v>76</v>
      </c>
      <c r="F52" t="s">
        <v>55</v>
      </c>
      <c r="G52">
        <v>10916.1741912581</v>
      </c>
      <c r="H52">
        <v>10615.9552764849</v>
      </c>
      <c r="I52">
        <v>10629.2300516837</v>
      </c>
      <c r="J52">
        <v>10457.1288862355</v>
      </c>
      <c r="K52">
        <v>9909.9349935553091</v>
      </c>
      <c r="L52">
        <v>9432.74581967226</v>
      </c>
      <c r="M52">
        <v>9064.9697459640993</v>
      </c>
      <c r="N52">
        <v>8932.6105893381791</v>
      </c>
      <c r="O52">
        <v>0.1</v>
      </c>
      <c r="P52">
        <v>1</v>
      </c>
      <c r="Q52">
        <v>0.01</v>
      </c>
      <c r="R52">
        <v>0</v>
      </c>
      <c r="S52">
        <v>0.6</v>
      </c>
      <c r="T52">
        <v>0.4</v>
      </c>
      <c r="U52">
        <v>1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10991.626575726201</v>
      </c>
      <c r="AL52">
        <v>0</v>
      </c>
      <c r="AM52">
        <v>543</v>
      </c>
      <c r="AN52">
        <v>9369.2214000000004</v>
      </c>
      <c r="AO52">
        <v>55000</v>
      </c>
      <c r="AP52">
        <v>596000</v>
      </c>
      <c r="AQ52">
        <v>230000</v>
      </c>
      <c r="AR52">
        <v>0</v>
      </c>
      <c r="AS52">
        <v>0</v>
      </c>
      <c r="AT52">
        <v>0</v>
      </c>
      <c r="AU52">
        <v>6.9323406864455297</v>
      </c>
      <c r="AV52">
        <v>1</v>
      </c>
      <c r="AW52">
        <v>204.22010911306</v>
      </c>
      <c r="AX52">
        <v>1</v>
      </c>
      <c r="AY52">
        <v>1</v>
      </c>
      <c r="AZ52">
        <v>1</v>
      </c>
      <c r="BA52">
        <v>1</v>
      </c>
      <c r="BB52">
        <v>0</v>
      </c>
      <c r="BC52">
        <v>9.5014991368779498E-4</v>
      </c>
      <c r="BD52">
        <v>0</v>
      </c>
      <c r="BE52" t="s">
        <v>68</v>
      </c>
      <c r="BF52" t="s">
        <v>68</v>
      </c>
      <c r="BG52" t="s">
        <v>68</v>
      </c>
      <c r="BH52">
        <v>0.137874742483695</v>
      </c>
      <c r="BI52">
        <v>0.36310746615059702</v>
      </c>
    </row>
    <row r="53" spans="1:61" x14ac:dyDescent="0.25">
      <c r="A53">
        <v>1</v>
      </c>
      <c r="B53">
        <v>14</v>
      </c>
      <c r="C53">
        <v>2512901140</v>
      </c>
      <c r="D53" t="s">
        <v>119</v>
      </c>
      <c r="E53" t="s">
        <v>120</v>
      </c>
      <c r="F53" t="s">
        <v>55</v>
      </c>
      <c r="G53">
        <v>343.532938542995</v>
      </c>
      <c r="H53">
        <v>389.73995314821701</v>
      </c>
      <c r="I53">
        <v>414.32810593035703</v>
      </c>
      <c r="J53">
        <v>522.60880854271704</v>
      </c>
      <c r="K53">
        <v>594.63000557541295</v>
      </c>
      <c r="L53">
        <v>669.25697600992498</v>
      </c>
      <c r="M53">
        <v>749.74967342255195</v>
      </c>
      <c r="N53">
        <v>892.62995090783795</v>
      </c>
      <c r="O53">
        <v>0.1</v>
      </c>
      <c r="P53">
        <v>1</v>
      </c>
      <c r="Q53">
        <v>1E-4</v>
      </c>
      <c r="R53">
        <v>0.6</v>
      </c>
      <c r="S53">
        <v>0.1</v>
      </c>
      <c r="T53">
        <v>0.3</v>
      </c>
      <c r="U53">
        <v>0.5</v>
      </c>
      <c r="V53">
        <v>0.3</v>
      </c>
      <c r="W53">
        <v>0.2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969.96051328387205</v>
      </c>
      <c r="AL53">
        <v>0.91050014069999996</v>
      </c>
      <c r="AM53">
        <v>31</v>
      </c>
      <c r="AN53">
        <v>1345.7328</v>
      </c>
      <c r="AO53">
        <v>284000</v>
      </c>
      <c r="AP53">
        <v>599300</v>
      </c>
      <c r="AQ53">
        <v>8300</v>
      </c>
      <c r="AR53">
        <v>307000</v>
      </c>
      <c r="AS53">
        <v>2244800</v>
      </c>
      <c r="AT53">
        <v>1079600</v>
      </c>
      <c r="AU53">
        <v>1.5925001516919901</v>
      </c>
      <c r="AV53">
        <v>1</v>
      </c>
      <c r="AW53">
        <v>7.3560833529623704</v>
      </c>
      <c r="AX53">
        <v>2.2527709040572099</v>
      </c>
      <c r="AY53">
        <v>2.13416651977353</v>
      </c>
      <c r="AZ53">
        <v>1</v>
      </c>
      <c r="BA53">
        <v>1</v>
      </c>
      <c r="BB53">
        <v>0</v>
      </c>
      <c r="BC53">
        <v>1.40967317727756E-5</v>
      </c>
      <c r="BD53">
        <v>6.10711182030681E-4</v>
      </c>
      <c r="BE53">
        <v>1.10073893829634E-5</v>
      </c>
      <c r="BF53">
        <v>0</v>
      </c>
      <c r="BG53">
        <v>0</v>
      </c>
      <c r="BH53">
        <v>1.03244593271038E-2</v>
      </c>
      <c r="BI53">
        <v>0.98360758774145296</v>
      </c>
    </row>
    <row r="54" spans="1:61" x14ac:dyDescent="0.25">
      <c r="A54">
        <v>1</v>
      </c>
      <c r="B54">
        <v>9</v>
      </c>
      <c r="C54">
        <v>618501090</v>
      </c>
      <c r="D54" t="s">
        <v>99</v>
      </c>
      <c r="E54" t="s">
        <v>100</v>
      </c>
      <c r="F54" t="s">
        <v>55</v>
      </c>
      <c r="G54">
        <v>575.15498990766002</v>
      </c>
      <c r="H54">
        <v>579.35691256852999</v>
      </c>
      <c r="I54">
        <v>623.99552060276096</v>
      </c>
      <c r="J54">
        <v>717.14527972158805</v>
      </c>
      <c r="K54">
        <v>790.13614660154303</v>
      </c>
      <c r="L54">
        <v>803.33041131482696</v>
      </c>
      <c r="M54">
        <v>796.51363264071495</v>
      </c>
      <c r="N54">
        <v>887.15848547110897</v>
      </c>
      <c r="O54">
        <v>1</v>
      </c>
      <c r="P54">
        <v>1</v>
      </c>
      <c r="Q54">
        <v>1E-4</v>
      </c>
      <c r="R54">
        <v>0.6</v>
      </c>
      <c r="S54">
        <v>0.2</v>
      </c>
      <c r="T54">
        <v>0.2</v>
      </c>
      <c r="U54">
        <v>0.5</v>
      </c>
      <c r="V54">
        <v>0.1</v>
      </c>
      <c r="W54">
        <v>0.4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885.47556309213496</v>
      </c>
      <c r="AL54">
        <v>1.0677195559999999</v>
      </c>
      <c r="AM54">
        <v>17</v>
      </c>
      <c r="AN54">
        <v>1111.1858400000001</v>
      </c>
      <c r="AO54">
        <v>1000</v>
      </c>
      <c r="AP54">
        <v>109800</v>
      </c>
      <c r="AQ54">
        <v>35500</v>
      </c>
      <c r="AR54">
        <v>1900</v>
      </c>
      <c r="AS54">
        <v>172850</v>
      </c>
      <c r="AT54">
        <v>603950</v>
      </c>
      <c r="AU54">
        <v>19.527026771713601</v>
      </c>
      <c r="AV54">
        <v>1</v>
      </c>
      <c r="AW54">
        <v>3.1919805327478401</v>
      </c>
      <c r="AX54">
        <v>1.2331178006852399</v>
      </c>
      <c r="AY54">
        <v>1.8293646727469099</v>
      </c>
      <c r="AZ54">
        <v>1</v>
      </c>
      <c r="BA54">
        <v>1</v>
      </c>
      <c r="BB54">
        <v>0</v>
      </c>
      <c r="BC54">
        <v>1.2805568709082599E-4</v>
      </c>
      <c r="BD54">
        <v>7.9214165873649198E-5</v>
      </c>
      <c r="BE54">
        <v>5.9202166073990398E-3</v>
      </c>
      <c r="BF54">
        <v>0</v>
      </c>
      <c r="BG54">
        <v>0</v>
      </c>
      <c r="BH54">
        <v>2.83105768283809E-3</v>
      </c>
      <c r="BI54">
        <v>0.98876350536743296</v>
      </c>
    </row>
    <row r="55" spans="1:61" x14ac:dyDescent="0.25">
      <c r="A55">
        <v>1</v>
      </c>
      <c r="B55">
        <v>30</v>
      </c>
      <c r="C55">
        <v>4560001300</v>
      </c>
      <c r="D55" t="s">
        <v>93</v>
      </c>
      <c r="E55" t="s">
        <v>94</v>
      </c>
      <c r="F55" t="s">
        <v>55</v>
      </c>
      <c r="G55">
        <v>32239.218185299502</v>
      </c>
      <c r="H55">
        <v>34345.8556124647</v>
      </c>
      <c r="I55">
        <v>35568.129664307198</v>
      </c>
      <c r="J55">
        <v>34514.107441214597</v>
      </c>
      <c r="K55">
        <v>36573.8030218239</v>
      </c>
      <c r="L55">
        <v>39781.914532719202</v>
      </c>
      <c r="M55">
        <v>42599.569047451703</v>
      </c>
      <c r="N55">
        <v>45284.002084350097</v>
      </c>
      <c r="O55">
        <v>0.1</v>
      </c>
      <c r="P55">
        <v>1</v>
      </c>
      <c r="Q55">
        <v>0.01</v>
      </c>
      <c r="R55">
        <v>0.7</v>
      </c>
      <c r="S55">
        <v>0</v>
      </c>
      <c r="T55">
        <v>0.3</v>
      </c>
      <c r="U55">
        <v>0</v>
      </c>
      <c r="V55">
        <v>0.2</v>
      </c>
      <c r="W55">
        <v>0.8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47356.411211539198</v>
      </c>
      <c r="AL55">
        <v>0.94338507719999998</v>
      </c>
      <c r="AM55">
        <v>6365</v>
      </c>
      <c r="AN55">
        <v>26048.046969999999</v>
      </c>
      <c r="AO55">
        <v>2043000</v>
      </c>
      <c r="AP55">
        <v>23519000</v>
      </c>
      <c r="AQ55">
        <v>2626000</v>
      </c>
      <c r="AR55">
        <v>80555000</v>
      </c>
      <c r="AS55">
        <v>66849000</v>
      </c>
      <c r="AT55">
        <v>20846000</v>
      </c>
      <c r="AU55">
        <v>59.336908834356798</v>
      </c>
      <c r="AV55">
        <v>1</v>
      </c>
      <c r="AW55">
        <v>1</v>
      </c>
      <c r="AX55">
        <v>2.4274913067675099</v>
      </c>
      <c r="AY55">
        <v>78.970011358117304</v>
      </c>
      <c r="AZ55">
        <v>1</v>
      </c>
      <c r="BA55">
        <v>1</v>
      </c>
      <c r="BB55">
        <v>0</v>
      </c>
      <c r="BC55">
        <v>0</v>
      </c>
      <c r="BD55">
        <v>2.5989703823335201E-4</v>
      </c>
      <c r="BE55">
        <v>3.3889373590753297E-5</v>
      </c>
      <c r="BF55">
        <v>0</v>
      </c>
      <c r="BG55">
        <v>0</v>
      </c>
      <c r="BH55">
        <v>5.1823453517365198E-3</v>
      </c>
      <c r="BI55">
        <v>0.95433345000516201</v>
      </c>
    </row>
    <row r="56" spans="1:61" x14ac:dyDescent="0.25">
      <c r="A56">
        <v>1</v>
      </c>
      <c r="B56">
        <v>21</v>
      </c>
      <c r="C56">
        <v>1887901210</v>
      </c>
      <c r="D56" t="s">
        <v>105</v>
      </c>
      <c r="E56" t="s">
        <v>106</v>
      </c>
      <c r="F56" t="s">
        <v>55</v>
      </c>
      <c r="G56">
        <v>31025.155604356201</v>
      </c>
      <c r="H56">
        <v>29995.045681981799</v>
      </c>
      <c r="I56">
        <v>33449.790710027301</v>
      </c>
      <c r="J56">
        <v>37096.544307296099</v>
      </c>
      <c r="K56">
        <v>36996.166426070697</v>
      </c>
      <c r="L56">
        <v>38534.772943576303</v>
      </c>
      <c r="M56">
        <v>45687.8256728942</v>
      </c>
      <c r="N56">
        <v>50518.7793215317</v>
      </c>
      <c r="O56">
        <v>1</v>
      </c>
      <c r="P56">
        <v>100</v>
      </c>
      <c r="Q56">
        <v>1E-4</v>
      </c>
      <c r="R56">
        <v>0.7</v>
      </c>
      <c r="S56">
        <v>0.1</v>
      </c>
      <c r="T56">
        <v>0.2</v>
      </c>
      <c r="U56">
        <v>0</v>
      </c>
      <c r="V56">
        <v>0.2</v>
      </c>
      <c r="W56">
        <v>0.8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58850.740688500802</v>
      </c>
      <c r="AL56">
        <v>0.67818034000000005</v>
      </c>
      <c r="AM56">
        <v>41797</v>
      </c>
      <c r="AN56">
        <v>8228.7219299999997</v>
      </c>
      <c r="AO56">
        <v>9936000</v>
      </c>
      <c r="AP56">
        <v>22000000</v>
      </c>
      <c r="AQ56">
        <v>20000000</v>
      </c>
      <c r="AR56">
        <v>11000000</v>
      </c>
      <c r="AS56">
        <v>96487000</v>
      </c>
      <c r="AT56">
        <v>31670000</v>
      </c>
      <c r="AU56">
        <v>305.34359799023002</v>
      </c>
      <c r="AV56">
        <v>1</v>
      </c>
      <c r="AW56">
        <v>1</v>
      </c>
      <c r="AX56">
        <v>1.9590305102880099</v>
      </c>
      <c r="AY56">
        <v>13.3851372765908</v>
      </c>
      <c r="AZ56">
        <v>1</v>
      </c>
      <c r="BA56">
        <v>1</v>
      </c>
      <c r="BB56">
        <v>0</v>
      </c>
      <c r="BC56">
        <v>0</v>
      </c>
      <c r="BD56">
        <v>1.6013373887628202E-5</v>
      </c>
      <c r="BE56">
        <v>1.16460901000932E-4</v>
      </c>
      <c r="BF56">
        <v>0</v>
      </c>
      <c r="BG56">
        <v>0</v>
      </c>
      <c r="BH56">
        <v>7.3826690020590294E-2</v>
      </c>
      <c r="BI56">
        <v>0.98647478161971403</v>
      </c>
    </row>
    <row r="57" spans="1:61" x14ac:dyDescent="0.25">
      <c r="A57">
        <v>1</v>
      </c>
      <c r="B57">
        <v>1</v>
      </c>
      <c r="C57">
        <v>4563901010</v>
      </c>
      <c r="D57" t="s">
        <v>81</v>
      </c>
      <c r="E57" t="s">
        <v>82</v>
      </c>
      <c r="F57" t="s">
        <v>55</v>
      </c>
      <c r="G57">
        <v>31051.823847358901</v>
      </c>
      <c r="H57">
        <v>31089.8193222593</v>
      </c>
      <c r="I57">
        <v>33934.434720699697</v>
      </c>
      <c r="J57">
        <v>41300.098748369797</v>
      </c>
      <c r="K57">
        <v>48826.6552878289</v>
      </c>
      <c r="L57">
        <v>54374.811082871398</v>
      </c>
      <c r="M57">
        <v>57664.616806703802</v>
      </c>
      <c r="N57">
        <v>67244.019909273804</v>
      </c>
      <c r="O57">
        <v>0.1</v>
      </c>
      <c r="P57">
        <v>1</v>
      </c>
      <c r="Q57">
        <v>0.01</v>
      </c>
      <c r="R57">
        <v>0.7</v>
      </c>
      <c r="S57">
        <v>0</v>
      </c>
      <c r="T57">
        <v>0.3</v>
      </c>
      <c r="U57">
        <v>0.4</v>
      </c>
      <c r="V57">
        <v>0.3</v>
      </c>
      <c r="W57">
        <v>0.3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46225.675125000002</v>
      </c>
      <c r="AL57">
        <v>0.82290364940000005</v>
      </c>
      <c r="AM57">
        <v>350</v>
      </c>
      <c r="AN57">
        <v>70575.725279999999</v>
      </c>
      <c r="AO57">
        <v>5892000</v>
      </c>
      <c r="AP57">
        <v>44140000</v>
      </c>
      <c r="AQ57">
        <v>390000</v>
      </c>
      <c r="AR57">
        <v>380919000</v>
      </c>
      <c r="AS57">
        <v>125869000</v>
      </c>
      <c r="AT57">
        <v>216912000</v>
      </c>
      <c r="AU57">
        <v>108.343543797759</v>
      </c>
      <c r="AV57">
        <v>1</v>
      </c>
      <c r="AW57">
        <v>8.2676080501627407</v>
      </c>
      <c r="AX57">
        <v>3.1856335359489099</v>
      </c>
      <c r="AY57">
        <v>5.9193625047304401</v>
      </c>
      <c r="AZ57">
        <v>1</v>
      </c>
      <c r="BA57">
        <v>1</v>
      </c>
      <c r="BB57">
        <v>0</v>
      </c>
      <c r="BC57">
        <v>4.5920074638042099E-5</v>
      </c>
      <c r="BD57">
        <v>3.8979078740830398E-3</v>
      </c>
      <c r="BE57">
        <v>3.9908328828238696E-6</v>
      </c>
      <c r="BF57">
        <v>0</v>
      </c>
      <c r="BG57">
        <v>0</v>
      </c>
      <c r="BH57">
        <v>0.15665334666602801</v>
      </c>
      <c r="BI57">
        <v>0.45810868329193999</v>
      </c>
    </row>
    <row r="58" spans="1:61" x14ac:dyDescent="0.25">
      <c r="A58">
        <v>1</v>
      </c>
      <c r="B58">
        <v>39</v>
      </c>
      <c r="C58">
        <v>175601390</v>
      </c>
      <c r="D58" t="s">
        <v>58</v>
      </c>
      <c r="E58" t="s">
        <v>59</v>
      </c>
      <c r="F58" t="s">
        <v>55</v>
      </c>
      <c r="G58">
        <v>1031.95067742538</v>
      </c>
      <c r="H58">
        <v>1054.3028336959001</v>
      </c>
      <c r="I58">
        <v>1131.9696988565499</v>
      </c>
      <c r="J58">
        <v>1298.0611106444401</v>
      </c>
      <c r="K58">
        <v>1385.4183472838399</v>
      </c>
      <c r="L58">
        <v>1430.3019821902799</v>
      </c>
      <c r="M58">
        <v>1469.54502682719</v>
      </c>
      <c r="N58">
        <v>1601.0021740263101</v>
      </c>
      <c r="O58">
        <v>1</v>
      </c>
      <c r="P58">
        <v>1</v>
      </c>
      <c r="Q58">
        <v>0.01</v>
      </c>
      <c r="R58">
        <v>0.5</v>
      </c>
      <c r="S58">
        <v>0.3</v>
      </c>
      <c r="T58">
        <v>0.2</v>
      </c>
      <c r="U58">
        <v>0.4</v>
      </c>
      <c r="V58">
        <v>0.1</v>
      </c>
      <c r="W58">
        <v>0.5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1661.1795396104101</v>
      </c>
      <c r="AL58">
        <v>0.9349907891</v>
      </c>
      <c r="AM58">
        <v>87</v>
      </c>
      <c r="AN58">
        <v>1459.5825</v>
      </c>
      <c r="AO58">
        <v>13000</v>
      </c>
      <c r="AP58">
        <v>175000</v>
      </c>
      <c r="AQ58">
        <v>26000</v>
      </c>
      <c r="AR58">
        <v>297000</v>
      </c>
      <c r="AS58">
        <v>1244600</v>
      </c>
      <c r="AT58">
        <v>271400</v>
      </c>
      <c r="AU58">
        <v>56.153103731010098</v>
      </c>
      <c r="AV58">
        <v>1</v>
      </c>
      <c r="AW58">
        <v>2.6268969961122401</v>
      </c>
      <c r="AX58">
        <v>1.22546092231293</v>
      </c>
      <c r="AY58">
        <v>3.5259459038276701</v>
      </c>
      <c r="AZ58">
        <v>1</v>
      </c>
      <c r="BA58">
        <v>1</v>
      </c>
      <c r="BB58">
        <v>0</v>
      </c>
      <c r="BC58">
        <v>2.9136934653788002E-4</v>
      </c>
      <c r="BD58">
        <v>4.90284958116625E-4</v>
      </c>
      <c r="BE58">
        <v>2.1460284362007101E-4</v>
      </c>
      <c r="BF58">
        <v>0</v>
      </c>
      <c r="BG58">
        <v>0</v>
      </c>
      <c r="BH58">
        <v>1.7664757587269202E-2</v>
      </c>
      <c r="BI58">
        <v>0.91411501406189599</v>
      </c>
    </row>
    <row r="59" spans="1:61" x14ac:dyDescent="0.25">
      <c r="A59">
        <v>1</v>
      </c>
      <c r="B59">
        <v>42</v>
      </c>
      <c r="C59">
        <v>3906001420</v>
      </c>
      <c r="D59" t="s">
        <v>75</v>
      </c>
      <c r="E59" t="s">
        <v>76</v>
      </c>
      <c r="F59" t="s">
        <v>55</v>
      </c>
      <c r="G59">
        <v>10916.1741912581</v>
      </c>
      <c r="H59">
        <v>10615.9552764849</v>
      </c>
      <c r="I59">
        <v>10629.2300516837</v>
      </c>
      <c r="J59">
        <v>10457.1288862355</v>
      </c>
      <c r="K59">
        <v>9909.9349935553091</v>
      </c>
      <c r="L59">
        <v>9432.74581967226</v>
      </c>
      <c r="M59">
        <v>9064.9697459640993</v>
      </c>
      <c r="N59">
        <v>8932.6105893381791</v>
      </c>
      <c r="O59">
        <v>0.1</v>
      </c>
      <c r="P59">
        <v>1</v>
      </c>
      <c r="Q59">
        <v>1E-3</v>
      </c>
      <c r="R59">
        <v>0</v>
      </c>
      <c r="S59">
        <v>0.6</v>
      </c>
      <c r="T59">
        <v>0.4</v>
      </c>
      <c r="U59">
        <v>1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10991.626575726201</v>
      </c>
      <c r="AL59">
        <v>0</v>
      </c>
      <c r="AM59">
        <v>543</v>
      </c>
      <c r="AN59">
        <v>9369.2214000000004</v>
      </c>
      <c r="AO59">
        <v>55000</v>
      </c>
      <c r="AP59">
        <v>596000</v>
      </c>
      <c r="AQ59">
        <v>230000</v>
      </c>
      <c r="AR59">
        <v>0</v>
      </c>
      <c r="AS59">
        <v>0</v>
      </c>
      <c r="AT59">
        <v>0</v>
      </c>
      <c r="AU59">
        <v>2.7598145359937201</v>
      </c>
      <c r="AV59">
        <v>1</v>
      </c>
      <c r="AW59">
        <v>204.22010911306</v>
      </c>
      <c r="AX59">
        <v>1</v>
      </c>
      <c r="AY59">
        <v>1</v>
      </c>
      <c r="AZ59">
        <v>1</v>
      </c>
      <c r="BA59">
        <v>1</v>
      </c>
      <c r="BB59">
        <v>0</v>
      </c>
      <c r="BC59">
        <v>3.7826149373989702E-4</v>
      </c>
      <c r="BD59">
        <v>0</v>
      </c>
      <c r="BE59" t="s">
        <v>68</v>
      </c>
      <c r="BF59" t="s">
        <v>68</v>
      </c>
      <c r="BG59" t="s">
        <v>68</v>
      </c>
      <c r="BH59">
        <v>0.137874742483695</v>
      </c>
      <c r="BI59">
        <v>0.36310746615059702</v>
      </c>
    </row>
    <row r="60" spans="1:61" x14ac:dyDescent="0.25">
      <c r="A60">
        <v>1</v>
      </c>
      <c r="B60">
        <v>13</v>
      </c>
      <c r="C60">
        <v>4564201130</v>
      </c>
      <c r="D60" t="s">
        <v>115</v>
      </c>
      <c r="E60" t="s">
        <v>116</v>
      </c>
      <c r="F60" t="s">
        <v>55</v>
      </c>
      <c r="G60">
        <v>33478.749415985003</v>
      </c>
      <c r="H60">
        <v>33918.039872500398</v>
      </c>
      <c r="I60">
        <v>36426.5862558109</v>
      </c>
      <c r="J60">
        <v>42742.002241204202</v>
      </c>
      <c r="K60">
        <v>47312.394770388099</v>
      </c>
      <c r="L60">
        <v>48955.631839732603</v>
      </c>
      <c r="M60">
        <v>50537.886491065903</v>
      </c>
      <c r="N60">
        <v>55143.465350029997</v>
      </c>
      <c r="O60">
        <v>0.1</v>
      </c>
      <c r="P60">
        <v>1</v>
      </c>
      <c r="Q60">
        <v>0.01</v>
      </c>
      <c r="R60">
        <v>0.7</v>
      </c>
      <c r="S60">
        <v>0</v>
      </c>
      <c r="T60">
        <v>0.3</v>
      </c>
      <c r="U60">
        <v>0.4</v>
      </c>
      <c r="V60">
        <v>0.6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57169.036999999997</v>
      </c>
      <c r="AL60">
        <v>0.97506157250000003</v>
      </c>
      <c r="AM60">
        <v>925</v>
      </c>
      <c r="AN60">
        <v>70654.756999999998</v>
      </c>
      <c r="AO60">
        <v>626000</v>
      </c>
      <c r="AP60">
        <v>12586000</v>
      </c>
      <c r="AQ60">
        <v>4810000</v>
      </c>
      <c r="AR60">
        <v>10608000</v>
      </c>
      <c r="AS60">
        <v>17668130</v>
      </c>
      <c r="AT60">
        <v>4238870</v>
      </c>
      <c r="AU60">
        <v>122.101616533927</v>
      </c>
      <c r="AV60">
        <v>1</v>
      </c>
      <c r="AW60">
        <v>7.1119145068537604</v>
      </c>
      <c r="AX60">
        <v>15.950933841521399</v>
      </c>
      <c r="AY60">
        <v>1</v>
      </c>
      <c r="AZ60">
        <v>1</v>
      </c>
      <c r="BA60">
        <v>1</v>
      </c>
      <c r="BB60">
        <v>0</v>
      </c>
      <c r="BC60">
        <v>1.3206495064277E-4</v>
      </c>
      <c r="BD60">
        <v>5.1834806719019998E-4</v>
      </c>
      <c r="BE60">
        <v>0</v>
      </c>
      <c r="BF60">
        <v>0</v>
      </c>
      <c r="BG60">
        <v>0</v>
      </c>
      <c r="BH60">
        <v>2.0327895749614199E-2</v>
      </c>
      <c r="BI60">
        <v>0.91558427216045601</v>
      </c>
    </row>
    <row r="61" spans="1:61" x14ac:dyDescent="0.25">
      <c r="A61">
        <v>1</v>
      </c>
      <c r="B61">
        <v>24</v>
      </c>
      <c r="C61">
        <v>3579001240</v>
      </c>
      <c r="D61" t="s">
        <v>121</v>
      </c>
      <c r="E61" t="s">
        <v>122</v>
      </c>
      <c r="F61" t="s">
        <v>55</v>
      </c>
      <c r="G61">
        <v>43444.6851853478</v>
      </c>
      <c r="H61">
        <v>43646.079007337401</v>
      </c>
      <c r="I61">
        <v>46210.226225139901</v>
      </c>
      <c r="J61">
        <v>53490.198483541302</v>
      </c>
      <c r="K61">
        <v>58751.0328569841</v>
      </c>
      <c r="L61">
        <v>59970.279987830501</v>
      </c>
      <c r="M61">
        <v>61484.497374407802</v>
      </c>
      <c r="N61">
        <v>66767.765792228907</v>
      </c>
      <c r="O61">
        <v>0.1</v>
      </c>
      <c r="P61">
        <v>100</v>
      </c>
      <c r="Q61">
        <v>1E-3</v>
      </c>
      <c r="R61">
        <v>0.7</v>
      </c>
      <c r="S61">
        <v>0.1</v>
      </c>
      <c r="T61">
        <v>0.2</v>
      </c>
      <c r="U61">
        <v>0.1</v>
      </c>
      <c r="V61">
        <v>0.6</v>
      </c>
      <c r="W61">
        <v>0.3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66613.974799999996</v>
      </c>
      <c r="AL61">
        <v>0.95400954569999996</v>
      </c>
      <c r="AM61">
        <v>1014</v>
      </c>
      <c r="AN61">
        <v>215781.11350000001</v>
      </c>
      <c r="AO61">
        <v>720000</v>
      </c>
      <c r="AP61">
        <v>7171000</v>
      </c>
      <c r="AQ61">
        <v>2531000</v>
      </c>
      <c r="AR61">
        <v>4460000</v>
      </c>
      <c r="AS61">
        <v>8866600</v>
      </c>
      <c r="AT61">
        <v>6385400</v>
      </c>
      <c r="AU61">
        <v>831.95550648076596</v>
      </c>
      <c r="AV61">
        <v>1</v>
      </c>
      <c r="AW61">
        <v>1.37123406733311</v>
      </c>
      <c r="AX61">
        <v>5.8667158962279</v>
      </c>
      <c r="AY61">
        <v>2.50587897055525</v>
      </c>
      <c r="AZ61">
        <v>1</v>
      </c>
      <c r="BA61">
        <v>1</v>
      </c>
      <c r="BB61">
        <v>0</v>
      </c>
      <c r="BC61">
        <v>4.6775357678345999E-5</v>
      </c>
      <c r="BD61">
        <v>7.9516259955294795E-4</v>
      </c>
      <c r="BE61">
        <v>2.2562293043369E-4</v>
      </c>
      <c r="BF61">
        <v>0</v>
      </c>
      <c r="BG61">
        <v>0</v>
      </c>
      <c r="BH61">
        <v>1.0304776183497E-2</v>
      </c>
      <c r="BI61">
        <v>0.93650120562345995</v>
      </c>
    </row>
    <row r="62" spans="1:61" x14ac:dyDescent="0.25">
      <c r="A62">
        <v>1</v>
      </c>
      <c r="B62">
        <v>1</v>
      </c>
      <c r="C62">
        <v>4623301010</v>
      </c>
      <c r="D62" t="s">
        <v>81</v>
      </c>
      <c r="E62" t="s">
        <v>82</v>
      </c>
      <c r="F62" t="s">
        <v>55</v>
      </c>
      <c r="G62">
        <v>31051.823847358901</v>
      </c>
      <c r="H62">
        <v>31089.8193222593</v>
      </c>
      <c r="I62">
        <v>33934.434720699697</v>
      </c>
      <c r="J62">
        <v>41300.098748369797</v>
      </c>
      <c r="K62">
        <v>48826.6552878289</v>
      </c>
      <c r="L62">
        <v>54374.811082871398</v>
      </c>
      <c r="M62">
        <v>57664.616806703802</v>
      </c>
      <c r="N62">
        <v>67244.019909273804</v>
      </c>
      <c r="O62">
        <v>0.1</v>
      </c>
      <c r="P62">
        <v>1</v>
      </c>
      <c r="Q62">
        <v>1E-3</v>
      </c>
      <c r="R62">
        <v>0.7</v>
      </c>
      <c r="S62">
        <v>0</v>
      </c>
      <c r="T62">
        <v>0.3</v>
      </c>
      <c r="U62">
        <v>0.4</v>
      </c>
      <c r="V62">
        <v>0.3</v>
      </c>
      <c r="W62">
        <v>0.3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46225.675125000002</v>
      </c>
      <c r="AL62">
        <v>0.82290364940000005</v>
      </c>
      <c r="AM62">
        <v>350</v>
      </c>
      <c r="AN62">
        <v>70575.725279999999</v>
      </c>
      <c r="AO62">
        <v>5892000</v>
      </c>
      <c r="AP62">
        <v>44140000</v>
      </c>
      <c r="AQ62">
        <v>390000</v>
      </c>
      <c r="AR62">
        <v>380919000</v>
      </c>
      <c r="AS62">
        <v>125869000</v>
      </c>
      <c r="AT62">
        <v>216912000</v>
      </c>
      <c r="AU62">
        <v>54.300400997374098</v>
      </c>
      <c r="AV62">
        <v>1</v>
      </c>
      <c r="AW62">
        <v>8.2676080501627407</v>
      </c>
      <c r="AX62">
        <v>3.1856335359489099</v>
      </c>
      <c r="AY62">
        <v>5.9193625047304401</v>
      </c>
      <c r="AZ62">
        <v>1</v>
      </c>
      <c r="BA62">
        <v>1</v>
      </c>
      <c r="BB62">
        <v>0</v>
      </c>
      <c r="BC62">
        <v>2.30145551757982E-5</v>
      </c>
      <c r="BD62">
        <v>1.9535816643456399E-3</v>
      </c>
      <c r="BE62">
        <v>2.0001544924112502E-6</v>
      </c>
      <c r="BF62">
        <v>0</v>
      </c>
      <c r="BG62">
        <v>0</v>
      </c>
      <c r="BH62">
        <v>0.15665334666602801</v>
      </c>
      <c r="BI62">
        <v>0.45810868329193999</v>
      </c>
    </row>
    <row r="63" spans="1:61" x14ac:dyDescent="0.25">
      <c r="A63">
        <v>1</v>
      </c>
      <c r="B63">
        <v>28</v>
      </c>
      <c r="C63">
        <v>534801280</v>
      </c>
      <c r="D63" t="s">
        <v>69</v>
      </c>
      <c r="E63" t="s">
        <v>70</v>
      </c>
      <c r="F63" t="s">
        <v>55</v>
      </c>
      <c r="G63">
        <v>245.493654140047</v>
      </c>
      <c r="H63">
        <v>248.29775226677799</v>
      </c>
      <c r="I63">
        <v>264.19497999662201</v>
      </c>
      <c r="J63">
        <v>322.65716277111301</v>
      </c>
      <c r="K63">
        <v>347.50651660847899</v>
      </c>
      <c r="L63">
        <v>373.21727930175899</v>
      </c>
      <c r="M63">
        <v>396.53584266859298</v>
      </c>
      <c r="N63">
        <v>423.803917535859</v>
      </c>
      <c r="O63">
        <v>1</v>
      </c>
      <c r="P63">
        <v>1</v>
      </c>
      <c r="Q63">
        <v>1E-4</v>
      </c>
      <c r="R63">
        <v>0.3</v>
      </c>
      <c r="S63">
        <v>0.4</v>
      </c>
      <c r="T63">
        <v>0.3</v>
      </c>
      <c r="U63">
        <v>0</v>
      </c>
      <c r="V63">
        <v>0.1</v>
      </c>
      <c r="W63">
        <v>0.9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486.39044999999999</v>
      </c>
      <c r="AL63">
        <v>0.92229290730000002</v>
      </c>
      <c r="AM63">
        <v>5</v>
      </c>
      <c r="AN63">
        <v>1517.1434999999999</v>
      </c>
      <c r="AO63">
        <v>0</v>
      </c>
      <c r="AP63">
        <v>61000</v>
      </c>
      <c r="AQ63">
        <v>2000</v>
      </c>
      <c r="AR63">
        <v>68000</v>
      </c>
      <c r="AS63">
        <v>86700</v>
      </c>
      <c r="AT63">
        <v>41300</v>
      </c>
      <c r="AU63">
        <v>1.0552531582</v>
      </c>
      <c r="AV63">
        <v>1</v>
      </c>
      <c r="AW63">
        <v>1</v>
      </c>
      <c r="AX63">
        <v>1.25611933287833</v>
      </c>
      <c r="AY63">
        <v>20.173321339698798</v>
      </c>
      <c r="AZ63">
        <v>1</v>
      </c>
      <c r="BA63">
        <v>1</v>
      </c>
      <c r="BB63" t="s">
        <v>68</v>
      </c>
      <c r="BC63">
        <v>0</v>
      </c>
      <c r="BD63">
        <v>4.01103291583093E-4</v>
      </c>
      <c r="BE63">
        <v>1.06174400713172E-4</v>
      </c>
      <c r="BF63">
        <v>0</v>
      </c>
      <c r="BG63">
        <v>0</v>
      </c>
      <c r="BH63">
        <v>7.9454985845124795E-2</v>
      </c>
      <c r="BI63">
        <v>0.79150448001322504</v>
      </c>
    </row>
    <row r="64" spans="1:61" x14ac:dyDescent="0.25">
      <c r="A64">
        <v>1</v>
      </c>
      <c r="B64">
        <v>38</v>
      </c>
      <c r="C64">
        <v>630201380</v>
      </c>
      <c r="D64" t="s">
        <v>123</v>
      </c>
      <c r="E64" t="s">
        <v>124</v>
      </c>
      <c r="F64" t="s">
        <v>55</v>
      </c>
      <c r="G64">
        <v>1808.46098539385</v>
      </c>
      <c r="H64">
        <v>1831.95461870348</v>
      </c>
      <c r="I64">
        <v>2065.8848053372899</v>
      </c>
      <c r="J64">
        <v>2536.90019149213</v>
      </c>
      <c r="K64">
        <v>2918.9435407483502</v>
      </c>
      <c r="L64">
        <v>3191.5739775987499</v>
      </c>
      <c r="M64">
        <v>3432.0684433347301</v>
      </c>
      <c r="N64">
        <v>4082.3951562417901</v>
      </c>
      <c r="O64">
        <v>1</v>
      </c>
      <c r="P64">
        <v>1</v>
      </c>
      <c r="Q64">
        <v>1E-4</v>
      </c>
      <c r="R64">
        <v>0.8</v>
      </c>
      <c r="S64">
        <v>0.1</v>
      </c>
      <c r="T64">
        <v>0.1</v>
      </c>
      <c r="U64">
        <v>0.3</v>
      </c>
      <c r="V64">
        <v>0.1</v>
      </c>
      <c r="W64">
        <v>0.6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4436.31612292923</v>
      </c>
      <c r="AL64">
        <v>0.97914472490000004</v>
      </c>
      <c r="AM64">
        <v>80</v>
      </c>
      <c r="AN64">
        <v>3719.8792800000001</v>
      </c>
      <c r="AO64">
        <v>93000</v>
      </c>
      <c r="AP64">
        <v>1377000</v>
      </c>
      <c r="AQ64">
        <v>25000</v>
      </c>
      <c r="AR64">
        <v>528000</v>
      </c>
      <c r="AS64">
        <v>1934800</v>
      </c>
      <c r="AT64">
        <v>945200</v>
      </c>
      <c r="AU64">
        <v>435.92280194921898</v>
      </c>
      <c r="AV64">
        <v>1</v>
      </c>
      <c r="AW64">
        <v>1.52815715155373</v>
      </c>
      <c r="AX64">
        <v>1.10657129467768</v>
      </c>
      <c r="AY64">
        <v>2.2047433195628301</v>
      </c>
      <c r="AZ64">
        <v>1</v>
      </c>
      <c r="BA64">
        <v>1</v>
      </c>
      <c r="BB64">
        <v>0</v>
      </c>
      <c r="BC64">
        <v>3.5408078098752099E-5</v>
      </c>
      <c r="BD64">
        <v>6.5009231389308905E-4</v>
      </c>
      <c r="BE64">
        <v>1.8468531644690001E-4</v>
      </c>
      <c r="BF64">
        <v>0</v>
      </c>
      <c r="BG64">
        <v>0</v>
      </c>
      <c r="BH64">
        <v>1.0248221377616501E-2</v>
      </c>
      <c r="BI64">
        <v>0.977282156118362</v>
      </c>
    </row>
    <row r="65" spans="1:61" x14ac:dyDescent="0.25">
      <c r="A65">
        <v>1</v>
      </c>
      <c r="B65">
        <v>2</v>
      </c>
      <c r="C65">
        <v>3588301020</v>
      </c>
      <c r="D65" t="s">
        <v>71</v>
      </c>
      <c r="E65" t="s">
        <v>72</v>
      </c>
      <c r="F65" t="s">
        <v>55</v>
      </c>
      <c r="G65">
        <v>5346.0388803906699</v>
      </c>
      <c r="H65">
        <v>5270.9606440787802</v>
      </c>
      <c r="I65">
        <v>5537.6824323599403</v>
      </c>
      <c r="J65">
        <v>6448.29541663282</v>
      </c>
      <c r="K65">
        <v>7022.5205669593197</v>
      </c>
      <c r="L65">
        <v>7167.3712968026803</v>
      </c>
      <c r="M65">
        <v>7314.8179975593002</v>
      </c>
      <c r="N65">
        <v>7978.6172379846403</v>
      </c>
      <c r="O65">
        <v>0.1</v>
      </c>
      <c r="P65">
        <v>100</v>
      </c>
      <c r="Q65">
        <v>1E-3</v>
      </c>
      <c r="R65">
        <v>0.8</v>
      </c>
      <c r="S65">
        <v>0.1</v>
      </c>
      <c r="T65">
        <v>0.1</v>
      </c>
      <c r="U65">
        <v>0.4</v>
      </c>
      <c r="V65">
        <v>0.6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8556.9908500000001</v>
      </c>
      <c r="AL65">
        <v>0.95423117869999996</v>
      </c>
      <c r="AM65">
        <v>273</v>
      </c>
      <c r="AN65">
        <v>47191.796999999999</v>
      </c>
      <c r="AO65">
        <v>130100</v>
      </c>
      <c r="AP65">
        <v>1376000</v>
      </c>
      <c r="AQ65">
        <v>68000</v>
      </c>
      <c r="AR65">
        <v>1386100</v>
      </c>
      <c r="AS65">
        <v>3854600</v>
      </c>
      <c r="AT65">
        <v>1573100</v>
      </c>
      <c r="AU65">
        <v>1165.2855440251101</v>
      </c>
      <c r="AV65">
        <v>1</v>
      </c>
      <c r="AW65">
        <v>1.7601299682127201</v>
      </c>
      <c r="AX65">
        <v>1.94962252916312</v>
      </c>
      <c r="AY65">
        <v>1</v>
      </c>
      <c r="AZ65">
        <v>1</v>
      </c>
      <c r="BA65">
        <v>1</v>
      </c>
      <c r="BB65">
        <v>0</v>
      </c>
      <c r="BC65">
        <v>1.16243636676639E-4</v>
      </c>
      <c r="BD65">
        <v>3.5283362661850501E-3</v>
      </c>
      <c r="BE65">
        <v>0</v>
      </c>
      <c r="BF65">
        <v>0</v>
      </c>
      <c r="BG65">
        <v>0</v>
      </c>
      <c r="BH65">
        <v>1.36694165820587E-2</v>
      </c>
      <c r="BI65">
        <v>0.92157957534295898</v>
      </c>
    </row>
    <row r="66" spans="1:61" x14ac:dyDescent="0.25">
      <c r="A66">
        <v>1</v>
      </c>
      <c r="B66">
        <v>35</v>
      </c>
      <c r="C66">
        <v>4564201350</v>
      </c>
      <c r="D66" t="s">
        <v>117</v>
      </c>
      <c r="E66" t="s">
        <v>118</v>
      </c>
      <c r="F66" t="s">
        <v>55</v>
      </c>
      <c r="G66">
        <v>4961.41754827165</v>
      </c>
      <c r="H66">
        <v>5057.4887893306304</v>
      </c>
      <c r="I66">
        <v>5524.6435642422102</v>
      </c>
      <c r="J66">
        <v>6454.9635830693696</v>
      </c>
      <c r="K66">
        <v>7134.3186172565202</v>
      </c>
      <c r="L66">
        <v>7210.3751082209301</v>
      </c>
      <c r="M66">
        <v>7473.5236161078801</v>
      </c>
      <c r="N66">
        <v>8022.3177667887803</v>
      </c>
      <c r="O66">
        <v>0.1</v>
      </c>
      <c r="P66">
        <v>1</v>
      </c>
      <c r="Q66">
        <v>0.01</v>
      </c>
      <c r="R66">
        <v>0.7</v>
      </c>
      <c r="S66">
        <v>0</v>
      </c>
      <c r="T66">
        <v>0.3</v>
      </c>
      <c r="U66">
        <v>0.4</v>
      </c>
      <c r="V66">
        <v>0.6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8171.3321500000002</v>
      </c>
      <c r="AL66">
        <v>0.96604426929999998</v>
      </c>
      <c r="AM66">
        <v>575</v>
      </c>
      <c r="AN66">
        <v>11113.3845</v>
      </c>
      <c r="AO66">
        <v>62000</v>
      </c>
      <c r="AP66">
        <v>1148250</v>
      </c>
      <c r="AQ66">
        <v>731000</v>
      </c>
      <c r="AR66">
        <v>1781670</v>
      </c>
      <c r="AS66">
        <v>3273200</v>
      </c>
      <c r="AT66">
        <v>2212880</v>
      </c>
      <c r="AU66">
        <v>33.234592506069802</v>
      </c>
      <c r="AV66">
        <v>1</v>
      </c>
      <c r="AW66">
        <v>5.3358593643656897</v>
      </c>
      <c r="AX66">
        <v>11.3633171461634</v>
      </c>
      <c r="AY66">
        <v>1</v>
      </c>
      <c r="AZ66">
        <v>1</v>
      </c>
      <c r="BA66">
        <v>1</v>
      </c>
      <c r="BB66">
        <v>0</v>
      </c>
      <c r="BC66">
        <v>2.1059334968156701E-4</v>
      </c>
      <c r="BD66">
        <v>4.9619797627604501E-4</v>
      </c>
      <c r="BE66">
        <v>0</v>
      </c>
      <c r="BF66">
        <v>0</v>
      </c>
      <c r="BG66">
        <v>0</v>
      </c>
      <c r="BH66">
        <v>6.1666556998254103E-3</v>
      </c>
      <c r="BI66">
        <v>0.97604390842720201</v>
      </c>
    </row>
    <row r="67" spans="1:61" x14ac:dyDescent="0.25">
      <c r="A67">
        <v>1</v>
      </c>
      <c r="B67">
        <v>38</v>
      </c>
      <c r="C67">
        <v>419001380</v>
      </c>
      <c r="D67" t="s">
        <v>123</v>
      </c>
      <c r="E67" t="s">
        <v>124</v>
      </c>
      <c r="F67" t="s">
        <v>55</v>
      </c>
      <c r="G67">
        <v>1808.46098539385</v>
      </c>
      <c r="H67">
        <v>1831.95461870348</v>
      </c>
      <c r="I67">
        <v>2065.8848053372899</v>
      </c>
      <c r="J67">
        <v>2536.90019149213</v>
      </c>
      <c r="K67">
        <v>2918.9435407483502</v>
      </c>
      <c r="L67">
        <v>3191.5739775987499</v>
      </c>
      <c r="M67">
        <v>3432.0684433347301</v>
      </c>
      <c r="N67">
        <v>4082.3951562417901</v>
      </c>
      <c r="O67">
        <v>1</v>
      </c>
      <c r="P67">
        <v>1</v>
      </c>
      <c r="Q67">
        <v>1E-3</v>
      </c>
      <c r="R67">
        <v>0.8</v>
      </c>
      <c r="S67">
        <v>0.1</v>
      </c>
      <c r="T67">
        <v>0.1</v>
      </c>
      <c r="U67">
        <v>0.3</v>
      </c>
      <c r="V67">
        <v>0.1</v>
      </c>
      <c r="W67">
        <v>0.6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4436.31612292923</v>
      </c>
      <c r="AL67">
        <v>0.97914472490000004</v>
      </c>
      <c r="AM67">
        <v>80</v>
      </c>
      <c r="AN67">
        <v>3719.8792800000001</v>
      </c>
      <c r="AO67">
        <v>93000</v>
      </c>
      <c r="AP67">
        <v>1377000</v>
      </c>
      <c r="AQ67">
        <v>25000</v>
      </c>
      <c r="AR67">
        <v>528000</v>
      </c>
      <c r="AS67">
        <v>1934800</v>
      </c>
      <c r="AT67">
        <v>945200</v>
      </c>
      <c r="AU67">
        <v>548.79429295438797</v>
      </c>
      <c r="AV67">
        <v>1</v>
      </c>
      <c r="AW67">
        <v>1.52815715155373</v>
      </c>
      <c r="AX67">
        <v>1.10657129467768</v>
      </c>
      <c r="AY67">
        <v>2.2047433195628301</v>
      </c>
      <c r="AZ67">
        <v>1</v>
      </c>
      <c r="BA67">
        <v>1</v>
      </c>
      <c r="BB67">
        <v>0</v>
      </c>
      <c r="BC67">
        <v>4.4576129301311603E-5</v>
      </c>
      <c r="BD67">
        <v>8.1841773397208005E-4</v>
      </c>
      <c r="BE67">
        <v>2.3250503806025E-4</v>
      </c>
      <c r="BF67">
        <v>0</v>
      </c>
      <c r="BG67">
        <v>0</v>
      </c>
      <c r="BH67">
        <v>1.0248221377616501E-2</v>
      </c>
      <c r="BI67">
        <v>0.977282156118362</v>
      </c>
    </row>
    <row r="68" spans="1:61" x14ac:dyDescent="0.25">
      <c r="A68">
        <v>1</v>
      </c>
      <c r="B68">
        <v>24</v>
      </c>
      <c r="C68">
        <v>3367801240</v>
      </c>
      <c r="D68" t="s">
        <v>121</v>
      </c>
      <c r="E68" t="s">
        <v>122</v>
      </c>
      <c r="F68" t="s">
        <v>55</v>
      </c>
      <c r="G68">
        <v>43444.6851853478</v>
      </c>
      <c r="H68">
        <v>43646.079007337401</v>
      </c>
      <c r="I68">
        <v>46210.226225139901</v>
      </c>
      <c r="J68">
        <v>53490.198483541302</v>
      </c>
      <c r="K68">
        <v>58751.0328569841</v>
      </c>
      <c r="L68">
        <v>59970.279987830501</v>
      </c>
      <c r="M68">
        <v>61484.497374407802</v>
      </c>
      <c r="N68">
        <v>66767.765792228907</v>
      </c>
      <c r="O68">
        <v>0.1</v>
      </c>
      <c r="P68">
        <v>100</v>
      </c>
      <c r="Q68">
        <v>0.01</v>
      </c>
      <c r="R68">
        <v>0.7</v>
      </c>
      <c r="S68">
        <v>0.1</v>
      </c>
      <c r="T68">
        <v>0.2</v>
      </c>
      <c r="U68">
        <v>0.1</v>
      </c>
      <c r="V68">
        <v>0.6</v>
      </c>
      <c r="W68">
        <v>0.3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66613.974799999996</v>
      </c>
      <c r="AL68">
        <v>0.95400954569999996</v>
      </c>
      <c r="AM68">
        <v>1014</v>
      </c>
      <c r="AN68">
        <v>215781.11350000001</v>
      </c>
      <c r="AO68">
        <v>720000</v>
      </c>
      <c r="AP68">
        <v>7171000</v>
      </c>
      <c r="AQ68">
        <v>2531000</v>
      </c>
      <c r="AR68">
        <v>4460000</v>
      </c>
      <c r="AS68">
        <v>8866600</v>
      </c>
      <c r="AT68">
        <v>6385400</v>
      </c>
      <c r="AU68">
        <v>1318.5606186519001</v>
      </c>
      <c r="AV68">
        <v>1</v>
      </c>
      <c r="AW68">
        <v>1.37123406733311</v>
      </c>
      <c r="AX68">
        <v>5.8667158962279</v>
      </c>
      <c r="AY68">
        <v>2.50587897055525</v>
      </c>
      <c r="AZ68">
        <v>1</v>
      </c>
      <c r="BA68">
        <v>1</v>
      </c>
      <c r="BB68">
        <v>0</v>
      </c>
      <c r="BC68">
        <v>7.4133945959344198E-5</v>
      </c>
      <c r="BD68">
        <v>1.2602477909311499E-3</v>
      </c>
      <c r="BE68">
        <v>3.5758824650748201E-4</v>
      </c>
      <c r="BF68">
        <v>0</v>
      </c>
      <c r="BG68">
        <v>0</v>
      </c>
      <c r="BH68">
        <v>1.0304776183497E-2</v>
      </c>
      <c r="BI68">
        <v>0.93650120562345995</v>
      </c>
    </row>
    <row r="69" spans="1:61" x14ac:dyDescent="0.25">
      <c r="A69">
        <v>1</v>
      </c>
      <c r="B69">
        <v>23</v>
      </c>
      <c r="C69">
        <v>3749501230</v>
      </c>
      <c r="D69" t="s">
        <v>89</v>
      </c>
      <c r="E69" t="s">
        <v>90</v>
      </c>
      <c r="F69" t="s">
        <v>55</v>
      </c>
      <c r="G69">
        <v>4866.3952567543802</v>
      </c>
      <c r="H69">
        <v>4908.2033088644503</v>
      </c>
      <c r="I69">
        <v>5203.1601446920504</v>
      </c>
      <c r="J69">
        <v>5793.3803297468703</v>
      </c>
      <c r="K69">
        <v>6080.3578497257204</v>
      </c>
      <c r="L69">
        <v>6842.7132491222301</v>
      </c>
      <c r="M69">
        <v>7026.9128354128597</v>
      </c>
      <c r="N69">
        <v>7569.7687752461798</v>
      </c>
      <c r="O69">
        <v>0.1</v>
      </c>
      <c r="P69">
        <v>100</v>
      </c>
      <c r="Q69">
        <v>1E-4</v>
      </c>
      <c r="R69">
        <v>0.5</v>
      </c>
      <c r="S69">
        <v>0.1</v>
      </c>
      <c r="T69">
        <v>0.4</v>
      </c>
      <c r="U69">
        <v>0</v>
      </c>
      <c r="V69">
        <v>0.6</v>
      </c>
      <c r="W69">
        <v>0.4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8497.5769873577192</v>
      </c>
      <c r="AL69">
        <v>1.0992628419999999</v>
      </c>
      <c r="AM69">
        <v>117</v>
      </c>
      <c r="AN69">
        <v>14197.0095</v>
      </c>
      <c r="AO69">
        <v>139000</v>
      </c>
      <c r="AP69">
        <v>1060000</v>
      </c>
      <c r="AQ69">
        <v>3000</v>
      </c>
      <c r="AR69">
        <v>3213000</v>
      </c>
      <c r="AS69">
        <v>707150</v>
      </c>
      <c r="AT69">
        <v>1905850</v>
      </c>
      <c r="AU69">
        <v>2.5320238760603901</v>
      </c>
      <c r="AV69">
        <v>1</v>
      </c>
      <c r="AW69">
        <v>1</v>
      </c>
      <c r="AX69">
        <v>6.83139033781418</v>
      </c>
      <c r="AY69">
        <v>10.992733923140101</v>
      </c>
      <c r="AZ69">
        <v>1</v>
      </c>
      <c r="BA69">
        <v>1</v>
      </c>
      <c r="BB69">
        <v>0</v>
      </c>
      <c r="BC69">
        <v>0</v>
      </c>
      <c r="BD69">
        <v>1.5211519580964601E-2</v>
      </c>
      <c r="BE69">
        <v>9.4687330102487394E-6</v>
      </c>
      <c r="BF69">
        <v>0</v>
      </c>
      <c r="BG69">
        <v>0</v>
      </c>
      <c r="BH69">
        <v>6.9893333859834095E-2</v>
      </c>
      <c r="BI69">
        <v>0.76163887744418701</v>
      </c>
    </row>
    <row r="70" spans="1:61" x14ac:dyDescent="0.25">
      <c r="A70">
        <v>1</v>
      </c>
      <c r="B70">
        <v>37</v>
      </c>
      <c r="C70">
        <v>4502001370</v>
      </c>
      <c r="D70" t="s">
        <v>125</v>
      </c>
      <c r="E70" t="s">
        <v>126</v>
      </c>
      <c r="F70" t="s">
        <v>55</v>
      </c>
      <c r="G70">
        <v>35909.030631255402</v>
      </c>
      <c r="H70">
        <v>38458.514354328901</v>
      </c>
      <c r="I70">
        <v>40017.649134051499</v>
      </c>
      <c r="J70">
        <v>43984.460693661502</v>
      </c>
      <c r="K70">
        <v>52081.948905588601</v>
      </c>
      <c r="L70">
        <v>59296.711831589499</v>
      </c>
      <c r="M70">
        <v>67625.557935796998</v>
      </c>
      <c r="N70">
        <v>78359.535228398105</v>
      </c>
      <c r="O70">
        <v>1</v>
      </c>
      <c r="P70">
        <v>1</v>
      </c>
      <c r="Q70">
        <v>1E-4</v>
      </c>
      <c r="R70">
        <v>0.7</v>
      </c>
      <c r="S70">
        <v>0</v>
      </c>
      <c r="T70">
        <v>0.3</v>
      </c>
      <c r="U70">
        <v>0.1</v>
      </c>
      <c r="V70">
        <v>0.5</v>
      </c>
      <c r="W70">
        <v>0.4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93674.736413859995</v>
      </c>
      <c r="AL70">
        <v>0.58872359860000001</v>
      </c>
      <c r="AM70">
        <v>17076</v>
      </c>
      <c r="AN70">
        <v>14782.6656</v>
      </c>
      <c r="AO70">
        <v>72050000</v>
      </c>
      <c r="AP70">
        <v>121574000</v>
      </c>
      <c r="AQ70">
        <v>1794000</v>
      </c>
      <c r="AR70">
        <v>92095000</v>
      </c>
      <c r="AS70">
        <v>811328240</v>
      </c>
      <c r="AT70">
        <v>610982760</v>
      </c>
      <c r="AU70">
        <v>36.121430251952098</v>
      </c>
      <c r="AV70">
        <v>1</v>
      </c>
      <c r="AW70">
        <v>1.7480152661058099</v>
      </c>
      <c r="AX70">
        <v>8.6710834487624897</v>
      </c>
      <c r="AY70">
        <v>9.0304278324214398</v>
      </c>
      <c r="AZ70">
        <v>1</v>
      </c>
      <c r="BA70">
        <v>1</v>
      </c>
      <c r="BB70">
        <v>0</v>
      </c>
      <c r="BC70">
        <v>1.2200353100764701E-6</v>
      </c>
      <c r="BD70">
        <v>4.13390671090403E-4</v>
      </c>
      <c r="BE70">
        <v>6.4422421537428299E-6</v>
      </c>
      <c r="BF70">
        <v>0</v>
      </c>
      <c r="BG70">
        <v>0</v>
      </c>
      <c r="BH70">
        <v>6.6390931258736102E-2</v>
      </c>
      <c r="BI70">
        <v>0.98896457074684097</v>
      </c>
    </row>
    <row r="71" spans="1:61" x14ac:dyDescent="0.25">
      <c r="A71">
        <v>1</v>
      </c>
      <c r="B71">
        <v>17</v>
      </c>
      <c r="C71">
        <v>3582401170</v>
      </c>
      <c r="D71" t="s">
        <v>97</v>
      </c>
      <c r="E71" t="s">
        <v>98</v>
      </c>
      <c r="F71" t="s">
        <v>55</v>
      </c>
      <c r="G71">
        <v>26340.496595180801</v>
      </c>
      <c r="H71">
        <v>25301.214873238201</v>
      </c>
      <c r="I71">
        <v>26500.9300373884</v>
      </c>
      <c r="J71">
        <v>28508.276586467899</v>
      </c>
      <c r="K71">
        <v>31685.019524819902</v>
      </c>
      <c r="L71">
        <v>32324.861492342199</v>
      </c>
      <c r="M71">
        <v>33601.052574706802</v>
      </c>
      <c r="N71">
        <v>36291.859703161797</v>
      </c>
      <c r="O71">
        <v>0.1</v>
      </c>
      <c r="P71">
        <v>100</v>
      </c>
      <c r="Q71">
        <v>1E-3</v>
      </c>
      <c r="R71">
        <v>0.7</v>
      </c>
      <c r="S71">
        <v>0.1</v>
      </c>
      <c r="T71">
        <v>0.2</v>
      </c>
      <c r="U71">
        <v>0.6</v>
      </c>
      <c r="V71">
        <v>0</v>
      </c>
      <c r="W71">
        <v>0.4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39487.141360000001</v>
      </c>
      <c r="AL71">
        <v>0.94332756709999999</v>
      </c>
      <c r="AM71">
        <v>487</v>
      </c>
      <c r="AN71">
        <v>79374.618719999999</v>
      </c>
      <c r="AO71">
        <v>168000</v>
      </c>
      <c r="AP71">
        <v>6085000</v>
      </c>
      <c r="AQ71">
        <v>46000</v>
      </c>
      <c r="AR71">
        <v>11516000</v>
      </c>
      <c r="AS71">
        <v>3036200</v>
      </c>
      <c r="AT71">
        <v>3509800</v>
      </c>
      <c r="AU71">
        <v>380.88495727501697</v>
      </c>
      <c r="AV71">
        <v>1</v>
      </c>
      <c r="AW71">
        <v>6.5179536813864498</v>
      </c>
      <c r="AX71">
        <v>1</v>
      </c>
      <c r="AY71">
        <v>3.67201234417908</v>
      </c>
      <c r="AZ71">
        <v>1</v>
      </c>
      <c r="BA71">
        <v>1</v>
      </c>
      <c r="BB71">
        <v>0</v>
      </c>
      <c r="BC71">
        <v>1.7977524396901501E-4</v>
      </c>
      <c r="BD71">
        <v>0</v>
      </c>
      <c r="BE71">
        <v>6.3328259786468393E-5</v>
      </c>
      <c r="BF71">
        <v>0</v>
      </c>
      <c r="BG71">
        <v>0</v>
      </c>
      <c r="BH71">
        <v>2.6511730245940401E-2</v>
      </c>
      <c r="BI71">
        <v>0.88433745646719697</v>
      </c>
    </row>
    <row r="72" spans="1:61" x14ac:dyDescent="0.25">
      <c r="A72">
        <v>1</v>
      </c>
      <c r="B72">
        <v>4</v>
      </c>
      <c r="C72">
        <v>382801040</v>
      </c>
      <c r="D72" t="s">
        <v>109</v>
      </c>
      <c r="E72" t="s">
        <v>110</v>
      </c>
      <c r="F72" t="s">
        <v>55</v>
      </c>
      <c r="G72">
        <v>3074.6158240930399</v>
      </c>
      <c r="H72">
        <v>3146.2385796940398</v>
      </c>
      <c r="I72">
        <v>3316.92452230253</v>
      </c>
      <c r="J72">
        <v>3719.0908672376099</v>
      </c>
      <c r="K72">
        <v>4085.2364515471099</v>
      </c>
      <c r="L72">
        <v>4256.4905443457501</v>
      </c>
      <c r="M72">
        <v>4483.0743751484797</v>
      </c>
      <c r="N72">
        <v>4961.3910912673</v>
      </c>
      <c r="O72">
        <v>1</v>
      </c>
      <c r="P72">
        <v>1</v>
      </c>
      <c r="Q72">
        <v>1E-3</v>
      </c>
      <c r="R72">
        <v>0.5</v>
      </c>
      <c r="S72">
        <v>0.2</v>
      </c>
      <c r="T72">
        <v>0.3</v>
      </c>
      <c r="U72">
        <v>1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4670.9670791588396</v>
      </c>
      <c r="AL72">
        <v>0.8661904708</v>
      </c>
      <c r="AM72">
        <v>729</v>
      </c>
      <c r="AN72">
        <v>259.98567000000003</v>
      </c>
      <c r="AO72">
        <v>239000</v>
      </c>
      <c r="AP72">
        <v>3085000</v>
      </c>
      <c r="AQ72">
        <v>189000</v>
      </c>
      <c r="AR72">
        <v>1842000</v>
      </c>
      <c r="AS72">
        <v>3685400</v>
      </c>
      <c r="AT72">
        <v>2059600</v>
      </c>
      <c r="AU72">
        <v>7.0603610756335797</v>
      </c>
      <c r="AV72">
        <v>1</v>
      </c>
      <c r="AW72">
        <v>88.466032483828698</v>
      </c>
      <c r="AX72">
        <v>1</v>
      </c>
      <c r="AY72">
        <v>1</v>
      </c>
      <c r="AZ72">
        <v>1</v>
      </c>
      <c r="BA72">
        <v>1</v>
      </c>
      <c r="BB72">
        <v>0</v>
      </c>
      <c r="BC72">
        <v>6.0739267319082E-5</v>
      </c>
      <c r="BD72">
        <v>0</v>
      </c>
      <c r="BE72">
        <v>0</v>
      </c>
      <c r="BF72">
        <v>0</v>
      </c>
      <c r="BG72">
        <v>0</v>
      </c>
      <c r="BH72">
        <v>1.7916871174523199E-2</v>
      </c>
      <c r="BI72">
        <v>0.912526461201279</v>
      </c>
    </row>
    <row r="73" spans="1:61" x14ac:dyDescent="0.25">
      <c r="A73">
        <v>1</v>
      </c>
      <c r="B73">
        <v>41</v>
      </c>
      <c r="C73">
        <v>4382601410</v>
      </c>
      <c r="D73" t="s">
        <v>85</v>
      </c>
      <c r="E73" t="s">
        <v>86</v>
      </c>
      <c r="F73" t="s">
        <v>55</v>
      </c>
      <c r="G73">
        <v>44281.074981506499</v>
      </c>
      <c r="H73">
        <v>37901.906217234296</v>
      </c>
      <c r="I73">
        <v>38882.415247794903</v>
      </c>
      <c r="J73">
        <v>45593.305884095702</v>
      </c>
      <c r="K73">
        <v>52505.2581221199</v>
      </c>
      <c r="L73">
        <v>59240.220311210702</v>
      </c>
      <c r="M73">
        <v>62799.469305285696</v>
      </c>
      <c r="N73">
        <v>72310.159062169303</v>
      </c>
      <c r="O73">
        <v>1</v>
      </c>
      <c r="P73">
        <v>1</v>
      </c>
      <c r="Q73">
        <v>0.01</v>
      </c>
      <c r="R73">
        <v>0.7</v>
      </c>
      <c r="S73">
        <v>0</v>
      </c>
      <c r="T73">
        <v>0.3</v>
      </c>
      <c r="U73">
        <v>0</v>
      </c>
      <c r="V73">
        <v>1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76072.500670543304</v>
      </c>
      <c r="AL73">
        <v>8.3273077250000007</v>
      </c>
      <c r="AM73">
        <v>4867</v>
      </c>
      <c r="AN73">
        <v>1782.5134499999999</v>
      </c>
      <c r="AO73">
        <v>1572000</v>
      </c>
      <c r="AP73">
        <v>21979000</v>
      </c>
      <c r="AQ73">
        <v>2909000</v>
      </c>
      <c r="AR73">
        <v>14617000</v>
      </c>
      <c r="AS73">
        <v>10878400</v>
      </c>
      <c r="AT73">
        <v>26579600</v>
      </c>
      <c r="AU73">
        <v>208.96627469590501</v>
      </c>
      <c r="AV73">
        <v>1</v>
      </c>
      <c r="AW73">
        <v>1</v>
      </c>
      <c r="AX73">
        <v>86.920680225976</v>
      </c>
      <c r="AY73">
        <v>1</v>
      </c>
      <c r="AZ73">
        <v>1</v>
      </c>
      <c r="BA73">
        <v>1</v>
      </c>
      <c r="BB73">
        <v>0</v>
      </c>
      <c r="BC73">
        <v>0</v>
      </c>
      <c r="BD73">
        <v>1.8731685191670201E-3</v>
      </c>
      <c r="BE73">
        <v>0</v>
      </c>
      <c r="BF73">
        <v>0</v>
      </c>
      <c r="BG73">
        <v>0</v>
      </c>
      <c r="BH73">
        <v>0.13327225284078001</v>
      </c>
      <c r="BI73">
        <v>0.94899534840920796</v>
      </c>
    </row>
    <row r="74" spans="1:61" x14ac:dyDescent="0.25">
      <c r="A74">
        <v>1</v>
      </c>
      <c r="B74">
        <v>29</v>
      </c>
      <c r="C74">
        <v>3785101290</v>
      </c>
      <c r="D74" t="s">
        <v>73</v>
      </c>
      <c r="E74" t="s">
        <v>74</v>
      </c>
      <c r="F74" t="s">
        <v>55</v>
      </c>
      <c r="G74">
        <v>565.21049697749595</v>
      </c>
      <c r="H74">
        <v>571.40546293327702</v>
      </c>
      <c r="I74">
        <v>623.43448813206896</v>
      </c>
      <c r="J74">
        <v>707.67417426443899</v>
      </c>
      <c r="K74">
        <v>828.81703413178798</v>
      </c>
      <c r="L74">
        <v>986.475919978413</v>
      </c>
      <c r="M74">
        <v>1179.78560114364</v>
      </c>
      <c r="N74">
        <v>1442.5081669547701</v>
      </c>
      <c r="O74">
        <v>0.1</v>
      </c>
      <c r="P74">
        <v>100</v>
      </c>
      <c r="Q74">
        <v>1E-4</v>
      </c>
      <c r="R74">
        <v>0.6</v>
      </c>
      <c r="S74">
        <v>0.2</v>
      </c>
      <c r="T74">
        <v>0.2</v>
      </c>
      <c r="U74">
        <v>0.3</v>
      </c>
      <c r="V74">
        <v>0.2</v>
      </c>
      <c r="W74">
        <v>0.5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1553.6041552244201</v>
      </c>
      <c r="AL74">
        <v>1.00059849</v>
      </c>
      <c r="AM74">
        <v>109</v>
      </c>
      <c r="AN74">
        <v>1194.45688</v>
      </c>
      <c r="AO74">
        <v>236300</v>
      </c>
      <c r="AP74">
        <v>1188000</v>
      </c>
      <c r="AQ74">
        <v>10000</v>
      </c>
      <c r="AR74">
        <v>641000</v>
      </c>
      <c r="AS74">
        <v>3319800</v>
      </c>
      <c r="AT74">
        <v>1060800</v>
      </c>
      <c r="AU74">
        <v>17.9450011814072</v>
      </c>
      <c r="AV74">
        <v>1</v>
      </c>
      <c r="AW74">
        <v>2.3146694860350299</v>
      </c>
      <c r="AX74">
        <v>1.4454397707459301</v>
      </c>
      <c r="AY74">
        <v>3.8079023514177299</v>
      </c>
      <c r="AZ74">
        <v>1</v>
      </c>
      <c r="BA74">
        <v>1</v>
      </c>
      <c r="BB74">
        <v>0</v>
      </c>
      <c r="BC74">
        <v>1.1546572595334201E-5</v>
      </c>
      <c r="BD74">
        <v>9.1448854955047205E-4</v>
      </c>
      <c r="BE74">
        <v>3.5666480091671997E-5</v>
      </c>
      <c r="BF74">
        <v>0</v>
      </c>
      <c r="BG74">
        <v>0</v>
      </c>
      <c r="BH74">
        <v>3.07035465854467E-2</v>
      </c>
      <c r="BI74">
        <v>0.96357330049753898</v>
      </c>
    </row>
    <row r="75" spans="1:61" x14ac:dyDescent="0.25">
      <c r="A75">
        <v>1</v>
      </c>
      <c r="B75">
        <v>11</v>
      </c>
      <c r="C75">
        <v>3581101110</v>
      </c>
      <c r="D75" t="s">
        <v>101</v>
      </c>
      <c r="E75" t="s">
        <v>102</v>
      </c>
      <c r="F75" t="s">
        <v>55</v>
      </c>
      <c r="G75">
        <v>38119.266253632697</v>
      </c>
      <c r="H75">
        <v>37454.729772469604</v>
      </c>
      <c r="I75">
        <v>38395.904388336603</v>
      </c>
      <c r="J75">
        <v>43518.259105747398</v>
      </c>
      <c r="K75">
        <v>46729.157354875497</v>
      </c>
      <c r="L75">
        <v>46925.527921055203</v>
      </c>
      <c r="M75">
        <v>47489.276630207802</v>
      </c>
      <c r="N75">
        <v>51622.533216576798</v>
      </c>
      <c r="O75">
        <v>0.1</v>
      </c>
      <c r="P75">
        <v>100</v>
      </c>
      <c r="Q75">
        <v>1E-3</v>
      </c>
      <c r="R75">
        <v>0.7</v>
      </c>
      <c r="S75">
        <v>0.1</v>
      </c>
      <c r="T75">
        <v>0.2</v>
      </c>
      <c r="U75">
        <v>0.4</v>
      </c>
      <c r="V75">
        <v>0</v>
      </c>
      <c r="W75">
        <v>0.6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57375.982499999998</v>
      </c>
      <c r="AL75">
        <v>0.96723016589999999</v>
      </c>
      <c r="AM75">
        <v>850</v>
      </c>
      <c r="AN75">
        <v>122418.542</v>
      </c>
      <c r="AO75">
        <v>843000</v>
      </c>
      <c r="AP75">
        <v>11877000</v>
      </c>
      <c r="AQ75">
        <v>198000</v>
      </c>
      <c r="AR75">
        <v>4875000</v>
      </c>
      <c r="AS75">
        <v>11394000</v>
      </c>
      <c r="AT75">
        <v>6523000</v>
      </c>
      <c r="AU75">
        <v>555.01640170163796</v>
      </c>
      <c r="AV75">
        <v>1</v>
      </c>
      <c r="AW75">
        <v>3.6810908878965698</v>
      </c>
      <c r="AX75">
        <v>1</v>
      </c>
      <c r="AY75">
        <v>6.3468312936847102</v>
      </c>
      <c r="AZ75">
        <v>1</v>
      </c>
      <c r="BA75">
        <v>1</v>
      </c>
      <c r="BB75">
        <v>0</v>
      </c>
      <c r="BC75">
        <v>8.7341881449438195E-5</v>
      </c>
      <c r="BD75">
        <v>0</v>
      </c>
      <c r="BE75">
        <v>3.1918754645383901E-4</v>
      </c>
      <c r="BF75">
        <v>0</v>
      </c>
      <c r="BG75">
        <v>0</v>
      </c>
      <c r="BH75">
        <v>2.60033210006489E-2</v>
      </c>
      <c r="BI75">
        <v>0.89156868925231003</v>
      </c>
    </row>
    <row r="76" spans="1:61" x14ac:dyDescent="0.25">
      <c r="A76">
        <v>1</v>
      </c>
      <c r="B76">
        <v>20</v>
      </c>
      <c r="C76">
        <v>632001200</v>
      </c>
      <c r="D76" t="s">
        <v>127</v>
      </c>
      <c r="E76" t="s">
        <v>128</v>
      </c>
      <c r="F76" t="s">
        <v>55</v>
      </c>
      <c r="G76">
        <v>6085.4608931495204</v>
      </c>
      <c r="H76">
        <v>6425.1598120632198</v>
      </c>
      <c r="I76">
        <v>7396.5347519787802</v>
      </c>
      <c r="J76">
        <v>8529.3685840324397</v>
      </c>
      <c r="K76">
        <v>9357.3215995566097</v>
      </c>
      <c r="L76">
        <v>9431.1510541296393</v>
      </c>
      <c r="M76">
        <v>9058.2543545359895</v>
      </c>
      <c r="N76">
        <v>10355.546039752</v>
      </c>
      <c r="O76">
        <v>1</v>
      </c>
      <c r="P76">
        <v>1</v>
      </c>
      <c r="Q76">
        <v>1E-4</v>
      </c>
      <c r="R76">
        <v>0.8</v>
      </c>
      <c r="S76">
        <v>0.1</v>
      </c>
      <c r="T76">
        <v>0.1</v>
      </c>
      <c r="U76">
        <v>0.5</v>
      </c>
      <c r="V76">
        <v>0.4</v>
      </c>
      <c r="W76">
        <v>0.1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11499.07850064</v>
      </c>
      <c r="AL76">
        <v>0.89560263009999996</v>
      </c>
      <c r="AM76">
        <v>316</v>
      </c>
      <c r="AN76">
        <v>9956.1199500000002</v>
      </c>
      <c r="AO76">
        <v>342000</v>
      </c>
      <c r="AP76">
        <v>4592000</v>
      </c>
      <c r="AQ76">
        <v>198000</v>
      </c>
      <c r="AR76">
        <v>1017000</v>
      </c>
      <c r="AS76">
        <v>2008200</v>
      </c>
      <c r="AT76">
        <v>1145800</v>
      </c>
      <c r="AU76">
        <v>1023.60663597862</v>
      </c>
      <c r="AV76">
        <v>1</v>
      </c>
      <c r="AW76">
        <v>2.1532779540216298</v>
      </c>
      <c r="AX76">
        <v>1.62879567556292</v>
      </c>
      <c r="AY76">
        <v>1.14834718341098</v>
      </c>
      <c r="AZ76">
        <v>1</v>
      </c>
      <c r="BA76">
        <v>1</v>
      </c>
      <c r="BB76">
        <v>0</v>
      </c>
      <c r="BC76">
        <v>4.4889123839527002E-5</v>
      </c>
      <c r="BD76">
        <v>8.3285194614589201E-4</v>
      </c>
      <c r="BE76">
        <v>4.0537041626569902E-5</v>
      </c>
      <c r="BF76">
        <v>0</v>
      </c>
      <c r="BG76">
        <v>0</v>
      </c>
      <c r="BH76">
        <v>2.5852935857453199E-2</v>
      </c>
      <c r="BI76">
        <v>0.95861483766022304</v>
      </c>
    </row>
    <row r="77" spans="1:61" x14ac:dyDescent="0.25">
      <c r="A77">
        <v>1</v>
      </c>
      <c r="B77">
        <v>14</v>
      </c>
      <c r="C77">
        <v>2301701140</v>
      </c>
      <c r="D77" t="s">
        <v>119</v>
      </c>
      <c r="E77" t="s">
        <v>120</v>
      </c>
      <c r="F77" t="s">
        <v>55</v>
      </c>
      <c r="G77">
        <v>343.532938542995</v>
      </c>
      <c r="H77">
        <v>389.73995314821701</v>
      </c>
      <c r="I77">
        <v>414.32810593035703</v>
      </c>
      <c r="J77">
        <v>522.60880854271704</v>
      </c>
      <c r="K77">
        <v>594.63000557541295</v>
      </c>
      <c r="L77">
        <v>669.25697600992498</v>
      </c>
      <c r="M77">
        <v>749.74967342255195</v>
      </c>
      <c r="N77">
        <v>892.62995090783795</v>
      </c>
      <c r="O77">
        <v>0.1</v>
      </c>
      <c r="P77">
        <v>1</v>
      </c>
      <c r="Q77">
        <v>1E-3</v>
      </c>
      <c r="R77">
        <v>0.6</v>
      </c>
      <c r="S77">
        <v>0.1</v>
      </c>
      <c r="T77">
        <v>0.3</v>
      </c>
      <c r="U77">
        <v>0.5</v>
      </c>
      <c r="V77">
        <v>0.3</v>
      </c>
      <c r="W77">
        <v>0.2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969.96051328387205</v>
      </c>
      <c r="AL77">
        <v>0.91050014069999996</v>
      </c>
      <c r="AM77">
        <v>31</v>
      </c>
      <c r="AN77">
        <v>1345.7328</v>
      </c>
      <c r="AO77">
        <v>284000</v>
      </c>
      <c r="AP77">
        <v>599300</v>
      </c>
      <c r="AQ77">
        <v>8300</v>
      </c>
      <c r="AR77">
        <v>307000</v>
      </c>
      <c r="AS77">
        <v>2244800</v>
      </c>
      <c r="AT77">
        <v>1079600</v>
      </c>
      <c r="AU77">
        <v>3.17745553925324</v>
      </c>
      <c r="AV77">
        <v>1</v>
      </c>
      <c r="AW77">
        <v>7.3560833529623704</v>
      </c>
      <c r="AX77">
        <v>2.2527709040572099</v>
      </c>
      <c r="AY77">
        <v>2.13416651977353</v>
      </c>
      <c r="AZ77">
        <v>1</v>
      </c>
      <c r="BA77">
        <v>1</v>
      </c>
      <c r="BB77">
        <v>0</v>
      </c>
      <c r="BC77">
        <v>2.81266776704436E-5</v>
      </c>
      <c r="BD77">
        <v>1.2185290068359199E-3</v>
      </c>
      <c r="BE77">
        <v>2.1962629222015499E-5</v>
      </c>
      <c r="BF77">
        <v>0</v>
      </c>
      <c r="BG77">
        <v>0</v>
      </c>
      <c r="BH77">
        <v>1.03244593271038E-2</v>
      </c>
      <c r="BI77">
        <v>0.98360758774145296</v>
      </c>
    </row>
    <row r="78" spans="1:61" x14ac:dyDescent="0.25">
      <c r="A78">
        <v>1</v>
      </c>
      <c r="B78">
        <v>24</v>
      </c>
      <c r="C78">
        <v>3790201240</v>
      </c>
      <c r="D78" t="s">
        <v>121</v>
      </c>
      <c r="E78" t="s">
        <v>122</v>
      </c>
      <c r="F78" t="s">
        <v>55</v>
      </c>
      <c r="G78">
        <v>43444.6851853478</v>
      </c>
      <c r="H78">
        <v>43646.079007337401</v>
      </c>
      <c r="I78">
        <v>46210.226225139901</v>
      </c>
      <c r="J78">
        <v>53490.198483541302</v>
      </c>
      <c r="K78">
        <v>58751.0328569841</v>
      </c>
      <c r="L78">
        <v>59970.279987830501</v>
      </c>
      <c r="M78">
        <v>61484.497374407802</v>
      </c>
      <c r="N78">
        <v>66767.765792228907</v>
      </c>
      <c r="O78">
        <v>0.1</v>
      </c>
      <c r="P78">
        <v>100</v>
      </c>
      <c r="Q78">
        <v>1E-4</v>
      </c>
      <c r="R78">
        <v>0.7</v>
      </c>
      <c r="S78">
        <v>0.1</v>
      </c>
      <c r="T78">
        <v>0.2</v>
      </c>
      <c r="U78">
        <v>0.1</v>
      </c>
      <c r="V78">
        <v>0.6</v>
      </c>
      <c r="W78">
        <v>0.3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66613.974799999996</v>
      </c>
      <c r="AL78">
        <v>0.95400954569999996</v>
      </c>
      <c r="AM78">
        <v>1014</v>
      </c>
      <c r="AN78">
        <v>215781.11350000001</v>
      </c>
      <c r="AO78">
        <v>720000</v>
      </c>
      <c r="AP78">
        <v>7171000</v>
      </c>
      <c r="AQ78">
        <v>2531000</v>
      </c>
      <c r="AR78">
        <v>4460000</v>
      </c>
      <c r="AS78">
        <v>8866600</v>
      </c>
      <c r="AT78">
        <v>6385400</v>
      </c>
      <c r="AU78">
        <v>524.92843709477802</v>
      </c>
      <c r="AV78">
        <v>1</v>
      </c>
      <c r="AW78">
        <v>1.37123406733311</v>
      </c>
      <c r="AX78">
        <v>5.8667158962279</v>
      </c>
      <c r="AY78">
        <v>2.50587897055525</v>
      </c>
      <c r="AZ78">
        <v>1</v>
      </c>
      <c r="BA78">
        <v>1</v>
      </c>
      <c r="BB78">
        <v>0</v>
      </c>
      <c r="BC78">
        <v>2.9513255467840401E-5</v>
      </c>
      <c r="BD78">
        <v>5.0171368224389504E-4</v>
      </c>
      <c r="BE78">
        <v>1.4235844504028E-4</v>
      </c>
      <c r="BF78">
        <v>0</v>
      </c>
      <c r="BG78">
        <v>0</v>
      </c>
      <c r="BH78">
        <v>1.0304776183497E-2</v>
      </c>
      <c r="BI78">
        <v>0.93650120562345995</v>
      </c>
    </row>
    <row r="79" spans="1:61" x14ac:dyDescent="0.25">
      <c r="A79">
        <v>1</v>
      </c>
      <c r="B79">
        <v>20</v>
      </c>
      <c r="C79">
        <v>420801200</v>
      </c>
      <c r="D79" t="s">
        <v>127</v>
      </c>
      <c r="E79" t="s">
        <v>128</v>
      </c>
      <c r="F79" t="s">
        <v>55</v>
      </c>
      <c r="G79">
        <v>6085.4608931495204</v>
      </c>
      <c r="H79">
        <v>6425.1598120632198</v>
      </c>
      <c r="I79">
        <v>7396.5347519787802</v>
      </c>
      <c r="J79">
        <v>8529.3685840324397</v>
      </c>
      <c r="K79">
        <v>9357.3215995566097</v>
      </c>
      <c r="L79">
        <v>9431.1510541296393</v>
      </c>
      <c r="M79">
        <v>9058.2543545359895</v>
      </c>
      <c r="N79">
        <v>10355.546039752</v>
      </c>
      <c r="O79">
        <v>1</v>
      </c>
      <c r="P79">
        <v>1</v>
      </c>
      <c r="Q79">
        <v>1E-3</v>
      </c>
      <c r="R79">
        <v>0.8</v>
      </c>
      <c r="S79">
        <v>0.1</v>
      </c>
      <c r="T79">
        <v>0.1</v>
      </c>
      <c r="U79">
        <v>0.5</v>
      </c>
      <c r="V79">
        <v>0.4</v>
      </c>
      <c r="W79">
        <v>0.1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11499.07850064</v>
      </c>
      <c r="AL79">
        <v>0.89560263009999996</v>
      </c>
      <c r="AM79">
        <v>316</v>
      </c>
      <c r="AN79">
        <v>9956.1199500000002</v>
      </c>
      <c r="AO79">
        <v>342000</v>
      </c>
      <c r="AP79">
        <v>4592000</v>
      </c>
      <c r="AQ79">
        <v>198000</v>
      </c>
      <c r="AR79">
        <v>1017000</v>
      </c>
      <c r="AS79">
        <v>2008200</v>
      </c>
      <c r="AT79">
        <v>1145800</v>
      </c>
      <c r="AU79">
        <v>1288.64440571463</v>
      </c>
      <c r="AV79">
        <v>1</v>
      </c>
      <c r="AW79">
        <v>2.1532779540216298</v>
      </c>
      <c r="AX79">
        <v>1.62879567556292</v>
      </c>
      <c r="AY79">
        <v>1.14834718341098</v>
      </c>
      <c r="AZ79">
        <v>1</v>
      </c>
      <c r="BA79">
        <v>1</v>
      </c>
      <c r="BB79">
        <v>0</v>
      </c>
      <c r="BC79">
        <v>5.65120587147559E-5</v>
      </c>
      <c r="BD79">
        <v>1.0484984792652899E-3</v>
      </c>
      <c r="BE79">
        <v>5.1033111822646802E-5</v>
      </c>
      <c r="BF79">
        <v>0</v>
      </c>
      <c r="BG79">
        <v>0</v>
      </c>
      <c r="BH79">
        <v>2.5852935857453199E-2</v>
      </c>
      <c r="BI79">
        <v>0.95861483766022304</v>
      </c>
    </row>
    <row r="80" spans="1:61" x14ac:dyDescent="0.25">
      <c r="A80">
        <v>1</v>
      </c>
      <c r="B80">
        <v>15</v>
      </c>
      <c r="C80">
        <v>2105001150</v>
      </c>
      <c r="D80" t="s">
        <v>66</v>
      </c>
      <c r="E80" t="s">
        <v>67</v>
      </c>
      <c r="F80" t="s">
        <v>55</v>
      </c>
      <c r="G80">
        <v>3987.0345853182598</v>
      </c>
      <c r="H80">
        <v>4014.7408105682098</v>
      </c>
      <c r="I80">
        <v>4241.8093008348997</v>
      </c>
      <c r="J80">
        <v>4878.0577688548001</v>
      </c>
      <c r="K80">
        <v>5273.7929170799098</v>
      </c>
      <c r="L80">
        <v>5384.5133799452396</v>
      </c>
      <c r="M80">
        <v>5540.1439094268198</v>
      </c>
      <c r="N80">
        <v>6065.1505680338696</v>
      </c>
      <c r="O80">
        <v>0.1</v>
      </c>
      <c r="P80">
        <v>1</v>
      </c>
      <c r="Q80">
        <v>0.01</v>
      </c>
      <c r="R80">
        <v>0.7</v>
      </c>
      <c r="S80">
        <v>0.1</v>
      </c>
      <c r="T80">
        <v>0.2</v>
      </c>
      <c r="U80">
        <v>0.8</v>
      </c>
      <c r="V80">
        <v>0.1</v>
      </c>
      <c r="W80">
        <v>0.1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6341.3035</v>
      </c>
      <c r="AL80">
        <v>0.9489429009</v>
      </c>
      <c r="AM80">
        <v>123</v>
      </c>
      <c r="AN80">
        <v>27736.179</v>
      </c>
      <c r="AO80">
        <v>3433000</v>
      </c>
      <c r="AP80">
        <v>2256700</v>
      </c>
      <c r="AQ80">
        <v>4200</v>
      </c>
      <c r="AR80">
        <v>34000</v>
      </c>
      <c r="AS80">
        <v>22173000</v>
      </c>
      <c r="AT80">
        <v>5941100</v>
      </c>
      <c r="AU80">
        <v>159.658193118632</v>
      </c>
      <c r="AV80">
        <v>1</v>
      </c>
      <c r="AW80">
        <v>10.388571008163501</v>
      </c>
      <c r="AX80">
        <v>1.1815850455882599</v>
      </c>
      <c r="AY80">
        <v>1.2320535327465201</v>
      </c>
      <c r="AZ80">
        <v>1</v>
      </c>
      <c r="BA80">
        <v>1</v>
      </c>
      <c r="BB80">
        <v>0</v>
      </c>
      <c r="BC80">
        <v>1.71193685053106E-4</v>
      </c>
      <c r="BD80">
        <v>1.1497999674385201E-2</v>
      </c>
      <c r="BE80">
        <v>1.4203411362475899E-3</v>
      </c>
      <c r="BF80">
        <v>0</v>
      </c>
      <c r="BG80">
        <v>0</v>
      </c>
      <c r="BH80">
        <v>1.33489521950413E-2</v>
      </c>
      <c r="BI80">
        <v>0.93479661549890003</v>
      </c>
    </row>
    <row r="81" spans="1:61" x14ac:dyDescent="0.25">
      <c r="A81">
        <v>1</v>
      </c>
      <c r="B81">
        <v>36</v>
      </c>
      <c r="C81">
        <v>3913701360</v>
      </c>
      <c r="D81" t="s">
        <v>113</v>
      </c>
      <c r="E81" t="s">
        <v>114</v>
      </c>
      <c r="F81" t="s">
        <v>55</v>
      </c>
      <c r="G81">
        <v>12667.8606943944</v>
      </c>
      <c r="H81">
        <v>12242.851284906799</v>
      </c>
      <c r="I81">
        <v>9140.0629051545293</v>
      </c>
      <c r="J81">
        <v>9524.0573147055893</v>
      </c>
      <c r="K81">
        <v>8371.7434100959799</v>
      </c>
      <c r="L81">
        <v>8564.3193878273596</v>
      </c>
      <c r="M81">
        <v>7913.2372282046099</v>
      </c>
      <c r="N81">
        <v>7859.4988930026002</v>
      </c>
      <c r="O81">
        <v>0.1</v>
      </c>
      <c r="P81">
        <v>1</v>
      </c>
      <c r="Q81">
        <v>1E-3</v>
      </c>
      <c r="R81">
        <v>0</v>
      </c>
      <c r="S81">
        <v>0.8</v>
      </c>
      <c r="T81">
        <v>0.2</v>
      </c>
      <c r="U81">
        <v>0</v>
      </c>
      <c r="V81">
        <v>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19331.2103262942</v>
      </c>
      <c r="AL81">
        <v>1.246916009</v>
      </c>
      <c r="AM81">
        <v>2840</v>
      </c>
      <c r="AN81">
        <v>0</v>
      </c>
      <c r="AO81">
        <v>850000</v>
      </c>
      <c r="AP81">
        <v>8675000</v>
      </c>
      <c r="AQ81">
        <v>461000</v>
      </c>
      <c r="AR81">
        <v>4494000</v>
      </c>
      <c r="AS81">
        <v>6440600</v>
      </c>
      <c r="AT81">
        <v>2918400</v>
      </c>
      <c r="AU81">
        <v>145.43022366251799</v>
      </c>
      <c r="AV81">
        <v>1</v>
      </c>
      <c r="AW81">
        <v>1</v>
      </c>
      <c r="AX81">
        <v>13.575010840670201</v>
      </c>
      <c r="AY81">
        <v>1</v>
      </c>
      <c r="AZ81">
        <v>1</v>
      </c>
      <c r="BA81">
        <v>1</v>
      </c>
      <c r="BB81">
        <v>0</v>
      </c>
      <c r="BC81">
        <v>0</v>
      </c>
      <c r="BD81">
        <v>8.5649321595651997E-4</v>
      </c>
      <c r="BE81">
        <v>0</v>
      </c>
      <c r="BF81">
        <v>0</v>
      </c>
      <c r="BG81">
        <v>0</v>
      </c>
      <c r="BH81">
        <v>1.75425676995088</v>
      </c>
      <c r="BI81">
        <v>0.75472476803785804</v>
      </c>
    </row>
    <row r="82" spans="1:61" x14ac:dyDescent="0.25">
      <c r="A82">
        <v>1</v>
      </c>
      <c r="B82">
        <v>29</v>
      </c>
      <c r="C82">
        <v>3573901290</v>
      </c>
      <c r="D82" t="s">
        <v>73</v>
      </c>
      <c r="E82" t="s">
        <v>74</v>
      </c>
      <c r="F82" t="s">
        <v>55</v>
      </c>
      <c r="G82">
        <v>565.21049697749595</v>
      </c>
      <c r="H82">
        <v>571.40546293327702</v>
      </c>
      <c r="I82">
        <v>623.43448813206896</v>
      </c>
      <c r="J82">
        <v>707.67417426443899</v>
      </c>
      <c r="K82">
        <v>828.81703413178798</v>
      </c>
      <c r="L82">
        <v>986.475919978413</v>
      </c>
      <c r="M82">
        <v>1179.78560114364</v>
      </c>
      <c r="N82">
        <v>1442.5081669547701</v>
      </c>
      <c r="O82">
        <v>0.1</v>
      </c>
      <c r="P82">
        <v>100</v>
      </c>
      <c r="Q82">
        <v>1E-3</v>
      </c>
      <c r="R82">
        <v>0.6</v>
      </c>
      <c r="S82">
        <v>0.2</v>
      </c>
      <c r="T82">
        <v>0.2</v>
      </c>
      <c r="U82">
        <v>0.3</v>
      </c>
      <c r="V82">
        <v>0.2</v>
      </c>
      <c r="W82">
        <v>0.5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1553.6041552244201</v>
      </c>
      <c r="AL82">
        <v>1.00059849</v>
      </c>
      <c r="AM82">
        <v>109</v>
      </c>
      <c r="AN82">
        <v>1194.45688</v>
      </c>
      <c r="AO82">
        <v>236300</v>
      </c>
      <c r="AP82">
        <v>1188000</v>
      </c>
      <c r="AQ82">
        <v>10000</v>
      </c>
      <c r="AR82">
        <v>641000</v>
      </c>
      <c r="AS82">
        <v>3319800</v>
      </c>
      <c r="AT82">
        <v>1060800</v>
      </c>
      <c r="AU82">
        <v>28.440910211119</v>
      </c>
      <c r="AV82">
        <v>1</v>
      </c>
      <c r="AW82">
        <v>2.3146694860350299</v>
      </c>
      <c r="AX82">
        <v>1.4454397707459301</v>
      </c>
      <c r="AY82">
        <v>3.8079023514177299</v>
      </c>
      <c r="AZ82">
        <v>1</v>
      </c>
      <c r="BA82">
        <v>1</v>
      </c>
      <c r="BB82">
        <v>0</v>
      </c>
      <c r="BC82">
        <v>1.83000843026033E-5</v>
      </c>
      <c r="BD82">
        <v>1.4493666767661801E-3</v>
      </c>
      <c r="BE82">
        <v>5.6527561496340799E-5</v>
      </c>
      <c r="BF82">
        <v>0</v>
      </c>
      <c r="BG82">
        <v>0</v>
      </c>
      <c r="BH82">
        <v>3.07035465854467E-2</v>
      </c>
      <c r="BI82">
        <v>0.96357330049753898</v>
      </c>
    </row>
    <row r="83" spans="1:61" x14ac:dyDescent="0.25">
      <c r="A83">
        <v>1</v>
      </c>
      <c r="B83">
        <v>1</v>
      </c>
      <c r="C83">
        <v>4682701010</v>
      </c>
      <c r="D83" t="s">
        <v>81</v>
      </c>
      <c r="E83" t="s">
        <v>82</v>
      </c>
      <c r="F83" t="s">
        <v>55</v>
      </c>
      <c r="G83">
        <v>31051.823847358901</v>
      </c>
      <c r="H83">
        <v>31089.8193222593</v>
      </c>
      <c r="I83">
        <v>33934.434720699697</v>
      </c>
      <c r="J83">
        <v>41300.098748369797</v>
      </c>
      <c r="K83">
        <v>48826.6552878289</v>
      </c>
      <c r="L83">
        <v>54374.811082871398</v>
      </c>
      <c r="M83">
        <v>57664.616806703802</v>
      </c>
      <c r="N83">
        <v>67244.019909273804</v>
      </c>
      <c r="O83">
        <v>0.1</v>
      </c>
      <c r="P83">
        <v>1</v>
      </c>
      <c r="Q83">
        <v>1E-4</v>
      </c>
      <c r="R83">
        <v>0.7</v>
      </c>
      <c r="S83">
        <v>0</v>
      </c>
      <c r="T83">
        <v>0.3</v>
      </c>
      <c r="U83">
        <v>0.4</v>
      </c>
      <c r="V83">
        <v>0.3</v>
      </c>
      <c r="W83">
        <v>0.3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46225.675125000002</v>
      </c>
      <c r="AL83">
        <v>0.82290364940000005</v>
      </c>
      <c r="AM83">
        <v>350</v>
      </c>
      <c r="AN83">
        <v>70575.725279999999</v>
      </c>
      <c r="AO83">
        <v>5892000</v>
      </c>
      <c r="AP83">
        <v>44140000</v>
      </c>
      <c r="AQ83">
        <v>390000</v>
      </c>
      <c r="AR83">
        <v>380919000</v>
      </c>
      <c r="AS83">
        <v>125869000</v>
      </c>
      <c r="AT83">
        <v>216912000</v>
      </c>
      <c r="AU83">
        <v>27.214667760725501</v>
      </c>
      <c r="AV83">
        <v>1</v>
      </c>
      <c r="AW83">
        <v>8.2676080501627407</v>
      </c>
      <c r="AX83">
        <v>3.1856335359489099</v>
      </c>
      <c r="AY83">
        <v>5.9193625047304401</v>
      </c>
      <c r="AZ83">
        <v>1</v>
      </c>
      <c r="BA83">
        <v>1</v>
      </c>
      <c r="BB83">
        <v>0</v>
      </c>
      <c r="BC83">
        <v>1.15346012417205E-5</v>
      </c>
      <c r="BD83">
        <v>9.7911019001835505E-4</v>
      </c>
      <c r="BE83">
        <v>1.00245189687875E-6</v>
      </c>
      <c r="BF83">
        <v>0</v>
      </c>
      <c r="BG83">
        <v>0</v>
      </c>
      <c r="BH83">
        <v>0.15665334666602801</v>
      </c>
      <c r="BI83">
        <v>0.45810868329193999</v>
      </c>
    </row>
    <row r="84" spans="1:61" x14ac:dyDescent="0.25">
      <c r="A84">
        <v>1</v>
      </c>
      <c r="B84">
        <v>21</v>
      </c>
      <c r="C84">
        <v>1465501210</v>
      </c>
      <c r="D84" t="s">
        <v>105</v>
      </c>
      <c r="E84" t="s">
        <v>106</v>
      </c>
      <c r="F84" t="s">
        <v>55</v>
      </c>
      <c r="G84">
        <v>31025.155604356201</v>
      </c>
      <c r="H84">
        <v>29995.045681981799</v>
      </c>
      <c r="I84">
        <v>33449.790710027301</v>
      </c>
      <c r="J84">
        <v>37096.544307296099</v>
      </c>
      <c r="K84">
        <v>36996.166426070697</v>
      </c>
      <c r="L84">
        <v>38534.772943576303</v>
      </c>
      <c r="M84">
        <v>45687.8256728942</v>
      </c>
      <c r="N84">
        <v>50518.7793215317</v>
      </c>
      <c r="O84">
        <v>1</v>
      </c>
      <c r="P84">
        <v>100</v>
      </c>
      <c r="Q84">
        <v>0.01</v>
      </c>
      <c r="R84">
        <v>0.7</v>
      </c>
      <c r="S84">
        <v>0.1</v>
      </c>
      <c r="T84">
        <v>0.2</v>
      </c>
      <c r="U84">
        <v>0</v>
      </c>
      <c r="V84">
        <v>0.2</v>
      </c>
      <c r="W84">
        <v>0.8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58850.740688500802</v>
      </c>
      <c r="AL84">
        <v>0.67818034000000005</v>
      </c>
      <c r="AM84">
        <v>41797</v>
      </c>
      <c r="AN84">
        <v>8228.7219299999997</v>
      </c>
      <c r="AO84">
        <v>9936000</v>
      </c>
      <c r="AP84">
        <v>22000000</v>
      </c>
      <c r="AQ84">
        <v>20000000</v>
      </c>
      <c r="AR84">
        <v>11000000</v>
      </c>
      <c r="AS84">
        <v>96487000</v>
      </c>
      <c r="AT84">
        <v>31670000</v>
      </c>
      <c r="AU84">
        <v>766.988440739976</v>
      </c>
      <c r="AV84">
        <v>1</v>
      </c>
      <c r="AW84">
        <v>1</v>
      </c>
      <c r="AX84">
        <v>1.9590305102880099</v>
      </c>
      <c r="AY84">
        <v>13.3851372765908</v>
      </c>
      <c r="AZ84">
        <v>1</v>
      </c>
      <c r="BA84">
        <v>1</v>
      </c>
      <c r="BB84">
        <v>0</v>
      </c>
      <c r="BC84">
        <v>0</v>
      </c>
      <c r="BD84">
        <v>4.0223776591022999E-5</v>
      </c>
      <c r="BE84">
        <v>2.92536557025622E-4</v>
      </c>
      <c r="BF84">
        <v>0</v>
      </c>
      <c r="BG84">
        <v>0</v>
      </c>
      <c r="BH84">
        <v>7.3826690020590294E-2</v>
      </c>
      <c r="BI84">
        <v>0.98647478161971403</v>
      </c>
    </row>
    <row r="85" spans="1:61" x14ac:dyDescent="0.25">
      <c r="A85">
        <v>1</v>
      </c>
      <c r="B85">
        <v>5</v>
      </c>
      <c r="C85">
        <v>2739001050</v>
      </c>
      <c r="D85" t="s">
        <v>87</v>
      </c>
      <c r="E85" t="s">
        <v>88</v>
      </c>
      <c r="F85" t="s">
        <v>55</v>
      </c>
      <c r="G85">
        <v>47264.957865164499</v>
      </c>
      <c r="H85">
        <v>43956.068367334803</v>
      </c>
      <c r="I85">
        <v>43184.161306069996</v>
      </c>
      <c r="J85">
        <v>46934.6047001724</v>
      </c>
      <c r="K85">
        <v>53843.941818087398</v>
      </c>
      <c r="L85">
        <v>67027.271775797504</v>
      </c>
      <c r="M85">
        <v>79192.008150951806</v>
      </c>
      <c r="N85">
        <v>93885.076611774202</v>
      </c>
      <c r="O85">
        <v>0.1</v>
      </c>
      <c r="P85">
        <v>10</v>
      </c>
      <c r="Q85">
        <v>0.01</v>
      </c>
      <c r="R85">
        <v>0.7</v>
      </c>
      <c r="S85">
        <v>0.1</v>
      </c>
      <c r="T85">
        <v>0.2</v>
      </c>
      <c r="U85">
        <v>1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99101.832425062094</v>
      </c>
      <c r="AL85">
        <v>1.7788852340000001</v>
      </c>
      <c r="AM85">
        <v>17608</v>
      </c>
      <c r="AN85">
        <v>73385.222399999999</v>
      </c>
      <c r="AO85">
        <v>15763000</v>
      </c>
      <c r="AP85">
        <v>68388000</v>
      </c>
      <c r="AQ85">
        <v>7250000</v>
      </c>
      <c r="AR85">
        <v>196000000</v>
      </c>
      <c r="AS85">
        <v>503423600</v>
      </c>
      <c r="AT85">
        <v>60752400</v>
      </c>
      <c r="AU85">
        <v>1012.97933184668</v>
      </c>
      <c r="AV85">
        <v>1</v>
      </c>
      <c r="AW85">
        <v>36.8974183698041</v>
      </c>
      <c r="AX85">
        <v>1</v>
      </c>
      <c r="AY85">
        <v>1</v>
      </c>
      <c r="AZ85">
        <v>1</v>
      </c>
      <c r="BA85">
        <v>1</v>
      </c>
      <c r="BB85">
        <v>0</v>
      </c>
      <c r="BC85">
        <v>1.0930666844215901E-4</v>
      </c>
      <c r="BD85">
        <v>0</v>
      </c>
      <c r="BE85">
        <v>0</v>
      </c>
      <c r="BF85">
        <v>0</v>
      </c>
      <c r="BG85">
        <v>0</v>
      </c>
      <c r="BH85">
        <v>3.3938250969971502E-2</v>
      </c>
      <c r="BI85">
        <v>0.97199660136319999</v>
      </c>
    </row>
    <row r="86" spans="1:61" x14ac:dyDescent="0.25">
      <c r="A86">
        <v>1</v>
      </c>
      <c r="B86">
        <v>26</v>
      </c>
      <c r="C86">
        <v>4677201260</v>
      </c>
      <c r="D86" t="s">
        <v>107</v>
      </c>
      <c r="E86" t="s">
        <v>108</v>
      </c>
      <c r="F86" t="s">
        <v>55</v>
      </c>
      <c r="G86">
        <v>29431.7767772802</v>
      </c>
      <c r="H86">
        <v>28260.7751517943</v>
      </c>
      <c r="I86">
        <v>29783.146196398498</v>
      </c>
      <c r="J86">
        <v>31598.139345036801</v>
      </c>
      <c r="K86">
        <v>33069.779774261799</v>
      </c>
      <c r="L86">
        <v>35938.665512253901</v>
      </c>
      <c r="M86">
        <v>38247.175461969702</v>
      </c>
      <c r="N86">
        <v>40288.4758757241</v>
      </c>
      <c r="O86">
        <v>0.1</v>
      </c>
      <c r="P86">
        <v>1</v>
      </c>
      <c r="Q86">
        <v>1E-4</v>
      </c>
      <c r="R86">
        <v>0.6</v>
      </c>
      <c r="S86">
        <v>0</v>
      </c>
      <c r="T86">
        <v>0.4</v>
      </c>
      <c r="U86">
        <v>0.6</v>
      </c>
      <c r="V86">
        <v>0.1</v>
      </c>
      <c r="W86">
        <v>0.3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41234.289608299499</v>
      </c>
      <c r="AL86">
        <v>0.90930657540000004</v>
      </c>
      <c r="AM86">
        <v>1726</v>
      </c>
      <c r="AN86">
        <v>85396.233959999998</v>
      </c>
      <c r="AO86">
        <v>280000</v>
      </c>
      <c r="AP86">
        <v>1597000</v>
      </c>
      <c r="AQ86">
        <v>185000</v>
      </c>
      <c r="AR86">
        <v>58000</v>
      </c>
      <c r="AS86">
        <v>6241800</v>
      </c>
      <c r="AT86">
        <v>1610200</v>
      </c>
      <c r="AU86">
        <v>5.4211251079336504</v>
      </c>
      <c r="AV86">
        <v>1</v>
      </c>
      <c r="AW86">
        <v>30.817200211399999</v>
      </c>
      <c r="AX86">
        <v>1.6243771405196199</v>
      </c>
      <c r="AY86">
        <v>3.72916293679542</v>
      </c>
      <c r="AZ86">
        <v>1</v>
      </c>
      <c r="BA86">
        <v>1</v>
      </c>
      <c r="BB86">
        <v>0</v>
      </c>
      <c r="BC86">
        <v>1.52085273735903E-4</v>
      </c>
      <c r="BD86">
        <v>2.1881097491553001E-4</v>
      </c>
      <c r="BE86">
        <v>2.09379467376067E-3</v>
      </c>
      <c r="BF86">
        <v>0</v>
      </c>
      <c r="BG86">
        <v>0</v>
      </c>
      <c r="BH86">
        <v>1.7805098851982001E-2</v>
      </c>
      <c r="BI86">
        <v>0.95811924559970196</v>
      </c>
    </row>
    <row r="87" spans="1:61" x14ac:dyDescent="0.25">
      <c r="A87">
        <v>1</v>
      </c>
      <c r="B87">
        <v>16</v>
      </c>
      <c r="C87">
        <v>4565301160</v>
      </c>
      <c r="D87" t="s">
        <v>64</v>
      </c>
      <c r="E87" t="s">
        <v>65</v>
      </c>
      <c r="F87" t="s">
        <v>55</v>
      </c>
      <c r="G87">
        <v>68089.164947199693</v>
      </c>
      <c r="H87">
        <v>68069.776824032801</v>
      </c>
      <c r="I87">
        <v>72076.671708352995</v>
      </c>
      <c r="J87">
        <v>82956.540399842997</v>
      </c>
      <c r="K87">
        <v>90009.837612349307</v>
      </c>
      <c r="L87">
        <v>91561.284550026103</v>
      </c>
      <c r="M87">
        <v>93690.745692309603</v>
      </c>
      <c r="N87">
        <v>101446.805947057</v>
      </c>
      <c r="O87">
        <v>0.1</v>
      </c>
      <c r="P87">
        <v>1</v>
      </c>
      <c r="Q87">
        <v>0.01</v>
      </c>
      <c r="R87">
        <v>0.7</v>
      </c>
      <c r="S87">
        <v>0</v>
      </c>
      <c r="T87">
        <v>0.3</v>
      </c>
      <c r="U87">
        <v>0.6</v>
      </c>
      <c r="V87">
        <v>0.4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96132.351999999999</v>
      </c>
      <c r="AL87">
        <v>0.96539422399999997</v>
      </c>
      <c r="AM87">
        <v>854</v>
      </c>
      <c r="AN87">
        <v>183767.60399999999</v>
      </c>
      <c r="AO87">
        <v>295000</v>
      </c>
      <c r="AP87">
        <v>18366100</v>
      </c>
      <c r="AQ87">
        <v>1088800</v>
      </c>
      <c r="AR87">
        <v>9921000</v>
      </c>
      <c r="AS87">
        <v>24450460</v>
      </c>
      <c r="AT87">
        <v>9674340</v>
      </c>
      <c r="AU87">
        <v>236.74540271213499</v>
      </c>
      <c r="AV87">
        <v>1</v>
      </c>
      <c r="AW87">
        <v>20.301262652768902</v>
      </c>
      <c r="AX87">
        <v>5.3019273618860403</v>
      </c>
      <c r="AY87">
        <v>1</v>
      </c>
      <c r="AZ87">
        <v>1</v>
      </c>
      <c r="BA87">
        <v>1</v>
      </c>
      <c r="BB87">
        <v>0</v>
      </c>
      <c r="BC87">
        <v>2.4974335306957702E-4</v>
      </c>
      <c r="BD87">
        <v>2.8084811393651499E-3</v>
      </c>
      <c r="BE87">
        <v>0</v>
      </c>
      <c r="BF87">
        <v>0</v>
      </c>
      <c r="BG87">
        <v>0</v>
      </c>
      <c r="BH87">
        <v>0.104337139790157</v>
      </c>
      <c r="BI87">
        <v>0.57886245836973804</v>
      </c>
    </row>
    <row r="88" spans="1:61" x14ac:dyDescent="0.25">
      <c r="A88">
        <v>1</v>
      </c>
      <c r="B88">
        <v>18</v>
      </c>
      <c r="C88">
        <v>2492801180</v>
      </c>
      <c r="D88" t="s">
        <v>53</v>
      </c>
      <c r="E88" t="s">
        <v>54</v>
      </c>
      <c r="F88" t="s">
        <v>55</v>
      </c>
      <c r="G88">
        <v>11139.434825754</v>
      </c>
      <c r="H88">
        <v>11040.8176620951</v>
      </c>
      <c r="I88">
        <v>11622.739520486801</v>
      </c>
      <c r="J88">
        <v>13103.2582164133</v>
      </c>
      <c r="K88">
        <v>13802.055340053699</v>
      </c>
      <c r="L88">
        <v>14244.326963022801</v>
      </c>
      <c r="M88">
        <v>14779.759483351099</v>
      </c>
      <c r="N88">
        <v>16067.3690468523</v>
      </c>
      <c r="O88">
        <v>0.1</v>
      </c>
      <c r="P88">
        <v>1</v>
      </c>
      <c r="Q88">
        <v>1E-4</v>
      </c>
      <c r="R88">
        <v>0.5</v>
      </c>
      <c r="S88">
        <v>0.2</v>
      </c>
      <c r="T88">
        <v>0.3</v>
      </c>
      <c r="U88">
        <v>0.5</v>
      </c>
      <c r="V88">
        <v>0</v>
      </c>
      <c r="W88">
        <v>0.5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15474.7199103243</v>
      </c>
      <c r="AL88">
        <v>0.928102816</v>
      </c>
      <c r="AM88">
        <v>542</v>
      </c>
      <c r="AN88">
        <v>26944.03</v>
      </c>
      <c r="AO88">
        <v>306000</v>
      </c>
      <c r="AP88">
        <v>2567000</v>
      </c>
      <c r="AQ88">
        <v>1134000</v>
      </c>
      <c r="AR88">
        <v>4550000</v>
      </c>
      <c r="AS88">
        <v>3812400</v>
      </c>
      <c r="AT88">
        <v>826600</v>
      </c>
      <c r="AU88">
        <v>11.112945364299801</v>
      </c>
      <c r="AV88">
        <v>1</v>
      </c>
      <c r="AW88">
        <v>9.1498480169308891</v>
      </c>
      <c r="AX88">
        <v>1</v>
      </c>
      <c r="AY88">
        <v>9.9701503952476003</v>
      </c>
      <c r="AZ88">
        <v>1</v>
      </c>
      <c r="BA88">
        <v>1</v>
      </c>
      <c r="BB88">
        <v>0</v>
      </c>
      <c r="BC88">
        <v>5.9239332917326797E-5</v>
      </c>
      <c r="BD88">
        <v>0</v>
      </c>
      <c r="BE88">
        <v>3.3421399472258899E-5</v>
      </c>
      <c r="BF88">
        <v>0</v>
      </c>
      <c r="BG88">
        <v>0</v>
      </c>
      <c r="BH88">
        <v>3.0956610605699202E-2</v>
      </c>
      <c r="BI88">
        <v>0.78887043325417805</v>
      </c>
    </row>
    <row r="89" spans="1:61" x14ac:dyDescent="0.25">
      <c r="A89">
        <v>1</v>
      </c>
      <c r="B89">
        <v>32</v>
      </c>
      <c r="C89">
        <v>417901320</v>
      </c>
      <c r="D89" t="s">
        <v>103</v>
      </c>
      <c r="E89" t="s">
        <v>104</v>
      </c>
      <c r="F89" t="s">
        <v>55</v>
      </c>
      <c r="G89">
        <v>19767.175226843701</v>
      </c>
      <c r="H89">
        <v>20168.198752306602</v>
      </c>
      <c r="I89">
        <v>21937.056575691</v>
      </c>
      <c r="J89">
        <v>25944.7175183691</v>
      </c>
      <c r="K89">
        <v>28366.6707516106</v>
      </c>
      <c r="L89">
        <v>28854.075919158498</v>
      </c>
      <c r="M89">
        <v>29765.949748204301</v>
      </c>
      <c r="N89">
        <v>32798.5782017077</v>
      </c>
      <c r="O89">
        <v>1</v>
      </c>
      <c r="P89">
        <v>1</v>
      </c>
      <c r="Q89">
        <v>1E-3</v>
      </c>
      <c r="R89">
        <v>0.8</v>
      </c>
      <c r="S89">
        <v>0.1</v>
      </c>
      <c r="T89">
        <v>0.1</v>
      </c>
      <c r="U89">
        <v>0.1</v>
      </c>
      <c r="V89">
        <v>0.9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35186.216999999997</v>
      </c>
      <c r="AL89">
        <v>0.96375109579999996</v>
      </c>
      <c r="AM89">
        <v>259</v>
      </c>
      <c r="AN89">
        <v>59460.512999999999</v>
      </c>
      <c r="AO89">
        <v>778000</v>
      </c>
      <c r="AP89">
        <v>1059800</v>
      </c>
      <c r="AQ89">
        <v>33900</v>
      </c>
      <c r="AR89">
        <v>820700</v>
      </c>
      <c r="AS89">
        <v>368200</v>
      </c>
      <c r="AT89">
        <v>1093400</v>
      </c>
      <c r="AU89">
        <v>5596.0914849763503</v>
      </c>
      <c r="AV89">
        <v>1</v>
      </c>
      <c r="AW89">
        <v>1.14882066523519</v>
      </c>
      <c r="AX89">
        <v>2.5569249022534799</v>
      </c>
      <c r="AY89">
        <v>1</v>
      </c>
      <c r="AZ89">
        <v>1</v>
      </c>
      <c r="BA89">
        <v>1</v>
      </c>
      <c r="BB89">
        <v>0</v>
      </c>
      <c r="BC89">
        <v>1.55106894468972E-4</v>
      </c>
      <c r="BD89">
        <v>4.3641315068552997E-2</v>
      </c>
      <c r="BE89">
        <v>0</v>
      </c>
      <c r="BF89">
        <v>0</v>
      </c>
      <c r="BG89">
        <v>0</v>
      </c>
      <c r="BH89">
        <v>1.20093878689895E-2</v>
      </c>
      <c r="BI89">
        <v>0.95935673231308005</v>
      </c>
    </row>
    <row r="90" spans="1:61" x14ac:dyDescent="0.25">
      <c r="A90">
        <v>1</v>
      </c>
      <c r="B90">
        <v>11</v>
      </c>
      <c r="C90">
        <v>3792301110</v>
      </c>
      <c r="D90" t="s">
        <v>101</v>
      </c>
      <c r="E90" t="s">
        <v>102</v>
      </c>
      <c r="F90" t="s">
        <v>55</v>
      </c>
      <c r="G90">
        <v>38119.266253632697</v>
      </c>
      <c r="H90">
        <v>37454.729772469604</v>
      </c>
      <c r="I90">
        <v>38395.904388336603</v>
      </c>
      <c r="J90">
        <v>43518.259105747398</v>
      </c>
      <c r="K90">
        <v>46729.157354875497</v>
      </c>
      <c r="L90">
        <v>46925.527921055203</v>
      </c>
      <c r="M90">
        <v>47489.276630207802</v>
      </c>
      <c r="N90">
        <v>51622.533216576798</v>
      </c>
      <c r="O90">
        <v>0.1</v>
      </c>
      <c r="P90">
        <v>100</v>
      </c>
      <c r="Q90">
        <v>1E-4</v>
      </c>
      <c r="R90">
        <v>0.7</v>
      </c>
      <c r="S90">
        <v>0.1</v>
      </c>
      <c r="T90">
        <v>0.2</v>
      </c>
      <c r="U90">
        <v>0.4</v>
      </c>
      <c r="V90">
        <v>0</v>
      </c>
      <c r="W90">
        <v>0.6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57375.982499999998</v>
      </c>
      <c r="AL90">
        <v>0.96723016589999999</v>
      </c>
      <c r="AM90">
        <v>850</v>
      </c>
      <c r="AN90">
        <v>122418.542</v>
      </c>
      <c r="AO90">
        <v>843000</v>
      </c>
      <c r="AP90">
        <v>11877000</v>
      </c>
      <c r="AQ90">
        <v>198000</v>
      </c>
      <c r="AR90">
        <v>4875000</v>
      </c>
      <c r="AS90">
        <v>11394000</v>
      </c>
      <c r="AT90">
        <v>6523000</v>
      </c>
      <c r="AU90">
        <v>350.191674960618</v>
      </c>
      <c r="AV90">
        <v>1</v>
      </c>
      <c r="AW90">
        <v>3.6810908878965698</v>
      </c>
      <c r="AX90">
        <v>1</v>
      </c>
      <c r="AY90">
        <v>6.3468312936847102</v>
      </c>
      <c r="AZ90">
        <v>1</v>
      </c>
      <c r="BA90">
        <v>1</v>
      </c>
      <c r="BB90">
        <v>0</v>
      </c>
      <c r="BC90">
        <v>5.5109001581241299E-5</v>
      </c>
      <c r="BD90">
        <v>0</v>
      </c>
      <c r="BE90">
        <v>2.01393726701662E-4</v>
      </c>
      <c r="BF90">
        <v>0</v>
      </c>
      <c r="BG90">
        <v>0</v>
      </c>
      <c r="BH90">
        <v>2.60033210006489E-2</v>
      </c>
      <c r="BI90">
        <v>0.89156868925231003</v>
      </c>
    </row>
    <row r="91" spans="1:61" x14ac:dyDescent="0.25">
      <c r="A91">
        <v>1</v>
      </c>
      <c r="B91">
        <v>32</v>
      </c>
      <c r="C91">
        <v>629101320</v>
      </c>
      <c r="D91" t="s">
        <v>103</v>
      </c>
      <c r="E91" t="s">
        <v>104</v>
      </c>
      <c r="F91" t="s">
        <v>55</v>
      </c>
      <c r="G91">
        <v>19767.175226843701</v>
      </c>
      <c r="H91">
        <v>20168.198752306602</v>
      </c>
      <c r="I91">
        <v>21937.056575691</v>
      </c>
      <c r="J91">
        <v>25944.7175183691</v>
      </c>
      <c r="K91">
        <v>28366.6707516106</v>
      </c>
      <c r="L91">
        <v>28854.075919158498</v>
      </c>
      <c r="M91">
        <v>29765.949748204301</v>
      </c>
      <c r="N91">
        <v>32798.5782017077</v>
      </c>
      <c r="O91">
        <v>1</v>
      </c>
      <c r="P91">
        <v>1</v>
      </c>
      <c r="Q91">
        <v>1E-4</v>
      </c>
      <c r="R91">
        <v>0.8</v>
      </c>
      <c r="S91">
        <v>0.1</v>
      </c>
      <c r="T91">
        <v>0.1</v>
      </c>
      <c r="U91">
        <v>0.1</v>
      </c>
      <c r="V91">
        <v>0.9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35186.216999999997</v>
      </c>
      <c r="AL91">
        <v>0.96375109579999996</v>
      </c>
      <c r="AM91">
        <v>259</v>
      </c>
      <c r="AN91">
        <v>59460.512999999999</v>
      </c>
      <c r="AO91">
        <v>778000</v>
      </c>
      <c r="AP91">
        <v>1059800</v>
      </c>
      <c r="AQ91">
        <v>33900</v>
      </c>
      <c r="AR91">
        <v>820700</v>
      </c>
      <c r="AS91">
        <v>368200</v>
      </c>
      <c r="AT91">
        <v>1093400</v>
      </c>
      <c r="AU91">
        <v>4445.13347061685</v>
      </c>
      <c r="AV91">
        <v>1</v>
      </c>
      <c r="AW91">
        <v>1.14882066523519</v>
      </c>
      <c r="AX91">
        <v>2.5569249022534799</v>
      </c>
      <c r="AY91">
        <v>1</v>
      </c>
      <c r="AZ91">
        <v>1</v>
      </c>
      <c r="BA91">
        <v>1</v>
      </c>
      <c r="BB91">
        <v>0</v>
      </c>
      <c r="BC91">
        <v>1.2320578567710401E-4</v>
      </c>
      <c r="BD91">
        <v>3.46655287594499E-2</v>
      </c>
      <c r="BE91">
        <v>0</v>
      </c>
      <c r="BF91">
        <v>0</v>
      </c>
      <c r="BG91">
        <v>0</v>
      </c>
      <c r="BH91">
        <v>1.20093878689895E-2</v>
      </c>
      <c r="BI91">
        <v>0.95935673231308005</v>
      </c>
    </row>
    <row r="92" spans="1:61" x14ac:dyDescent="0.25">
      <c r="A92">
        <v>1</v>
      </c>
      <c r="B92">
        <v>10</v>
      </c>
      <c r="C92">
        <v>3794101100</v>
      </c>
      <c r="D92" t="s">
        <v>79</v>
      </c>
      <c r="E92" t="s">
        <v>80</v>
      </c>
      <c r="F92" t="s">
        <v>55</v>
      </c>
      <c r="G92">
        <v>3373.5613657820099</v>
      </c>
      <c r="H92">
        <v>3576.95314951711</v>
      </c>
      <c r="I92">
        <v>4130.3024221617297</v>
      </c>
      <c r="J92">
        <v>4597.8859458336301</v>
      </c>
      <c r="K92">
        <v>5079.1239941500198</v>
      </c>
      <c r="L92">
        <v>5360.4446233782101</v>
      </c>
      <c r="M92">
        <v>5679.3216629240696</v>
      </c>
      <c r="N92">
        <v>6394.9938446985298</v>
      </c>
      <c r="O92">
        <v>0.1</v>
      </c>
      <c r="P92">
        <v>100</v>
      </c>
      <c r="Q92">
        <v>1E-4</v>
      </c>
      <c r="R92">
        <v>0.7</v>
      </c>
      <c r="S92">
        <v>0.1</v>
      </c>
      <c r="T92">
        <v>0.2</v>
      </c>
      <c r="U92">
        <v>0.7</v>
      </c>
      <c r="V92">
        <v>0</v>
      </c>
      <c r="W92">
        <v>0.3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7132.6246830999999</v>
      </c>
      <c r="AL92">
        <v>0.96900161060000001</v>
      </c>
      <c r="AM92">
        <v>188</v>
      </c>
      <c r="AN92">
        <v>10608.26125</v>
      </c>
      <c r="AO92">
        <v>162000</v>
      </c>
      <c r="AP92">
        <v>3195000</v>
      </c>
      <c r="AQ92">
        <v>76000</v>
      </c>
      <c r="AR92">
        <v>978000</v>
      </c>
      <c r="AS92">
        <v>2651000</v>
      </c>
      <c r="AT92">
        <v>825000</v>
      </c>
      <c r="AU92">
        <v>54.424428683454899</v>
      </c>
      <c r="AV92">
        <v>1</v>
      </c>
      <c r="AW92">
        <v>8.1400284118785606</v>
      </c>
      <c r="AX92">
        <v>1</v>
      </c>
      <c r="AY92">
        <v>2.2878119877180998</v>
      </c>
      <c r="AZ92">
        <v>1</v>
      </c>
      <c r="BA92">
        <v>1</v>
      </c>
      <c r="BB92">
        <v>0</v>
      </c>
      <c r="BC92">
        <v>4.4411690436340498E-5</v>
      </c>
      <c r="BD92">
        <v>0</v>
      </c>
      <c r="BE92">
        <v>6.2180258958855299E-5</v>
      </c>
      <c r="BF92">
        <v>0</v>
      </c>
      <c r="BG92">
        <v>0</v>
      </c>
      <c r="BH92">
        <v>2.4266560845379499E-2</v>
      </c>
      <c r="BI92">
        <v>0.94334544023478195</v>
      </c>
    </row>
    <row r="93" spans="1:61" x14ac:dyDescent="0.25">
      <c r="A93">
        <v>1</v>
      </c>
      <c r="B93">
        <v>4</v>
      </c>
      <c r="C93">
        <v>594001040</v>
      </c>
      <c r="D93" t="s">
        <v>109</v>
      </c>
      <c r="E93" t="s">
        <v>110</v>
      </c>
      <c r="F93" t="s">
        <v>55</v>
      </c>
      <c r="G93">
        <v>3074.6158240930399</v>
      </c>
      <c r="H93">
        <v>3146.2385796940398</v>
      </c>
      <c r="I93">
        <v>3316.92452230253</v>
      </c>
      <c r="J93">
        <v>3719.0908672376099</v>
      </c>
      <c r="K93">
        <v>4085.2364515471099</v>
      </c>
      <c r="L93">
        <v>4256.4905443457501</v>
      </c>
      <c r="M93">
        <v>4483.0743751484797</v>
      </c>
      <c r="N93">
        <v>4961.3910912673</v>
      </c>
      <c r="O93">
        <v>1</v>
      </c>
      <c r="P93">
        <v>1</v>
      </c>
      <c r="Q93">
        <v>1E-4</v>
      </c>
      <c r="R93">
        <v>0.5</v>
      </c>
      <c r="S93">
        <v>0.2</v>
      </c>
      <c r="T93">
        <v>0.3</v>
      </c>
      <c r="U93">
        <v>1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4670.9670791588396</v>
      </c>
      <c r="AL93">
        <v>0.8661904708</v>
      </c>
      <c r="AM93">
        <v>729</v>
      </c>
      <c r="AN93">
        <v>259.98567000000003</v>
      </c>
      <c r="AO93">
        <v>239000</v>
      </c>
      <c r="AP93">
        <v>3085000</v>
      </c>
      <c r="AQ93">
        <v>189000</v>
      </c>
      <c r="AR93">
        <v>1842000</v>
      </c>
      <c r="AS93">
        <v>3685400</v>
      </c>
      <c r="AT93">
        <v>2059600</v>
      </c>
      <c r="AU93">
        <v>3.53856283590647</v>
      </c>
      <c r="AV93">
        <v>1</v>
      </c>
      <c r="AW93">
        <v>88.466032483828698</v>
      </c>
      <c r="AX93">
        <v>1</v>
      </c>
      <c r="AY93">
        <v>1</v>
      </c>
      <c r="AZ93">
        <v>1</v>
      </c>
      <c r="BA93">
        <v>1</v>
      </c>
      <c r="BB93">
        <v>0</v>
      </c>
      <c r="BC93">
        <v>3.0441745360198101E-5</v>
      </c>
      <c r="BD93">
        <v>0</v>
      </c>
      <c r="BE93">
        <v>0</v>
      </c>
      <c r="BF93">
        <v>0</v>
      </c>
      <c r="BG93">
        <v>0</v>
      </c>
      <c r="BH93">
        <v>1.7916871174523199E-2</v>
      </c>
      <c r="BI93">
        <v>0.912526461201279</v>
      </c>
    </row>
    <row r="94" spans="1:61" x14ac:dyDescent="0.25">
      <c r="A94">
        <v>1</v>
      </c>
      <c r="B94">
        <v>31</v>
      </c>
      <c r="C94">
        <v>3121201310</v>
      </c>
      <c r="D94" t="s">
        <v>91</v>
      </c>
      <c r="E94" t="s">
        <v>92</v>
      </c>
      <c r="F94" t="s">
        <v>55</v>
      </c>
      <c r="G94">
        <v>137.14865414316799</v>
      </c>
      <c r="H94">
        <v>142.13668057004301</v>
      </c>
      <c r="I94">
        <v>146.33096771186999</v>
      </c>
      <c r="J94">
        <v>162.631329221491</v>
      </c>
      <c r="K94">
        <v>170.870911009445</v>
      </c>
      <c r="L94">
        <v>173.48427253692199</v>
      </c>
      <c r="M94">
        <v>182.11247894373199</v>
      </c>
      <c r="N94">
        <v>199.092427372841</v>
      </c>
      <c r="O94">
        <v>0.1</v>
      </c>
      <c r="P94">
        <v>10</v>
      </c>
      <c r="Q94">
        <v>1E-4</v>
      </c>
      <c r="R94">
        <v>0.5</v>
      </c>
      <c r="S94">
        <v>0.1</v>
      </c>
      <c r="T94">
        <v>0.4</v>
      </c>
      <c r="U94">
        <v>0.7</v>
      </c>
      <c r="V94">
        <v>0.3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194.55748930511299</v>
      </c>
      <c r="AL94">
        <v>0.91056460539999995</v>
      </c>
      <c r="AM94">
        <v>4</v>
      </c>
      <c r="AN94">
        <v>242.83423999999999</v>
      </c>
      <c r="AO94">
        <v>0</v>
      </c>
      <c r="AP94">
        <v>8000</v>
      </c>
      <c r="AQ94">
        <v>1300</v>
      </c>
      <c r="AR94">
        <v>0</v>
      </c>
      <c r="AS94">
        <v>350</v>
      </c>
      <c r="AT94">
        <v>22350</v>
      </c>
      <c r="AU94">
        <v>0.170811199705178</v>
      </c>
      <c r="AV94">
        <v>1</v>
      </c>
      <c r="AW94">
        <v>12.384121276337799</v>
      </c>
      <c r="AX94">
        <v>2.36414006091309</v>
      </c>
      <c r="AY94">
        <v>1</v>
      </c>
      <c r="AZ94">
        <v>1</v>
      </c>
      <c r="BA94">
        <v>1</v>
      </c>
      <c r="BB94" t="s">
        <v>68</v>
      </c>
      <c r="BC94">
        <v>1.7503414842695101E-4</v>
      </c>
      <c r="BD94">
        <v>4.6162852332382699E-4</v>
      </c>
      <c r="BE94" t="s">
        <v>68</v>
      </c>
      <c r="BF94">
        <v>0</v>
      </c>
      <c r="BG94">
        <v>0</v>
      </c>
      <c r="BH94">
        <v>3.5327890298019402E-3</v>
      </c>
      <c r="BI94">
        <v>0.97148656128254496</v>
      </c>
    </row>
    <row r="95" spans="1:61" x14ac:dyDescent="0.25">
      <c r="A95">
        <v>1</v>
      </c>
      <c r="B95">
        <v>43</v>
      </c>
      <c r="C95">
        <v>3370601430</v>
      </c>
      <c r="D95" t="s">
        <v>129</v>
      </c>
      <c r="E95" t="s">
        <v>130</v>
      </c>
      <c r="F95" t="s">
        <v>55</v>
      </c>
      <c r="G95">
        <v>218091.832154932</v>
      </c>
      <c r="H95">
        <v>223449.12495929201</v>
      </c>
      <c r="I95">
        <v>227857.45500640399</v>
      </c>
      <c r="J95">
        <v>232139.39197701801</v>
      </c>
      <c r="K95">
        <v>238364.637085694</v>
      </c>
      <c r="L95">
        <v>245781.86288032299</v>
      </c>
      <c r="M95">
        <v>252862.49120878999</v>
      </c>
      <c r="N95">
        <v>258945.39018374099</v>
      </c>
      <c r="O95">
        <v>0.1</v>
      </c>
      <c r="P95">
        <v>100</v>
      </c>
      <c r="Q95">
        <v>0.01</v>
      </c>
      <c r="R95">
        <v>0.7</v>
      </c>
      <c r="S95">
        <v>0.1</v>
      </c>
      <c r="T95">
        <v>0.2</v>
      </c>
      <c r="U95">
        <v>0.5</v>
      </c>
      <c r="V95">
        <v>0</v>
      </c>
      <c r="W95">
        <v>0.5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302485</v>
      </c>
      <c r="AL95">
        <v>0.96162436829999998</v>
      </c>
      <c r="AM95">
        <v>2123</v>
      </c>
      <c r="AN95">
        <v>414107</v>
      </c>
      <c r="AO95">
        <v>47011000</v>
      </c>
      <c r="AP95">
        <v>161880000</v>
      </c>
      <c r="AQ95">
        <v>2600000</v>
      </c>
      <c r="AR95">
        <v>248377600</v>
      </c>
      <c r="AS95">
        <v>306342200</v>
      </c>
      <c r="AT95">
        <v>196992200</v>
      </c>
      <c r="AU95">
        <v>2253.08523627268</v>
      </c>
      <c r="AV95">
        <v>1</v>
      </c>
      <c r="AW95">
        <v>6.6209349281683103</v>
      </c>
      <c r="AX95">
        <v>1</v>
      </c>
      <c r="AY95">
        <v>6.91052818536396</v>
      </c>
      <c r="AZ95">
        <v>1</v>
      </c>
      <c r="BA95">
        <v>1</v>
      </c>
      <c r="BB95">
        <v>0</v>
      </c>
      <c r="BC95">
        <v>6.3681749823276795E-5</v>
      </c>
      <c r="BD95">
        <v>0</v>
      </c>
      <c r="BE95">
        <v>4.1504554603120598E-5</v>
      </c>
      <c r="BF95">
        <v>0</v>
      </c>
      <c r="BG95">
        <v>0</v>
      </c>
      <c r="BH95">
        <v>5.4057846953425297E-2</v>
      </c>
      <c r="BI95">
        <v>0.843044971508769</v>
      </c>
    </row>
    <row r="96" spans="1:61" x14ac:dyDescent="0.25">
      <c r="A96">
        <v>1</v>
      </c>
      <c r="B96">
        <v>34</v>
      </c>
      <c r="C96">
        <v>207601340</v>
      </c>
      <c r="D96" t="s">
        <v>60</v>
      </c>
      <c r="E96" t="s">
        <v>61</v>
      </c>
      <c r="F96" t="s">
        <v>55</v>
      </c>
      <c r="G96">
        <v>14141.157899289101</v>
      </c>
      <c r="H96">
        <v>14998.4275793816</v>
      </c>
      <c r="I96">
        <v>15476.512378490899</v>
      </c>
      <c r="J96">
        <v>16336.552817477599</v>
      </c>
      <c r="K96">
        <v>18499.1923823701</v>
      </c>
      <c r="L96">
        <v>21573.0933094555</v>
      </c>
      <c r="M96">
        <v>23266.439516320799</v>
      </c>
      <c r="N96">
        <v>27307.470636545098</v>
      </c>
      <c r="O96">
        <v>1</v>
      </c>
      <c r="P96">
        <v>1</v>
      </c>
      <c r="Q96">
        <v>0.01</v>
      </c>
      <c r="R96">
        <v>0.8</v>
      </c>
      <c r="S96">
        <v>0.1</v>
      </c>
      <c r="T96">
        <v>0.1</v>
      </c>
      <c r="U96">
        <v>0.2</v>
      </c>
      <c r="V96">
        <v>0.8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30780.735604000001</v>
      </c>
      <c r="AL96">
        <v>0.91255063569999995</v>
      </c>
      <c r="AM96">
        <v>2236</v>
      </c>
      <c r="AN96">
        <v>27051.38954</v>
      </c>
      <c r="AO96">
        <v>636000</v>
      </c>
      <c r="AP96">
        <v>11823000</v>
      </c>
      <c r="AQ96">
        <v>375000</v>
      </c>
      <c r="AR96">
        <v>3271000</v>
      </c>
      <c r="AS96">
        <v>9251600</v>
      </c>
      <c r="AT96">
        <v>5911400</v>
      </c>
      <c r="AU96">
        <v>4455.58178806249</v>
      </c>
      <c r="AV96">
        <v>1</v>
      </c>
      <c r="AW96">
        <v>1.3850152451356801</v>
      </c>
      <c r="AX96">
        <v>2.7920455644048401</v>
      </c>
      <c r="AY96">
        <v>1</v>
      </c>
      <c r="AZ96">
        <v>1</v>
      </c>
      <c r="BA96">
        <v>1</v>
      </c>
      <c r="BB96">
        <v>0</v>
      </c>
      <c r="BC96">
        <v>2.91463235343066E-5</v>
      </c>
      <c r="BD96">
        <v>3.6757011535584801E-3</v>
      </c>
      <c r="BE96">
        <v>0</v>
      </c>
      <c r="BF96">
        <v>0</v>
      </c>
      <c r="BG96">
        <v>0</v>
      </c>
      <c r="BH96">
        <v>2.9625425956760001E-2</v>
      </c>
      <c r="BI96">
        <v>0.95696649315874105</v>
      </c>
    </row>
    <row r="97" spans="1:61" x14ac:dyDescent="0.25">
      <c r="A97">
        <v>1</v>
      </c>
      <c r="B97">
        <v>20</v>
      </c>
      <c r="C97">
        <v>209601200</v>
      </c>
      <c r="D97" t="s">
        <v>127</v>
      </c>
      <c r="E97" t="s">
        <v>128</v>
      </c>
      <c r="F97" t="s">
        <v>55</v>
      </c>
      <c r="G97">
        <v>6085.4608931495204</v>
      </c>
      <c r="H97">
        <v>6425.1598120632198</v>
      </c>
      <c r="I97">
        <v>7396.5347519787802</v>
      </c>
      <c r="J97">
        <v>8529.3685840324397</v>
      </c>
      <c r="K97">
        <v>9357.3215995566097</v>
      </c>
      <c r="L97">
        <v>9431.1510541296393</v>
      </c>
      <c r="M97">
        <v>9058.2543545359895</v>
      </c>
      <c r="N97">
        <v>10355.546039752</v>
      </c>
      <c r="O97">
        <v>1</v>
      </c>
      <c r="P97">
        <v>1</v>
      </c>
      <c r="Q97">
        <v>0.01</v>
      </c>
      <c r="R97">
        <v>0.8</v>
      </c>
      <c r="S97">
        <v>0.1</v>
      </c>
      <c r="T97">
        <v>0.1</v>
      </c>
      <c r="U97">
        <v>0.5</v>
      </c>
      <c r="V97">
        <v>0.4</v>
      </c>
      <c r="W97">
        <v>0.1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11499.07850064</v>
      </c>
      <c r="AL97">
        <v>0.89560263009999996</v>
      </c>
      <c r="AM97">
        <v>316</v>
      </c>
      <c r="AN97">
        <v>9956.1199500000002</v>
      </c>
      <c r="AO97">
        <v>342000</v>
      </c>
      <c r="AP97">
        <v>4592000</v>
      </c>
      <c r="AQ97">
        <v>198000</v>
      </c>
      <c r="AR97">
        <v>1017000</v>
      </c>
      <c r="AS97">
        <v>2008200</v>
      </c>
      <c r="AT97">
        <v>1145800</v>
      </c>
      <c r="AU97">
        <v>1622.30718912054</v>
      </c>
      <c r="AV97">
        <v>1</v>
      </c>
      <c r="AW97">
        <v>2.1532779540216298</v>
      </c>
      <c r="AX97">
        <v>1.62879567556292</v>
      </c>
      <c r="AY97">
        <v>1.14834718341098</v>
      </c>
      <c r="AZ97">
        <v>1</v>
      </c>
      <c r="BA97">
        <v>1</v>
      </c>
      <c r="BB97">
        <v>0</v>
      </c>
      <c r="BC97">
        <v>7.1144466788810305E-5</v>
      </c>
      <c r="BD97">
        <v>1.31998137977461E-3</v>
      </c>
      <c r="BE97">
        <v>6.4246881316463406E-5</v>
      </c>
      <c r="BF97">
        <v>0</v>
      </c>
      <c r="BG97">
        <v>0</v>
      </c>
      <c r="BH97">
        <v>2.5852935857453199E-2</v>
      </c>
      <c r="BI97">
        <v>0.95861483766022304</v>
      </c>
    </row>
    <row r="98" spans="1:61" x14ac:dyDescent="0.25">
      <c r="A98">
        <v>1</v>
      </c>
      <c r="B98">
        <v>37</v>
      </c>
      <c r="C98">
        <v>4442601370</v>
      </c>
      <c r="D98" t="s">
        <v>125</v>
      </c>
      <c r="E98" t="s">
        <v>126</v>
      </c>
      <c r="F98" t="s">
        <v>55</v>
      </c>
      <c r="G98">
        <v>35909.030631255402</v>
      </c>
      <c r="H98">
        <v>38458.514354328901</v>
      </c>
      <c r="I98">
        <v>40017.649134051499</v>
      </c>
      <c r="J98">
        <v>43984.460693661502</v>
      </c>
      <c r="K98">
        <v>52081.948905588601</v>
      </c>
      <c r="L98">
        <v>59296.711831589499</v>
      </c>
      <c r="M98">
        <v>67625.557935796998</v>
      </c>
      <c r="N98">
        <v>78359.535228398105</v>
      </c>
      <c r="O98">
        <v>1</v>
      </c>
      <c r="P98">
        <v>1</v>
      </c>
      <c r="Q98">
        <v>1E-3</v>
      </c>
      <c r="R98">
        <v>0.7</v>
      </c>
      <c r="S98">
        <v>0</v>
      </c>
      <c r="T98">
        <v>0.3</v>
      </c>
      <c r="U98">
        <v>0.1</v>
      </c>
      <c r="V98">
        <v>0.5</v>
      </c>
      <c r="W98">
        <v>0.4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93674.736413859995</v>
      </c>
      <c r="AL98">
        <v>0.58872359860000001</v>
      </c>
      <c r="AM98">
        <v>17076</v>
      </c>
      <c r="AN98">
        <v>14782.6656</v>
      </c>
      <c r="AO98">
        <v>72050000</v>
      </c>
      <c r="AP98">
        <v>121574000</v>
      </c>
      <c r="AQ98">
        <v>1794000</v>
      </c>
      <c r="AR98">
        <v>92095000</v>
      </c>
      <c r="AS98">
        <v>811328240</v>
      </c>
      <c r="AT98">
        <v>610982760</v>
      </c>
      <c r="AU98">
        <v>72.071728544496906</v>
      </c>
      <c r="AV98">
        <v>1</v>
      </c>
      <c r="AW98">
        <v>1.7480152661058099</v>
      </c>
      <c r="AX98">
        <v>8.6710834487624897</v>
      </c>
      <c r="AY98">
        <v>9.0304278324214398</v>
      </c>
      <c r="AZ98">
        <v>1</v>
      </c>
      <c r="BA98">
        <v>1</v>
      </c>
      <c r="BB98">
        <v>0</v>
      </c>
      <c r="BC98">
        <v>2.4342904771269501E-6</v>
      </c>
      <c r="BD98">
        <v>8.24822827386376E-4</v>
      </c>
      <c r="BE98">
        <v>1.2853962993266999E-5</v>
      </c>
      <c r="BF98">
        <v>0</v>
      </c>
      <c r="BG98">
        <v>0</v>
      </c>
      <c r="BH98">
        <v>6.6390931258736102E-2</v>
      </c>
      <c r="BI98">
        <v>0.98896457074684097</v>
      </c>
    </row>
    <row r="99" spans="1:61" x14ac:dyDescent="0.25">
      <c r="A99">
        <v>1</v>
      </c>
      <c r="B99">
        <v>12</v>
      </c>
      <c r="C99">
        <v>3780301120</v>
      </c>
      <c r="D99" t="s">
        <v>111</v>
      </c>
      <c r="E99" t="s">
        <v>112</v>
      </c>
      <c r="F99" t="s">
        <v>55</v>
      </c>
      <c r="G99">
        <v>7391.0137660787004</v>
      </c>
      <c r="H99">
        <v>7393.0982468130196</v>
      </c>
      <c r="I99">
        <v>7608.0485830694297</v>
      </c>
      <c r="J99">
        <v>8721.3830210113701</v>
      </c>
      <c r="K99">
        <v>9177.5410162032695</v>
      </c>
      <c r="L99">
        <v>9389.6143035286295</v>
      </c>
      <c r="M99">
        <v>9473.2605712902805</v>
      </c>
      <c r="N99">
        <v>10518.0383149383</v>
      </c>
      <c r="O99">
        <v>0.1</v>
      </c>
      <c r="P99">
        <v>100</v>
      </c>
      <c r="Q99">
        <v>1E-4</v>
      </c>
      <c r="R99">
        <v>0.6</v>
      </c>
      <c r="S99">
        <v>0.1</v>
      </c>
      <c r="T99">
        <v>0.3</v>
      </c>
      <c r="U99">
        <v>0.5</v>
      </c>
      <c r="V99">
        <v>0.5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11106.280291999999</v>
      </c>
      <c r="AL99">
        <v>0.92600288890000004</v>
      </c>
      <c r="AM99">
        <v>80</v>
      </c>
      <c r="AN99">
        <v>34206.442199999998</v>
      </c>
      <c r="AO99">
        <v>66000</v>
      </c>
      <c r="AP99">
        <v>2306000</v>
      </c>
      <c r="AQ99">
        <v>7000</v>
      </c>
      <c r="AR99">
        <v>350000</v>
      </c>
      <c r="AS99">
        <v>569460</v>
      </c>
      <c r="AT99">
        <v>1010540</v>
      </c>
      <c r="AU99">
        <v>19.531749561716499</v>
      </c>
      <c r="AV99">
        <v>1</v>
      </c>
      <c r="AW99">
        <v>9.0038633556772396</v>
      </c>
      <c r="AX99">
        <v>3.7736768358733599</v>
      </c>
      <c r="AY99">
        <v>1</v>
      </c>
      <c r="AZ99">
        <v>1</v>
      </c>
      <c r="BA99">
        <v>1</v>
      </c>
      <c r="BB99">
        <v>0</v>
      </c>
      <c r="BC99">
        <v>4.31684747896861E-5</v>
      </c>
      <c r="BD99">
        <v>1.4220928980716601E-2</v>
      </c>
      <c r="BE99">
        <v>0</v>
      </c>
      <c r="BF99">
        <v>0</v>
      </c>
      <c r="BG99">
        <v>0</v>
      </c>
      <c r="BH99">
        <v>1.2114268476263E-2</v>
      </c>
      <c r="BI99">
        <v>0.91507636329620101</v>
      </c>
    </row>
    <row r="100" spans="1:61" x14ac:dyDescent="0.25">
      <c r="A100">
        <v>1</v>
      </c>
      <c r="B100">
        <v>38</v>
      </c>
      <c r="C100">
        <v>207801380</v>
      </c>
      <c r="D100" t="s">
        <v>123</v>
      </c>
      <c r="E100" t="s">
        <v>124</v>
      </c>
      <c r="F100" t="s">
        <v>55</v>
      </c>
      <c r="G100">
        <v>1808.46098539385</v>
      </c>
      <c r="H100">
        <v>1831.95461870348</v>
      </c>
      <c r="I100">
        <v>2065.8848053372899</v>
      </c>
      <c r="J100">
        <v>2536.90019149213</v>
      </c>
      <c r="K100">
        <v>2918.9435407483502</v>
      </c>
      <c r="L100">
        <v>3191.5739775987499</v>
      </c>
      <c r="M100">
        <v>3432.0684433347301</v>
      </c>
      <c r="N100">
        <v>4082.3951562417901</v>
      </c>
      <c r="O100">
        <v>1</v>
      </c>
      <c r="P100">
        <v>1</v>
      </c>
      <c r="Q100">
        <v>0.01</v>
      </c>
      <c r="R100">
        <v>0.8</v>
      </c>
      <c r="S100">
        <v>0.1</v>
      </c>
      <c r="T100">
        <v>0.1</v>
      </c>
      <c r="U100">
        <v>0.3</v>
      </c>
      <c r="V100">
        <v>0.1</v>
      </c>
      <c r="W100">
        <v>0.6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4436.31612292923</v>
      </c>
      <c r="AL100">
        <v>0.97914472490000004</v>
      </c>
      <c r="AM100">
        <v>80</v>
      </c>
      <c r="AN100">
        <v>3719.8792800000001</v>
      </c>
      <c r="AO100">
        <v>93000</v>
      </c>
      <c r="AP100">
        <v>1377000</v>
      </c>
      <c r="AQ100">
        <v>25000</v>
      </c>
      <c r="AR100">
        <v>528000</v>
      </c>
      <c r="AS100">
        <v>1934800</v>
      </c>
      <c r="AT100">
        <v>945200</v>
      </c>
      <c r="AU100">
        <v>690.89108124789198</v>
      </c>
      <c r="AV100">
        <v>1</v>
      </c>
      <c r="AW100">
        <v>1.52815715155373</v>
      </c>
      <c r="AX100">
        <v>1.10657129467768</v>
      </c>
      <c r="AY100">
        <v>2.2047433195628301</v>
      </c>
      <c r="AZ100">
        <v>1</v>
      </c>
      <c r="BA100">
        <v>1</v>
      </c>
      <c r="BB100">
        <v>0</v>
      </c>
      <c r="BC100">
        <v>5.6118021936843699E-5</v>
      </c>
      <c r="BD100">
        <v>1.0303268827604501E-3</v>
      </c>
      <c r="BE100">
        <v>2.92706500784219E-4</v>
      </c>
      <c r="BF100">
        <v>0</v>
      </c>
      <c r="BG100">
        <v>0</v>
      </c>
      <c r="BH100">
        <v>1.0248221377616501E-2</v>
      </c>
      <c r="BI100">
        <v>0.977282156118362</v>
      </c>
    </row>
    <row r="101" spans="1:61" x14ac:dyDescent="0.25">
      <c r="A101">
        <v>1</v>
      </c>
      <c r="B101">
        <v>35</v>
      </c>
      <c r="C101">
        <v>4683001350</v>
      </c>
      <c r="D101" t="s">
        <v>117</v>
      </c>
      <c r="E101" t="s">
        <v>118</v>
      </c>
      <c r="F101" t="s">
        <v>55</v>
      </c>
      <c r="G101">
        <v>4961.41754827165</v>
      </c>
      <c r="H101">
        <v>5057.4887893306304</v>
      </c>
      <c r="I101">
        <v>5524.6435642422102</v>
      </c>
      <c r="J101">
        <v>6454.9635830693696</v>
      </c>
      <c r="K101">
        <v>7134.3186172565202</v>
      </c>
      <c r="L101">
        <v>7210.3751082209301</v>
      </c>
      <c r="M101">
        <v>7473.5236161078801</v>
      </c>
      <c r="N101">
        <v>8022.3177667887803</v>
      </c>
      <c r="O101">
        <v>0.1</v>
      </c>
      <c r="P101">
        <v>1</v>
      </c>
      <c r="Q101">
        <v>1E-4</v>
      </c>
      <c r="R101">
        <v>0.7</v>
      </c>
      <c r="S101">
        <v>0</v>
      </c>
      <c r="T101">
        <v>0.3</v>
      </c>
      <c r="U101">
        <v>0.4</v>
      </c>
      <c r="V101">
        <v>0.6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8171.3321500000002</v>
      </c>
      <c r="AL101">
        <v>0.96604426929999998</v>
      </c>
      <c r="AM101">
        <v>575</v>
      </c>
      <c r="AN101">
        <v>11113.3845</v>
      </c>
      <c r="AO101">
        <v>62000</v>
      </c>
      <c r="AP101">
        <v>1148250</v>
      </c>
      <c r="AQ101">
        <v>731000</v>
      </c>
      <c r="AR101">
        <v>1781670</v>
      </c>
      <c r="AS101">
        <v>3273200</v>
      </c>
      <c r="AT101">
        <v>2212880</v>
      </c>
      <c r="AU101">
        <v>8.3481521972746595</v>
      </c>
      <c r="AV101">
        <v>1</v>
      </c>
      <c r="AW101">
        <v>5.3358593643656897</v>
      </c>
      <c r="AX101">
        <v>11.3633171461634</v>
      </c>
      <c r="AY101">
        <v>1</v>
      </c>
      <c r="AZ101">
        <v>1</v>
      </c>
      <c r="BA101">
        <v>1</v>
      </c>
      <c r="BB101">
        <v>0</v>
      </c>
      <c r="BC101">
        <v>5.2898657763128098E-5</v>
      </c>
      <c r="BD101">
        <v>1.2463929639503101E-4</v>
      </c>
      <c r="BE101">
        <v>0</v>
      </c>
      <c r="BF101">
        <v>0</v>
      </c>
      <c r="BG101">
        <v>0</v>
      </c>
      <c r="BH101">
        <v>6.1666556998254103E-3</v>
      </c>
      <c r="BI101">
        <v>0.97604390842720201</v>
      </c>
    </row>
    <row r="102" spans="1:61" x14ac:dyDescent="0.25">
      <c r="A102">
        <v>1</v>
      </c>
      <c r="B102">
        <v>43</v>
      </c>
      <c r="C102">
        <v>3793001430</v>
      </c>
      <c r="D102" t="s">
        <v>129</v>
      </c>
      <c r="E102" t="s">
        <v>130</v>
      </c>
      <c r="F102" t="s">
        <v>55</v>
      </c>
      <c r="G102">
        <v>218091.832154932</v>
      </c>
      <c r="H102">
        <v>223449.12495929201</v>
      </c>
      <c r="I102">
        <v>227857.45500640399</v>
      </c>
      <c r="J102">
        <v>232139.39197701801</v>
      </c>
      <c r="K102">
        <v>238364.637085694</v>
      </c>
      <c r="L102">
        <v>245781.86288032299</v>
      </c>
      <c r="M102">
        <v>252862.49120878999</v>
      </c>
      <c r="N102">
        <v>258945.39018374099</v>
      </c>
      <c r="O102">
        <v>0.1</v>
      </c>
      <c r="P102">
        <v>100</v>
      </c>
      <c r="Q102">
        <v>1E-4</v>
      </c>
      <c r="R102">
        <v>0.7</v>
      </c>
      <c r="S102">
        <v>0.1</v>
      </c>
      <c r="T102">
        <v>0.2</v>
      </c>
      <c r="U102">
        <v>0.5</v>
      </c>
      <c r="V102">
        <v>0</v>
      </c>
      <c r="W102">
        <v>0.5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302485</v>
      </c>
      <c r="AL102">
        <v>0.96162436829999998</v>
      </c>
      <c r="AM102">
        <v>2123</v>
      </c>
      <c r="AN102">
        <v>414107</v>
      </c>
      <c r="AO102">
        <v>47011000</v>
      </c>
      <c r="AP102">
        <v>161880000</v>
      </c>
      <c r="AQ102">
        <v>2600000</v>
      </c>
      <c r="AR102">
        <v>248377600</v>
      </c>
      <c r="AS102">
        <v>306342200</v>
      </c>
      <c r="AT102">
        <v>196992200</v>
      </c>
      <c r="AU102">
        <v>896.96938842837301</v>
      </c>
      <c r="AV102">
        <v>1</v>
      </c>
      <c r="AW102">
        <v>6.6209349281683103</v>
      </c>
      <c r="AX102">
        <v>1</v>
      </c>
      <c r="AY102">
        <v>6.91052818536396</v>
      </c>
      <c r="AZ102">
        <v>1</v>
      </c>
      <c r="BA102">
        <v>1</v>
      </c>
      <c r="BB102">
        <v>0</v>
      </c>
      <c r="BC102">
        <v>2.53521612380404E-5</v>
      </c>
      <c r="BD102">
        <v>0</v>
      </c>
      <c r="BE102">
        <v>1.6523260798131501E-5</v>
      </c>
      <c r="BF102">
        <v>0</v>
      </c>
      <c r="BG102">
        <v>0</v>
      </c>
      <c r="BH102">
        <v>5.4057846953425297E-2</v>
      </c>
      <c r="BI102">
        <v>0.843044971508769</v>
      </c>
    </row>
    <row r="103" spans="1:61" x14ac:dyDescent="0.25">
      <c r="A103">
        <v>1</v>
      </c>
      <c r="B103">
        <v>15</v>
      </c>
      <c r="C103">
        <v>2316201150</v>
      </c>
      <c r="D103" t="s">
        <v>66</v>
      </c>
      <c r="E103" t="s">
        <v>67</v>
      </c>
      <c r="F103" t="s">
        <v>55</v>
      </c>
      <c r="G103">
        <v>3987.0345853182598</v>
      </c>
      <c r="H103">
        <v>4014.7408105682098</v>
      </c>
      <c r="I103">
        <v>4241.8093008348997</v>
      </c>
      <c r="J103">
        <v>4878.0577688548001</v>
      </c>
      <c r="K103">
        <v>5273.7929170799098</v>
      </c>
      <c r="L103">
        <v>5384.5133799452396</v>
      </c>
      <c r="M103">
        <v>5540.1439094268198</v>
      </c>
      <c r="N103">
        <v>6065.1505680338696</v>
      </c>
      <c r="O103">
        <v>0.1</v>
      </c>
      <c r="P103">
        <v>1</v>
      </c>
      <c r="Q103">
        <v>1E-3</v>
      </c>
      <c r="R103">
        <v>0.7</v>
      </c>
      <c r="S103">
        <v>0.1</v>
      </c>
      <c r="T103">
        <v>0.2</v>
      </c>
      <c r="U103">
        <v>0.8</v>
      </c>
      <c r="V103">
        <v>0.1</v>
      </c>
      <c r="W103">
        <v>0.1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6341.3035</v>
      </c>
      <c r="AL103">
        <v>0.9489429009</v>
      </c>
      <c r="AM103">
        <v>123</v>
      </c>
      <c r="AN103">
        <v>27736.179</v>
      </c>
      <c r="AO103">
        <v>3433000</v>
      </c>
      <c r="AP103">
        <v>2256700</v>
      </c>
      <c r="AQ103">
        <v>4200</v>
      </c>
      <c r="AR103">
        <v>34000</v>
      </c>
      <c r="AS103">
        <v>22173000</v>
      </c>
      <c r="AT103">
        <v>5941100</v>
      </c>
      <c r="AU103">
        <v>100.737509554638</v>
      </c>
      <c r="AV103">
        <v>1</v>
      </c>
      <c r="AW103">
        <v>10.388571008163501</v>
      </c>
      <c r="AX103">
        <v>1.1815850455882599</v>
      </c>
      <c r="AY103">
        <v>1.2320535327465201</v>
      </c>
      <c r="AZ103">
        <v>1</v>
      </c>
      <c r="BA103">
        <v>1</v>
      </c>
      <c r="BB103">
        <v>0</v>
      </c>
      <c r="BC103">
        <v>1.0801591291288599E-4</v>
      </c>
      <c r="BD103">
        <v>7.2547473413842401E-3</v>
      </c>
      <c r="BE103">
        <v>8.9617467158275795E-4</v>
      </c>
      <c r="BF103">
        <v>0</v>
      </c>
      <c r="BG103">
        <v>0</v>
      </c>
      <c r="BH103">
        <v>1.33489521950413E-2</v>
      </c>
      <c r="BI103">
        <v>0.93479661549890003</v>
      </c>
    </row>
    <row r="104" spans="1:61" x14ac:dyDescent="0.25">
      <c r="A104">
        <v>1</v>
      </c>
      <c r="B104">
        <v>10</v>
      </c>
      <c r="C104">
        <v>3371701100</v>
      </c>
      <c r="D104" t="s">
        <v>79</v>
      </c>
      <c r="E104" t="s">
        <v>80</v>
      </c>
      <c r="F104" t="s">
        <v>55</v>
      </c>
      <c r="G104">
        <v>3373.5613657820099</v>
      </c>
      <c r="H104">
        <v>3576.95314951711</v>
      </c>
      <c r="I104">
        <v>4130.3024221617297</v>
      </c>
      <c r="J104">
        <v>4597.8859458336301</v>
      </c>
      <c r="K104">
        <v>5079.1239941500198</v>
      </c>
      <c r="L104">
        <v>5360.4446233782101</v>
      </c>
      <c r="M104">
        <v>5679.3216629240696</v>
      </c>
      <c r="N104">
        <v>6394.9938446985298</v>
      </c>
      <c r="O104">
        <v>0.1</v>
      </c>
      <c r="P104">
        <v>100</v>
      </c>
      <c r="Q104">
        <v>0.01</v>
      </c>
      <c r="R104">
        <v>0.7</v>
      </c>
      <c r="S104">
        <v>0.1</v>
      </c>
      <c r="T104">
        <v>0.2</v>
      </c>
      <c r="U104">
        <v>0.7</v>
      </c>
      <c r="V104">
        <v>0</v>
      </c>
      <c r="W104">
        <v>0.3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7132.6246830999999</v>
      </c>
      <c r="AL104">
        <v>0.96900161060000001</v>
      </c>
      <c r="AM104">
        <v>188</v>
      </c>
      <c r="AN104">
        <v>10608.26125</v>
      </c>
      <c r="AO104">
        <v>162000</v>
      </c>
      <c r="AP104">
        <v>3195000</v>
      </c>
      <c r="AQ104">
        <v>76000</v>
      </c>
      <c r="AR104">
        <v>978000</v>
      </c>
      <c r="AS104">
        <v>2651000</v>
      </c>
      <c r="AT104">
        <v>825000</v>
      </c>
      <c r="AU104">
        <v>136.707983952631</v>
      </c>
      <c r="AV104">
        <v>1</v>
      </c>
      <c r="AW104">
        <v>8.1400284118785606</v>
      </c>
      <c r="AX104">
        <v>1</v>
      </c>
      <c r="AY104">
        <v>2.2878119877180998</v>
      </c>
      <c r="AZ104">
        <v>1</v>
      </c>
      <c r="BA104">
        <v>1</v>
      </c>
      <c r="BB104">
        <v>0</v>
      </c>
      <c r="BC104">
        <v>1.11557122607447E-4</v>
      </c>
      <c r="BD104">
        <v>0</v>
      </c>
      <c r="BE104">
        <v>1.56189748786501E-4</v>
      </c>
      <c r="BF104">
        <v>0</v>
      </c>
      <c r="BG104">
        <v>0</v>
      </c>
      <c r="BH104">
        <v>2.4266560845379499E-2</v>
      </c>
      <c r="BI104">
        <v>0.94334544023478195</v>
      </c>
    </row>
    <row r="105" spans="1:61" x14ac:dyDescent="0.25">
      <c r="A105">
        <v>1</v>
      </c>
      <c r="B105">
        <v>27</v>
      </c>
      <c r="C105">
        <v>2745501270</v>
      </c>
      <c r="D105" t="s">
        <v>62</v>
      </c>
      <c r="E105" t="s">
        <v>63</v>
      </c>
      <c r="F105" t="s">
        <v>55</v>
      </c>
      <c r="G105">
        <v>1153.3706806029099</v>
      </c>
      <c r="H105">
        <v>1132.31027527119</v>
      </c>
      <c r="I105">
        <v>1282.2487130918</v>
      </c>
      <c r="J105">
        <v>1569.11081054787</v>
      </c>
      <c r="K105">
        <v>1864.6724629421401</v>
      </c>
      <c r="L105">
        <v>2116.3634236980402</v>
      </c>
      <c r="M105">
        <v>2291.7843514005899</v>
      </c>
      <c r="N105">
        <v>2658.9269099806102</v>
      </c>
      <c r="O105">
        <v>0.1</v>
      </c>
      <c r="P105">
        <v>10</v>
      </c>
      <c r="Q105">
        <v>0.01</v>
      </c>
      <c r="R105">
        <v>0.8</v>
      </c>
      <c r="S105">
        <v>0.1</v>
      </c>
      <c r="T105">
        <v>0.1</v>
      </c>
      <c r="U105">
        <v>0.9</v>
      </c>
      <c r="V105">
        <v>0.1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2964.52421572918</v>
      </c>
      <c r="AL105">
        <v>0.92069790289999998</v>
      </c>
      <c r="AM105">
        <v>158</v>
      </c>
      <c r="AN105">
        <v>14332.19766</v>
      </c>
      <c r="AO105">
        <v>262000</v>
      </c>
      <c r="AP105">
        <v>1835600</v>
      </c>
      <c r="AQ105">
        <v>29900</v>
      </c>
      <c r="AR105">
        <v>830400</v>
      </c>
      <c r="AS105">
        <v>2140600</v>
      </c>
      <c r="AT105">
        <v>1431500</v>
      </c>
      <c r="AU105">
        <v>413.24695586772998</v>
      </c>
      <c r="AV105">
        <v>1</v>
      </c>
      <c r="AW105">
        <v>3.6621828492609301</v>
      </c>
      <c r="AX105">
        <v>1.1085536388631501</v>
      </c>
      <c r="AY105">
        <v>1</v>
      </c>
      <c r="AZ105">
        <v>1</v>
      </c>
      <c r="BA105">
        <v>1</v>
      </c>
      <c r="BB105">
        <v>0</v>
      </c>
      <c r="BC105">
        <v>8.2256619964015E-5</v>
      </c>
      <c r="BD105">
        <v>5.6109346564825696E-4</v>
      </c>
      <c r="BE105">
        <v>0</v>
      </c>
      <c r="BF105">
        <v>0</v>
      </c>
      <c r="BG105">
        <v>0</v>
      </c>
      <c r="BH105">
        <v>2.30767760860358E-2</v>
      </c>
      <c r="BI105">
        <v>0.97392286212276602</v>
      </c>
    </row>
    <row r="106" spans="1:61" x14ac:dyDescent="0.25">
      <c r="A106">
        <v>1</v>
      </c>
      <c r="B106">
        <v>3</v>
      </c>
      <c r="C106">
        <v>4683901030</v>
      </c>
      <c r="D106" t="s">
        <v>56</v>
      </c>
      <c r="E106" t="s">
        <v>57</v>
      </c>
      <c r="F106" t="s">
        <v>55</v>
      </c>
      <c r="G106">
        <v>6984.4092263287603</v>
      </c>
      <c r="H106">
        <v>6878.2495742401597</v>
      </c>
      <c r="I106">
        <v>7196.9812695028104</v>
      </c>
      <c r="J106">
        <v>8209.8637118032202</v>
      </c>
      <c r="K106">
        <v>8851.9862404937503</v>
      </c>
      <c r="L106">
        <v>8948.3479664570004</v>
      </c>
      <c r="M106">
        <v>9197.0690050696903</v>
      </c>
      <c r="N106">
        <v>10011.759654756899</v>
      </c>
      <c r="O106">
        <v>0.1</v>
      </c>
      <c r="P106">
        <v>1</v>
      </c>
      <c r="Q106">
        <v>1E-4</v>
      </c>
      <c r="R106">
        <v>0.7</v>
      </c>
      <c r="S106">
        <v>0</v>
      </c>
      <c r="T106">
        <v>0.3</v>
      </c>
      <c r="U106">
        <v>0.6</v>
      </c>
      <c r="V106">
        <v>0.2</v>
      </c>
      <c r="W106">
        <v>0.2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10886.429700000001</v>
      </c>
      <c r="AL106">
        <v>0.95452585280000002</v>
      </c>
      <c r="AM106">
        <v>81</v>
      </c>
      <c r="AN106">
        <v>22525.538</v>
      </c>
      <c r="AO106">
        <v>25000</v>
      </c>
      <c r="AP106">
        <v>839000</v>
      </c>
      <c r="AQ106">
        <v>20900</v>
      </c>
      <c r="AR106">
        <v>507000</v>
      </c>
      <c r="AS106">
        <v>677000</v>
      </c>
      <c r="AT106">
        <v>984100</v>
      </c>
      <c r="AU106">
        <v>13.5745051801879</v>
      </c>
      <c r="AV106">
        <v>1</v>
      </c>
      <c r="AW106">
        <v>11.6486917478123</v>
      </c>
      <c r="AX106">
        <v>1.81638864033443</v>
      </c>
      <c r="AY106">
        <v>2.1993810435843999</v>
      </c>
      <c r="AZ106">
        <v>1</v>
      </c>
      <c r="BA106">
        <v>1</v>
      </c>
      <c r="BB106">
        <v>0</v>
      </c>
      <c r="BC106">
        <v>1.3552548168785299E-4</v>
      </c>
      <c r="BD106">
        <v>1.8134908953127301E-3</v>
      </c>
      <c r="BE106">
        <v>7.4757316986264605E-5</v>
      </c>
      <c r="BF106">
        <v>0</v>
      </c>
      <c r="BG106">
        <v>0</v>
      </c>
      <c r="BH106">
        <v>2.18908249215711E-2</v>
      </c>
      <c r="BI106">
        <v>0.984115421320783</v>
      </c>
    </row>
    <row r="107" spans="1:61" x14ac:dyDescent="0.25">
      <c r="A107">
        <v>1</v>
      </c>
      <c r="B107">
        <v>8</v>
      </c>
      <c r="C107">
        <v>2060301080</v>
      </c>
      <c r="D107" t="s">
        <v>131</v>
      </c>
      <c r="E107" t="s">
        <v>132</v>
      </c>
      <c r="F107" t="s">
        <v>55</v>
      </c>
      <c r="G107">
        <v>320495.47023886902</v>
      </c>
      <c r="H107">
        <v>315935.32257806498</v>
      </c>
      <c r="I107">
        <v>312779.84400194598</v>
      </c>
      <c r="J107">
        <v>311384.22354053601</v>
      </c>
      <c r="K107">
        <v>314356.75576424098</v>
      </c>
      <c r="L107">
        <v>321039.98204613599</v>
      </c>
      <c r="M107">
        <v>330612.28822114301</v>
      </c>
      <c r="N107">
        <v>353988.12685381802</v>
      </c>
      <c r="O107">
        <v>0.1</v>
      </c>
      <c r="P107">
        <v>1</v>
      </c>
      <c r="Q107">
        <v>0.01</v>
      </c>
      <c r="R107">
        <v>0.5</v>
      </c>
      <c r="S107">
        <v>0.1</v>
      </c>
      <c r="T107">
        <v>0.4</v>
      </c>
      <c r="U107">
        <v>0</v>
      </c>
      <c r="V107">
        <v>1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536871.49026833696</v>
      </c>
      <c r="AL107">
        <v>0.81321758489999996</v>
      </c>
      <c r="AM107">
        <v>314440</v>
      </c>
      <c r="AN107">
        <v>245733.37713000001</v>
      </c>
      <c r="AO107">
        <v>17475000</v>
      </c>
      <c r="AP107">
        <v>108489000</v>
      </c>
      <c r="AQ107">
        <v>13251000</v>
      </c>
      <c r="AR107">
        <v>392834000</v>
      </c>
      <c r="AS107">
        <v>196070460</v>
      </c>
      <c r="AT107">
        <v>230999540</v>
      </c>
      <c r="AU107">
        <v>79.449146116968606</v>
      </c>
      <c r="AV107">
        <v>1</v>
      </c>
      <c r="AW107">
        <v>1</v>
      </c>
      <c r="AX107">
        <v>706.15406191615796</v>
      </c>
      <c r="AY107">
        <v>1</v>
      </c>
      <c r="AZ107">
        <v>1</v>
      </c>
      <c r="BA107">
        <v>1</v>
      </c>
      <c r="BB107">
        <v>0</v>
      </c>
      <c r="BC107">
        <v>0</v>
      </c>
      <c r="BD107">
        <v>1.6935578370317001E-3</v>
      </c>
      <c r="BE107">
        <v>0</v>
      </c>
      <c r="BF107">
        <v>0</v>
      </c>
      <c r="BG107">
        <v>0</v>
      </c>
      <c r="BH107">
        <v>0.33721449165055301</v>
      </c>
      <c r="BI107">
        <v>0.743375510377005</v>
      </c>
    </row>
    <row r="108" spans="1:61" x14ac:dyDescent="0.25">
      <c r="A108">
        <v>1</v>
      </c>
      <c r="B108">
        <v>41</v>
      </c>
      <c r="C108">
        <v>4442001410</v>
      </c>
      <c r="D108" t="s">
        <v>85</v>
      </c>
      <c r="E108" t="s">
        <v>86</v>
      </c>
      <c r="F108" t="s">
        <v>55</v>
      </c>
      <c r="G108">
        <v>44281.074981506499</v>
      </c>
      <c r="H108">
        <v>37901.906217234296</v>
      </c>
      <c r="I108">
        <v>38882.415247794903</v>
      </c>
      <c r="J108">
        <v>45593.305884095702</v>
      </c>
      <c r="K108">
        <v>52505.2581221199</v>
      </c>
      <c r="L108">
        <v>59240.220311210702</v>
      </c>
      <c r="M108">
        <v>62799.469305285696</v>
      </c>
      <c r="N108">
        <v>72310.159062169303</v>
      </c>
      <c r="O108">
        <v>1</v>
      </c>
      <c r="P108">
        <v>1</v>
      </c>
      <c r="Q108">
        <v>1E-3</v>
      </c>
      <c r="R108">
        <v>0.7</v>
      </c>
      <c r="S108">
        <v>0</v>
      </c>
      <c r="T108">
        <v>0.3</v>
      </c>
      <c r="U108">
        <v>0</v>
      </c>
      <c r="V108">
        <v>1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76072.500670543304</v>
      </c>
      <c r="AL108">
        <v>8.3273077250000007</v>
      </c>
      <c r="AM108">
        <v>4867</v>
      </c>
      <c r="AN108">
        <v>1782.5134499999999</v>
      </c>
      <c r="AO108">
        <v>1572000</v>
      </c>
      <c r="AP108">
        <v>21979000</v>
      </c>
      <c r="AQ108">
        <v>2909000</v>
      </c>
      <c r="AR108">
        <v>14617000</v>
      </c>
      <c r="AS108">
        <v>10878400</v>
      </c>
      <c r="AT108">
        <v>26579600</v>
      </c>
      <c r="AU108">
        <v>104.731229136237</v>
      </c>
      <c r="AV108">
        <v>1</v>
      </c>
      <c r="AW108">
        <v>1</v>
      </c>
      <c r="AX108">
        <v>86.920680225976</v>
      </c>
      <c r="AY108">
        <v>1</v>
      </c>
      <c r="AZ108">
        <v>1</v>
      </c>
      <c r="BA108">
        <v>1</v>
      </c>
      <c r="BB108">
        <v>0</v>
      </c>
      <c r="BC108">
        <v>0</v>
      </c>
      <c r="BD108">
        <v>9.3880814823901499E-4</v>
      </c>
      <c r="BE108">
        <v>0</v>
      </c>
      <c r="BF108">
        <v>0</v>
      </c>
      <c r="BG108">
        <v>0</v>
      </c>
      <c r="BH108">
        <v>0.13327225284078001</v>
      </c>
      <c r="BI108">
        <v>0.94899534840920796</v>
      </c>
    </row>
    <row r="109" spans="1:61" x14ac:dyDescent="0.25">
      <c r="A109">
        <v>1</v>
      </c>
      <c r="B109">
        <v>12</v>
      </c>
      <c r="C109">
        <v>3569101120</v>
      </c>
      <c r="D109" t="s">
        <v>111</v>
      </c>
      <c r="E109" t="s">
        <v>112</v>
      </c>
      <c r="F109" t="s">
        <v>55</v>
      </c>
      <c r="G109">
        <v>7391.0137660787004</v>
      </c>
      <c r="H109">
        <v>7393.0982468130196</v>
      </c>
      <c r="I109">
        <v>7608.0485830694297</v>
      </c>
      <c r="J109">
        <v>8721.3830210113701</v>
      </c>
      <c r="K109">
        <v>9177.5410162032695</v>
      </c>
      <c r="L109">
        <v>9389.6143035286295</v>
      </c>
      <c r="M109">
        <v>9473.2605712902805</v>
      </c>
      <c r="N109">
        <v>10518.0383149383</v>
      </c>
      <c r="O109">
        <v>0.1</v>
      </c>
      <c r="P109">
        <v>100</v>
      </c>
      <c r="Q109">
        <v>1E-3</v>
      </c>
      <c r="R109">
        <v>0.6</v>
      </c>
      <c r="S109">
        <v>0.1</v>
      </c>
      <c r="T109">
        <v>0.3</v>
      </c>
      <c r="U109">
        <v>0.5</v>
      </c>
      <c r="V109">
        <v>0.5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11106.280291999999</v>
      </c>
      <c r="AL109">
        <v>0.92600288890000004</v>
      </c>
      <c r="AM109">
        <v>80</v>
      </c>
      <c r="AN109">
        <v>34206.442199999998</v>
      </c>
      <c r="AO109">
        <v>66000</v>
      </c>
      <c r="AP109">
        <v>2306000</v>
      </c>
      <c r="AQ109">
        <v>7000</v>
      </c>
      <c r="AR109">
        <v>350000</v>
      </c>
      <c r="AS109">
        <v>569460</v>
      </c>
      <c r="AT109">
        <v>1010540</v>
      </c>
      <c r="AU109">
        <v>38.970963845902901</v>
      </c>
      <c r="AV109">
        <v>1</v>
      </c>
      <c r="AW109">
        <v>9.0038633556772396</v>
      </c>
      <c r="AX109">
        <v>3.7736768358733599</v>
      </c>
      <c r="AY109">
        <v>1</v>
      </c>
      <c r="AZ109">
        <v>1</v>
      </c>
      <c r="BA109">
        <v>1</v>
      </c>
      <c r="BB109">
        <v>0</v>
      </c>
      <c r="BC109">
        <v>8.61324309425448E-5</v>
      </c>
      <c r="BD109">
        <v>2.8374483679072599E-2</v>
      </c>
      <c r="BE109">
        <v>0</v>
      </c>
      <c r="BF109">
        <v>0</v>
      </c>
      <c r="BG109">
        <v>0</v>
      </c>
      <c r="BH109">
        <v>1.2114268476263E-2</v>
      </c>
      <c r="BI109">
        <v>0.91507636329620101</v>
      </c>
    </row>
    <row r="110" spans="1:61" x14ac:dyDescent="0.25">
      <c r="A110">
        <v>1</v>
      </c>
      <c r="B110">
        <v>6</v>
      </c>
      <c r="C110">
        <v>3803401060</v>
      </c>
      <c r="D110" t="s">
        <v>133</v>
      </c>
      <c r="E110" t="s">
        <v>134</v>
      </c>
      <c r="F110" t="s">
        <v>55</v>
      </c>
      <c r="G110">
        <v>29433.069300374998</v>
      </c>
      <c r="H110">
        <v>28361.632743697199</v>
      </c>
      <c r="I110">
        <v>28475.428966517102</v>
      </c>
      <c r="J110">
        <v>32469.936151824601</v>
      </c>
      <c r="K110">
        <v>35608.207094781297</v>
      </c>
      <c r="L110">
        <v>38874.194595082197</v>
      </c>
      <c r="M110">
        <v>41763.710482335096</v>
      </c>
      <c r="N110">
        <v>45507.489800081901</v>
      </c>
      <c r="O110">
        <v>1</v>
      </c>
      <c r="P110">
        <v>10</v>
      </c>
      <c r="Q110">
        <v>1E-4</v>
      </c>
      <c r="R110">
        <v>0.9</v>
      </c>
      <c r="S110">
        <v>0.1</v>
      </c>
      <c r="T110">
        <v>0</v>
      </c>
      <c r="U110">
        <v>1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46373.503119634297</v>
      </c>
      <c r="AL110">
        <v>0.95657682820000001</v>
      </c>
      <c r="AM110">
        <v>391</v>
      </c>
      <c r="AN110">
        <v>62488.059399999998</v>
      </c>
      <c r="AO110">
        <v>89116000</v>
      </c>
      <c r="AP110">
        <v>44683000</v>
      </c>
      <c r="AQ110">
        <v>5306000</v>
      </c>
      <c r="AR110">
        <v>15293400</v>
      </c>
      <c r="AS110">
        <v>347466400</v>
      </c>
      <c r="AT110">
        <v>496602200</v>
      </c>
      <c r="AU110">
        <v>45507.489800081901</v>
      </c>
      <c r="AV110">
        <v>1</v>
      </c>
      <c r="AW110">
        <v>1</v>
      </c>
      <c r="AX110">
        <v>1</v>
      </c>
      <c r="AY110">
        <v>1</v>
      </c>
      <c r="AZ110">
        <v>1</v>
      </c>
      <c r="BA110">
        <v>1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3.8121620056816999E-3</v>
      </c>
      <c r="BI110">
        <v>0.99179095643702897</v>
      </c>
    </row>
    <row r="111" spans="1:61" x14ac:dyDescent="0.25">
      <c r="A111">
        <v>1</v>
      </c>
      <c r="B111">
        <v>8</v>
      </c>
      <c r="C111">
        <v>2271501080</v>
      </c>
      <c r="D111" t="s">
        <v>131</v>
      </c>
      <c r="E111" t="s">
        <v>132</v>
      </c>
      <c r="F111" t="s">
        <v>55</v>
      </c>
      <c r="G111">
        <v>320495.47023886902</v>
      </c>
      <c r="H111">
        <v>315935.32257806498</v>
      </c>
      <c r="I111">
        <v>312779.84400194598</v>
      </c>
      <c r="J111">
        <v>311384.22354053601</v>
      </c>
      <c r="K111">
        <v>314356.75576424098</v>
      </c>
      <c r="L111">
        <v>321039.98204613599</v>
      </c>
      <c r="M111">
        <v>330612.28822114301</v>
      </c>
      <c r="N111">
        <v>353988.12685381802</v>
      </c>
      <c r="O111">
        <v>0.1</v>
      </c>
      <c r="P111">
        <v>1</v>
      </c>
      <c r="Q111">
        <v>1E-3</v>
      </c>
      <c r="R111">
        <v>0.5</v>
      </c>
      <c r="S111">
        <v>0.1</v>
      </c>
      <c r="T111">
        <v>0.4</v>
      </c>
      <c r="U111">
        <v>0</v>
      </c>
      <c r="V111">
        <v>1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536871.49026833696</v>
      </c>
      <c r="AL111">
        <v>0.81321758489999996</v>
      </c>
      <c r="AM111">
        <v>314440</v>
      </c>
      <c r="AN111">
        <v>245733.37713000001</v>
      </c>
      <c r="AO111">
        <v>17475000</v>
      </c>
      <c r="AP111">
        <v>108489000</v>
      </c>
      <c r="AQ111">
        <v>13251000</v>
      </c>
      <c r="AR111">
        <v>392834000</v>
      </c>
      <c r="AS111">
        <v>196070460</v>
      </c>
      <c r="AT111">
        <v>230999540</v>
      </c>
      <c r="AU111">
        <v>31.629274763517699</v>
      </c>
      <c r="AV111">
        <v>1</v>
      </c>
      <c r="AW111">
        <v>1</v>
      </c>
      <c r="AX111">
        <v>706.15406191615796</v>
      </c>
      <c r="AY111">
        <v>1</v>
      </c>
      <c r="AZ111">
        <v>1</v>
      </c>
      <c r="BA111">
        <v>1</v>
      </c>
      <c r="BB111">
        <v>0</v>
      </c>
      <c r="BC111">
        <v>0</v>
      </c>
      <c r="BD111">
        <v>6.7421751866939103E-4</v>
      </c>
      <c r="BE111">
        <v>0</v>
      </c>
      <c r="BF111">
        <v>0</v>
      </c>
      <c r="BG111">
        <v>0</v>
      </c>
      <c r="BH111">
        <v>0.33721449165055301</v>
      </c>
      <c r="BI111">
        <v>0.743375510377005</v>
      </c>
    </row>
    <row r="112" spans="1:61" x14ac:dyDescent="0.25">
      <c r="A112">
        <v>1</v>
      </c>
      <c r="B112">
        <v>37</v>
      </c>
      <c r="C112">
        <v>4383201370</v>
      </c>
      <c r="D112" t="s">
        <v>125</v>
      </c>
      <c r="E112" t="s">
        <v>126</v>
      </c>
      <c r="F112" t="s">
        <v>55</v>
      </c>
      <c r="G112">
        <v>35909.030631255402</v>
      </c>
      <c r="H112">
        <v>38458.514354328901</v>
      </c>
      <c r="I112">
        <v>40017.649134051499</v>
      </c>
      <c r="J112">
        <v>43984.460693661502</v>
      </c>
      <c r="K112">
        <v>52081.948905588601</v>
      </c>
      <c r="L112">
        <v>59296.711831589499</v>
      </c>
      <c r="M112">
        <v>67625.557935796998</v>
      </c>
      <c r="N112">
        <v>78359.535228398105</v>
      </c>
      <c r="O112">
        <v>1</v>
      </c>
      <c r="P112">
        <v>1</v>
      </c>
      <c r="Q112">
        <v>0.01</v>
      </c>
      <c r="R112">
        <v>0.7</v>
      </c>
      <c r="S112">
        <v>0</v>
      </c>
      <c r="T112">
        <v>0.3</v>
      </c>
      <c r="U112">
        <v>0.1</v>
      </c>
      <c r="V112">
        <v>0.5</v>
      </c>
      <c r="W112">
        <v>0.4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93674.736413859995</v>
      </c>
      <c r="AL112">
        <v>0.58872359860000001</v>
      </c>
      <c r="AM112">
        <v>17076</v>
      </c>
      <c r="AN112">
        <v>14782.6656</v>
      </c>
      <c r="AO112">
        <v>72050000</v>
      </c>
      <c r="AP112">
        <v>121574000</v>
      </c>
      <c r="AQ112">
        <v>1794000</v>
      </c>
      <c r="AR112">
        <v>92095000</v>
      </c>
      <c r="AS112">
        <v>811328240</v>
      </c>
      <c r="AT112">
        <v>610982760</v>
      </c>
      <c r="AU112">
        <v>143.80200393950199</v>
      </c>
      <c r="AV112">
        <v>1</v>
      </c>
      <c r="AW112">
        <v>1.7480152661058099</v>
      </c>
      <c r="AX112">
        <v>8.6710834487624897</v>
      </c>
      <c r="AY112">
        <v>9.0304278324214398</v>
      </c>
      <c r="AZ112">
        <v>1</v>
      </c>
      <c r="BA112">
        <v>1</v>
      </c>
      <c r="BB112">
        <v>0</v>
      </c>
      <c r="BC112">
        <v>4.8570480526990204E-6</v>
      </c>
      <c r="BD112">
        <v>1.64573790401012E-3</v>
      </c>
      <c r="BE112">
        <v>2.56470279584703E-5</v>
      </c>
      <c r="BF112">
        <v>0</v>
      </c>
      <c r="BG112">
        <v>0</v>
      </c>
      <c r="BH112">
        <v>6.6390931258736102E-2</v>
      </c>
      <c r="BI112">
        <v>0.98896457074684097</v>
      </c>
    </row>
    <row r="113" spans="1:61" x14ac:dyDescent="0.25">
      <c r="A113">
        <v>1</v>
      </c>
      <c r="B113">
        <v>1</v>
      </c>
      <c r="C113">
        <v>4682701010</v>
      </c>
      <c r="D113" t="s">
        <v>81</v>
      </c>
      <c r="E113" t="s">
        <v>82</v>
      </c>
      <c r="F113" t="s">
        <v>55</v>
      </c>
      <c r="G113">
        <v>31051.823847358901</v>
      </c>
      <c r="H113">
        <v>31089.8193222593</v>
      </c>
      <c r="I113">
        <v>33934.434720699697</v>
      </c>
      <c r="J113">
        <v>41300.098748369797</v>
      </c>
      <c r="K113">
        <v>48826.6552878289</v>
      </c>
      <c r="L113">
        <v>54374.811082871398</v>
      </c>
      <c r="M113">
        <v>57664.616806703802</v>
      </c>
      <c r="N113">
        <v>67244.019909273804</v>
      </c>
      <c r="O113">
        <v>0.1</v>
      </c>
      <c r="P113">
        <v>1</v>
      </c>
      <c r="Q113">
        <v>1E-4</v>
      </c>
      <c r="R113">
        <v>0.7</v>
      </c>
      <c r="S113">
        <v>0</v>
      </c>
      <c r="T113">
        <v>0.3</v>
      </c>
      <c r="U113">
        <v>0.4</v>
      </c>
      <c r="V113">
        <v>0.3</v>
      </c>
      <c r="W113">
        <v>0.3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46225.675125000002</v>
      </c>
      <c r="AL113">
        <v>0.82290364940000005</v>
      </c>
      <c r="AM113">
        <v>350</v>
      </c>
      <c r="AN113">
        <v>70575.725279999999</v>
      </c>
      <c r="AO113">
        <v>5892000</v>
      </c>
      <c r="AP113">
        <v>44140000</v>
      </c>
      <c r="AQ113">
        <v>390000</v>
      </c>
      <c r="AR113">
        <v>380919000</v>
      </c>
      <c r="AS113">
        <v>125869000</v>
      </c>
      <c r="AT113">
        <v>216912000</v>
      </c>
      <c r="AU113">
        <v>27.214667760725501</v>
      </c>
      <c r="AV113">
        <v>1</v>
      </c>
      <c r="AW113">
        <v>8.2676080501627407</v>
      </c>
      <c r="AX113">
        <v>3.1856335359489099</v>
      </c>
      <c r="AY113">
        <v>5.9193625047304401</v>
      </c>
      <c r="AZ113">
        <v>1</v>
      </c>
      <c r="BA113">
        <v>1</v>
      </c>
      <c r="BB113">
        <v>0</v>
      </c>
      <c r="BC113">
        <v>1.15346012417205E-5</v>
      </c>
      <c r="BD113">
        <v>9.7911019001835505E-4</v>
      </c>
      <c r="BE113">
        <v>1.00245189687875E-6</v>
      </c>
      <c r="BF113">
        <v>0</v>
      </c>
      <c r="BG113">
        <v>0</v>
      </c>
      <c r="BH113">
        <v>0.15665334666602801</v>
      </c>
      <c r="BI113">
        <v>0.45810868329193999</v>
      </c>
    </row>
    <row r="114" spans="1:61" x14ac:dyDescent="0.25">
      <c r="A114">
        <v>1</v>
      </c>
      <c r="B114">
        <v>33</v>
      </c>
      <c r="C114">
        <v>4706201330</v>
      </c>
      <c r="D114" t="s">
        <v>77</v>
      </c>
      <c r="E114" t="s">
        <v>78</v>
      </c>
      <c r="F114" t="s">
        <v>55</v>
      </c>
      <c r="G114">
        <v>5000</v>
      </c>
      <c r="H114">
        <v>5000</v>
      </c>
      <c r="I114">
        <v>5000</v>
      </c>
      <c r="J114">
        <v>5000</v>
      </c>
      <c r="K114">
        <v>5000</v>
      </c>
      <c r="L114">
        <v>5000</v>
      </c>
      <c r="M114">
        <v>5000</v>
      </c>
      <c r="N114">
        <v>4800</v>
      </c>
      <c r="O114">
        <v>0.1</v>
      </c>
      <c r="P114">
        <v>1</v>
      </c>
      <c r="Q114">
        <v>1E-3</v>
      </c>
      <c r="R114">
        <v>0</v>
      </c>
      <c r="S114">
        <v>0</v>
      </c>
      <c r="T114">
        <v>1</v>
      </c>
      <c r="U114">
        <v>0</v>
      </c>
      <c r="V114">
        <v>1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4547.2348140000004</v>
      </c>
      <c r="AL114">
        <v>0.90135332530000001</v>
      </c>
      <c r="AM114">
        <v>0</v>
      </c>
      <c r="AN114">
        <v>0</v>
      </c>
      <c r="AO114">
        <v>1993300</v>
      </c>
      <c r="AP114">
        <v>852600</v>
      </c>
      <c r="AQ114">
        <v>4800</v>
      </c>
      <c r="AR114">
        <v>174600</v>
      </c>
      <c r="AS114">
        <v>12096000</v>
      </c>
      <c r="AT114">
        <v>23396500</v>
      </c>
      <c r="AU114">
        <v>1E-3</v>
      </c>
      <c r="AV114">
        <v>1</v>
      </c>
      <c r="AW114">
        <v>1</v>
      </c>
      <c r="AX114">
        <v>4800</v>
      </c>
      <c r="AY114">
        <v>1</v>
      </c>
      <c r="AZ114">
        <v>1</v>
      </c>
      <c r="BA114">
        <v>1</v>
      </c>
      <c r="BB114">
        <v>0</v>
      </c>
      <c r="BC114">
        <v>0</v>
      </c>
      <c r="BD114">
        <v>1E-3</v>
      </c>
      <c r="BE114">
        <v>0</v>
      </c>
      <c r="BF114">
        <v>0</v>
      </c>
      <c r="BG114">
        <v>0</v>
      </c>
      <c r="BH114">
        <v>2.6312638917039401</v>
      </c>
      <c r="BI114">
        <v>0.38029217118342301</v>
      </c>
    </row>
    <row r="115" spans="1:61" x14ac:dyDescent="0.25">
      <c r="A115">
        <v>1</v>
      </c>
      <c r="B115">
        <v>43</v>
      </c>
      <c r="C115">
        <v>3581801430</v>
      </c>
      <c r="D115" t="s">
        <v>129</v>
      </c>
      <c r="E115" t="s">
        <v>130</v>
      </c>
      <c r="F115" t="s">
        <v>55</v>
      </c>
      <c r="G115">
        <v>218091.832154932</v>
      </c>
      <c r="H115">
        <v>223449.12495929201</v>
      </c>
      <c r="I115">
        <v>227857.45500640399</v>
      </c>
      <c r="J115">
        <v>232139.39197701801</v>
      </c>
      <c r="K115">
        <v>238364.637085694</v>
      </c>
      <c r="L115">
        <v>245781.86288032299</v>
      </c>
      <c r="M115">
        <v>252862.49120878999</v>
      </c>
      <c r="N115">
        <v>258945.39018374099</v>
      </c>
      <c r="O115">
        <v>0.1</v>
      </c>
      <c r="P115">
        <v>100</v>
      </c>
      <c r="Q115">
        <v>1E-3</v>
      </c>
      <c r="R115">
        <v>0.7</v>
      </c>
      <c r="S115">
        <v>0.1</v>
      </c>
      <c r="T115">
        <v>0.2</v>
      </c>
      <c r="U115">
        <v>0.5</v>
      </c>
      <c r="V115">
        <v>0</v>
      </c>
      <c r="W115">
        <v>0.5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302485</v>
      </c>
      <c r="AL115">
        <v>0.96162436829999998</v>
      </c>
      <c r="AM115">
        <v>2123</v>
      </c>
      <c r="AN115">
        <v>414107</v>
      </c>
      <c r="AO115">
        <v>47011000</v>
      </c>
      <c r="AP115">
        <v>161880000</v>
      </c>
      <c r="AQ115">
        <v>2600000</v>
      </c>
      <c r="AR115">
        <v>248377600</v>
      </c>
      <c r="AS115">
        <v>306342200</v>
      </c>
      <c r="AT115">
        <v>196992200</v>
      </c>
      <c r="AU115">
        <v>1421.6006775661399</v>
      </c>
      <c r="AV115">
        <v>1</v>
      </c>
      <c r="AW115">
        <v>6.6209349281683103</v>
      </c>
      <c r="AX115">
        <v>1</v>
      </c>
      <c r="AY115">
        <v>6.91052818536396</v>
      </c>
      <c r="AZ115">
        <v>1</v>
      </c>
      <c r="BA115">
        <v>1</v>
      </c>
      <c r="BB115">
        <v>0</v>
      </c>
      <c r="BC115">
        <v>4.0180467760346703E-5</v>
      </c>
      <c r="BD115">
        <v>0</v>
      </c>
      <c r="BE115">
        <v>2.6187603556218101E-5</v>
      </c>
      <c r="BF115">
        <v>0</v>
      </c>
      <c r="BG115">
        <v>0</v>
      </c>
      <c r="BH115">
        <v>5.4057846953425297E-2</v>
      </c>
      <c r="BI115">
        <v>0.843044971508769</v>
      </c>
    </row>
    <row r="116" spans="1:61" x14ac:dyDescent="0.25">
      <c r="A116">
        <v>1</v>
      </c>
      <c r="B116">
        <v>16</v>
      </c>
      <c r="C116">
        <v>4624701160</v>
      </c>
      <c r="D116" t="s">
        <v>64</v>
      </c>
      <c r="E116" t="s">
        <v>65</v>
      </c>
      <c r="F116" t="s">
        <v>55</v>
      </c>
      <c r="G116">
        <v>68089.164947199693</v>
      </c>
      <c r="H116">
        <v>68069.776824032801</v>
      </c>
      <c r="I116">
        <v>72076.671708352995</v>
      </c>
      <c r="J116">
        <v>82956.540399842997</v>
      </c>
      <c r="K116">
        <v>90009.837612349307</v>
      </c>
      <c r="L116">
        <v>91561.284550026103</v>
      </c>
      <c r="M116">
        <v>93690.745692309603</v>
      </c>
      <c r="N116">
        <v>101446.805947057</v>
      </c>
      <c r="O116">
        <v>0.1</v>
      </c>
      <c r="P116">
        <v>1</v>
      </c>
      <c r="Q116">
        <v>1E-3</v>
      </c>
      <c r="R116">
        <v>0.7</v>
      </c>
      <c r="S116">
        <v>0</v>
      </c>
      <c r="T116">
        <v>0.3</v>
      </c>
      <c r="U116">
        <v>0.6</v>
      </c>
      <c r="V116">
        <v>0.4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96132.351999999999</v>
      </c>
      <c r="AL116">
        <v>0.96539422399999997</v>
      </c>
      <c r="AM116">
        <v>854</v>
      </c>
      <c r="AN116">
        <v>183767.60399999999</v>
      </c>
      <c r="AO116">
        <v>295000</v>
      </c>
      <c r="AP116">
        <v>18366100</v>
      </c>
      <c r="AQ116">
        <v>1088800</v>
      </c>
      <c r="AR116">
        <v>9921000</v>
      </c>
      <c r="AS116">
        <v>24450460</v>
      </c>
      <c r="AT116">
        <v>9674340</v>
      </c>
      <c r="AU116">
        <v>118.653773459269</v>
      </c>
      <c r="AV116">
        <v>1</v>
      </c>
      <c r="AW116">
        <v>20.301262652768902</v>
      </c>
      <c r="AX116">
        <v>5.3019273618860403</v>
      </c>
      <c r="AY116">
        <v>1</v>
      </c>
      <c r="AZ116">
        <v>1</v>
      </c>
      <c r="BA116">
        <v>1</v>
      </c>
      <c r="BB116">
        <v>0</v>
      </c>
      <c r="BC116">
        <v>1.2516818024174101E-4</v>
      </c>
      <c r="BD116">
        <v>1.40757489293279E-3</v>
      </c>
      <c r="BE116">
        <v>0</v>
      </c>
      <c r="BF116">
        <v>0</v>
      </c>
      <c r="BG116">
        <v>0</v>
      </c>
      <c r="BH116">
        <v>0.104337139790157</v>
      </c>
      <c r="BI116">
        <v>0.57886245836973804</v>
      </c>
    </row>
    <row r="117" spans="1:61" x14ac:dyDescent="0.25">
      <c r="A117">
        <v>1</v>
      </c>
      <c r="B117">
        <v>40</v>
      </c>
      <c r="C117">
        <v>3160001400</v>
      </c>
      <c r="D117" t="s">
        <v>135</v>
      </c>
      <c r="E117" t="s">
        <v>136</v>
      </c>
      <c r="F117" t="s">
        <v>55</v>
      </c>
      <c r="G117">
        <v>4509.7527166879099</v>
      </c>
      <c r="H117">
        <v>4229.5063764411598</v>
      </c>
      <c r="I117">
        <v>4511.1252605306399</v>
      </c>
      <c r="J117">
        <v>5243.9402793830104</v>
      </c>
      <c r="K117">
        <v>5708.8667972142002</v>
      </c>
      <c r="L117">
        <v>5739.7970907700901</v>
      </c>
      <c r="M117">
        <v>5921.8462680928496</v>
      </c>
      <c r="N117">
        <v>6503.5438787059302</v>
      </c>
      <c r="O117">
        <v>0.1</v>
      </c>
      <c r="P117">
        <v>10</v>
      </c>
      <c r="Q117">
        <v>1E-4</v>
      </c>
      <c r="R117">
        <v>0.7</v>
      </c>
      <c r="S117">
        <v>0.1</v>
      </c>
      <c r="T117">
        <v>0.2</v>
      </c>
      <c r="U117">
        <v>0.6</v>
      </c>
      <c r="V117">
        <v>0</v>
      </c>
      <c r="W117">
        <v>0.4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6895.0155960000002</v>
      </c>
      <c r="AL117">
        <v>0.93604584479999997</v>
      </c>
      <c r="AM117">
        <v>95</v>
      </c>
      <c r="AN117">
        <v>19936.372309999999</v>
      </c>
      <c r="AO117">
        <v>3996000</v>
      </c>
      <c r="AP117">
        <v>2639000</v>
      </c>
      <c r="AQ117">
        <v>9000</v>
      </c>
      <c r="AR117">
        <v>489000</v>
      </c>
      <c r="AS117">
        <v>28160000</v>
      </c>
      <c r="AT117">
        <v>9737000</v>
      </c>
      <c r="AU117">
        <v>61.296071209435198</v>
      </c>
      <c r="AV117">
        <v>1</v>
      </c>
      <c r="AW117">
        <v>5.8962070650902501</v>
      </c>
      <c r="AX117">
        <v>1</v>
      </c>
      <c r="AY117">
        <v>2.8519683969477998</v>
      </c>
      <c r="AZ117">
        <v>1</v>
      </c>
      <c r="BA117">
        <v>1</v>
      </c>
      <c r="BB117">
        <v>0</v>
      </c>
      <c r="BC117">
        <v>4.6869673756270598E-5</v>
      </c>
      <c r="BD117">
        <v>0</v>
      </c>
      <c r="BE117">
        <v>1.6862858765207599E-4</v>
      </c>
      <c r="BF117">
        <v>0</v>
      </c>
      <c r="BG117">
        <v>0</v>
      </c>
      <c r="BH117">
        <v>9.6436643833399498E-3</v>
      </c>
      <c r="BI117">
        <v>0.94900052826479497</v>
      </c>
    </row>
    <row r="118" spans="1:61" x14ac:dyDescent="0.25">
      <c r="A118">
        <v>1</v>
      </c>
      <c r="B118">
        <v>33</v>
      </c>
      <c r="C118">
        <v>4699601330</v>
      </c>
      <c r="D118" t="s">
        <v>77</v>
      </c>
      <c r="E118" t="s">
        <v>78</v>
      </c>
      <c r="F118" t="s">
        <v>55</v>
      </c>
      <c r="G118">
        <v>5000</v>
      </c>
      <c r="H118">
        <v>5000</v>
      </c>
      <c r="I118">
        <v>5000</v>
      </c>
      <c r="J118">
        <v>5000</v>
      </c>
      <c r="K118">
        <v>5000</v>
      </c>
      <c r="L118">
        <v>5000</v>
      </c>
      <c r="M118">
        <v>5000</v>
      </c>
      <c r="N118">
        <v>4800</v>
      </c>
      <c r="O118">
        <v>0.1</v>
      </c>
      <c r="P118">
        <v>1</v>
      </c>
      <c r="Q118">
        <v>0.01</v>
      </c>
      <c r="R118">
        <v>0</v>
      </c>
      <c r="S118">
        <v>0</v>
      </c>
      <c r="T118">
        <v>1</v>
      </c>
      <c r="U118">
        <v>0</v>
      </c>
      <c r="V118">
        <v>1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4547.2348140000004</v>
      </c>
      <c r="AL118">
        <v>0.90135332530000001</v>
      </c>
      <c r="AM118">
        <v>0</v>
      </c>
      <c r="AN118">
        <v>0</v>
      </c>
      <c r="AO118">
        <v>1993300</v>
      </c>
      <c r="AP118">
        <v>852600</v>
      </c>
      <c r="AQ118">
        <v>4800</v>
      </c>
      <c r="AR118">
        <v>174600</v>
      </c>
      <c r="AS118">
        <v>12096000</v>
      </c>
      <c r="AT118">
        <v>23396500</v>
      </c>
      <c r="AU118">
        <v>0.01</v>
      </c>
      <c r="AV118">
        <v>1</v>
      </c>
      <c r="AW118">
        <v>1</v>
      </c>
      <c r="AX118">
        <v>4800</v>
      </c>
      <c r="AY118">
        <v>1</v>
      </c>
      <c r="AZ118">
        <v>1</v>
      </c>
      <c r="BA118">
        <v>1</v>
      </c>
      <c r="BB118">
        <v>0</v>
      </c>
      <c r="BC118">
        <v>0</v>
      </c>
      <c r="BD118">
        <v>0.01</v>
      </c>
      <c r="BE118">
        <v>0</v>
      </c>
      <c r="BF118">
        <v>0</v>
      </c>
      <c r="BG118">
        <v>0</v>
      </c>
      <c r="BH118">
        <v>2.6312638917039401</v>
      </c>
      <c r="BI118">
        <v>0.38029217118342301</v>
      </c>
    </row>
    <row r="119" spans="1:61" x14ac:dyDescent="0.25">
      <c r="A119">
        <v>1</v>
      </c>
      <c r="B119">
        <v>28</v>
      </c>
      <c r="C119">
        <v>323601280</v>
      </c>
      <c r="D119" t="s">
        <v>69</v>
      </c>
      <c r="E119" t="s">
        <v>70</v>
      </c>
      <c r="F119" t="s">
        <v>55</v>
      </c>
      <c r="G119">
        <v>245.493654140047</v>
      </c>
      <c r="H119">
        <v>248.29775226677799</v>
      </c>
      <c r="I119">
        <v>264.19497999662201</v>
      </c>
      <c r="J119">
        <v>322.65716277111301</v>
      </c>
      <c r="K119">
        <v>347.50651660847899</v>
      </c>
      <c r="L119">
        <v>373.21727930175899</v>
      </c>
      <c r="M119">
        <v>396.53584266859298</v>
      </c>
      <c r="N119">
        <v>423.803917535859</v>
      </c>
      <c r="O119">
        <v>1</v>
      </c>
      <c r="P119">
        <v>1</v>
      </c>
      <c r="Q119">
        <v>1E-3</v>
      </c>
      <c r="R119">
        <v>0.3</v>
      </c>
      <c r="S119">
        <v>0.4</v>
      </c>
      <c r="T119">
        <v>0.3</v>
      </c>
      <c r="U119">
        <v>0</v>
      </c>
      <c r="V119">
        <v>0.1</v>
      </c>
      <c r="W119">
        <v>0.9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486.39044999999999</v>
      </c>
      <c r="AL119">
        <v>0.92229290730000002</v>
      </c>
      <c r="AM119">
        <v>5</v>
      </c>
      <c r="AN119">
        <v>1517.1434999999999</v>
      </c>
      <c r="AO119">
        <v>0</v>
      </c>
      <c r="AP119">
        <v>61000</v>
      </c>
      <c r="AQ119">
        <v>2000</v>
      </c>
      <c r="AR119">
        <v>68000</v>
      </c>
      <c r="AS119">
        <v>86700</v>
      </c>
      <c r="AT119">
        <v>41300</v>
      </c>
      <c r="AU119">
        <v>2.1055068593083601</v>
      </c>
      <c r="AV119">
        <v>1</v>
      </c>
      <c r="AW119">
        <v>1</v>
      </c>
      <c r="AX119">
        <v>1.25611933287833</v>
      </c>
      <c r="AY119">
        <v>20.173321339698798</v>
      </c>
      <c r="AZ119">
        <v>1</v>
      </c>
      <c r="BA119">
        <v>1</v>
      </c>
      <c r="BB119" t="s">
        <v>68</v>
      </c>
      <c r="BC119">
        <v>0</v>
      </c>
      <c r="BD119">
        <v>8.0030628210571897E-4</v>
      </c>
      <c r="BE119">
        <v>2.1184578055739601E-4</v>
      </c>
      <c r="BF119">
        <v>0</v>
      </c>
      <c r="BG119">
        <v>0</v>
      </c>
      <c r="BH119">
        <v>7.9454985845124795E-2</v>
      </c>
      <c r="BI119">
        <v>0.79150448001322504</v>
      </c>
    </row>
    <row r="120" spans="1:61" x14ac:dyDescent="0.25">
      <c r="A120">
        <v>1</v>
      </c>
      <c r="B120">
        <v>17</v>
      </c>
      <c r="C120">
        <v>3371201170</v>
      </c>
      <c r="D120" t="s">
        <v>97</v>
      </c>
      <c r="E120" t="s">
        <v>98</v>
      </c>
      <c r="F120" t="s">
        <v>55</v>
      </c>
      <c r="G120">
        <v>26340.496595180801</v>
      </c>
      <c r="H120">
        <v>25301.214873238201</v>
      </c>
      <c r="I120">
        <v>26500.9300373884</v>
      </c>
      <c r="J120">
        <v>28508.276586467899</v>
      </c>
      <c r="K120">
        <v>31685.019524819902</v>
      </c>
      <c r="L120">
        <v>32324.861492342199</v>
      </c>
      <c r="M120">
        <v>33601.052574706802</v>
      </c>
      <c r="N120">
        <v>36291.859703161797</v>
      </c>
      <c r="O120">
        <v>0.1</v>
      </c>
      <c r="P120">
        <v>100</v>
      </c>
      <c r="Q120">
        <v>0.01</v>
      </c>
      <c r="R120">
        <v>0.7</v>
      </c>
      <c r="S120">
        <v>0.1</v>
      </c>
      <c r="T120">
        <v>0.2</v>
      </c>
      <c r="U120">
        <v>0.6</v>
      </c>
      <c r="V120">
        <v>0</v>
      </c>
      <c r="W120">
        <v>0.4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39487.141360000001</v>
      </c>
      <c r="AL120">
        <v>0.94332756709999999</v>
      </c>
      <c r="AM120">
        <v>487</v>
      </c>
      <c r="AN120">
        <v>79374.618719999999</v>
      </c>
      <c r="AO120">
        <v>168000</v>
      </c>
      <c r="AP120">
        <v>6085000</v>
      </c>
      <c r="AQ120">
        <v>46000</v>
      </c>
      <c r="AR120">
        <v>11516000</v>
      </c>
      <c r="AS120">
        <v>3036200</v>
      </c>
      <c r="AT120">
        <v>3509800</v>
      </c>
      <c r="AU120">
        <v>603.661975896017</v>
      </c>
      <c r="AV120">
        <v>1</v>
      </c>
      <c r="AW120">
        <v>6.5179536813864498</v>
      </c>
      <c r="AX120">
        <v>1</v>
      </c>
      <c r="AY120">
        <v>3.67201234417908</v>
      </c>
      <c r="AZ120">
        <v>1</v>
      </c>
      <c r="BA120">
        <v>1</v>
      </c>
      <c r="BB120">
        <v>0</v>
      </c>
      <c r="BC120">
        <v>2.8492456033952802E-4</v>
      </c>
      <c r="BD120">
        <v>0</v>
      </c>
      <c r="BE120">
        <v>1.0036852782598301E-4</v>
      </c>
      <c r="BF120">
        <v>0</v>
      </c>
      <c r="BG120">
        <v>0</v>
      </c>
      <c r="BH120">
        <v>2.6511730245940401E-2</v>
      </c>
      <c r="BI120">
        <v>0.88433745646719697</v>
      </c>
    </row>
    <row r="121" spans="1:61" x14ac:dyDescent="0.25">
      <c r="A121">
        <v>1</v>
      </c>
      <c r="B121">
        <v>31</v>
      </c>
      <c r="C121">
        <v>2698801310</v>
      </c>
      <c r="D121" t="s">
        <v>91</v>
      </c>
      <c r="E121" t="s">
        <v>92</v>
      </c>
      <c r="F121" t="s">
        <v>55</v>
      </c>
      <c r="G121">
        <v>137.14865414316799</v>
      </c>
      <c r="H121">
        <v>142.13668057004301</v>
      </c>
      <c r="I121">
        <v>146.33096771186999</v>
      </c>
      <c r="J121">
        <v>162.631329221491</v>
      </c>
      <c r="K121">
        <v>170.870911009445</v>
      </c>
      <c r="L121">
        <v>173.48427253692199</v>
      </c>
      <c r="M121">
        <v>182.11247894373199</v>
      </c>
      <c r="N121">
        <v>199.092427372841</v>
      </c>
      <c r="O121">
        <v>0.1</v>
      </c>
      <c r="P121">
        <v>10</v>
      </c>
      <c r="Q121">
        <v>0.01</v>
      </c>
      <c r="R121">
        <v>0.5</v>
      </c>
      <c r="S121">
        <v>0.1</v>
      </c>
      <c r="T121">
        <v>0.4</v>
      </c>
      <c r="U121">
        <v>0.7</v>
      </c>
      <c r="V121">
        <v>0.3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194.55748930511299</v>
      </c>
      <c r="AL121">
        <v>0.91056460539999995</v>
      </c>
      <c r="AM121">
        <v>4</v>
      </c>
      <c r="AN121">
        <v>242.83423999999999</v>
      </c>
      <c r="AO121">
        <v>0</v>
      </c>
      <c r="AP121">
        <v>8000</v>
      </c>
      <c r="AQ121">
        <v>1300</v>
      </c>
      <c r="AR121">
        <v>0</v>
      </c>
      <c r="AS121">
        <v>350</v>
      </c>
      <c r="AT121">
        <v>22350</v>
      </c>
      <c r="AU121">
        <v>1.07774580973455</v>
      </c>
      <c r="AV121">
        <v>1</v>
      </c>
      <c r="AW121">
        <v>12.384121276337799</v>
      </c>
      <c r="AX121">
        <v>2.36414006091309</v>
      </c>
      <c r="AY121">
        <v>1</v>
      </c>
      <c r="AZ121">
        <v>1</v>
      </c>
      <c r="BA121">
        <v>1</v>
      </c>
      <c r="BB121" t="s">
        <v>68</v>
      </c>
      <c r="BC121">
        <v>1.10439081484821E-3</v>
      </c>
      <c r="BD121">
        <v>2.9126790721271498E-3</v>
      </c>
      <c r="BE121" t="s">
        <v>68</v>
      </c>
      <c r="BF121">
        <v>0</v>
      </c>
      <c r="BG121">
        <v>0</v>
      </c>
      <c r="BH121">
        <v>3.5327890298019402E-3</v>
      </c>
      <c r="BI121">
        <v>0.97148656128254496</v>
      </c>
    </row>
    <row r="122" spans="1:61" x14ac:dyDescent="0.25">
      <c r="A122">
        <v>1</v>
      </c>
      <c r="B122">
        <v>40</v>
      </c>
      <c r="C122">
        <v>2948801400</v>
      </c>
      <c r="D122" t="s">
        <v>135</v>
      </c>
      <c r="E122" t="s">
        <v>136</v>
      </c>
      <c r="F122" t="s">
        <v>55</v>
      </c>
      <c r="G122">
        <v>4509.7527166879099</v>
      </c>
      <c r="H122">
        <v>4229.5063764411598</v>
      </c>
      <c r="I122">
        <v>4511.1252605306399</v>
      </c>
      <c r="J122">
        <v>5243.9402793830104</v>
      </c>
      <c r="K122">
        <v>5708.8667972142002</v>
      </c>
      <c r="L122">
        <v>5739.7970907700901</v>
      </c>
      <c r="M122">
        <v>5921.8462680928496</v>
      </c>
      <c r="N122">
        <v>6503.5438787059302</v>
      </c>
      <c r="O122">
        <v>0.1</v>
      </c>
      <c r="P122">
        <v>10</v>
      </c>
      <c r="Q122">
        <v>1E-3</v>
      </c>
      <c r="R122">
        <v>0.7</v>
      </c>
      <c r="S122">
        <v>0.1</v>
      </c>
      <c r="T122">
        <v>0.2</v>
      </c>
      <c r="U122">
        <v>0.6</v>
      </c>
      <c r="V122">
        <v>0</v>
      </c>
      <c r="W122">
        <v>0.4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6895.0155960000002</v>
      </c>
      <c r="AL122">
        <v>0.93604584479999997</v>
      </c>
      <c r="AM122">
        <v>95</v>
      </c>
      <c r="AN122">
        <v>19936.372309999999</v>
      </c>
      <c r="AO122">
        <v>3996000</v>
      </c>
      <c r="AP122">
        <v>2639000</v>
      </c>
      <c r="AQ122">
        <v>9000</v>
      </c>
      <c r="AR122">
        <v>489000</v>
      </c>
      <c r="AS122">
        <v>28160000</v>
      </c>
      <c r="AT122">
        <v>9737000</v>
      </c>
      <c r="AU122">
        <v>97.1477259844456</v>
      </c>
      <c r="AV122">
        <v>1</v>
      </c>
      <c r="AW122">
        <v>5.8962070650902501</v>
      </c>
      <c r="AX122">
        <v>1</v>
      </c>
      <c r="AY122">
        <v>2.8519683969477998</v>
      </c>
      <c r="AZ122">
        <v>1</v>
      </c>
      <c r="BA122">
        <v>1</v>
      </c>
      <c r="BB122">
        <v>0</v>
      </c>
      <c r="BC122">
        <v>7.4283426869186598E-5</v>
      </c>
      <c r="BD122">
        <v>0</v>
      </c>
      <c r="BE122">
        <v>2.67258300624108E-4</v>
      </c>
      <c r="BF122">
        <v>0</v>
      </c>
      <c r="BG122">
        <v>0</v>
      </c>
      <c r="BH122">
        <v>9.6436643833399498E-3</v>
      </c>
      <c r="BI122">
        <v>0.94900052826479497</v>
      </c>
    </row>
    <row r="123" spans="1:61" x14ac:dyDescent="0.25">
      <c r="A123">
        <v>1</v>
      </c>
      <c r="B123">
        <v>14</v>
      </c>
      <c r="C123">
        <v>2090501140</v>
      </c>
      <c r="D123" t="s">
        <v>119</v>
      </c>
      <c r="E123" t="s">
        <v>120</v>
      </c>
      <c r="F123" t="s">
        <v>55</v>
      </c>
      <c r="G123">
        <v>343.532938542995</v>
      </c>
      <c r="H123">
        <v>389.73995314821701</v>
      </c>
      <c r="I123">
        <v>414.32810593035703</v>
      </c>
      <c r="J123">
        <v>522.60880854271704</v>
      </c>
      <c r="K123">
        <v>594.63000557541295</v>
      </c>
      <c r="L123">
        <v>669.25697600992498</v>
      </c>
      <c r="M123">
        <v>749.74967342255195</v>
      </c>
      <c r="N123">
        <v>892.62995090783795</v>
      </c>
      <c r="O123">
        <v>0.1</v>
      </c>
      <c r="P123">
        <v>1</v>
      </c>
      <c r="Q123">
        <v>0.01</v>
      </c>
      <c r="R123">
        <v>0.6</v>
      </c>
      <c r="S123">
        <v>0.1</v>
      </c>
      <c r="T123">
        <v>0.3</v>
      </c>
      <c r="U123">
        <v>0.5</v>
      </c>
      <c r="V123">
        <v>0.3</v>
      </c>
      <c r="W123">
        <v>0.2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969.96051328387205</v>
      </c>
      <c r="AL123">
        <v>0.91050014069999996</v>
      </c>
      <c r="AM123">
        <v>31</v>
      </c>
      <c r="AN123">
        <v>1345.7328</v>
      </c>
      <c r="AO123">
        <v>284000</v>
      </c>
      <c r="AP123">
        <v>599300</v>
      </c>
      <c r="AQ123">
        <v>8300</v>
      </c>
      <c r="AR123">
        <v>307000</v>
      </c>
      <c r="AS123">
        <v>2244800</v>
      </c>
      <c r="AT123">
        <v>1079600</v>
      </c>
      <c r="AU123">
        <v>6.3398572949611198</v>
      </c>
      <c r="AV123">
        <v>1</v>
      </c>
      <c r="AW123">
        <v>7.3560833529623704</v>
      </c>
      <c r="AX123">
        <v>2.2527709040572099</v>
      </c>
      <c r="AY123">
        <v>2.13416651977353</v>
      </c>
      <c r="AZ123">
        <v>1</v>
      </c>
      <c r="BA123">
        <v>1</v>
      </c>
      <c r="BB123">
        <v>0</v>
      </c>
      <c r="BC123">
        <v>5.6120100001112803E-5</v>
      </c>
      <c r="BD123">
        <v>2.4312850070361599E-3</v>
      </c>
      <c r="BE123">
        <v>4.38212064243217E-5</v>
      </c>
      <c r="BF123">
        <v>0</v>
      </c>
      <c r="BG123">
        <v>0</v>
      </c>
      <c r="BH123">
        <v>1.03244593271038E-2</v>
      </c>
      <c r="BI123">
        <v>0.98360758774145296</v>
      </c>
    </row>
    <row r="124" spans="1:61" x14ac:dyDescent="0.25">
      <c r="A124">
        <v>1</v>
      </c>
      <c r="B124">
        <v>40</v>
      </c>
      <c r="C124">
        <v>2737601400</v>
      </c>
      <c r="D124" t="s">
        <v>135</v>
      </c>
      <c r="E124" t="s">
        <v>136</v>
      </c>
      <c r="F124" t="s">
        <v>55</v>
      </c>
      <c r="G124">
        <v>4509.7527166879099</v>
      </c>
      <c r="H124">
        <v>4229.5063764411598</v>
      </c>
      <c r="I124">
        <v>4511.1252605306399</v>
      </c>
      <c r="J124">
        <v>5243.9402793830104</v>
      </c>
      <c r="K124">
        <v>5708.8667972142002</v>
      </c>
      <c r="L124">
        <v>5739.7970907700901</v>
      </c>
      <c r="M124">
        <v>5921.8462680928496</v>
      </c>
      <c r="N124">
        <v>6503.5438787059302</v>
      </c>
      <c r="O124">
        <v>0.1</v>
      </c>
      <c r="P124">
        <v>10</v>
      </c>
      <c r="Q124">
        <v>0.01</v>
      </c>
      <c r="R124">
        <v>0.7</v>
      </c>
      <c r="S124">
        <v>0.1</v>
      </c>
      <c r="T124">
        <v>0.2</v>
      </c>
      <c r="U124">
        <v>0.6</v>
      </c>
      <c r="V124">
        <v>0</v>
      </c>
      <c r="W124">
        <v>0.4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6895.0155960000002</v>
      </c>
      <c r="AL124">
        <v>0.93604584479999997</v>
      </c>
      <c r="AM124">
        <v>95</v>
      </c>
      <c r="AN124">
        <v>19936.372309999999</v>
      </c>
      <c r="AO124">
        <v>3996000</v>
      </c>
      <c r="AP124">
        <v>2639000</v>
      </c>
      <c r="AQ124">
        <v>9000</v>
      </c>
      <c r="AR124">
        <v>489000</v>
      </c>
      <c r="AS124">
        <v>28160000</v>
      </c>
      <c r="AT124">
        <v>9737000</v>
      </c>
      <c r="AU124">
        <v>153.96876957582501</v>
      </c>
      <c r="AV124">
        <v>1</v>
      </c>
      <c r="AW124">
        <v>5.8962070650902501</v>
      </c>
      <c r="AX124">
        <v>1</v>
      </c>
      <c r="AY124">
        <v>2.8519683969477998</v>
      </c>
      <c r="AZ124">
        <v>1</v>
      </c>
      <c r="BA124">
        <v>1</v>
      </c>
      <c r="BB124">
        <v>0</v>
      </c>
      <c r="BC124">
        <v>1.17731297557657E-4</v>
      </c>
      <c r="BD124">
        <v>0</v>
      </c>
      <c r="BE124">
        <v>4.2357586128787499E-4</v>
      </c>
      <c r="BF124">
        <v>0</v>
      </c>
      <c r="BG124">
        <v>0</v>
      </c>
      <c r="BH124">
        <v>9.6436643833399498E-3</v>
      </c>
      <c r="BI124">
        <v>0.94900052826479497</v>
      </c>
    </row>
    <row r="125" spans="1:61" x14ac:dyDescent="0.25">
      <c r="A125">
        <v>1</v>
      </c>
      <c r="B125">
        <v>16</v>
      </c>
      <c r="C125">
        <v>4565301160</v>
      </c>
      <c r="D125" t="s">
        <v>64</v>
      </c>
      <c r="E125" t="s">
        <v>65</v>
      </c>
      <c r="F125" t="s">
        <v>55</v>
      </c>
      <c r="G125">
        <v>68089.164947199693</v>
      </c>
      <c r="H125">
        <v>68069.776824032801</v>
      </c>
      <c r="I125">
        <v>72076.671708352995</v>
      </c>
      <c r="J125">
        <v>82956.540399842997</v>
      </c>
      <c r="K125">
        <v>90009.837612349307</v>
      </c>
      <c r="L125">
        <v>91561.284550026103</v>
      </c>
      <c r="M125">
        <v>93690.745692309603</v>
      </c>
      <c r="N125">
        <v>101446.805947057</v>
      </c>
      <c r="O125">
        <v>0.1</v>
      </c>
      <c r="P125">
        <v>1</v>
      </c>
      <c r="Q125">
        <v>0.01</v>
      </c>
      <c r="R125">
        <v>0.7</v>
      </c>
      <c r="S125">
        <v>0</v>
      </c>
      <c r="T125">
        <v>0.3</v>
      </c>
      <c r="U125">
        <v>0.6</v>
      </c>
      <c r="V125">
        <v>0.4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96132.351999999999</v>
      </c>
      <c r="AL125">
        <v>0.96539422399999997</v>
      </c>
      <c r="AM125">
        <v>854</v>
      </c>
      <c r="AN125">
        <v>183767.60399999999</v>
      </c>
      <c r="AO125">
        <v>295000</v>
      </c>
      <c r="AP125">
        <v>18366100</v>
      </c>
      <c r="AQ125">
        <v>1088800</v>
      </c>
      <c r="AR125">
        <v>9921000</v>
      </c>
      <c r="AS125">
        <v>24450460</v>
      </c>
      <c r="AT125">
        <v>9674340</v>
      </c>
      <c r="AU125">
        <v>236.74540271213499</v>
      </c>
      <c r="AV125">
        <v>1</v>
      </c>
      <c r="AW125">
        <v>20.301262652768902</v>
      </c>
      <c r="AX125">
        <v>5.3019273618860403</v>
      </c>
      <c r="AY125">
        <v>1</v>
      </c>
      <c r="AZ125">
        <v>1</v>
      </c>
      <c r="BA125">
        <v>1</v>
      </c>
      <c r="BB125">
        <v>0</v>
      </c>
      <c r="BC125">
        <v>2.4974335306957702E-4</v>
      </c>
      <c r="BD125">
        <v>2.8084811393651499E-3</v>
      </c>
      <c r="BE125">
        <v>0</v>
      </c>
      <c r="BF125">
        <v>0</v>
      </c>
      <c r="BG125">
        <v>0</v>
      </c>
      <c r="BH125">
        <v>0.104337139790157</v>
      </c>
      <c r="BI125">
        <v>0.57886245836973804</v>
      </c>
    </row>
    <row r="126" spans="1:61" x14ac:dyDescent="0.25">
      <c r="A126">
        <v>1</v>
      </c>
      <c r="B126">
        <v>8</v>
      </c>
      <c r="C126">
        <v>2482701080</v>
      </c>
      <c r="D126" t="s">
        <v>131</v>
      </c>
      <c r="E126" t="s">
        <v>132</v>
      </c>
      <c r="F126" t="s">
        <v>55</v>
      </c>
      <c r="G126">
        <v>320495.47023886902</v>
      </c>
      <c r="H126">
        <v>315935.32257806498</v>
      </c>
      <c r="I126">
        <v>312779.84400194598</v>
      </c>
      <c r="J126">
        <v>311384.22354053601</v>
      </c>
      <c r="K126">
        <v>314356.75576424098</v>
      </c>
      <c r="L126">
        <v>321039.98204613599</v>
      </c>
      <c r="M126">
        <v>330612.28822114301</v>
      </c>
      <c r="N126">
        <v>353988.12685381802</v>
      </c>
      <c r="O126">
        <v>0.1</v>
      </c>
      <c r="P126">
        <v>1</v>
      </c>
      <c r="Q126">
        <v>1E-4</v>
      </c>
      <c r="R126">
        <v>0.5</v>
      </c>
      <c r="S126">
        <v>0.1</v>
      </c>
      <c r="T126">
        <v>0.4</v>
      </c>
      <c r="U126">
        <v>0</v>
      </c>
      <c r="V126">
        <v>1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536871.49026833696</v>
      </c>
      <c r="AL126">
        <v>0.81321758489999996</v>
      </c>
      <c r="AM126">
        <v>314440</v>
      </c>
      <c r="AN126">
        <v>245733.37713000001</v>
      </c>
      <c r="AO126">
        <v>17475000</v>
      </c>
      <c r="AP126">
        <v>108489000</v>
      </c>
      <c r="AQ126">
        <v>13251000</v>
      </c>
      <c r="AR126">
        <v>392834000</v>
      </c>
      <c r="AS126">
        <v>196070460</v>
      </c>
      <c r="AT126">
        <v>230999540</v>
      </c>
      <c r="AU126">
        <v>12.591841082763199</v>
      </c>
      <c r="AV126">
        <v>1</v>
      </c>
      <c r="AW126">
        <v>1</v>
      </c>
      <c r="AX126">
        <v>706.15406191615796</v>
      </c>
      <c r="AY126">
        <v>1</v>
      </c>
      <c r="AZ126">
        <v>1</v>
      </c>
      <c r="BA126">
        <v>1</v>
      </c>
      <c r="BB126">
        <v>0</v>
      </c>
      <c r="BC126">
        <v>0</v>
      </c>
      <c r="BD126">
        <v>2.6841082869507102E-4</v>
      </c>
      <c r="BE126">
        <v>0</v>
      </c>
      <c r="BF126">
        <v>0</v>
      </c>
      <c r="BG126">
        <v>0</v>
      </c>
      <c r="BH126">
        <v>0.33721449165055301</v>
      </c>
      <c r="BI126">
        <v>0.743375510377005</v>
      </c>
    </row>
    <row r="127" spans="1:61" x14ac:dyDescent="0.25">
      <c r="A127">
        <v>2</v>
      </c>
      <c r="B127">
        <v>14</v>
      </c>
      <c r="C127">
        <v>44402140</v>
      </c>
      <c r="D127" t="s">
        <v>119</v>
      </c>
      <c r="E127" t="s">
        <v>120</v>
      </c>
      <c r="F127" t="s">
        <v>137</v>
      </c>
      <c r="G127">
        <v>227.286791095665</v>
      </c>
      <c r="H127">
        <v>243.94711122395199</v>
      </c>
      <c r="I127">
        <v>277.833706781903</v>
      </c>
      <c r="J127">
        <v>311.733205315997</v>
      </c>
      <c r="K127">
        <v>346.87998197240597</v>
      </c>
      <c r="L127">
        <v>370.97711290693201</v>
      </c>
      <c r="M127">
        <v>413.98322644244098</v>
      </c>
      <c r="N127">
        <v>474.00385135178499</v>
      </c>
      <c r="O127">
        <v>0.1</v>
      </c>
      <c r="P127">
        <v>10</v>
      </c>
      <c r="Q127">
        <v>1E-3</v>
      </c>
      <c r="R127">
        <v>0.5</v>
      </c>
      <c r="S127">
        <v>0.4</v>
      </c>
      <c r="T127">
        <v>0.1</v>
      </c>
      <c r="U127">
        <v>0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533.66315406850902</v>
      </c>
      <c r="AL127">
        <v>0.91050014069999996</v>
      </c>
      <c r="AM127">
        <v>31</v>
      </c>
      <c r="AN127">
        <v>1345.7328</v>
      </c>
      <c r="AO127">
        <v>284000</v>
      </c>
      <c r="AP127">
        <v>599300</v>
      </c>
      <c r="AQ127">
        <v>8300</v>
      </c>
      <c r="AR127">
        <v>307000</v>
      </c>
      <c r="AS127">
        <v>2244800</v>
      </c>
      <c r="AT127">
        <v>1079600</v>
      </c>
      <c r="AU127">
        <v>55.038185169607303</v>
      </c>
      <c r="AV127">
        <v>1</v>
      </c>
      <c r="AW127">
        <v>1</v>
      </c>
      <c r="AX127">
        <v>1</v>
      </c>
      <c r="AY127">
        <v>1</v>
      </c>
      <c r="AZ127">
        <v>4.3163610547038802</v>
      </c>
      <c r="BA127">
        <v>1</v>
      </c>
      <c r="BB127">
        <v>0</v>
      </c>
      <c r="BC127">
        <v>0</v>
      </c>
      <c r="BD127">
        <v>0</v>
      </c>
      <c r="BE127">
        <v>0</v>
      </c>
      <c r="BF127">
        <v>1.05828884082178E-5</v>
      </c>
      <c r="BG127">
        <v>0</v>
      </c>
      <c r="BH127">
        <v>6.4366313642104295E-2</v>
      </c>
      <c r="BI127">
        <v>0.89690320884953001</v>
      </c>
    </row>
    <row r="128" spans="1:61" x14ac:dyDescent="0.25">
      <c r="A128">
        <v>2</v>
      </c>
      <c r="B128">
        <v>30</v>
      </c>
      <c r="C128">
        <v>77002300</v>
      </c>
      <c r="D128" t="s">
        <v>93</v>
      </c>
      <c r="E128" t="s">
        <v>94</v>
      </c>
      <c r="F128" t="s">
        <v>137</v>
      </c>
      <c r="G128">
        <v>1517.6315100653801</v>
      </c>
      <c r="H128">
        <v>1660.48677144659</v>
      </c>
      <c r="I128">
        <v>1744.11611126817</v>
      </c>
      <c r="J128">
        <v>1696.3183599599699</v>
      </c>
      <c r="K128">
        <v>1809.79947746312</v>
      </c>
      <c r="L128">
        <v>2042.47819888255</v>
      </c>
      <c r="M128">
        <v>2253.0067545073298</v>
      </c>
      <c r="N128">
        <v>2457.3338801702698</v>
      </c>
      <c r="O128">
        <v>0.1</v>
      </c>
      <c r="P128">
        <v>1</v>
      </c>
      <c r="Q128">
        <v>1E-4</v>
      </c>
      <c r="R128">
        <v>1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1862.2039215432001</v>
      </c>
      <c r="AL128">
        <v>0.94338507719999998</v>
      </c>
      <c r="AM128">
        <v>6365</v>
      </c>
      <c r="AN128">
        <v>26048.046969999999</v>
      </c>
      <c r="AO128">
        <v>2043000</v>
      </c>
      <c r="AP128">
        <v>23519000</v>
      </c>
      <c r="AQ128">
        <v>2626000</v>
      </c>
      <c r="AR128">
        <v>80555000</v>
      </c>
      <c r="AS128">
        <v>66849000</v>
      </c>
      <c r="AT128">
        <v>20846000</v>
      </c>
      <c r="AU128">
        <v>2457.3338801702698</v>
      </c>
      <c r="AV128">
        <v>1</v>
      </c>
      <c r="AW128">
        <v>1</v>
      </c>
      <c r="AX128">
        <v>1</v>
      </c>
      <c r="AY128">
        <v>1</v>
      </c>
      <c r="AZ128">
        <v>1</v>
      </c>
      <c r="BA128">
        <v>1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0.325628216318116</v>
      </c>
      <c r="BI128">
        <v>0.49153449483558498</v>
      </c>
    </row>
    <row r="129" spans="1:61" x14ac:dyDescent="0.25">
      <c r="A129">
        <v>2</v>
      </c>
      <c r="B129">
        <v>34</v>
      </c>
      <c r="C129">
        <v>61202340</v>
      </c>
      <c r="D129" t="s">
        <v>60</v>
      </c>
      <c r="E129" t="s">
        <v>61</v>
      </c>
      <c r="F129" t="s">
        <v>137</v>
      </c>
      <c r="G129">
        <v>1164.33532416145</v>
      </c>
      <c r="H129">
        <v>1249.6750622775401</v>
      </c>
      <c r="I129">
        <v>1300.73443887914</v>
      </c>
      <c r="J129">
        <v>1389.46077816455</v>
      </c>
      <c r="K129">
        <v>1581.8353977336999</v>
      </c>
      <c r="L129">
        <v>1870.3720395975499</v>
      </c>
      <c r="M129">
        <v>2039.5891466789601</v>
      </c>
      <c r="N129">
        <v>2444.2694242704101</v>
      </c>
      <c r="O129">
        <v>0.1</v>
      </c>
      <c r="P129">
        <v>1</v>
      </c>
      <c r="Q129">
        <v>1E-4</v>
      </c>
      <c r="R129">
        <v>0.9</v>
      </c>
      <c r="S129">
        <v>0.1</v>
      </c>
      <c r="T129">
        <v>0</v>
      </c>
      <c r="U129">
        <v>0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2999.3196640000001</v>
      </c>
      <c r="AL129">
        <v>0.91255063569999995</v>
      </c>
      <c r="AM129">
        <v>2236</v>
      </c>
      <c r="AN129">
        <v>27051.38954</v>
      </c>
      <c r="AO129">
        <v>636000</v>
      </c>
      <c r="AP129">
        <v>11823000</v>
      </c>
      <c r="AQ129">
        <v>375000</v>
      </c>
      <c r="AR129">
        <v>3271000</v>
      </c>
      <c r="AS129">
        <v>9251600</v>
      </c>
      <c r="AT129">
        <v>5911400</v>
      </c>
      <c r="AU129">
        <v>2444.2694242704101</v>
      </c>
      <c r="AV129">
        <v>1</v>
      </c>
      <c r="AW129">
        <v>1</v>
      </c>
      <c r="AX129">
        <v>1</v>
      </c>
      <c r="AY129">
        <v>1</v>
      </c>
      <c r="AZ129">
        <v>1</v>
      </c>
      <c r="BA129">
        <v>1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4.9578799182253802E-2</v>
      </c>
      <c r="BI129">
        <v>0.97237757957417403</v>
      </c>
    </row>
    <row r="130" spans="1:61" x14ac:dyDescent="0.25">
      <c r="A130">
        <v>2</v>
      </c>
      <c r="B130">
        <v>1</v>
      </c>
      <c r="C130">
        <v>61202010</v>
      </c>
      <c r="D130" t="s">
        <v>81</v>
      </c>
      <c r="E130" t="s">
        <v>82</v>
      </c>
      <c r="F130" t="s">
        <v>137</v>
      </c>
      <c r="G130">
        <v>1681.8672634597499</v>
      </c>
      <c r="H130">
        <v>1659.9026655468101</v>
      </c>
      <c r="I130">
        <v>1839.26546668375</v>
      </c>
      <c r="J130">
        <v>2368.6693868567099</v>
      </c>
      <c r="K130">
        <v>2921.7413902540402</v>
      </c>
      <c r="L130">
        <v>3321.71239567988</v>
      </c>
      <c r="M130">
        <v>3593.4738880498098</v>
      </c>
      <c r="N130">
        <v>4385.4151122749199</v>
      </c>
      <c r="O130">
        <v>0.1</v>
      </c>
      <c r="P130">
        <v>1</v>
      </c>
      <c r="Q130">
        <v>1E-4</v>
      </c>
      <c r="R130">
        <v>0.9</v>
      </c>
      <c r="S130">
        <v>0.1</v>
      </c>
      <c r="T130">
        <v>0</v>
      </c>
      <c r="U130">
        <v>0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2404.9929480000001</v>
      </c>
      <c r="AL130">
        <v>0.82290364940000005</v>
      </c>
      <c r="AM130">
        <v>350</v>
      </c>
      <c r="AN130">
        <v>70575.725279999999</v>
      </c>
      <c r="AO130">
        <v>5892000</v>
      </c>
      <c r="AP130">
        <v>44140000</v>
      </c>
      <c r="AQ130">
        <v>390000</v>
      </c>
      <c r="AR130">
        <v>380919000</v>
      </c>
      <c r="AS130">
        <v>125869000</v>
      </c>
      <c r="AT130">
        <v>216912000</v>
      </c>
      <c r="AU130">
        <v>4385.4151122749199</v>
      </c>
      <c r="AV130">
        <v>1</v>
      </c>
      <c r="AW130">
        <v>1</v>
      </c>
      <c r="AX130">
        <v>1</v>
      </c>
      <c r="AY130">
        <v>1</v>
      </c>
      <c r="AZ130">
        <v>1</v>
      </c>
      <c r="BA130">
        <v>1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0.190716781978196</v>
      </c>
      <c r="BI130">
        <v>0.429396605090205</v>
      </c>
    </row>
    <row r="131" spans="1:61" x14ac:dyDescent="0.25">
      <c r="A131">
        <v>2</v>
      </c>
      <c r="B131">
        <v>28</v>
      </c>
      <c r="C131">
        <v>7202280</v>
      </c>
      <c r="D131" t="s">
        <v>69</v>
      </c>
      <c r="E131" t="s">
        <v>70</v>
      </c>
      <c r="F131" t="s">
        <v>137</v>
      </c>
      <c r="G131">
        <v>16.931409956673701</v>
      </c>
      <c r="H131">
        <v>16.995631177939</v>
      </c>
      <c r="I131">
        <v>17.350868657957001</v>
      </c>
      <c r="J131">
        <v>21.521216382109301</v>
      </c>
      <c r="K131">
        <v>22.060094147247</v>
      </c>
      <c r="L131">
        <v>22.374094152665901</v>
      </c>
      <c r="M131">
        <v>22.830689631407701</v>
      </c>
      <c r="N131">
        <v>23.311352210904801</v>
      </c>
      <c r="O131">
        <v>1</v>
      </c>
      <c r="P131">
        <v>1</v>
      </c>
      <c r="Q131">
        <v>1E-4</v>
      </c>
      <c r="R131">
        <v>0.1</v>
      </c>
      <c r="S131">
        <v>0.8</v>
      </c>
      <c r="T131">
        <v>0.1</v>
      </c>
      <c r="U131">
        <v>0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24.806049999999999</v>
      </c>
      <c r="AL131">
        <v>0.92229290730000002</v>
      </c>
      <c r="AM131">
        <v>5</v>
      </c>
      <c r="AN131">
        <v>1517.1434999999999</v>
      </c>
      <c r="AO131">
        <v>0</v>
      </c>
      <c r="AP131">
        <v>61000</v>
      </c>
      <c r="AQ131">
        <v>2000</v>
      </c>
      <c r="AR131">
        <v>68000</v>
      </c>
      <c r="AS131">
        <v>86700</v>
      </c>
      <c r="AT131">
        <v>41300</v>
      </c>
      <c r="AU131">
        <v>2.9769089818874401</v>
      </c>
      <c r="AV131">
        <v>1</v>
      </c>
      <c r="AW131">
        <v>1</v>
      </c>
      <c r="AX131">
        <v>1</v>
      </c>
      <c r="AY131">
        <v>1</v>
      </c>
      <c r="AZ131">
        <v>3.1174673216160098</v>
      </c>
      <c r="BA131">
        <v>1</v>
      </c>
      <c r="BB131" t="s">
        <v>68</v>
      </c>
      <c r="BC131">
        <v>0</v>
      </c>
      <c r="BD131">
        <v>0</v>
      </c>
      <c r="BE131">
        <v>0</v>
      </c>
      <c r="BF131">
        <v>1.0704055905950801E-5</v>
      </c>
      <c r="BG131">
        <v>0</v>
      </c>
      <c r="BH131">
        <v>0.28732621648547801</v>
      </c>
      <c r="BI131">
        <v>3.7396508386438099E-2</v>
      </c>
    </row>
    <row r="132" spans="1:61" x14ac:dyDescent="0.25">
      <c r="A132">
        <v>2</v>
      </c>
      <c r="B132">
        <v>39</v>
      </c>
      <c r="C132">
        <v>75002390</v>
      </c>
      <c r="D132" t="s">
        <v>58</v>
      </c>
      <c r="E132" t="s">
        <v>59</v>
      </c>
      <c r="F132" t="s">
        <v>137</v>
      </c>
      <c r="G132">
        <v>135.64386753938399</v>
      </c>
      <c r="H132">
        <v>144.687947408154</v>
      </c>
      <c r="I132">
        <v>167.81616936639199</v>
      </c>
      <c r="J132">
        <v>217.52919280487799</v>
      </c>
      <c r="K132">
        <v>251.370857281729</v>
      </c>
      <c r="L132">
        <v>266.775617995674</v>
      </c>
      <c r="M132">
        <v>288.20626862304101</v>
      </c>
      <c r="N132">
        <v>339.65292722461197</v>
      </c>
      <c r="O132">
        <v>0.1</v>
      </c>
      <c r="P132">
        <v>1</v>
      </c>
      <c r="Q132">
        <v>0.01</v>
      </c>
      <c r="R132">
        <v>0.9</v>
      </c>
      <c r="S132">
        <v>0</v>
      </c>
      <c r="T132">
        <v>0.1</v>
      </c>
      <c r="U132">
        <v>0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397.17006070381802</v>
      </c>
      <c r="AL132">
        <v>0.9349907891</v>
      </c>
      <c r="AM132">
        <v>87</v>
      </c>
      <c r="AN132">
        <v>1459.5825</v>
      </c>
      <c r="AO132">
        <v>13000</v>
      </c>
      <c r="AP132">
        <v>175000</v>
      </c>
      <c r="AQ132">
        <v>26000</v>
      </c>
      <c r="AR132">
        <v>297000</v>
      </c>
      <c r="AS132">
        <v>1244600</v>
      </c>
      <c r="AT132">
        <v>271400</v>
      </c>
      <c r="AU132">
        <v>52.666248278365103</v>
      </c>
      <c r="AV132">
        <v>1</v>
      </c>
      <c r="AW132">
        <v>1</v>
      </c>
      <c r="AX132">
        <v>1</v>
      </c>
      <c r="AY132">
        <v>1</v>
      </c>
      <c r="AZ132">
        <v>4.0691432561107801</v>
      </c>
      <c r="BA132">
        <v>1</v>
      </c>
      <c r="BB132">
        <v>0</v>
      </c>
      <c r="BC132">
        <v>0</v>
      </c>
      <c r="BD132">
        <v>0</v>
      </c>
      <c r="BE132">
        <v>0</v>
      </c>
      <c r="BF132">
        <v>1.72189063961566E-5</v>
      </c>
      <c r="BG132">
        <v>0</v>
      </c>
      <c r="BH132">
        <v>6.0368076280827701E-2</v>
      </c>
      <c r="BI132">
        <v>0.91741574343612498</v>
      </c>
    </row>
    <row r="133" spans="1:61" x14ac:dyDescent="0.25">
      <c r="A133">
        <v>2</v>
      </c>
      <c r="B133">
        <v>14</v>
      </c>
      <c r="C133">
        <v>47602140</v>
      </c>
      <c r="D133" t="s">
        <v>119</v>
      </c>
      <c r="E133" t="s">
        <v>120</v>
      </c>
      <c r="F133" t="s">
        <v>137</v>
      </c>
      <c r="G133">
        <v>227.286791095665</v>
      </c>
      <c r="H133">
        <v>243.94711122395199</v>
      </c>
      <c r="I133">
        <v>277.833706781903</v>
      </c>
      <c r="J133">
        <v>311.733205315997</v>
      </c>
      <c r="K133">
        <v>346.87998197240597</v>
      </c>
      <c r="L133">
        <v>370.97711290693201</v>
      </c>
      <c r="M133">
        <v>413.98322644244098</v>
      </c>
      <c r="N133">
        <v>474.00385135178499</v>
      </c>
      <c r="O133">
        <v>0.1</v>
      </c>
      <c r="P133">
        <v>10</v>
      </c>
      <c r="Q133">
        <v>1E-4</v>
      </c>
      <c r="R133">
        <v>0.5</v>
      </c>
      <c r="S133">
        <v>0.4</v>
      </c>
      <c r="T133">
        <v>0.1</v>
      </c>
      <c r="U133">
        <v>0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533.66315406850902</v>
      </c>
      <c r="AL133">
        <v>0.91050014069999996</v>
      </c>
      <c r="AM133">
        <v>31</v>
      </c>
      <c r="AN133">
        <v>1345.7328</v>
      </c>
      <c r="AO133">
        <v>284000</v>
      </c>
      <c r="AP133">
        <v>599300</v>
      </c>
      <c r="AQ133">
        <v>8300</v>
      </c>
      <c r="AR133">
        <v>307000</v>
      </c>
      <c r="AS133">
        <v>2244800</v>
      </c>
      <c r="AT133">
        <v>1079600</v>
      </c>
      <c r="AU133">
        <v>43.718384468202302</v>
      </c>
      <c r="AV133">
        <v>1</v>
      </c>
      <c r="AW133">
        <v>1</v>
      </c>
      <c r="AX133">
        <v>1</v>
      </c>
      <c r="AY133">
        <v>1</v>
      </c>
      <c r="AZ133">
        <v>4.3163610547038802</v>
      </c>
      <c r="BA133">
        <v>1</v>
      </c>
      <c r="BB133">
        <v>0</v>
      </c>
      <c r="BC133">
        <v>0</v>
      </c>
      <c r="BD133">
        <v>0</v>
      </c>
      <c r="BE133">
        <v>0</v>
      </c>
      <c r="BF133">
        <v>8.4062870675837193E-6</v>
      </c>
      <c r="BG133">
        <v>0</v>
      </c>
      <c r="BH133">
        <v>6.4366313642104295E-2</v>
      </c>
      <c r="BI133">
        <v>0.89690320884953001</v>
      </c>
    </row>
    <row r="134" spans="1:61" x14ac:dyDescent="0.25">
      <c r="A134">
        <v>2</v>
      </c>
      <c r="B134">
        <v>24</v>
      </c>
      <c r="C134">
        <v>71202240</v>
      </c>
      <c r="D134" t="s">
        <v>121</v>
      </c>
      <c r="E134" t="s">
        <v>122</v>
      </c>
      <c r="F134" t="s">
        <v>137</v>
      </c>
      <c r="G134">
        <v>1103</v>
      </c>
      <c r="H134">
        <v>1110</v>
      </c>
      <c r="I134">
        <v>1080</v>
      </c>
      <c r="J134">
        <v>1009</v>
      </c>
      <c r="K134">
        <v>1023</v>
      </c>
      <c r="L134">
        <v>1019</v>
      </c>
      <c r="M134">
        <v>1039</v>
      </c>
      <c r="N134">
        <v>1014</v>
      </c>
      <c r="O134">
        <v>0.1</v>
      </c>
      <c r="P134">
        <v>1</v>
      </c>
      <c r="Q134">
        <v>1E-4</v>
      </c>
      <c r="R134">
        <v>0</v>
      </c>
      <c r="S134">
        <v>1</v>
      </c>
      <c r="T134">
        <v>0</v>
      </c>
      <c r="U134">
        <v>0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1719.1551999999999</v>
      </c>
      <c r="AL134">
        <v>0.95400954569999996</v>
      </c>
      <c r="AM134">
        <v>1014</v>
      </c>
      <c r="AN134">
        <v>215781.11350000001</v>
      </c>
      <c r="AO134">
        <v>720000</v>
      </c>
      <c r="AP134">
        <v>7171000</v>
      </c>
      <c r="AQ134">
        <v>2531000</v>
      </c>
      <c r="AR134">
        <v>4460000</v>
      </c>
      <c r="AS134">
        <v>8866600</v>
      </c>
      <c r="AT134">
        <v>6385400</v>
      </c>
      <c r="AU134">
        <v>1014</v>
      </c>
      <c r="AV134">
        <v>1</v>
      </c>
      <c r="AW134">
        <v>1</v>
      </c>
      <c r="AX134">
        <v>1</v>
      </c>
      <c r="AY134">
        <v>1</v>
      </c>
      <c r="AZ134">
        <v>1</v>
      </c>
      <c r="BA134">
        <v>1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0.83850104475093001</v>
      </c>
      <c r="BI134">
        <v>0.71364687876378696</v>
      </c>
    </row>
    <row r="135" spans="1:61" x14ac:dyDescent="0.25">
      <c r="A135">
        <v>2</v>
      </c>
      <c r="B135">
        <v>11</v>
      </c>
      <c r="C135">
        <v>60902110</v>
      </c>
      <c r="D135" t="s">
        <v>101</v>
      </c>
      <c r="E135" t="s">
        <v>102</v>
      </c>
      <c r="F135" t="s">
        <v>137</v>
      </c>
      <c r="G135">
        <v>3271.09716896281</v>
      </c>
      <c r="H135">
        <v>3212.3379250153698</v>
      </c>
      <c r="I135">
        <v>3261.1109786505299</v>
      </c>
      <c r="J135">
        <v>3599.4587559331399</v>
      </c>
      <c r="K135">
        <v>3819.1435293121599</v>
      </c>
      <c r="L135">
        <v>3803.6751340527098</v>
      </c>
      <c r="M135">
        <v>3824.6134683200498</v>
      </c>
      <c r="N135">
        <v>4128.5142849891099</v>
      </c>
      <c r="O135">
        <v>0.1</v>
      </c>
      <c r="P135">
        <v>1</v>
      </c>
      <c r="Q135">
        <v>1E-4</v>
      </c>
      <c r="R135">
        <v>0.6</v>
      </c>
      <c r="S135">
        <v>0.4</v>
      </c>
      <c r="T135">
        <v>0</v>
      </c>
      <c r="U135">
        <v>0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6686.6695</v>
      </c>
      <c r="AL135">
        <v>0.96723016589999999</v>
      </c>
      <c r="AM135">
        <v>850</v>
      </c>
      <c r="AN135">
        <v>122418.542</v>
      </c>
      <c r="AO135">
        <v>843000</v>
      </c>
      <c r="AP135">
        <v>11877000</v>
      </c>
      <c r="AQ135">
        <v>198000</v>
      </c>
      <c r="AR135">
        <v>4875000</v>
      </c>
      <c r="AS135">
        <v>11394000</v>
      </c>
      <c r="AT135">
        <v>6523000</v>
      </c>
      <c r="AU135">
        <v>4128.5142849891099</v>
      </c>
      <c r="AV135">
        <v>1</v>
      </c>
      <c r="AW135">
        <v>1</v>
      </c>
      <c r="AX135">
        <v>1</v>
      </c>
      <c r="AY135">
        <v>1</v>
      </c>
      <c r="AZ135">
        <v>1</v>
      </c>
      <c r="BA135">
        <v>1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0.24950563749972399</v>
      </c>
      <c r="BI135">
        <v>0.83394625243403397</v>
      </c>
    </row>
    <row r="136" spans="1:61" x14ac:dyDescent="0.25">
      <c r="A136">
        <v>2</v>
      </c>
      <c r="B136">
        <v>26</v>
      </c>
      <c r="C136">
        <v>71202260</v>
      </c>
      <c r="D136" t="s">
        <v>107</v>
      </c>
      <c r="E136" t="s">
        <v>108</v>
      </c>
      <c r="F136" t="s">
        <v>137</v>
      </c>
      <c r="G136">
        <v>2243</v>
      </c>
      <c r="H136">
        <v>2148</v>
      </c>
      <c r="I136">
        <v>2069</v>
      </c>
      <c r="J136">
        <v>1950</v>
      </c>
      <c r="K136">
        <v>1825</v>
      </c>
      <c r="L136">
        <v>1815</v>
      </c>
      <c r="M136">
        <v>1785</v>
      </c>
      <c r="N136">
        <v>1726</v>
      </c>
      <c r="O136">
        <v>0.1</v>
      </c>
      <c r="P136">
        <v>1</v>
      </c>
      <c r="Q136">
        <v>1E-4</v>
      </c>
      <c r="R136">
        <v>0</v>
      </c>
      <c r="S136">
        <v>1</v>
      </c>
      <c r="T136">
        <v>0</v>
      </c>
      <c r="U136">
        <v>0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2192.7213164556201</v>
      </c>
      <c r="AL136">
        <v>0.90930657540000004</v>
      </c>
      <c r="AM136">
        <v>1726</v>
      </c>
      <c r="AN136">
        <v>85396.233959999998</v>
      </c>
      <c r="AO136">
        <v>280000</v>
      </c>
      <c r="AP136">
        <v>1597000</v>
      </c>
      <c r="AQ136">
        <v>185000</v>
      </c>
      <c r="AR136">
        <v>58000</v>
      </c>
      <c r="AS136">
        <v>6241800</v>
      </c>
      <c r="AT136">
        <v>1610200</v>
      </c>
      <c r="AU136">
        <v>1726</v>
      </c>
      <c r="AV136">
        <v>1</v>
      </c>
      <c r="AW136">
        <v>1</v>
      </c>
      <c r="AX136">
        <v>1</v>
      </c>
      <c r="AY136">
        <v>1</v>
      </c>
      <c r="AZ136">
        <v>1</v>
      </c>
      <c r="BA136">
        <v>1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0.49376301064322697</v>
      </c>
      <c r="BI136">
        <v>0.28918380720002401</v>
      </c>
    </row>
    <row r="137" spans="1:61" x14ac:dyDescent="0.25">
      <c r="A137">
        <v>2</v>
      </c>
      <c r="B137">
        <v>2</v>
      </c>
      <c r="C137">
        <v>61102020</v>
      </c>
      <c r="D137" t="s">
        <v>71</v>
      </c>
      <c r="E137" t="s">
        <v>72</v>
      </c>
      <c r="F137" t="s">
        <v>137</v>
      </c>
      <c r="G137">
        <v>1739.9603944646501</v>
      </c>
      <c r="H137">
        <v>1713.90318493325</v>
      </c>
      <c r="I137">
        <v>1798.3818601401899</v>
      </c>
      <c r="J137">
        <v>2091.6355234544299</v>
      </c>
      <c r="K137">
        <v>2285.6497432408701</v>
      </c>
      <c r="L137">
        <v>2327.9443430949</v>
      </c>
      <c r="M137">
        <v>2365.2211454076601</v>
      </c>
      <c r="N137">
        <v>2570.6835799873302</v>
      </c>
      <c r="O137">
        <v>0.1</v>
      </c>
      <c r="P137">
        <v>1</v>
      </c>
      <c r="Q137">
        <v>1E-4</v>
      </c>
      <c r="R137">
        <v>0.8</v>
      </c>
      <c r="S137">
        <v>0.2</v>
      </c>
      <c r="T137">
        <v>0</v>
      </c>
      <c r="U137">
        <v>0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3350.1872499999999</v>
      </c>
      <c r="AL137">
        <v>0.95423117869999996</v>
      </c>
      <c r="AM137">
        <v>273</v>
      </c>
      <c r="AN137">
        <v>47191.796999999999</v>
      </c>
      <c r="AO137">
        <v>130100</v>
      </c>
      <c r="AP137">
        <v>1376000</v>
      </c>
      <c r="AQ137">
        <v>68000</v>
      </c>
      <c r="AR137">
        <v>1386100</v>
      </c>
      <c r="AS137">
        <v>3854600</v>
      </c>
      <c r="AT137">
        <v>1573100</v>
      </c>
      <c r="AU137">
        <v>2570.6835799873302</v>
      </c>
      <c r="AV137">
        <v>1</v>
      </c>
      <c r="AW137">
        <v>1</v>
      </c>
      <c r="AX137">
        <v>1</v>
      </c>
      <c r="AY137">
        <v>1</v>
      </c>
      <c r="AZ137">
        <v>1</v>
      </c>
      <c r="BA137">
        <v>1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0.13627049733406499</v>
      </c>
      <c r="BI137">
        <v>0.88646899656528899</v>
      </c>
    </row>
    <row r="138" spans="1:61" x14ac:dyDescent="0.25">
      <c r="A138">
        <v>2</v>
      </c>
      <c r="B138">
        <v>20</v>
      </c>
      <c r="C138">
        <v>60702200</v>
      </c>
      <c r="D138" t="s">
        <v>127</v>
      </c>
      <c r="E138" t="s">
        <v>128</v>
      </c>
      <c r="F138" t="s">
        <v>137</v>
      </c>
      <c r="G138">
        <v>486.74528968087299</v>
      </c>
      <c r="H138">
        <v>476.93033262090898</v>
      </c>
      <c r="I138">
        <v>503.90278441465898</v>
      </c>
      <c r="J138">
        <v>493.20072251808</v>
      </c>
      <c r="K138">
        <v>493.37145100358299</v>
      </c>
      <c r="L138">
        <v>478.80215310237202</v>
      </c>
      <c r="M138">
        <v>463.697958522943</v>
      </c>
      <c r="N138">
        <v>478.51377219543701</v>
      </c>
      <c r="O138">
        <v>0.1</v>
      </c>
      <c r="P138">
        <v>1</v>
      </c>
      <c r="Q138">
        <v>1E-4</v>
      </c>
      <c r="R138">
        <v>0.4</v>
      </c>
      <c r="S138">
        <v>0.6</v>
      </c>
      <c r="T138">
        <v>0</v>
      </c>
      <c r="U138">
        <v>0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562.82979276000003</v>
      </c>
      <c r="AL138">
        <v>0.89560263009999996</v>
      </c>
      <c r="AM138">
        <v>316</v>
      </c>
      <c r="AN138">
        <v>9956.1199500000002</v>
      </c>
      <c r="AO138">
        <v>342000</v>
      </c>
      <c r="AP138">
        <v>4592000</v>
      </c>
      <c r="AQ138">
        <v>198000</v>
      </c>
      <c r="AR138">
        <v>1017000</v>
      </c>
      <c r="AS138">
        <v>2008200</v>
      </c>
      <c r="AT138">
        <v>1145800</v>
      </c>
      <c r="AU138">
        <v>478.51377219543701</v>
      </c>
      <c r="AV138">
        <v>1</v>
      </c>
      <c r="AW138">
        <v>1</v>
      </c>
      <c r="AX138">
        <v>1</v>
      </c>
      <c r="AY138">
        <v>1</v>
      </c>
      <c r="AZ138">
        <v>1</v>
      </c>
      <c r="BA138">
        <v>1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1.1356920866111799</v>
      </c>
      <c r="BI138">
        <v>3.7176474622699102E-2</v>
      </c>
    </row>
    <row r="139" spans="1:61" x14ac:dyDescent="0.25">
      <c r="A139">
        <v>2</v>
      </c>
      <c r="B139">
        <v>15</v>
      </c>
      <c r="C139">
        <v>62802150</v>
      </c>
      <c r="D139" t="s">
        <v>66</v>
      </c>
      <c r="E139" t="s">
        <v>67</v>
      </c>
      <c r="F139" t="s">
        <v>137</v>
      </c>
      <c r="G139">
        <v>2840.9435917661399</v>
      </c>
      <c r="H139">
        <v>2843.6345229871599</v>
      </c>
      <c r="I139">
        <v>2966.38936430289</v>
      </c>
      <c r="J139">
        <v>3396.24220037741</v>
      </c>
      <c r="K139">
        <v>3656.395639503</v>
      </c>
      <c r="L139">
        <v>3716.6940332434701</v>
      </c>
      <c r="M139">
        <v>3810.9559364618599</v>
      </c>
      <c r="N139">
        <v>4179.9610243821899</v>
      </c>
      <c r="O139">
        <v>0.1</v>
      </c>
      <c r="P139">
        <v>100</v>
      </c>
      <c r="Q139">
        <v>1E-4</v>
      </c>
      <c r="R139">
        <v>0.7</v>
      </c>
      <c r="S139">
        <v>0.3</v>
      </c>
      <c r="T139">
        <v>0</v>
      </c>
      <c r="U139">
        <v>0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5593.0105000000003</v>
      </c>
      <c r="AL139">
        <v>0.9489429009</v>
      </c>
      <c r="AM139">
        <v>123</v>
      </c>
      <c r="AN139">
        <v>27736.179</v>
      </c>
      <c r="AO139">
        <v>3433000</v>
      </c>
      <c r="AP139">
        <v>2256700</v>
      </c>
      <c r="AQ139">
        <v>4200</v>
      </c>
      <c r="AR139">
        <v>34000</v>
      </c>
      <c r="AS139">
        <v>22173000</v>
      </c>
      <c r="AT139">
        <v>5941100</v>
      </c>
      <c r="AU139">
        <v>4179.9610243821899</v>
      </c>
      <c r="AV139">
        <v>1</v>
      </c>
      <c r="AW139">
        <v>1</v>
      </c>
      <c r="AX139">
        <v>1</v>
      </c>
      <c r="AY139">
        <v>1</v>
      </c>
      <c r="AZ139">
        <v>1</v>
      </c>
      <c r="BA139">
        <v>1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8.7433461889298902E-2</v>
      </c>
      <c r="BI139">
        <v>0.91220790226580595</v>
      </c>
    </row>
    <row r="140" spans="1:61" x14ac:dyDescent="0.25">
      <c r="A140">
        <v>2</v>
      </c>
      <c r="B140">
        <v>39</v>
      </c>
      <c r="C140">
        <v>76802390</v>
      </c>
      <c r="D140" t="s">
        <v>58</v>
      </c>
      <c r="E140" t="s">
        <v>59</v>
      </c>
      <c r="F140" t="s">
        <v>137</v>
      </c>
      <c r="G140">
        <v>135.64386753938399</v>
      </c>
      <c r="H140">
        <v>144.687947408154</v>
      </c>
      <c r="I140">
        <v>167.81616936639199</v>
      </c>
      <c r="J140">
        <v>217.52919280487799</v>
      </c>
      <c r="K140">
        <v>251.370857281729</v>
      </c>
      <c r="L140">
        <v>266.775617995674</v>
      </c>
      <c r="M140">
        <v>288.20626862304101</v>
      </c>
      <c r="N140">
        <v>339.65292722461197</v>
      </c>
      <c r="O140">
        <v>0.1</v>
      </c>
      <c r="P140">
        <v>1</v>
      </c>
      <c r="Q140">
        <v>1E-4</v>
      </c>
      <c r="R140">
        <v>0.9</v>
      </c>
      <c r="S140">
        <v>0</v>
      </c>
      <c r="T140">
        <v>0.1</v>
      </c>
      <c r="U140">
        <v>0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397.17006070381802</v>
      </c>
      <c r="AL140">
        <v>0.9349907891</v>
      </c>
      <c r="AM140">
        <v>87</v>
      </c>
      <c r="AN140">
        <v>1459.5825</v>
      </c>
      <c r="AO140">
        <v>13000</v>
      </c>
      <c r="AP140">
        <v>175000</v>
      </c>
      <c r="AQ140">
        <v>26000</v>
      </c>
      <c r="AR140">
        <v>297000</v>
      </c>
      <c r="AS140">
        <v>1244600</v>
      </c>
      <c r="AT140">
        <v>271400</v>
      </c>
      <c r="AU140">
        <v>33.230156157451802</v>
      </c>
      <c r="AV140">
        <v>1</v>
      </c>
      <c r="AW140">
        <v>1</v>
      </c>
      <c r="AX140">
        <v>1</v>
      </c>
      <c r="AY140">
        <v>1</v>
      </c>
      <c r="AZ140">
        <v>4.0691432561107801</v>
      </c>
      <c r="BA140">
        <v>1</v>
      </c>
      <c r="BB140">
        <v>0</v>
      </c>
      <c r="BC140">
        <v>0</v>
      </c>
      <c r="BD140">
        <v>0</v>
      </c>
      <c r="BE140">
        <v>0</v>
      </c>
      <c r="BF140">
        <v>1.0864395454572E-5</v>
      </c>
      <c r="BG140">
        <v>0</v>
      </c>
      <c r="BH140">
        <v>6.0368076280827701E-2</v>
      </c>
      <c r="BI140">
        <v>0.91741574343612498</v>
      </c>
    </row>
    <row r="141" spans="1:61" x14ac:dyDescent="0.25">
      <c r="A141">
        <v>2</v>
      </c>
      <c r="B141">
        <v>40</v>
      </c>
      <c r="C141">
        <v>44802400</v>
      </c>
      <c r="D141" t="s">
        <v>135</v>
      </c>
      <c r="E141" t="s">
        <v>136</v>
      </c>
      <c r="F141" t="s">
        <v>137</v>
      </c>
      <c r="G141">
        <v>3006.9146239256602</v>
      </c>
      <c r="H141">
        <v>2791.4184120247201</v>
      </c>
      <c r="I141">
        <v>2991.2352655886898</v>
      </c>
      <c r="J141">
        <v>3555.4239860197499</v>
      </c>
      <c r="K141">
        <v>3901.78808277097</v>
      </c>
      <c r="L141">
        <v>3928.1550578823599</v>
      </c>
      <c r="M141">
        <v>4087.9765580455201</v>
      </c>
      <c r="N141">
        <v>4565.5197910228599</v>
      </c>
      <c r="O141">
        <v>0.1</v>
      </c>
      <c r="P141">
        <v>10</v>
      </c>
      <c r="Q141">
        <v>1E-3</v>
      </c>
      <c r="R141">
        <v>0.8</v>
      </c>
      <c r="S141">
        <v>0.1</v>
      </c>
      <c r="T141">
        <v>0.1</v>
      </c>
      <c r="U141">
        <v>0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5295.9846310000003</v>
      </c>
      <c r="AL141">
        <v>0.93604584479999997</v>
      </c>
      <c r="AM141">
        <v>95</v>
      </c>
      <c r="AN141">
        <v>19936.372309999999</v>
      </c>
      <c r="AO141">
        <v>3996000</v>
      </c>
      <c r="AP141">
        <v>2639000</v>
      </c>
      <c r="AQ141">
        <v>9000</v>
      </c>
      <c r="AR141">
        <v>489000</v>
      </c>
      <c r="AS141">
        <v>28160000</v>
      </c>
      <c r="AT141">
        <v>9737000</v>
      </c>
      <c r="AU141">
        <v>411.648905171774</v>
      </c>
      <c r="AV141">
        <v>1</v>
      </c>
      <c r="AW141">
        <v>1</v>
      </c>
      <c r="AX141">
        <v>1</v>
      </c>
      <c r="AY141">
        <v>1</v>
      </c>
      <c r="AZ141">
        <v>5.5585723789997497</v>
      </c>
      <c r="BA141">
        <v>1</v>
      </c>
      <c r="BB141">
        <v>0</v>
      </c>
      <c r="BC141">
        <v>0</v>
      </c>
      <c r="BD141">
        <v>0</v>
      </c>
      <c r="BE141">
        <v>0</v>
      </c>
      <c r="BF141">
        <v>8.1256400359847599E-6</v>
      </c>
      <c r="BG141">
        <v>0</v>
      </c>
      <c r="BH141">
        <v>0.184526210992043</v>
      </c>
      <c r="BI141">
        <v>0.65234368981623503</v>
      </c>
    </row>
    <row r="142" spans="1:61" x14ac:dyDescent="0.25">
      <c r="A142">
        <v>2</v>
      </c>
      <c r="B142">
        <v>8</v>
      </c>
      <c r="C142">
        <v>62102080</v>
      </c>
      <c r="D142" t="s">
        <v>131</v>
      </c>
      <c r="E142" t="s">
        <v>132</v>
      </c>
      <c r="F142" t="s">
        <v>137</v>
      </c>
      <c r="G142">
        <v>31340.258856414999</v>
      </c>
      <c r="H142">
        <v>30510.531379234799</v>
      </c>
      <c r="I142">
        <v>29555.0038771818</v>
      </c>
      <c r="J142">
        <v>28606.847034617102</v>
      </c>
      <c r="K142">
        <v>28479.543989827001</v>
      </c>
      <c r="L142">
        <v>29059.842021284901</v>
      </c>
      <c r="M142">
        <v>30301.683486019901</v>
      </c>
      <c r="N142">
        <v>33140.388717743997</v>
      </c>
      <c r="O142">
        <v>0.1</v>
      </c>
      <c r="P142">
        <v>10</v>
      </c>
      <c r="Q142">
        <v>1E-4</v>
      </c>
      <c r="R142">
        <v>0.9</v>
      </c>
      <c r="S142">
        <v>0.1</v>
      </c>
      <c r="T142">
        <v>0</v>
      </c>
      <c r="U142">
        <v>0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41815.4080928681</v>
      </c>
      <c r="AL142">
        <v>0.81321758489999996</v>
      </c>
      <c r="AM142">
        <v>314440</v>
      </c>
      <c r="AN142">
        <v>245733.37713000001</v>
      </c>
      <c r="AO142">
        <v>17475000</v>
      </c>
      <c r="AP142">
        <v>108489000</v>
      </c>
      <c r="AQ142">
        <v>13251000</v>
      </c>
      <c r="AR142">
        <v>392834000</v>
      </c>
      <c r="AS142">
        <v>196070460</v>
      </c>
      <c r="AT142">
        <v>230999540</v>
      </c>
      <c r="AU142">
        <v>33140.388717743997</v>
      </c>
      <c r="AV142">
        <v>1</v>
      </c>
      <c r="AW142">
        <v>1</v>
      </c>
      <c r="AX142">
        <v>1</v>
      </c>
      <c r="AY142">
        <v>1</v>
      </c>
      <c r="AZ142">
        <v>1</v>
      </c>
      <c r="BA142">
        <v>1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0.114561887267597</v>
      </c>
      <c r="BI142">
        <v>0.44205301288425197</v>
      </c>
    </row>
    <row r="143" spans="1:61" x14ac:dyDescent="0.25">
      <c r="A143">
        <v>2</v>
      </c>
      <c r="B143">
        <v>16</v>
      </c>
      <c r="C143">
        <v>60902160</v>
      </c>
      <c r="D143" t="s">
        <v>64</v>
      </c>
      <c r="E143" t="s">
        <v>65</v>
      </c>
      <c r="F143" t="s">
        <v>137</v>
      </c>
      <c r="G143">
        <v>3897.5803196550601</v>
      </c>
      <c r="H143">
        <v>3881.0961787920201</v>
      </c>
      <c r="I143">
        <v>4044.4164206406799</v>
      </c>
      <c r="J143">
        <v>4532.90647053463</v>
      </c>
      <c r="K143">
        <v>4851.2121133652499</v>
      </c>
      <c r="L143">
        <v>4904.1910148952602</v>
      </c>
      <c r="M143">
        <v>4960.8468327411601</v>
      </c>
      <c r="N143">
        <v>5271.9021114978596</v>
      </c>
      <c r="O143">
        <v>0.1</v>
      </c>
      <c r="P143">
        <v>1</v>
      </c>
      <c r="Q143">
        <v>1E-4</v>
      </c>
      <c r="R143">
        <v>0.6</v>
      </c>
      <c r="S143">
        <v>0.4</v>
      </c>
      <c r="T143">
        <v>0</v>
      </c>
      <c r="U143">
        <v>0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7402.0704999999998</v>
      </c>
      <c r="AL143">
        <v>0.96539422399999997</v>
      </c>
      <c r="AM143">
        <v>854</v>
      </c>
      <c r="AN143">
        <v>183767.60399999999</v>
      </c>
      <c r="AO143">
        <v>295000</v>
      </c>
      <c r="AP143">
        <v>18366100</v>
      </c>
      <c r="AQ143">
        <v>1088800</v>
      </c>
      <c r="AR143">
        <v>9921000</v>
      </c>
      <c r="AS143">
        <v>24450460</v>
      </c>
      <c r="AT143">
        <v>9674340</v>
      </c>
      <c r="AU143">
        <v>5271.9021114978596</v>
      </c>
      <c r="AV143">
        <v>1</v>
      </c>
      <c r="AW143">
        <v>1</v>
      </c>
      <c r="AX143">
        <v>1</v>
      </c>
      <c r="AY143">
        <v>1</v>
      </c>
      <c r="AZ143">
        <v>1</v>
      </c>
      <c r="BA143">
        <v>1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0.123251038675265</v>
      </c>
      <c r="BI143">
        <v>0.822114446237177</v>
      </c>
    </row>
    <row r="144" spans="1:61" x14ac:dyDescent="0.25">
      <c r="A144">
        <v>2</v>
      </c>
      <c r="B144">
        <v>29</v>
      </c>
      <c r="C144">
        <v>76702290</v>
      </c>
      <c r="D144" t="s">
        <v>73</v>
      </c>
      <c r="E144" t="s">
        <v>74</v>
      </c>
      <c r="F144" t="s">
        <v>137</v>
      </c>
      <c r="G144">
        <v>253.33414561309701</v>
      </c>
      <c r="H144">
        <v>255.18539120591399</v>
      </c>
      <c r="I144">
        <v>283.29733584425901</v>
      </c>
      <c r="J144">
        <v>343.10337618668501</v>
      </c>
      <c r="K144">
        <v>423.911354181962</v>
      </c>
      <c r="L144">
        <v>543.58567300499897</v>
      </c>
      <c r="M144">
        <v>679.36764327551305</v>
      </c>
      <c r="N144">
        <v>925.05305060307899</v>
      </c>
      <c r="O144">
        <v>0.1</v>
      </c>
      <c r="P144">
        <v>1</v>
      </c>
      <c r="Q144">
        <v>1E-4</v>
      </c>
      <c r="R144">
        <v>0.8</v>
      </c>
      <c r="S144">
        <v>0</v>
      </c>
      <c r="T144">
        <v>0.2</v>
      </c>
      <c r="U144">
        <v>0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950.85617757118905</v>
      </c>
      <c r="AL144">
        <v>1.00059849</v>
      </c>
      <c r="AM144">
        <v>109</v>
      </c>
      <c r="AN144">
        <v>1194.45688</v>
      </c>
      <c r="AO144">
        <v>236300</v>
      </c>
      <c r="AP144">
        <v>1188000</v>
      </c>
      <c r="AQ144">
        <v>10000</v>
      </c>
      <c r="AR144">
        <v>641000</v>
      </c>
      <c r="AS144">
        <v>3319800</v>
      </c>
      <c r="AT144">
        <v>1060800</v>
      </c>
      <c r="AU144">
        <v>7.2768639540320201</v>
      </c>
      <c r="AV144">
        <v>1</v>
      </c>
      <c r="AW144">
        <v>1</v>
      </c>
      <c r="AX144">
        <v>1</v>
      </c>
      <c r="AY144">
        <v>1</v>
      </c>
      <c r="AZ144">
        <v>20.147556582445802</v>
      </c>
      <c r="BA144">
        <v>1</v>
      </c>
      <c r="BB144">
        <v>0</v>
      </c>
      <c r="BC144">
        <v>0</v>
      </c>
      <c r="BD144">
        <v>0</v>
      </c>
      <c r="BE144">
        <v>0</v>
      </c>
      <c r="BF144">
        <v>8.8325217336357894E-6</v>
      </c>
      <c r="BG144">
        <v>0</v>
      </c>
      <c r="BH144">
        <v>5.2435188089350701E-2</v>
      </c>
      <c r="BI144">
        <v>0.975891089859387</v>
      </c>
    </row>
    <row r="145" spans="1:61" x14ac:dyDescent="0.25">
      <c r="A145">
        <v>2</v>
      </c>
      <c r="B145">
        <v>3</v>
      </c>
      <c r="C145">
        <v>60502030</v>
      </c>
      <c r="D145" t="s">
        <v>56</v>
      </c>
      <c r="E145" t="s">
        <v>57</v>
      </c>
      <c r="F145" t="s">
        <v>137</v>
      </c>
      <c r="G145">
        <v>150.28031522462999</v>
      </c>
      <c r="H145">
        <v>146.955003621999</v>
      </c>
      <c r="I145">
        <v>147.49245648534401</v>
      </c>
      <c r="J145">
        <v>151.66355831530799</v>
      </c>
      <c r="K145">
        <v>156.40571083027899</v>
      </c>
      <c r="L145">
        <v>155.47711964447001</v>
      </c>
      <c r="M145">
        <v>155.225357121343</v>
      </c>
      <c r="N145">
        <v>156.05604230644099</v>
      </c>
      <c r="O145">
        <v>0.1</v>
      </c>
      <c r="P145">
        <v>1</v>
      </c>
      <c r="Q145">
        <v>1E-4</v>
      </c>
      <c r="R145">
        <v>0.2</v>
      </c>
      <c r="S145">
        <v>0.8</v>
      </c>
      <c r="T145">
        <v>0</v>
      </c>
      <c r="U145">
        <v>0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226.54365000000001</v>
      </c>
      <c r="AL145">
        <v>0.95452585280000002</v>
      </c>
      <c r="AM145">
        <v>81</v>
      </c>
      <c r="AN145">
        <v>22525.538</v>
      </c>
      <c r="AO145">
        <v>25000</v>
      </c>
      <c r="AP145">
        <v>839000</v>
      </c>
      <c r="AQ145">
        <v>20900</v>
      </c>
      <c r="AR145">
        <v>507000</v>
      </c>
      <c r="AS145">
        <v>677000</v>
      </c>
      <c r="AT145">
        <v>984100</v>
      </c>
      <c r="AU145">
        <v>156.05604230644099</v>
      </c>
      <c r="AV145">
        <v>1</v>
      </c>
      <c r="AW145">
        <v>1</v>
      </c>
      <c r="AX145">
        <v>1</v>
      </c>
      <c r="AY145">
        <v>1</v>
      </c>
      <c r="AZ145">
        <v>1</v>
      </c>
      <c r="BA145">
        <v>1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0.29378613902554301</v>
      </c>
      <c r="BI145">
        <v>0.67197520890926898</v>
      </c>
    </row>
    <row r="146" spans="1:61" x14ac:dyDescent="0.25">
      <c r="A146">
        <v>2</v>
      </c>
      <c r="B146">
        <v>38</v>
      </c>
      <c r="C146">
        <v>76802380</v>
      </c>
      <c r="D146" t="s">
        <v>123</v>
      </c>
      <c r="E146" t="s">
        <v>124</v>
      </c>
      <c r="F146" t="s">
        <v>137</v>
      </c>
      <c r="G146">
        <v>315.17382929861498</v>
      </c>
      <c r="H146">
        <v>326.280732545663</v>
      </c>
      <c r="I146">
        <v>376.69543827599898</v>
      </c>
      <c r="J146">
        <v>479.75118590180199</v>
      </c>
      <c r="K146">
        <v>578.43165274715102</v>
      </c>
      <c r="L146">
        <v>640.64805031117896</v>
      </c>
      <c r="M146">
        <v>700.93519223898704</v>
      </c>
      <c r="N146">
        <v>858.81924734351298</v>
      </c>
      <c r="O146">
        <v>0.1</v>
      </c>
      <c r="P146">
        <v>1</v>
      </c>
      <c r="Q146">
        <v>1E-4</v>
      </c>
      <c r="R146">
        <v>0.9</v>
      </c>
      <c r="S146">
        <v>0</v>
      </c>
      <c r="T146">
        <v>0.1</v>
      </c>
      <c r="U146">
        <v>0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1132.8572465904499</v>
      </c>
      <c r="AL146">
        <v>0.97914472490000004</v>
      </c>
      <c r="AM146">
        <v>80</v>
      </c>
      <c r="AN146">
        <v>3719.8792800000001</v>
      </c>
      <c r="AO146">
        <v>93000</v>
      </c>
      <c r="AP146">
        <v>1377000</v>
      </c>
      <c r="AQ146">
        <v>25000</v>
      </c>
      <c r="AR146">
        <v>528000</v>
      </c>
      <c r="AS146">
        <v>1934800</v>
      </c>
      <c r="AT146">
        <v>945200</v>
      </c>
      <c r="AU146">
        <v>80.396688575689495</v>
      </c>
      <c r="AV146">
        <v>1</v>
      </c>
      <c r="AW146">
        <v>1</v>
      </c>
      <c r="AX146">
        <v>1</v>
      </c>
      <c r="AY146">
        <v>1</v>
      </c>
      <c r="AZ146">
        <v>4.2526888437068697</v>
      </c>
      <c r="BA146">
        <v>1</v>
      </c>
      <c r="BB146">
        <v>0</v>
      </c>
      <c r="BC146">
        <v>0</v>
      </c>
      <c r="BD146">
        <v>0</v>
      </c>
      <c r="BE146">
        <v>0</v>
      </c>
      <c r="BF146">
        <v>1.7671185682076201E-5</v>
      </c>
      <c r="BG146">
        <v>0</v>
      </c>
      <c r="BH146">
        <v>0.23055738389157299</v>
      </c>
      <c r="BI146">
        <v>0.91980515808512997</v>
      </c>
    </row>
    <row r="147" spans="1:61" x14ac:dyDescent="0.25">
      <c r="A147">
        <v>2</v>
      </c>
      <c r="B147">
        <v>14</v>
      </c>
      <c r="C147">
        <v>41202140</v>
      </c>
      <c r="D147" t="s">
        <v>119</v>
      </c>
      <c r="E147" t="s">
        <v>120</v>
      </c>
      <c r="F147" t="s">
        <v>137</v>
      </c>
      <c r="G147">
        <v>227.286791095665</v>
      </c>
      <c r="H147">
        <v>243.94711122395199</v>
      </c>
      <c r="I147">
        <v>277.833706781903</v>
      </c>
      <c r="J147">
        <v>311.733205315997</v>
      </c>
      <c r="K147">
        <v>346.87998197240597</v>
      </c>
      <c r="L147">
        <v>370.97711290693201</v>
      </c>
      <c r="M147">
        <v>413.98322644244098</v>
      </c>
      <c r="N147">
        <v>474.00385135178499</v>
      </c>
      <c r="O147">
        <v>0.1</v>
      </c>
      <c r="P147">
        <v>10</v>
      </c>
      <c r="Q147">
        <v>0.01</v>
      </c>
      <c r="R147">
        <v>0.5</v>
      </c>
      <c r="S147">
        <v>0.4</v>
      </c>
      <c r="T147">
        <v>0.1</v>
      </c>
      <c r="U147">
        <v>0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533.66315406850902</v>
      </c>
      <c r="AL147">
        <v>0.91050014069999996</v>
      </c>
      <c r="AM147">
        <v>31</v>
      </c>
      <c r="AN147">
        <v>1345.7328</v>
      </c>
      <c r="AO147">
        <v>284000</v>
      </c>
      <c r="AP147">
        <v>599300</v>
      </c>
      <c r="AQ147">
        <v>8300</v>
      </c>
      <c r="AR147">
        <v>307000</v>
      </c>
      <c r="AS147">
        <v>2244800</v>
      </c>
      <c r="AT147">
        <v>1079600</v>
      </c>
      <c r="AU147">
        <v>69.288969929051504</v>
      </c>
      <c r="AV147">
        <v>1</v>
      </c>
      <c r="AW147">
        <v>1</v>
      </c>
      <c r="AX147">
        <v>1</v>
      </c>
      <c r="AY147">
        <v>1</v>
      </c>
      <c r="AZ147">
        <v>4.3163610547038802</v>
      </c>
      <c r="BA147">
        <v>1</v>
      </c>
      <c r="BB147">
        <v>0</v>
      </c>
      <c r="BC147">
        <v>0</v>
      </c>
      <c r="BD147">
        <v>0</v>
      </c>
      <c r="BE147">
        <v>0</v>
      </c>
      <c r="BF147">
        <v>1.3323067147287301E-5</v>
      </c>
      <c r="BG147">
        <v>0</v>
      </c>
      <c r="BH147">
        <v>6.4366313642104295E-2</v>
      </c>
      <c r="BI147">
        <v>0.89690320884953001</v>
      </c>
    </row>
    <row r="148" spans="1:61" x14ac:dyDescent="0.25">
      <c r="A148">
        <v>2</v>
      </c>
      <c r="B148">
        <v>17</v>
      </c>
      <c r="C148">
        <v>60702170</v>
      </c>
      <c r="D148" t="s">
        <v>97</v>
      </c>
      <c r="E148" t="s">
        <v>98</v>
      </c>
      <c r="F148" t="s">
        <v>137</v>
      </c>
      <c r="G148">
        <v>1219.1427564982901</v>
      </c>
      <c r="H148">
        <v>1160.1066497632501</v>
      </c>
      <c r="I148">
        <v>1185.66697436954</v>
      </c>
      <c r="J148">
        <v>1240.42477765014</v>
      </c>
      <c r="K148">
        <v>1332.2875372671199</v>
      </c>
      <c r="L148">
        <v>1385.6384818318099</v>
      </c>
      <c r="M148">
        <v>1386.14897735524</v>
      </c>
      <c r="N148">
        <v>1452.96464935475</v>
      </c>
      <c r="O148">
        <v>0.1</v>
      </c>
      <c r="P148">
        <v>1</v>
      </c>
      <c r="Q148">
        <v>1E-4</v>
      </c>
      <c r="R148">
        <v>0.4</v>
      </c>
      <c r="S148">
        <v>0.6</v>
      </c>
      <c r="T148">
        <v>0</v>
      </c>
      <c r="U148">
        <v>0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2071.7388000000001</v>
      </c>
      <c r="AL148">
        <v>0.94332756709999999</v>
      </c>
      <c r="AM148">
        <v>487</v>
      </c>
      <c r="AN148">
        <v>79374.618719999999</v>
      </c>
      <c r="AO148">
        <v>168000</v>
      </c>
      <c r="AP148">
        <v>6085000</v>
      </c>
      <c r="AQ148">
        <v>46000</v>
      </c>
      <c r="AR148">
        <v>11516000</v>
      </c>
      <c r="AS148">
        <v>3036200</v>
      </c>
      <c r="AT148">
        <v>3509800</v>
      </c>
      <c r="AU148">
        <v>1452.96464935475</v>
      </c>
      <c r="AV148">
        <v>1</v>
      </c>
      <c r="AW148">
        <v>1</v>
      </c>
      <c r="AX148">
        <v>1</v>
      </c>
      <c r="AY148">
        <v>1</v>
      </c>
      <c r="AZ148">
        <v>1</v>
      </c>
      <c r="BA148">
        <v>1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0.20110506902001701</v>
      </c>
      <c r="BI148">
        <v>0.91787569033130101</v>
      </c>
    </row>
    <row r="149" spans="1:61" x14ac:dyDescent="0.25">
      <c r="A149">
        <v>2</v>
      </c>
      <c r="B149">
        <v>28</v>
      </c>
      <c r="C149">
        <v>802280</v>
      </c>
      <c r="D149" t="s">
        <v>69</v>
      </c>
      <c r="E149" t="s">
        <v>70</v>
      </c>
      <c r="F149" t="s">
        <v>137</v>
      </c>
      <c r="G149">
        <v>16.931409956673701</v>
      </c>
      <c r="H149">
        <v>16.995631177939</v>
      </c>
      <c r="I149">
        <v>17.350868657957001</v>
      </c>
      <c r="J149">
        <v>21.521216382109301</v>
      </c>
      <c r="K149">
        <v>22.060094147247</v>
      </c>
      <c r="L149">
        <v>22.374094152665901</v>
      </c>
      <c r="M149">
        <v>22.830689631407701</v>
      </c>
      <c r="N149">
        <v>23.311352210904801</v>
      </c>
      <c r="O149">
        <v>1</v>
      </c>
      <c r="P149">
        <v>1</v>
      </c>
      <c r="Q149">
        <v>0.01</v>
      </c>
      <c r="R149">
        <v>0.1</v>
      </c>
      <c r="S149">
        <v>0.8</v>
      </c>
      <c r="T149">
        <v>0.1</v>
      </c>
      <c r="U149">
        <v>0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24.806049999999999</v>
      </c>
      <c r="AL149">
        <v>0.92229290730000002</v>
      </c>
      <c r="AM149">
        <v>5</v>
      </c>
      <c r="AN149">
        <v>1517.1434999999999</v>
      </c>
      <c r="AO149">
        <v>0</v>
      </c>
      <c r="AP149">
        <v>61000</v>
      </c>
      <c r="AQ149">
        <v>2000</v>
      </c>
      <c r="AR149">
        <v>68000</v>
      </c>
      <c r="AS149">
        <v>86700</v>
      </c>
      <c r="AT149">
        <v>41300</v>
      </c>
      <c r="AU149">
        <v>4.71808277996975</v>
      </c>
      <c r="AV149">
        <v>1</v>
      </c>
      <c r="AW149">
        <v>1</v>
      </c>
      <c r="AX149">
        <v>1</v>
      </c>
      <c r="AY149">
        <v>1</v>
      </c>
      <c r="AZ149">
        <v>3.1174673216160098</v>
      </c>
      <c r="BA149">
        <v>1</v>
      </c>
      <c r="BB149" t="s">
        <v>68</v>
      </c>
      <c r="BC149">
        <v>0</v>
      </c>
      <c r="BD149">
        <v>0</v>
      </c>
      <c r="BE149">
        <v>0</v>
      </c>
      <c r="BF149">
        <v>1.6964785337064499E-5</v>
      </c>
      <c r="BG149">
        <v>0</v>
      </c>
      <c r="BH149">
        <v>0.28732621648547801</v>
      </c>
      <c r="BI149">
        <v>3.7396508386438099E-2</v>
      </c>
    </row>
    <row r="150" spans="1:61" x14ac:dyDescent="0.25">
      <c r="A150">
        <v>2</v>
      </c>
      <c r="B150">
        <v>5</v>
      </c>
      <c r="C150">
        <v>77002050</v>
      </c>
      <c r="D150" t="s">
        <v>87</v>
      </c>
      <c r="E150" t="s">
        <v>88</v>
      </c>
      <c r="F150" t="s">
        <v>137</v>
      </c>
      <c r="G150">
        <v>5138.9280799999997</v>
      </c>
      <c r="H150">
        <v>4630.6621262050703</v>
      </c>
      <c r="I150">
        <v>4446.3690981490799</v>
      </c>
      <c r="J150">
        <v>4925.2440513523197</v>
      </c>
      <c r="K150">
        <v>5842.7474594020196</v>
      </c>
      <c r="L150">
        <v>7955.1118859308799</v>
      </c>
      <c r="M150">
        <v>10124.209096393901</v>
      </c>
      <c r="N150">
        <v>13054.388852116601</v>
      </c>
      <c r="O150">
        <v>0.1</v>
      </c>
      <c r="P150">
        <v>1</v>
      </c>
      <c r="Q150">
        <v>1E-4</v>
      </c>
      <c r="R150">
        <v>1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5945.5896288758804</v>
      </c>
      <c r="AL150">
        <v>1.7788852340000001</v>
      </c>
      <c r="AM150">
        <v>17608</v>
      </c>
      <c r="AN150">
        <v>73385.222399999999</v>
      </c>
      <c r="AO150">
        <v>15763000</v>
      </c>
      <c r="AP150">
        <v>68388000</v>
      </c>
      <c r="AQ150">
        <v>7250000</v>
      </c>
      <c r="AR150">
        <v>196000000</v>
      </c>
      <c r="AS150">
        <v>503423600</v>
      </c>
      <c r="AT150">
        <v>60752400</v>
      </c>
      <c r="AU150">
        <v>13054.388852116601</v>
      </c>
      <c r="AV150">
        <v>1</v>
      </c>
      <c r="AW150">
        <v>1</v>
      </c>
      <c r="AX150">
        <v>1</v>
      </c>
      <c r="AY150">
        <v>1</v>
      </c>
      <c r="AZ150">
        <v>1</v>
      </c>
      <c r="BA150">
        <v>1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6.8050068858422996</v>
      </c>
      <c r="BI150">
        <v>0.96160686277699603</v>
      </c>
    </row>
    <row r="151" spans="1:61" x14ac:dyDescent="0.25">
      <c r="A151">
        <v>2</v>
      </c>
      <c r="B151">
        <v>1</v>
      </c>
      <c r="C151">
        <v>61202010</v>
      </c>
      <c r="D151" t="s">
        <v>81</v>
      </c>
      <c r="E151" t="s">
        <v>82</v>
      </c>
      <c r="F151" t="s">
        <v>137</v>
      </c>
      <c r="G151">
        <v>1681.8672634597499</v>
      </c>
      <c r="H151">
        <v>1659.9026655468101</v>
      </c>
      <c r="I151">
        <v>1839.26546668375</v>
      </c>
      <c r="J151">
        <v>2368.6693868567099</v>
      </c>
      <c r="K151">
        <v>2921.7413902540402</v>
      </c>
      <c r="L151">
        <v>3321.71239567988</v>
      </c>
      <c r="M151">
        <v>3593.4738880498098</v>
      </c>
      <c r="N151">
        <v>4385.4151122749199</v>
      </c>
      <c r="O151">
        <v>0.1</v>
      </c>
      <c r="P151">
        <v>1</v>
      </c>
      <c r="Q151">
        <v>1E-4</v>
      </c>
      <c r="R151">
        <v>0.9</v>
      </c>
      <c r="S151">
        <v>0.1</v>
      </c>
      <c r="T151">
        <v>0</v>
      </c>
      <c r="U151">
        <v>0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2404.9929480000001</v>
      </c>
      <c r="AL151">
        <v>0.82290364940000005</v>
      </c>
      <c r="AM151">
        <v>350</v>
      </c>
      <c r="AN151">
        <v>70575.725279999999</v>
      </c>
      <c r="AO151">
        <v>5892000</v>
      </c>
      <c r="AP151">
        <v>44140000</v>
      </c>
      <c r="AQ151">
        <v>390000</v>
      </c>
      <c r="AR151">
        <v>380919000</v>
      </c>
      <c r="AS151">
        <v>125869000</v>
      </c>
      <c r="AT151">
        <v>216912000</v>
      </c>
      <c r="AU151">
        <v>4385.4151122749199</v>
      </c>
      <c r="AV151">
        <v>1</v>
      </c>
      <c r="AW151">
        <v>1</v>
      </c>
      <c r="AX151">
        <v>1</v>
      </c>
      <c r="AY151">
        <v>1</v>
      </c>
      <c r="AZ151">
        <v>1</v>
      </c>
      <c r="BA151">
        <v>1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0.190716781978196</v>
      </c>
      <c r="BI151">
        <v>0.429396605090205</v>
      </c>
    </row>
    <row r="152" spans="1:61" x14ac:dyDescent="0.25">
      <c r="A152">
        <v>2</v>
      </c>
      <c r="B152">
        <v>27</v>
      </c>
      <c r="C152">
        <v>71202270</v>
      </c>
      <c r="D152" t="s">
        <v>62</v>
      </c>
      <c r="E152" t="s">
        <v>63</v>
      </c>
      <c r="F152" t="s">
        <v>137</v>
      </c>
      <c r="G152">
        <v>261</v>
      </c>
      <c r="H152">
        <v>232</v>
      </c>
      <c r="I152">
        <v>248</v>
      </c>
      <c r="J152">
        <v>254</v>
      </c>
      <c r="K152">
        <v>225</v>
      </c>
      <c r="L152">
        <v>204</v>
      </c>
      <c r="M152">
        <v>184</v>
      </c>
      <c r="N152">
        <v>158</v>
      </c>
      <c r="O152">
        <v>0.1</v>
      </c>
      <c r="P152">
        <v>1</v>
      </c>
      <c r="Q152">
        <v>1E-4</v>
      </c>
      <c r="R152">
        <v>0</v>
      </c>
      <c r="S152">
        <v>1</v>
      </c>
      <c r="T152">
        <v>0</v>
      </c>
      <c r="U152">
        <v>0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350.57338744557597</v>
      </c>
      <c r="AL152">
        <v>0.92069790289999998</v>
      </c>
      <c r="AM152">
        <v>158</v>
      </c>
      <c r="AN152">
        <v>14332.19766</v>
      </c>
      <c r="AO152">
        <v>262000</v>
      </c>
      <c r="AP152">
        <v>1835600</v>
      </c>
      <c r="AQ152">
        <v>29900</v>
      </c>
      <c r="AR152">
        <v>830400</v>
      </c>
      <c r="AS152">
        <v>2140600</v>
      </c>
      <c r="AT152">
        <v>1431500</v>
      </c>
      <c r="AU152">
        <v>158</v>
      </c>
      <c r="AV152">
        <v>1</v>
      </c>
      <c r="AW152">
        <v>1</v>
      </c>
      <c r="AX152">
        <v>1</v>
      </c>
      <c r="AY152">
        <v>1</v>
      </c>
      <c r="AZ152">
        <v>1</v>
      </c>
      <c r="BA152">
        <v>1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5.6791136516061398</v>
      </c>
      <c r="BI152">
        <v>0.85466314150189904</v>
      </c>
    </row>
    <row r="153" spans="1:61" x14ac:dyDescent="0.25">
      <c r="A153">
        <v>2</v>
      </c>
      <c r="B153">
        <v>40</v>
      </c>
      <c r="C153">
        <v>48002400</v>
      </c>
      <c r="D153" t="s">
        <v>135</v>
      </c>
      <c r="E153" t="s">
        <v>136</v>
      </c>
      <c r="F153" t="s">
        <v>137</v>
      </c>
      <c r="G153">
        <v>3006.9146239256602</v>
      </c>
      <c r="H153">
        <v>2791.4184120247201</v>
      </c>
      <c r="I153">
        <v>2991.2352655886898</v>
      </c>
      <c r="J153">
        <v>3555.4239860197499</v>
      </c>
      <c r="K153">
        <v>3901.78808277097</v>
      </c>
      <c r="L153">
        <v>3928.1550578823599</v>
      </c>
      <c r="M153">
        <v>4087.9765580455201</v>
      </c>
      <c r="N153">
        <v>4565.5197910228599</v>
      </c>
      <c r="O153">
        <v>0.1</v>
      </c>
      <c r="P153">
        <v>10</v>
      </c>
      <c r="Q153">
        <v>1E-4</v>
      </c>
      <c r="R153">
        <v>0.8</v>
      </c>
      <c r="S153">
        <v>0.1</v>
      </c>
      <c r="T153">
        <v>0.1</v>
      </c>
      <c r="U153">
        <v>0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5295.9846310000003</v>
      </c>
      <c r="AL153">
        <v>0.93604584479999997</v>
      </c>
      <c r="AM153">
        <v>95</v>
      </c>
      <c r="AN153">
        <v>19936.372309999999</v>
      </c>
      <c r="AO153">
        <v>3996000</v>
      </c>
      <c r="AP153">
        <v>2639000</v>
      </c>
      <c r="AQ153">
        <v>9000</v>
      </c>
      <c r="AR153">
        <v>489000</v>
      </c>
      <c r="AS153">
        <v>28160000</v>
      </c>
      <c r="AT153">
        <v>9737000</v>
      </c>
      <c r="AU153">
        <v>326.98434817127901</v>
      </c>
      <c r="AV153">
        <v>1</v>
      </c>
      <c r="AW153">
        <v>1</v>
      </c>
      <c r="AX153">
        <v>1</v>
      </c>
      <c r="AY153">
        <v>1</v>
      </c>
      <c r="AZ153">
        <v>5.5585723789997497</v>
      </c>
      <c r="BA153">
        <v>1</v>
      </c>
      <c r="BB153">
        <v>0</v>
      </c>
      <c r="BC153">
        <v>0</v>
      </c>
      <c r="BD153">
        <v>0</v>
      </c>
      <c r="BE153">
        <v>0</v>
      </c>
      <c r="BF153">
        <v>6.4544253057887302E-6</v>
      </c>
      <c r="BG153">
        <v>0</v>
      </c>
      <c r="BH153">
        <v>0.184526210992043</v>
      </c>
      <c r="BI153">
        <v>0.65234368981623503</v>
      </c>
    </row>
    <row r="154" spans="1:61" x14ac:dyDescent="0.25">
      <c r="A154">
        <v>2</v>
      </c>
      <c r="B154">
        <v>12</v>
      </c>
      <c r="C154">
        <v>60802120</v>
      </c>
      <c r="D154" t="s">
        <v>111</v>
      </c>
      <c r="E154" t="s">
        <v>112</v>
      </c>
      <c r="F154" t="s">
        <v>137</v>
      </c>
      <c r="G154">
        <v>396.87426269462901</v>
      </c>
      <c r="H154">
        <v>391.45987311825502</v>
      </c>
      <c r="I154">
        <v>408.02697149105597</v>
      </c>
      <c r="J154">
        <v>443.717508996834</v>
      </c>
      <c r="K154">
        <v>461.75676182235901</v>
      </c>
      <c r="L154">
        <v>464.39301217145402</v>
      </c>
      <c r="M154">
        <v>471.73918384536302</v>
      </c>
      <c r="N154">
        <v>503.390618078572</v>
      </c>
      <c r="O154">
        <v>0.1</v>
      </c>
      <c r="P154">
        <v>1</v>
      </c>
      <c r="Q154">
        <v>1E-4</v>
      </c>
      <c r="R154">
        <v>0.5</v>
      </c>
      <c r="S154">
        <v>0.5</v>
      </c>
      <c r="T154">
        <v>0</v>
      </c>
      <c r="U154">
        <v>0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627.66469600000005</v>
      </c>
      <c r="AL154">
        <v>0.92600288890000004</v>
      </c>
      <c r="AM154">
        <v>80</v>
      </c>
      <c r="AN154">
        <v>34206.442199999998</v>
      </c>
      <c r="AO154">
        <v>66000</v>
      </c>
      <c r="AP154">
        <v>2306000</v>
      </c>
      <c r="AQ154">
        <v>7000</v>
      </c>
      <c r="AR154">
        <v>350000</v>
      </c>
      <c r="AS154">
        <v>569460</v>
      </c>
      <c r="AT154">
        <v>1010540</v>
      </c>
      <c r="AU154">
        <v>503.390618078572</v>
      </c>
      <c r="AV154">
        <v>1</v>
      </c>
      <c r="AW154">
        <v>1</v>
      </c>
      <c r="AX154">
        <v>1</v>
      </c>
      <c r="AY154">
        <v>1</v>
      </c>
      <c r="AZ154">
        <v>1</v>
      </c>
      <c r="BA154">
        <v>1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0.15371429953212801</v>
      </c>
      <c r="BI154">
        <v>0.92969855413394897</v>
      </c>
    </row>
    <row r="155" spans="1:61" x14ac:dyDescent="0.25">
      <c r="A155">
        <v>2</v>
      </c>
      <c r="B155">
        <v>22</v>
      </c>
      <c r="C155">
        <v>62102220</v>
      </c>
      <c r="D155" t="s">
        <v>95</v>
      </c>
      <c r="E155" t="s">
        <v>96</v>
      </c>
      <c r="F155" t="s">
        <v>137</v>
      </c>
      <c r="G155">
        <v>10818.273446801501</v>
      </c>
      <c r="H155">
        <v>11212.869705945801</v>
      </c>
      <c r="I155">
        <v>11698.149118425201</v>
      </c>
      <c r="J155">
        <v>13106.915175051299</v>
      </c>
      <c r="K155">
        <v>14718.415930514</v>
      </c>
      <c r="L155">
        <v>16429.492668476902</v>
      </c>
      <c r="M155">
        <v>17720.56428853</v>
      </c>
      <c r="N155">
        <v>20802.127650271599</v>
      </c>
      <c r="O155">
        <v>0.1</v>
      </c>
      <c r="P155">
        <v>10</v>
      </c>
      <c r="Q155">
        <v>1E-4</v>
      </c>
      <c r="R155">
        <v>0.9</v>
      </c>
      <c r="S155">
        <v>0.1</v>
      </c>
      <c r="T155">
        <v>0</v>
      </c>
      <c r="U155">
        <v>0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20316.911362686598</v>
      </c>
      <c r="AL155">
        <v>0.73348907799999996</v>
      </c>
      <c r="AM155">
        <v>254923</v>
      </c>
      <c r="AN155">
        <v>166218.98727000001</v>
      </c>
      <c r="AO155">
        <v>31407000</v>
      </c>
      <c r="AP155">
        <v>158022000</v>
      </c>
      <c r="AQ155">
        <v>11180000</v>
      </c>
      <c r="AR155">
        <v>10418000</v>
      </c>
      <c r="AS155">
        <v>68541400</v>
      </c>
      <c r="AT155">
        <v>49157600</v>
      </c>
      <c r="AU155">
        <v>20802.127650271599</v>
      </c>
      <c r="AV155">
        <v>1</v>
      </c>
      <c r="AW155">
        <v>1</v>
      </c>
      <c r="AX155">
        <v>1</v>
      </c>
      <c r="AY155">
        <v>1</v>
      </c>
      <c r="AZ155">
        <v>1</v>
      </c>
      <c r="BA155">
        <v>1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7.0255877256964694E-2</v>
      </c>
      <c r="BI155">
        <v>0.97385673602913503</v>
      </c>
    </row>
    <row r="156" spans="1:61" x14ac:dyDescent="0.25">
      <c r="A156">
        <v>2</v>
      </c>
      <c r="B156">
        <v>43</v>
      </c>
      <c r="C156">
        <v>62102430</v>
      </c>
      <c r="D156" t="s">
        <v>129</v>
      </c>
      <c r="E156" t="s">
        <v>130</v>
      </c>
      <c r="F156" t="s">
        <v>137</v>
      </c>
      <c r="G156">
        <v>29785.911007315201</v>
      </c>
      <c r="H156">
        <v>30720.6286287031</v>
      </c>
      <c r="I156">
        <v>31548.896851086101</v>
      </c>
      <c r="J156">
        <v>32344.146285495499</v>
      </c>
      <c r="K156">
        <v>33543.138396017501</v>
      </c>
      <c r="L156">
        <v>34938.935058596398</v>
      </c>
      <c r="M156">
        <v>36302.466740386801</v>
      </c>
      <c r="N156">
        <v>37393.940114198303</v>
      </c>
      <c r="O156">
        <v>0.1</v>
      </c>
      <c r="P156">
        <v>10</v>
      </c>
      <c r="Q156">
        <v>1E-4</v>
      </c>
      <c r="R156">
        <v>0.9</v>
      </c>
      <c r="S156">
        <v>0.1</v>
      </c>
      <c r="T156">
        <v>0</v>
      </c>
      <c r="U156">
        <v>0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32649.152338787299</v>
      </c>
      <c r="AL156">
        <v>0.96162436829999998</v>
      </c>
      <c r="AM156">
        <v>2123</v>
      </c>
      <c r="AN156">
        <v>414107</v>
      </c>
      <c r="AO156">
        <v>47011000</v>
      </c>
      <c r="AP156">
        <v>161880000</v>
      </c>
      <c r="AQ156">
        <v>2600000</v>
      </c>
      <c r="AR156">
        <v>248377600</v>
      </c>
      <c r="AS156">
        <v>306342200</v>
      </c>
      <c r="AT156">
        <v>196992200</v>
      </c>
      <c r="AU156">
        <v>37393.940114198303</v>
      </c>
      <c r="AV156">
        <v>1</v>
      </c>
      <c r="AW156">
        <v>1</v>
      </c>
      <c r="AX156">
        <v>1</v>
      </c>
      <c r="AY156">
        <v>1</v>
      </c>
      <c r="AZ156">
        <v>1</v>
      </c>
      <c r="BA156">
        <v>1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2.6826896182891101E-2</v>
      </c>
      <c r="BI156">
        <v>0.55171185647509502</v>
      </c>
    </row>
    <row r="157" spans="1:61" x14ac:dyDescent="0.25">
      <c r="A157">
        <v>2</v>
      </c>
      <c r="B157">
        <v>40</v>
      </c>
      <c r="C157">
        <v>41602400</v>
      </c>
      <c r="D157" t="s">
        <v>135</v>
      </c>
      <c r="E157" t="s">
        <v>136</v>
      </c>
      <c r="F157" t="s">
        <v>137</v>
      </c>
      <c r="G157">
        <v>3006.9146239256602</v>
      </c>
      <c r="H157">
        <v>2791.4184120247201</v>
      </c>
      <c r="I157">
        <v>2991.2352655886898</v>
      </c>
      <c r="J157">
        <v>3555.4239860197499</v>
      </c>
      <c r="K157">
        <v>3901.78808277097</v>
      </c>
      <c r="L157">
        <v>3928.1550578823599</v>
      </c>
      <c r="M157">
        <v>4087.9765580455201</v>
      </c>
      <c r="N157">
        <v>4565.5197910228599</v>
      </c>
      <c r="O157">
        <v>0.1</v>
      </c>
      <c r="P157">
        <v>10</v>
      </c>
      <c r="Q157">
        <v>0.01</v>
      </c>
      <c r="R157">
        <v>0.8</v>
      </c>
      <c r="S157">
        <v>0.1</v>
      </c>
      <c r="T157">
        <v>0.1</v>
      </c>
      <c r="U157">
        <v>0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5295.9846310000003</v>
      </c>
      <c r="AL157">
        <v>0.93604584479999997</v>
      </c>
      <c r="AM157">
        <v>95</v>
      </c>
      <c r="AN157">
        <v>19936.372309999999</v>
      </c>
      <c r="AO157">
        <v>3996000</v>
      </c>
      <c r="AP157">
        <v>2639000</v>
      </c>
      <c r="AQ157">
        <v>9000</v>
      </c>
      <c r="AR157">
        <v>489000</v>
      </c>
      <c r="AS157">
        <v>28160000</v>
      </c>
      <c r="AT157">
        <v>9737000</v>
      </c>
      <c r="AU157">
        <v>518.23526745799404</v>
      </c>
      <c r="AV157">
        <v>1</v>
      </c>
      <c r="AW157">
        <v>1</v>
      </c>
      <c r="AX157">
        <v>1</v>
      </c>
      <c r="AY157">
        <v>1</v>
      </c>
      <c r="AZ157">
        <v>5.5585723789997497</v>
      </c>
      <c r="BA157">
        <v>1</v>
      </c>
      <c r="BB157">
        <v>0</v>
      </c>
      <c r="BC157">
        <v>0</v>
      </c>
      <c r="BD157">
        <v>0</v>
      </c>
      <c r="BE157">
        <v>0</v>
      </c>
      <c r="BF157">
        <v>1.02295747283933E-5</v>
      </c>
      <c r="BG157">
        <v>0</v>
      </c>
      <c r="BH157">
        <v>0.184526210992043</v>
      </c>
      <c r="BI157">
        <v>0.65234368981623503</v>
      </c>
    </row>
    <row r="158" spans="1:61" x14ac:dyDescent="0.25">
      <c r="A158">
        <v>2</v>
      </c>
      <c r="B158">
        <v>10</v>
      </c>
      <c r="C158">
        <v>32002100</v>
      </c>
      <c r="D158" t="s">
        <v>79</v>
      </c>
      <c r="E158" t="s">
        <v>80</v>
      </c>
      <c r="F158" t="s">
        <v>137</v>
      </c>
      <c r="G158">
        <v>911.36922118146299</v>
      </c>
      <c r="H158">
        <v>975.03180754258904</v>
      </c>
      <c r="I158">
        <v>1150.52443989209</v>
      </c>
      <c r="J158">
        <v>1301.63737477116</v>
      </c>
      <c r="K158">
        <v>1459.8070532935301</v>
      </c>
      <c r="L158">
        <v>1553.81161790652</v>
      </c>
      <c r="M158">
        <v>1660.4856817494599</v>
      </c>
      <c r="N158">
        <v>1902.53091305108</v>
      </c>
      <c r="O158">
        <v>0.1</v>
      </c>
      <c r="P158">
        <v>1</v>
      </c>
      <c r="Q158">
        <v>0.01</v>
      </c>
      <c r="R158">
        <v>0.8</v>
      </c>
      <c r="S158">
        <v>0.1</v>
      </c>
      <c r="T158">
        <v>0.1</v>
      </c>
      <c r="U158">
        <v>0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2482.1061181</v>
      </c>
      <c r="AL158">
        <v>0.96900161060000001</v>
      </c>
      <c r="AM158">
        <v>188</v>
      </c>
      <c r="AN158">
        <v>10608.26125</v>
      </c>
      <c r="AO158">
        <v>162000</v>
      </c>
      <c r="AP158">
        <v>3195000</v>
      </c>
      <c r="AQ158">
        <v>76000</v>
      </c>
      <c r="AR158">
        <v>978000</v>
      </c>
      <c r="AS158">
        <v>2651000</v>
      </c>
      <c r="AT158">
        <v>825000</v>
      </c>
      <c r="AU158">
        <v>273.52104643316301</v>
      </c>
      <c r="AV158">
        <v>1</v>
      </c>
      <c r="AW158">
        <v>1</v>
      </c>
      <c r="AX158">
        <v>1</v>
      </c>
      <c r="AY158">
        <v>1</v>
      </c>
      <c r="AZ158">
        <v>4.38875131674199</v>
      </c>
      <c r="BA158">
        <v>1</v>
      </c>
      <c r="BB158">
        <v>0</v>
      </c>
      <c r="BC158">
        <v>0</v>
      </c>
      <c r="BD158">
        <v>0</v>
      </c>
      <c r="BE158">
        <v>0</v>
      </c>
      <c r="BF158">
        <v>4.52816240169818E-5</v>
      </c>
      <c r="BG158">
        <v>0</v>
      </c>
      <c r="BH158">
        <v>0.105722714554805</v>
      </c>
      <c r="BI158">
        <v>0.90892145142200398</v>
      </c>
    </row>
    <row r="159" spans="1:61" x14ac:dyDescent="0.25">
      <c r="A159">
        <v>2</v>
      </c>
      <c r="B159">
        <v>10</v>
      </c>
      <c r="C159">
        <v>35202100</v>
      </c>
      <c r="D159" t="s">
        <v>79</v>
      </c>
      <c r="E159" t="s">
        <v>80</v>
      </c>
      <c r="F159" t="s">
        <v>137</v>
      </c>
      <c r="G159">
        <v>911.36922118146299</v>
      </c>
      <c r="H159">
        <v>975.03180754258904</v>
      </c>
      <c r="I159">
        <v>1150.52443989209</v>
      </c>
      <c r="J159">
        <v>1301.63737477116</v>
      </c>
      <c r="K159">
        <v>1459.8070532935301</v>
      </c>
      <c r="L159">
        <v>1553.81161790652</v>
      </c>
      <c r="M159">
        <v>1660.4856817494599</v>
      </c>
      <c r="N159">
        <v>1902.53091305108</v>
      </c>
      <c r="O159">
        <v>0.1</v>
      </c>
      <c r="P159">
        <v>1</v>
      </c>
      <c r="Q159">
        <v>1E-3</v>
      </c>
      <c r="R159">
        <v>0.8</v>
      </c>
      <c r="S159">
        <v>0.1</v>
      </c>
      <c r="T159">
        <v>0.1</v>
      </c>
      <c r="U159">
        <v>0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2482.1061181</v>
      </c>
      <c r="AL159">
        <v>0.96900161060000001</v>
      </c>
      <c r="AM159">
        <v>188</v>
      </c>
      <c r="AN159">
        <v>10608.26125</v>
      </c>
      <c r="AO159">
        <v>162000</v>
      </c>
      <c r="AP159">
        <v>3195000</v>
      </c>
      <c r="AQ159">
        <v>76000</v>
      </c>
      <c r="AR159">
        <v>978000</v>
      </c>
      <c r="AS159">
        <v>2651000</v>
      </c>
      <c r="AT159">
        <v>825000</v>
      </c>
      <c r="AU159">
        <v>217.26548997319199</v>
      </c>
      <c r="AV159">
        <v>1</v>
      </c>
      <c r="AW159">
        <v>1</v>
      </c>
      <c r="AX159">
        <v>1</v>
      </c>
      <c r="AY159">
        <v>1</v>
      </c>
      <c r="AZ159">
        <v>4.38875131674199</v>
      </c>
      <c r="BA159">
        <v>1</v>
      </c>
      <c r="BB159">
        <v>0</v>
      </c>
      <c r="BC159">
        <v>0</v>
      </c>
      <c r="BD159">
        <v>0</v>
      </c>
      <c r="BE159">
        <v>0</v>
      </c>
      <c r="BF159">
        <v>3.5968472470857799E-5</v>
      </c>
      <c r="BG159">
        <v>0</v>
      </c>
      <c r="BH159">
        <v>0.105722714554805</v>
      </c>
      <c r="BI159">
        <v>0.90892145142200398</v>
      </c>
    </row>
    <row r="160" spans="1:61" x14ac:dyDescent="0.25">
      <c r="A160">
        <v>2</v>
      </c>
      <c r="B160">
        <v>28</v>
      </c>
      <c r="C160">
        <v>4002280</v>
      </c>
      <c r="D160" t="s">
        <v>69</v>
      </c>
      <c r="E160" t="s">
        <v>70</v>
      </c>
      <c r="F160" t="s">
        <v>137</v>
      </c>
      <c r="G160">
        <v>16.931409956673701</v>
      </c>
      <c r="H160">
        <v>16.995631177939</v>
      </c>
      <c r="I160">
        <v>17.350868657957001</v>
      </c>
      <c r="J160">
        <v>21.521216382109301</v>
      </c>
      <c r="K160">
        <v>22.060094147247</v>
      </c>
      <c r="L160">
        <v>22.374094152665901</v>
      </c>
      <c r="M160">
        <v>22.830689631407701</v>
      </c>
      <c r="N160">
        <v>23.311352210904801</v>
      </c>
      <c r="O160">
        <v>1</v>
      </c>
      <c r="P160">
        <v>1</v>
      </c>
      <c r="Q160">
        <v>1E-3</v>
      </c>
      <c r="R160">
        <v>0.1</v>
      </c>
      <c r="S160">
        <v>0.8</v>
      </c>
      <c r="T160">
        <v>0.1</v>
      </c>
      <c r="U160">
        <v>0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24.806049999999999</v>
      </c>
      <c r="AL160">
        <v>0.92229290730000002</v>
      </c>
      <c r="AM160">
        <v>5</v>
      </c>
      <c r="AN160">
        <v>1517.1434999999999</v>
      </c>
      <c r="AO160">
        <v>0</v>
      </c>
      <c r="AP160">
        <v>61000</v>
      </c>
      <c r="AQ160">
        <v>2000</v>
      </c>
      <c r="AR160">
        <v>68000</v>
      </c>
      <c r="AS160">
        <v>86700</v>
      </c>
      <c r="AT160">
        <v>41300</v>
      </c>
      <c r="AU160">
        <v>3.7477063658963998</v>
      </c>
      <c r="AV160">
        <v>1</v>
      </c>
      <c r="AW160">
        <v>1</v>
      </c>
      <c r="AX160">
        <v>1</v>
      </c>
      <c r="AY160">
        <v>1</v>
      </c>
      <c r="AZ160">
        <v>3.1174673216160098</v>
      </c>
      <c r="BA160">
        <v>1</v>
      </c>
      <c r="BB160" t="s">
        <v>68</v>
      </c>
      <c r="BC160">
        <v>0</v>
      </c>
      <c r="BD160">
        <v>0</v>
      </c>
      <c r="BE160">
        <v>0</v>
      </c>
      <c r="BF160">
        <v>1.34756079892668E-5</v>
      </c>
      <c r="BG160">
        <v>0</v>
      </c>
      <c r="BH160">
        <v>0.28732621648547801</v>
      </c>
      <c r="BI160">
        <v>3.7396508386438099E-2</v>
      </c>
    </row>
    <row r="161" spans="1:61" x14ac:dyDescent="0.25">
      <c r="A161">
        <v>2</v>
      </c>
      <c r="B161">
        <v>38</v>
      </c>
      <c r="C161">
        <v>75902380</v>
      </c>
      <c r="D161" t="s">
        <v>123</v>
      </c>
      <c r="E161" t="s">
        <v>124</v>
      </c>
      <c r="F161" t="s">
        <v>137</v>
      </c>
      <c r="G161">
        <v>315.17382929861498</v>
      </c>
      <c r="H161">
        <v>326.280732545663</v>
      </c>
      <c r="I161">
        <v>376.69543827599898</v>
      </c>
      <c r="J161">
        <v>479.75118590180199</v>
      </c>
      <c r="K161">
        <v>578.43165274715102</v>
      </c>
      <c r="L161">
        <v>640.64805031117896</v>
      </c>
      <c r="M161">
        <v>700.93519223898704</v>
      </c>
      <c r="N161">
        <v>858.81924734351298</v>
      </c>
      <c r="O161">
        <v>0.1</v>
      </c>
      <c r="P161">
        <v>1</v>
      </c>
      <c r="Q161">
        <v>1E-3</v>
      </c>
      <c r="R161">
        <v>0.9</v>
      </c>
      <c r="S161">
        <v>0</v>
      </c>
      <c r="T161">
        <v>0.1</v>
      </c>
      <c r="U161">
        <v>0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1132.8572465904499</v>
      </c>
      <c r="AL161">
        <v>0.97914472490000004</v>
      </c>
      <c r="AM161">
        <v>80</v>
      </c>
      <c r="AN161">
        <v>3719.8792800000001</v>
      </c>
      <c r="AO161">
        <v>93000</v>
      </c>
      <c r="AP161">
        <v>1377000</v>
      </c>
      <c r="AQ161">
        <v>25000</v>
      </c>
      <c r="AR161">
        <v>528000</v>
      </c>
      <c r="AS161">
        <v>1934800</v>
      </c>
      <c r="AT161">
        <v>945200</v>
      </c>
      <c r="AU161">
        <v>101.21343427203701</v>
      </c>
      <c r="AV161">
        <v>1</v>
      </c>
      <c r="AW161">
        <v>1</v>
      </c>
      <c r="AX161">
        <v>1</v>
      </c>
      <c r="AY161">
        <v>1</v>
      </c>
      <c r="AZ161">
        <v>4.2526888437068697</v>
      </c>
      <c r="BA161">
        <v>1</v>
      </c>
      <c r="BB161">
        <v>0</v>
      </c>
      <c r="BC161">
        <v>0</v>
      </c>
      <c r="BD161">
        <v>0</v>
      </c>
      <c r="BE161">
        <v>0</v>
      </c>
      <c r="BF161">
        <v>2.2246704711698901E-5</v>
      </c>
      <c r="BG161">
        <v>0</v>
      </c>
      <c r="BH161">
        <v>0.23055738389157299</v>
      </c>
      <c r="BI161">
        <v>0.91980515808512997</v>
      </c>
    </row>
    <row r="162" spans="1:61" x14ac:dyDescent="0.25">
      <c r="A162">
        <v>2</v>
      </c>
      <c r="B162">
        <v>32</v>
      </c>
      <c r="C162">
        <v>71202320</v>
      </c>
      <c r="D162" t="s">
        <v>103</v>
      </c>
      <c r="E162" t="s">
        <v>104</v>
      </c>
      <c r="F162" t="s">
        <v>137</v>
      </c>
      <c r="G162">
        <v>280</v>
      </c>
      <c r="H162">
        <v>283</v>
      </c>
      <c r="I162">
        <v>283</v>
      </c>
      <c r="J162">
        <v>278</v>
      </c>
      <c r="K162">
        <v>271</v>
      </c>
      <c r="L162">
        <v>266</v>
      </c>
      <c r="M162">
        <v>262</v>
      </c>
      <c r="N162">
        <v>259</v>
      </c>
      <c r="O162">
        <v>0.1</v>
      </c>
      <c r="P162">
        <v>1</v>
      </c>
      <c r="Q162">
        <v>1E-4</v>
      </c>
      <c r="R162">
        <v>0</v>
      </c>
      <c r="S162">
        <v>1</v>
      </c>
      <c r="T162">
        <v>0</v>
      </c>
      <c r="U162">
        <v>0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282.32299999999998</v>
      </c>
      <c r="AL162">
        <v>0.96375109579999996</v>
      </c>
      <c r="AM162">
        <v>259</v>
      </c>
      <c r="AN162">
        <v>59460.512999999999</v>
      </c>
      <c r="AO162">
        <v>778000</v>
      </c>
      <c r="AP162">
        <v>1059800</v>
      </c>
      <c r="AQ162">
        <v>33900</v>
      </c>
      <c r="AR162">
        <v>820700</v>
      </c>
      <c r="AS162">
        <v>368200</v>
      </c>
      <c r="AT162">
        <v>1093400</v>
      </c>
      <c r="AU162">
        <v>259</v>
      </c>
      <c r="AV162">
        <v>1</v>
      </c>
      <c r="AW162">
        <v>1</v>
      </c>
      <c r="AX162">
        <v>1</v>
      </c>
      <c r="AY162">
        <v>1</v>
      </c>
      <c r="AZ162">
        <v>1</v>
      </c>
      <c r="BA162">
        <v>1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3.19329241015381</v>
      </c>
      <c r="BI162">
        <v>0.946402282674071</v>
      </c>
    </row>
    <row r="163" spans="1:61" x14ac:dyDescent="0.25">
      <c r="A163">
        <v>2</v>
      </c>
      <c r="B163">
        <v>23</v>
      </c>
      <c r="C163">
        <v>60802230</v>
      </c>
      <c r="D163" t="s">
        <v>89</v>
      </c>
      <c r="E163" t="s">
        <v>90</v>
      </c>
      <c r="F163" t="s">
        <v>137</v>
      </c>
      <c r="G163">
        <v>314.93073682049999</v>
      </c>
      <c r="H163">
        <v>314.46087860030502</v>
      </c>
      <c r="I163">
        <v>331.66151649942299</v>
      </c>
      <c r="J163">
        <v>364.61792605056701</v>
      </c>
      <c r="K163">
        <v>380.52505668378097</v>
      </c>
      <c r="L163">
        <v>385.51837941471302</v>
      </c>
      <c r="M163">
        <v>397.49455776297998</v>
      </c>
      <c r="N163">
        <v>427.30909963069001</v>
      </c>
      <c r="O163">
        <v>0.1</v>
      </c>
      <c r="P163">
        <v>1</v>
      </c>
      <c r="Q163">
        <v>1E-4</v>
      </c>
      <c r="R163">
        <v>0.5</v>
      </c>
      <c r="S163">
        <v>0.5</v>
      </c>
      <c r="T163">
        <v>0</v>
      </c>
      <c r="U163">
        <v>0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921.09785664202604</v>
      </c>
      <c r="AL163">
        <v>1.0992628419999999</v>
      </c>
      <c r="AM163">
        <v>117</v>
      </c>
      <c r="AN163">
        <v>14197.0095</v>
      </c>
      <c r="AO163">
        <v>139000</v>
      </c>
      <c r="AP163">
        <v>1060000</v>
      </c>
      <c r="AQ163">
        <v>3000</v>
      </c>
      <c r="AR163">
        <v>3213000</v>
      </c>
      <c r="AS163">
        <v>707150</v>
      </c>
      <c r="AT163">
        <v>1905850</v>
      </c>
      <c r="AU163">
        <v>427.30909963069001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1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0.896812380526394</v>
      </c>
      <c r="BI163">
        <v>0.92545335028477205</v>
      </c>
    </row>
    <row r="164" spans="1:61" x14ac:dyDescent="0.25">
      <c r="A164">
        <v>2</v>
      </c>
      <c r="B164">
        <v>38</v>
      </c>
      <c r="C164">
        <v>75002380</v>
      </c>
      <c r="D164" t="s">
        <v>123</v>
      </c>
      <c r="E164" t="s">
        <v>124</v>
      </c>
      <c r="F164" t="s">
        <v>137</v>
      </c>
      <c r="G164">
        <v>315.17382929861498</v>
      </c>
      <c r="H164">
        <v>326.280732545663</v>
      </c>
      <c r="I164">
        <v>376.69543827599898</v>
      </c>
      <c r="J164">
        <v>479.75118590180199</v>
      </c>
      <c r="K164">
        <v>578.43165274715102</v>
      </c>
      <c r="L164">
        <v>640.64805031117896</v>
      </c>
      <c r="M164">
        <v>700.93519223898704</v>
      </c>
      <c r="N164">
        <v>858.81924734351298</v>
      </c>
      <c r="O164">
        <v>0.1</v>
      </c>
      <c r="P164">
        <v>1</v>
      </c>
      <c r="Q164">
        <v>0.01</v>
      </c>
      <c r="R164">
        <v>0.9</v>
      </c>
      <c r="S164">
        <v>0</v>
      </c>
      <c r="T164">
        <v>0.1</v>
      </c>
      <c r="U164">
        <v>0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1132.8572465904499</v>
      </c>
      <c r="AL164">
        <v>0.97914472490000004</v>
      </c>
      <c r="AM164">
        <v>80</v>
      </c>
      <c r="AN164">
        <v>3719.8792800000001</v>
      </c>
      <c r="AO164">
        <v>93000</v>
      </c>
      <c r="AP164">
        <v>1377000</v>
      </c>
      <c r="AQ164">
        <v>25000</v>
      </c>
      <c r="AR164">
        <v>528000</v>
      </c>
      <c r="AS164">
        <v>1934800</v>
      </c>
      <c r="AT164">
        <v>945200</v>
      </c>
      <c r="AU164">
        <v>127.420164420026</v>
      </c>
      <c r="AV164">
        <v>1</v>
      </c>
      <c r="AW164">
        <v>1</v>
      </c>
      <c r="AX164">
        <v>1</v>
      </c>
      <c r="AY164">
        <v>1</v>
      </c>
      <c r="AZ164">
        <v>4.2526888437068697</v>
      </c>
      <c r="BA164">
        <v>1</v>
      </c>
      <c r="BB164">
        <v>0</v>
      </c>
      <c r="BC164">
        <v>0</v>
      </c>
      <c r="BD164">
        <v>0</v>
      </c>
      <c r="BE164">
        <v>0</v>
      </c>
      <c r="BF164">
        <v>2.80069418902388E-5</v>
      </c>
      <c r="BG164">
        <v>0</v>
      </c>
      <c r="BH164">
        <v>0.23055738389157299</v>
      </c>
      <c r="BI164">
        <v>0.91980515808512997</v>
      </c>
    </row>
    <row r="165" spans="1:61" x14ac:dyDescent="0.25">
      <c r="A165">
        <v>2</v>
      </c>
      <c r="B165">
        <v>39</v>
      </c>
      <c r="C165">
        <v>75902390</v>
      </c>
      <c r="D165" t="s">
        <v>58</v>
      </c>
      <c r="E165" t="s">
        <v>59</v>
      </c>
      <c r="F165" t="s">
        <v>137</v>
      </c>
      <c r="G165">
        <v>135.64386753938399</v>
      </c>
      <c r="H165">
        <v>144.687947408154</v>
      </c>
      <c r="I165">
        <v>167.81616936639199</v>
      </c>
      <c r="J165">
        <v>217.52919280487799</v>
      </c>
      <c r="K165">
        <v>251.370857281729</v>
      </c>
      <c r="L165">
        <v>266.775617995674</v>
      </c>
      <c r="M165">
        <v>288.20626862304101</v>
      </c>
      <c r="N165">
        <v>339.65292722461197</v>
      </c>
      <c r="O165">
        <v>0.1</v>
      </c>
      <c r="P165">
        <v>1</v>
      </c>
      <c r="Q165">
        <v>1E-3</v>
      </c>
      <c r="R165">
        <v>0.9</v>
      </c>
      <c r="S165">
        <v>0</v>
      </c>
      <c r="T165">
        <v>0.1</v>
      </c>
      <c r="U165">
        <v>0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397.17006070381802</v>
      </c>
      <c r="AL165">
        <v>0.9349907891</v>
      </c>
      <c r="AM165">
        <v>87</v>
      </c>
      <c r="AN165">
        <v>1459.5825</v>
      </c>
      <c r="AO165">
        <v>13000</v>
      </c>
      <c r="AP165">
        <v>175000</v>
      </c>
      <c r="AQ165">
        <v>26000</v>
      </c>
      <c r="AR165">
        <v>297000</v>
      </c>
      <c r="AS165">
        <v>1244600</v>
      </c>
      <c r="AT165">
        <v>271400</v>
      </c>
      <c r="AU165">
        <v>41.834288024504502</v>
      </c>
      <c r="AV165">
        <v>1</v>
      </c>
      <c r="AW165">
        <v>1</v>
      </c>
      <c r="AX165">
        <v>1</v>
      </c>
      <c r="AY165">
        <v>1</v>
      </c>
      <c r="AZ165">
        <v>4.0691432561107801</v>
      </c>
      <c r="BA165">
        <v>1</v>
      </c>
      <c r="BB165">
        <v>0</v>
      </c>
      <c r="BC165">
        <v>0</v>
      </c>
      <c r="BD165">
        <v>0</v>
      </c>
      <c r="BE165">
        <v>0</v>
      </c>
      <c r="BF165">
        <v>1.36774635215417E-5</v>
      </c>
      <c r="BG165">
        <v>0</v>
      </c>
      <c r="BH165">
        <v>6.0368076280827701E-2</v>
      </c>
      <c r="BI165">
        <v>0.91741574343612498</v>
      </c>
    </row>
    <row r="166" spans="1:61" x14ac:dyDescent="0.25">
      <c r="A166">
        <v>2</v>
      </c>
      <c r="B166">
        <v>29</v>
      </c>
      <c r="C166">
        <v>75802290</v>
      </c>
      <c r="D166" t="s">
        <v>73</v>
      </c>
      <c r="E166" t="s">
        <v>74</v>
      </c>
      <c r="F166" t="s">
        <v>137</v>
      </c>
      <c r="G166">
        <v>253.33414561309701</v>
      </c>
      <c r="H166">
        <v>255.18539120591399</v>
      </c>
      <c r="I166">
        <v>283.29733584425901</v>
      </c>
      <c r="J166">
        <v>343.10337618668501</v>
      </c>
      <c r="K166">
        <v>423.911354181962</v>
      </c>
      <c r="L166">
        <v>543.58567300499897</v>
      </c>
      <c r="M166">
        <v>679.36764327551305</v>
      </c>
      <c r="N166">
        <v>925.05305060307899</v>
      </c>
      <c r="O166">
        <v>0.1</v>
      </c>
      <c r="P166">
        <v>1</v>
      </c>
      <c r="Q166">
        <v>1E-3</v>
      </c>
      <c r="R166">
        <v>0.8</v>
      </c>
      <c r="S166">
        <v>0</v>
      </c>
      <c r="T166">
        <v>0.2</v>
      </c>
      <c r="U166">
        <v>0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950.85617757118905</v>
      </c>
      <c r="AL166">
        <v>1.00059849</v>
      </c>
      <c r="AM166">
        <v>109</v>
      </c>
      <c r="AN166">
        <v>1194.45688</v>
      </c>
      <c r="AO166">
        <v>236300</v>
      </c>
      <c r="AP166">
        <v>1188000</v>
      </c>
      <c r="AQ166">
        <v>10000</v>
      </c>
      <c r="AR166">
        <v>641000</v>
      </c>
      <c r="AS166">
        <v>3319800</v>
      </c>
      <c r="AT166">
        <v>1060800</v>
      </c>
      <c r="AU166">
        <v>11.533052143211</v>
      </c>
      <c r="AV166">
        <v>1</v>
      </c>
      <c r="AW166">
        <v>1</v>
      </c>
      <c r="AX166">
        <v>1</v>
      </c>
      <c r="AY166">
        <v>1</v>
      </c>
      <c r="AZ166">
        <v>20.147556582445802</v>
      </c>
      <c r="BA166">
        <v>1</v>
      </c>
      <c r="BB166">
        <v>0</v>
      </c>
      <c r="BC166">
        <v>0</v>
      </c>
      <c r="BD166">
        <v>0</v>
      </c>
      <c r="BE166">
        <v>0</v>
      </c>
      <c r="BF166">
        <v>1.39986035679042E-5</v>
      </c>
      <c r="BG166">
        <v>0</v>
      </c>
      <c r="BH166">
        <v>5.2435188089350701E-2</v>
      </c>
      <c r="BI166">
        <v>0.975891089859387</v>
      </c>
    </row>
    <row r="167" spans="1:61" x14ac:dyDescent="0.25">
      <c r="A167">
        <v>2</v>
      </c>
      <c r="B167">
        <v>21</v>
      </c>
      <c r="C167">
        <v>76902210</v>
      </c>
      <c r="D167" t="s">
        <v>105</v>
      </c>
      <c r="E167" t="s">
        <v>106</v>
      </c>
      <c r="F167" t="s">
        <v>137</v>
      </c>
      <c r="G167">
        <v>2824.8241257121499</v>
      </c>
      <c r="H167">
        <v>2695.6088375914901</v>
      </c>
      <c r="I167">
        <v>3132.6861924034501</v>
      </c>
      <c r="J167">
        <v>3601.4022900218401</v>
      </c>
      <c r="K167">
        <v>3615.3681863005099</v>
      </c>
      <c r="L167">
        <v>3812.6675927158499</v>
      </c>
      <c r="M167">
        <v>4866.3350846061503</v>
      </c>
      <c r="N167">
        <v>5580.5574362528596</v>
      </c>
      <c r="O167">
        <v>1</v>
      </c>
      <c r="P167">
        <v>1</v>
      </c>
      <c r="Q167">
        <v>1E-4</v>
      </c>
      <c r="R167">
        <v>1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5653.5915973625497</v>
      </c>
      <c r="AL167">
        <v>0.67818034000000005</v>
      </c>
      <c r="AM167">
        <v>41797</v>
      </c>
      <c r="AN167">
        <v>8228.7219299999997</v>
      </c>
      <c r="AO167">
        <v>9936000</v>
      </c>
      <c r="AP167">
        <v>22000000</v>
      </c>
      <c r="AQ167">
        <v>20000000</v>
      </c>
      <c r="AR167">
        <v>11000000</v>
      </c>
      <c r="AS167">
        <v>96487000</v>
      </c>
      <c r="AT167">
        <v>31670000</v>
      </c>
      <c r="AU167">
        <v>5580.5574362528596</v>
      </c>
      <c r="AV167">
        <v>1</v>
      </c>
      <c r="AW167">
        <v>1</v>
      </c>
      <c r="AX167">
        <v>1</v>
      </c>
      <c r="AY167">
        <v>1</v>
      </c>
      <c r="AZ167">
        <v>1</v>
      </c>
      <c r="BA167">
        <v>1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6.8027452711606998E-2</v>
      </c>
      <c r="BI167">
        <v>0.96193875313120902</v>
      </c>
    </row>
    <row r="168" spans="1:61" x14ac:dyDescent="0.25">
      <c r="A168">
        <v>2</v>
      </c>
      <c r="B168">
        <v>35</v>
      </c>
      <c r="C168">
        <v>62002350</v>
      </c>
      <c r="D168" t="s">
        <v>117</v>
      </c>
      <c r="E168" t="s">
        <v>118</v>
      </c>
      <c r="F168" t="s">
        <v>137</v>
      </c>
      <c r="G168">
        <v>834.80282578950403</v>
      </c>
      <c r="H168">
        <v>860.56575749692297</v>
      </c>
      <c r="I168">
        <v>944.87707823354106</v>
      </c>
      <c r="J168">
        <v>1137.9020975219601</v>
      </c>
      <c r="K168">
        <v>1264.7561588702799</v>
      </c>
      <c r="L168">
        <v>1308.3501591751401</v>
      </c>
      <c r="M168">
        <v>1356.8752980239501</v>
      </c>
      <c r="N168">
        <v>1501.7867351876801</v>
      </c>
      <c r="O168">
        <v>0.1</v>
      </c>
      <c r="P168">
        <v>10</v>
      </c>
      <c r="Q168">
        <v>1E-4</v>
      </c>
      <c r="R168">
        <v>0.8</v>
      </c>
      <c r="S168">
        <v>0.2</v>
      </c>
      <c r="T168">
        <v>0</v>
      </c>
      <c r="U168">
        <v>0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1378.723</v>
      </c>
      <c r="AL168">
        <v>0.96604426929999998</v>
      </c>
      <c r="AM168">
        <v>575</v>
      </c>
      <c r="AN168">
        <v>11113.3845</v>
      </c>
      <c r="AO168">
        <v>62000</v>
      </c>
      <c r="AP168">
        <v>1148250</v>
      </c>
      <c r="AQ168">
        <v>731000</v>
      </c>
      <c r="AR168">
        <v>1781670</v>
      </c>
      <c r="AS168">
        <v>3273200</v>
      </c>
      <c r="AT168">
        <v>2212880</v>
      </c>
      <c r="AU168">
        <v>1501.7867351876801</v>
      </c>
      <c r="AV168">
        <v>1</v>
      </c>
      <c r="AW168">
        <v>1</v>
      </c>
      <c r="AX168">
        <v>1</v>
      </c>
      <c r="AY168">
        <v>1</v>
      </c>
      <c r="AZ168">
        <v>1</v>
      </c>
      <c r="BA168">
        <v>1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4.8329588662136998E-2</v>
      </c>
      <c r="BI168">
        <v>0.980732108459199</v>
      </c>
    </row>
    <row r="169" spans="1:61" x14ac:dyDescent="0.25">
      <c r="A169">
        <v>2</v>
      </c>
      <c r="B169">
        <v>4</v>
      </c>
      <c r="C169">
        <v>58502040</v>
      </c>
      <c r="D169" t="s">
        <v>109</v>
      </c>
      <c r="E169" t="s">
        <v>110</v>
      </c>
      <c r="F169" t="s">
        <v>137</v>
      </c>
      <c r="G169">
        <v>97.555346841508793</v>
      </c>
      <c r="H169">
        <v>103.093540982685</v>
      </c>
      <c r="I169">
        <v>115.523303399878</v>
      </c>
      <c r="J169">
        <v>142.975082764365</v>
      </c>
      <c r="K169">
        <v>169.92600519642201</v>
      </c>
      <c r="L169">
        <v>188.054944586234</v>
      </c>
      <c r="M169">
        <v>208.566905858128</v>
      </c>
      <c r="N169">
        <v>253.26739545301399</v>
      </c>
      <c r="O169">
        <v>1</v>
      </c>
      <c r="P169">
        <v>1</v>
      </c>
      <c r="Q169">
        <v>1E-4</v>
      </c>
      <c r="R169">
        <v>0.9</v>
      </c>
      <c r="S169">
        <v>0.1</v>
      </c>
      <c r="T169">
        <v>0</v>
      </c>
      <c r="U169">
        <v>0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341.94187144244199</v>
      </c>
      <c r="AL169">
        <v>0.8661904708</v>
      </c>
      <c r="AM169">
        <v>729</v>
      </c>
      <c r="AN169">
        <v>259.98567000000003</v>
      </c>
      <c r="AO169">
        <v>239000</v>
      </c>
      <c r="AP169">
        <v>3085000</v>
      </c>
      <c r="AQ169">
        <v>189000</v>
      </c>
      <c r="AR169">
        <v>1842000</v>
      </c>
      <c r="AS169">
        <v>3685400</v>
      </c>
      <c r="AT169">
        <v>2059600</v>
      </c>
      <c r="AU169">
        <v>253.26739545301399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0.34879607008388602</v>
      </c>
      <c r="BI169">
        <v>0.96278406513500303</v>
      </c>
    </row>
    <row r="170" spans="1:61" x14ac:dyDescent="0.25">
      <c r="A170">
        <v>2</v>
      </c>
      <c r="B170">
        <v>10</v>
      </c>
      <c r="C170">
        <v>38402100</v>
      </c>
      <c r="D170" t="s">
        <v>79</v>
      </c>
      <c r="E170" t="s">
        <v>80</v>
      </c>
      <c r="F170" t="s">
        <v>137</v>
      </c>
      <c r="G170">
        <v>911.36922118146299</v>
      </c>
      <c r="H170">
        <v>975.03180754258904</v>
      </c>
      <c r="I170">
        <v>1150.52443989209</v>
      </c>
      <c r="J170">
        <v>1301.63737477116</v>
      </c>
      <c r="K170">
        <v>1459.8070532935301</v>
      </c>
      <c r="L170">
        <v>1553.81161790652</v>
      </c>
      <c r="M170">
        <v>1660.4856817494599</v>
      </c>
      <c r="N170">
        <v>1902.53091305108</v>
      </c>
      <c r="O170">
        <v>0.1</v>
      </c>
      <c r="P170">
        <v>1</v>
      </c>
      <c r="Q170">
        <v>1E-4</v>
      </c>
      <c r="R170">
        <v>0.8</v>
      </c>
      <c r="S170">
        <v>0.1</v>
      </c>
      <c r="T170">
        <v>0.1</v>
      </c>
      <c r="U170">
        <v>0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2482.1061181</v>
      </c>
      <c r="AL170">
        <v>0.96900161060000001</v>
      </c>
      <c r="AM170">
        <v>188</v>
      </c>
      <c r="AN170">
        <v>10608.26125</v>
      </c>
      <c r="AO170">
        <v>162000</v>
      </c>
      <c r="AP170">
        <v>3195000</v>
      </c>
      <c r="AQ170">
        <v>76000</v>
      </c>
      <c r="AR170">
        <v>978000</v>
      </c>
      <c r="AS170">
        <v>2651000</v>
      </c>
      <c r="AT170">
        <v>825000</v>
      </c>
      <c r="AU170">
        <v>172.580113116912</v>
      </c>
      <c r="AV170">
        <v>1</v>
      </c>
      <c r="AW170">
        <v>1</v>
      </c>
      <c r="AX170">
        <v>1</v>
      </c>
      <c r="AY170">
        <v>1</v>
      </c>
      <c r="AZ170">
        <v>4.38875131674199</v>
      </c>
      <c r="BA170">
        <v>1</v>
      </c>
      <c r="BB170">
        <v>0</v>
      </c>
      <c r="BC170">
        <v>0</v>
      </c>
      <c r="BD170">
        <v>0</v>
      </c>
      <c r="BE170">
        <v>0</v>
      </c>
      <c r="BF170">
        <v>2.8570773243505401E-5</v>
      </c>
      <c r="BG170">
        <v>0</v>
      </c>
      <c r="BH170">
        <v>0.105722714554805</v>
      </c>
      <c r="BI170">
        <v>0.90892145142200398</v>
      </c>
    </row>
    <row r="171" spans="1:61" x14ac:dyDescent="0.25">
      <c r="A171">
        <v>2</v>
      </c>
      <c r="B171">
        <v>25</v>
      </c>
      <c r="C171">
        <v>60702250</v>
      </c>
      <c r="D171" t="s">
        <v>83</v>
      </c>
      <c r="E171" t="s">
        <v>84</v>
      </c>
      <c r="F171" t="s">
        <v>137</v>
      </c>
      <c r="G171">
        <v>9482.16721076873</v>
      </c>
      <c r="H171">
        <v>9021.61084111526</v>
      </c>
      <c r="I171">
        <v>8697.8668689491806</v>
      </c>
      <c r="J171">
        <v>9015.6019736967701</v>
      </c>
      <c r="K171">
        <v>9246.55993030028</v>
      </c>
      <c r="L171">
        <v>9179.24131073229</v>
      </c>
      <c r="M171">
        <v>8840.0345378150396</v>
      </c>
      <c r="N171">
        <v>8813.0954521469193</v>
      </c>
      <c r="O171">
        <v>0.1</v>
      </c>
      <c r="P171">
        <v>1</v>
      </c>
      <c r="Q171">
        <v>1E-4</v>
      </c>
      <c r="R171">
        <v>0.4</v>
      </c>
      <c r="S171">
        <v>0.6</v>
      </c>
      <c r="T171">
        <v>0</v>
      </c>
      <c r="U171">
        <v>0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9211.6023504066598</v>
      </c>
      <c r="AL171">
        <v>1.0357448279999999</v>
      </c>
      <c r="AM171">
        <v>3251</v>
      </c>
      <c r="AN171">
        <v>379789.50300000003</v>
      </c>
      <c r="AO171">
        <v>1343000</v>
      </c>
      <c r="AP171">
        <v>4326000</v>
      </c>
      <c r="AQ171">
        <v>324000</v>
      </c>
      <c r="AR171">
        <v>0</v>
      </c>
      <c r="AS171">
        <v>24947400</v>
      </c>
      <c r="AT171">
        <v>6852600</v>
      </c>
      <c r="AU171">
        <v>8813.0954521469193</v>
      </c>
      <c r="AV171">
        <v>1</v>
      </c>
      <c r="AW171">
        <v>1</v>
      </c>
      <c r="AX171">
        <v>1</v>
      </c>
      <c r="AY171">
        <v>1</v>
      </c>
      <c r="AZ171">
        <v>1</v>
      </c>
      <c r="BA171">
        <v>1</v>
      </c>
      <c r="BB171">
        <v>0</v>
      </c>
      <c r="BC171">
        <v>0</v>
      </c>
      <c r="BD171">
        <v>0</v>
      </c>
      <c r="BE171" t="s">
        <v>68</v>
      </c>
      <c r="BF171">
        <v>0</v>
      </c>
      <c r="BG171">
        <v>0</v>
      </c>
      <c r="BH171">
        <v>0.10230331725026499</v>
      </c>
      <c r="BI171">
        <v>0.55587053422211596</v>
      </c>
    </row>
    <row r="172" spans="1:61" x14ac:dyDescent="0.25">
      <c r="A172">
        <v>2</v>
      </c>
      <c r="B172">
        <v>41</v>
      </c>
      <c r="C172">
        <v>61202410</v>
      </c>
      <c r="D172" t="s">
        <v>85</v>
      </c>
      <c r="E172" t="s">
        <v>86</v>
      </c>
      <c r="F172" t="s">
        <v>137</v>
      </c>
      <c r="G172">
        <v>980.51567415615</v>
      </c>
      <c r="H172">
        <v>806.39038128839104</v>
      </c>
      <c r="I172">
        <v>822.23488578800698</v>
      </c>
      <c r="J172">
        <v>994.68103615205803</v>
      </c>
      <c r="K172">
        <v>1185.0237799906899</v>
      </c>
      <c r="L172">
        <v>1355.6482925872201</v>
      </c>
      <c r="M172">
        <v>1419.5045797996099</v>
      </c>
      <c r="N172">
        <v>1671.51323996621</v>
      </c>
      <c r="O172">
        <v>0.1</v>
      </c>
      <c r="P172">
        <v>1</v>
      </c>
      <c r="Q172">
        <v>1E-4</v>
      </c>
      <c r="R172">
        <v>0.9</v>
      </c>
      <c r="S172">
        <v>0.1</v>
      </c>
      <c r="T172">
        <v>0</v>
      </c>
      <c r="U172">
        <v>0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1581.96685315426</v>
      </c>
      <c r="AL172">
        <v>8.3273077250000007</v>
      </c>
      <c r="AM172">
        <v>4867</v>
      </c>
      <c r="AN172">
        <v>1782.5134499999999</v>
      </c>
      <c r="AO172">
        <v>1572000</v>
      </c>
      <c r="AP172">
        <v>21979000</v>
      </c>
      <c r="AQ172">
        <v>2909000</v>
      </c>
      <c r="AR172">
        <v>14617000</v>
      </c>
      <c r="AS172">
        <v>10878400</v>
      </c>
      <c r="AT172">
        <v>26579600</v>
      </c>
      <c r="AU172">
        <v>1671.51323996621</v>
      </c>
      <c r="AV172">
        <v>1</v>
      </c>
      <c r="AW172">
        <v>1</v>
      </c>
      <c r="AX172">
        <v>1</v>
      </c>
      <c r="AY172">
        <v>1</v>
      </c>
      <c r="AZ172">
        <v>1</v>
      </c>
      <c r="BA172">
        <v>1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0.134810660129634</v>
      </c>
      <c r="BI172">
        <v>0.95337869372831197</v>
      </c>
    </row>
    <row r="173" spans="1:61" x14ac:dyDescent="0.25">
      <c r="A173">
        <v>2</v>
      </c>
      <c r="B173">
        <v>13</v>
      </c>
      <c r="C173">
        <v>60702130</v>
      </c>
      <c r="D173" t="s">
        <v>115</v>
      </c>
      <c r="E173" t="s">
        <v>116</v>
      </c>
      <c r="F173" t="s">
        <v>137</v>
      </c>
      <c r="G173">
        <v>1652.58195742214</v>
      </c>
      <c r="H173">
        <v>1669.05490302985</v>
      </c>
      <c r="I173">
        <v>1721.9288422434699</v>
      </c>
      <c r="J173">
        <v>1876.11411190435</v>
      </c>
      <c r="K173">
        <v>1971.7771808979901</v>
      </c>
      <c r="L173">
        <v>2014.27247798182</v>
      </c>
      <c r="M173">
        <v>1985.40740256819</v>
      </c>
      <c r="N173">
        <v>2065.1633965779502</v>
      </c>
      <c r="O173">
        <v>0.1</v>
      </c>
      <c r="P173">
        <v>1</v>
      </c>
      <c r="Q173">
        <v>1E-4</v>
      </c>
      <c r="R173">
        <v>0.4</v>
      </c>
      <c r="S173">
        <v>0.6</v>
      </c>
      <c r="T173">
        <v>0</v>
      </c>
      <c r="U173">
        <v>0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2521.7199999999998</v>
      </c>
      <c r="AL173">
        <v>0.97506157250000003</v>
      </c>
      <c r="AM173">
        <v>925</v>
      </c>
      <c r="AN173">
        <v>70654.756999999998</v>
      </c>
      <c r="AO173">
        <v>626000</v>
      </c>
      <c r="AP173">
        <v>12586000</v>
      </c>
      <c r="AQ173">
        <v>4810000</v>
      </c>
      <c r="AR173">
        <v>10608000</v>
      </c>
      <c r="AS173">
        <v>17668130</v>
      </c>
      <c r="AT173">
        <v>4238870</v>
      </c>
      <c r="AU173">
        <v>2065.1633965779502</v>
      </c>
      <c r="AV173">
        <v>1</v>
      </c>
      <c r="AW173">
        <v>1</v>
      </c>
      <c r="AX173">
        <v>1</v>
      </c>
      <c r="AY173">
        <v>1</v>
      </c>
      <c r="AZ173">
        <v>1</v>
      </c>
      <c r="BA173">
        <v>1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0.121308937702301</v>
      </c>
      <c r="BI173">
        <v>0.94950624065775402</v>
      </c>
    </row>
    <row r="174" spans="1:61" x14ac:dyDescent="0.25">
      <c r="A174">
        <v>2</v>
      </c>
      <c r="B174">
        <v>29</v>
      </c>
      <c r="C174">
        <v>74902290</v>
      </c>
      <c r="D174" t="s">
        <v>73</v>
      </c>
      <c r="E174" t="s">
        <v>74</v>
      </c>
      <c r="F174" t="s">
        <v>137</v>
      </c>
      <c r="G174">
        <v>253.33414561309701</v>
      </c>
      <c r="H174">
        <v>255.18539120591399</v>
      </c>
      <c r="I174">
        <v>283.29733584425901</v>
      </c>
      <c r="J174">
        <v>343.10337618668501</v>
      </c>
      <c r="K174">
        <v>423.911354181962</v>
      </c>
      <c r="L174">
        <v>543.58567300499897</v>
      </c>
      <c r="M174">
        <v>679.36764327551305</v>
      </c>
      <c r="N174">
        <v>925.05305060307899</v>
      </c>
      <c r="O174">
        <v>0.1</v>
      </c>
      <c r="P174">
        <v>1</v>
      </c>
      <c r="Q174">
        <v>0.01</v>
      </c>
      <c r="R174">
        <v>0.8</v>
      </c>
      <c r="S174">
        <v>0</v>
      </c>
      <c r="T174">
        <v>0.2</v>
      </c>
      <c r="U174">
        <v>0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950.85617757118905</v>
      </c>
      <c r="AL174">
        <v>1.00059849</v>
      </c>
      <c r="AM174">
        <v>109</v>
      </c>
      <c r="AN174">
        <v>1194.45688</v>
      </c>
      <c r="AO174">
        <v>236300</v>
      </c>
      <c r="AP174">
        <v>1188000</v>
      </c>
      <c r="AQ174">
        <v>10000</v>
      </c>
      <c r="AR174">
        <v>641000</v>
      </c>
      <c r="AS174">
        <v>3319800</v>
      </c>
      <c r="AT174">
        <v>1060800</v>
      </c>
      <c r="AU174">
        <v>18.2786558300742</v>
      </c>
      <c r="AV174">
        <v>1</v>
      </c>
      <c r="AW174">
        <v>1</v>
      </c>
      <c r="AX174">
        <v>1</v>
      </c>
      <c r="AY174">
        <v>1</v>
      </c>
      <c r="AZ174">
        <v>20.147556582445802</v>
      </c>
      <c r="BA174">
        <v>1</v>
      </c>
      <c r="BB174">
        <v>0</v>
      </c>
      <c r="BC174">
        <v>0</v>
      </c>
      <c r="BD174">
        <v>0</v>
      </c>
      <c r="BE174">
        <v>0</v>
      </c>
      <c r="BF174">
        <v>2.2186291498733199E-5</v>
      </c>
      <c r="BG174">
        <v>0</v>
      </c>
      <c r="BH174">
        <v>5.2435188089350701E-2</v>
      </c>
      <c r="BI174">
        <v>0.975891089859387</v>
      </c>
    </row>
    <row r="175" spans="1:61" x14ac:dyDescent="0.25">
      <c r="A175">
        <v>2</v>
      </c>
      <c r="B175">
        <v>6</v>
      </c>
      <c r="C175">
        <v>62902060</v>
      </c>
      <c r="D175" t="s">
        <v>133</v>
      </c>
      <c r="E175" t="s">
        <v>134</v>
      </c>
      <c r="F175" t="s">
        <v>137</v>
      </c>
      <c r="G175">
        <v>6025.5978716659101</v>
      </c>
      <c r="H175">
        <v>5760.38537990027</v>
      </c>
      <c r="I175">
        <v>5800.5846908941703</v>
      </c>
      <c r="J175">
        <v>6510.0840352362302</v>
      </c>
      <c r="K175">
        <v>7051.6466505403996</v>
      </c>
      <c r="L175">
        <v>7617.6410985604798</v>
      </c>
      <c r="M175">
        <v>8081.3712145231502</v>
      </c>
      <c r="N175">
        <v>8702.59688131857</v>
      </c>
      <c r="O175">
        <v>0.1</v>
      </c>
      <c r="P175">
        <v>100</v>
      </c>
      <c r="Q175">
        <v>1E-4</v>
      </c>
      <c r="R175">
        <v>0.8</v>
      </c>
      <c r="S175">
        <v>0.2</v>
      </c>
      <c r="T175">
        <v>0</v>
      </c>
      <c r="U175">
        <v>0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9595.38531420248</v>
      </c>
      <c r="AL175">
        <v>0.95657682820000001</v>
      </c>
      <c r="AM175">
        <v>391</v>
      </c>
      <c r="AN175">
        <v>62488.059399999998</v>
      </c>
      <c r="AO175">
        <v>89116000</v>
      </c>
      <c r="AP175">
        <v>44683000</v>
      </c>
      <c r="AQ175">
        <v>5306000</v>
      </c>
      <c r="AR175">
        <v>15293400</v>
      </c>
      <c r="AS175">
        <v>347466400</v>
      </c>
      <c r="AT175">
        <v>496602200</v>
      </c>
      <c r="AU175">
        <v>8702.59688131857</v>
      </c>
      <c r="AV175">
        <v>1</v>
      </c>
      <c r="AW175">
        <v>1</v>
      </c>
      <c r="AX175">
        <v>1</v>
      </c>
      <c r="AY175">
        <v>1</v>
      </c>
      <c r="AZ175">
        <v>1</v>
      </c>
      <c r="BA175">
        <v>1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1.8038942784401799E-2</v>
      </c>
      <c r="BI175">
        <v>0.99135419921071599</v>
      </c>
    </row>
    <row r="176" spans="1:61" x14ac:dyDescent="0.25">
      <c r="A176">
        <v>3</v>
      </c>
      <c r="B176">
        <v>16</v>
      </c>
      <c r="C176">
        <v>60603160</v>
      </c>
      <c r="D176" t="s">
        <v>64</v>
      </c>
      <c r="E176" t="s">
        <v>65</v>
      </c>
      <c r="F176" t="s">
        <v>138</v>
      </c>
      <c r="G176">
        <v>1935.34872495592</v>
      </c>
      <c r="H176">
        <v>1920.1670161349</v>
      </c>
      <c r="I176">
        <v>1940.45141336146</v>
      </c>
      <c r="J176">
        <v>2034.3410745492299</v>
      </c>
      <c r="K176">
        <v>2097.6294684291302</v>
      </c>
      <c r="L176">
        <v>2098.5622533953901</v>
      </c>
      <c r="M176">
        <v>2084.63469832996</v>
      </c>
      <c r="N176">
        <v>2121.83986276514</v>
      </c>
      <c r="O176">
        <v>0.1</v>
      </c>
      <c r="P176">
        <v>1</v>
      </c>
      <c r="Q176">
        <v>1E-4</v>
      </c>
      <c r="R176">
        <v>0.3</v>
      </c>
      <c r="S176">
        <v>0.7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1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2832.8235</v>
      </c>
      <c r="AL176">
        <v>0.96539422399999997</v>
      </c>
      <c r="AM176">
        <v>854</v>
      </c>
      <c r="AN176">
        <v>183767.60399999999</v>
      </c>
      <c r="AO176">
        <v>295000</v>
      </c>
      <c r="AP176">
        <v>18366100</v>
      </c>
      <c r="AQ176">
        <v>1088800</v>
      </c>
      <c r="AR176">
        <v>9921000</v>
      </c>
      <c r="AS176">
        <v>24450460</v>
      </c>
      <c r="AT176">
        <v>9674340</v>
      </c>
      <c r="AU176">
        <v>2121.83986276514</v>
      </c>
      <c r="AV176">
        <v>1</v>
      </c>
      <c r="AW176">
        <v>1</v>
      </c>
      <c r="AX176">
        <v>1</v>
      </c>
      <c r="AY176">
        <v>1</v>
      </c>
      <c r="AZ176">
        <v>1</v>
      </c>
      <c r="BA176">
        <v>1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0.22362328532266501</v>
      </c>
      <c r="BI176">
        <v>0.95799201773927301</v>
      </c>
    </row>
    <row r="177" spans="1:61" x14ac:dyDescent="0.25">
      <c r="A177">
        <v>3</v>
      </c>
      <c r="B177">
        <v>17</v>
      </c>
      <c r="C177">
        <v>60803170</v>
      </c>
      <c r="D177" t="s">
        <v>97</v>
      </c>
      <c r="E177" t="s">
        <v>98</v>
      </c>
      <c r="F177" t="s">
        <v>138</v>
      </c>
      <c r="G177">
        <v>1531.1550931640199</v>
      </c>
      <c r="H177">
        <v>1458.00548236908</v>
      </c>
      <c r="I177">
        <v>1500.69663967623</v>
      </c>
      <c r="J177">
        <v>1586.11088581067</v>
      </c>
      <c r="K177">
        <v>1724.1460609614001</v>
      </c>
      <c r="L177">
        <v>1788.6990800661799</v>
      </c>
      <c r="M177">
        <v>1802.29945538172</v>
      </c>
      <c r="N177">
        <v>1909.5743380593401</v>
      </c>
      <c r="O177">
        <v>0.1</v>
      </c>
      <c r="P177">
        <v>1</v>
      </c>
      <c r="Q177">
        <v>1E-4</v>
      </c>
      <c r="R177">
        <v>0.5</v>
      </c>
      <c r="S177">
        <v>0.5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2480.0815200000002</v>
      </c>
      <c r="AL177">
        <v>0.94332756709999999</v>
      </c>
      <c r="AM177">
        <v>487</v>
      </c>
      <c r="AN177">
        <v>79374.618719999999</v>
      </c>
      <c r="AO177">
        <v>168000</v>
      </c>
      <c r="AP177">
        <v>6085000</v>
      </c>
      <c r="AQ177">
        <v>46000</v>
      </c>
      <c r="AR177">
        <v>11516000</v>
      </c>
      <c r="AS177">
        <v>3036200</v>
      </c>
      <c r="AT177">
        <v>3509800</v>
      </c>
      <c r="AU177">
        <v>1909.5743380593401</v>
      </c>
      <c r="AV177">
        <v>1</v>
      </c>
      <c r="AW177">
        <v>1</v>
      </c>
      <c r="AX177">
        <v>1</v>
      </c>
      <c r="AY177">
        <v>1</v>
      </c>
      <c r="AZ177">
        <v>1</v>
      </c>
      <c r="BA177">
        <v>1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0.100441168225989</v>
      </c>
      <c r="BI177">
        <v>0.96637698205317402</v>
      </c>
    </row>
    <row r="178" spans="1:61" x14ac:dyDescent="0.25">
      <c r="A178">
        <v>3</v>
      </c>
      <c r="B178">
        <v>25</v>
      </c>
      <c r="C178">
        <v>32703250</v>
      </c>
      <c r="D178" t="s">
        <v>83</v>
      </c>
      <c r="E178" t="s">
        <v>84</v>
      </c>
      <c r="F178" t="s">
        <v>138</v>
      </c>
      <c r="G178">
        <v>15561.5561891371</v>
      </c>
      <c r="H178">
        <v>15013.9181442318</v>
      </c>
      <c r="I178">
        <v>14345.0200216636</v>
      </c>
      <c r="J178">
        <v>14414.1897229807</v>
      </c>
      <c r="K178">
        <v>14363.0977675015</v>
      </c>
      <c r="L178">
        <v>14271.264636182501</v>
      </c>
      <c r="M178">
        <v>13921.9427063043</v>
      </c>
      <c r="N178">
        <v>13915.7511627884</v>
      </c>
      <c r="O178">
        <v>0.1</v>
      </c>
      <c r="P178">
        <v>1</v>
      </c>
      <c r="Q178">
        <v>1E-3</v>
      </c>
      <c r="R178">
        <v>0.1</v>
      </c>
      <c r="S178">
        <v>0.7</v>
      </c>
      <c r="T178">
        <v>0.2</v>
      </c>
      <c r="U178">
        <v>0</v>
      </c>
      <c r="V178">
        <v>0</v>
      </c>
      <c r="W178">
        <v>0</v>
      </c>
      <c r="X178">
        <v>0</v>
      </c>
      <c r="Y178">
        <v>1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14724.9177482864</v>
      </c>
      <c r="AL178">
        <v>1.0357448279999999</v>
      </c>
      <c r="AM178">
        <v>3251</v>
      </c>
      <c r="AN178">
        <v>379789.50300000003</v>
      </c>
      <c r="AO178">
        <v>1343000</v>
      </c>
      <c r="AP178">
        <v>4326000</v>
      </c>
      <c r="AQ178">
        <v>324000</v>
      </c>
      <c r="AR178">
        <v>0</v>
      </c>
      <c r="AS178">
        <v>24947400</v>
      </c>
      <c r="AT178">
        <v>6852600</v>
      </c>
      <c r="AU178">
        <v>207.91769490903499</v>
      </c>
      <c r="AV178">
        <v>16.811838235011599</v>
      </c>
      <c r="AW178">
        <v>1</v>
      </c>
      <c r="AX178">
        <v>1</v>
      </c>
      <c r="AY178">
        <v>1</v>
      </c>
      <c r="AZ178">
        <v>1</v>
      </c>
      <c r="BA178">
        <v>1</v>
      </c>
      <c r="BB178">
        <v>5.2054782621104901E-4</v>
      </c>
      <c r="BC178">
        <v>0</v>
      </c>
      <c r="BD178">
        <v>0</v>
      </c>
      <c r="BE178" t="s">
        <v>68</v>
      </c>
      <c r="BF178">
        <v>0</v>
      </c>
      <c r="BG178">
        <v>0</v>
      </c>
      <c r="BH178">
        <v>2.7864327098840298E-2</v>
      </c>
      <c r="BI178">
        <v>0.64663013137627701</v>
      </c>
    </row>
    <row r="179" spans="1:61" x14ac:dyDescent="0.25">
      <c r="A179">
        <v>3</v>
      </c>
      <c r="B179">
        <v>31</v>
      </c>
      <c r="C179">
        <v>62803310</v>
      </c>
      <c r="D179" t="s">
        <v>91</v>
      </c>
      <c r="E179" t="s">
        <v>92</v>
      </c>
      <c r="F179" t="s">
        <v>138</v>
      </c>
      <c r="G179">
        <v>31.217368868623101</v>
      </c>
      <c r="H179">
        <v>31.337545200310799</v>
      </c>
      <c r="I179">
        <v>32.639769234059003</v>
      </c>
      <c r="J179">
        <v>38.496053383775198</v>
      </c>
      <c r="K179">
        <v>42.462144487592298</v>
      </c>
      <c r="L179">
        <v>44.271552346251298</v>
      </c>
      <c r="M179">
        <v>47.151060258317898</v>
      </c>
      <c r="N179">
        <v>52.705080234446797</v>
      </c>
      <c r="O179">
        <v>0.1</v>
      </c>
      <c r="P179">
        <v>100</v>
      </c>
      <c r="Q179">
        <v>1E-4</v>
      </c>
      <c r="R179">
        <v>0.7</v>
      </c>
      <c r="S179">
        <v>0.3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188.95576384056901</v>
      </c>
      <c r="AL179">
        <v>0.91056460539999995</v>
      </c>
      <c r="AM179">
        <v>4</v>
      </c>
      <c r="AN179">
        <v>242.83423999999999</v>
      </c>
      <c r="AO179">
        <v>0</v>
      </c>
      <c r="AP179">
        <v>8000</v>
      </c>
      <c r="AQ179">
        <v>1300</v>
      </c>
      <c r="AR179">
        <v>0</v>
      </c>
      <c r="AS179">
        <v>350</v>
      </c>
      <c r="AT179">
        <v>22350</v>
      </c>
      <c r="AU179">
        <v>52.705080234446797</v>
      </c>
      <c r="AV179">
        <v>1</v>
      </c>
      <c r="AW179">
        <v>1</v>
      </c>
      <c r="AX179">
        <v>1</v>
      </c>
      <c r="AY179">
        <v>1</v>
      </c>
      <c r="AZ179">
        <v>1</v>
      </c>
      <c r="BA179">
        <v>1</v>
      </c>
      <c r="BB179" t="s">
        <v>68</v>
      </c>
      <c r="BC179">
        <v>0</v>
      </c>
      <c r="BD179">
        <v>0</v>
      </c>
      <c r="BE179" t="s">
        <v>68</v>
      </c>
      <c r="BF179">
        <v>0</v>
      </c>
      <c r="BG179">
        <v>0</v>
      </c>
      <c r="BH179">
        <v>1.9606155830573599</v>
      </c>
      <c r="BI179">
        <v>0.89211542609452199</v>
      </c>
    </row>
    <row r="180" spans="1:61" x14ac:dyDescent="0.25">
      <c r="A180">
        <v>3</v>
      </c>
      <c r="B180">
        <v>30</v>
      </c>
      <c r="C180">
        <v>77003300</v>
      </c>
      <c r="D180" t="s">
        <v>93</v>
      </c>
      <c r="E180" t="s">
        <v>94</v>
      </c>
      <c r="F180" t="s">
        <v>138</v>
      </c>
      <c r="G180">
        <v>1517.6315100653801</v>
      </c>
      <c r="H180">
        <v>1660.48677144659</v>
      </c>
      <c r="I180">
        <v>1744.11611126817</v>
      </c>
      <c r="J180">
        <v>1696.3183599599699</v>
      </c>
      <c r="K180">
        <v>1809.79947746312</v>
      </c>
      <c r="L180">
        <v>2042.47819888255</v>
      </c>
      <c r="M180">
        <v>2253.0067545073298</v>
      </c>
      <c r="N180">
        <v>2457.3338801702698</v>
      </c>
      <c r="O180">
        <v>0.1</v>
      </c>
      <c r="P180">
        <v>1</v>
      </c>
      <c r="Q180">
        <v>1E-4</v>
      </c>
      <c r="R180">
        <v>1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1782.2286637535999</v>
      </c>
      <c r="AL180">
        <v>0.94338507719999998</v>
      </c>
      <c r="AM180">
        <v>6365</v>
      </c>
      <c r="AN180">
        <v>26048.046969999999</v>
      </c>
      <c r="AO180">
        <v>2043000</v>
      </c>
      <c r="AP180">
        <v>23519000</v>
      </c>
      <c r="AQ180">
        <v>2626000</v>
      </c>
      <c r="AR180">
        <v>80555000</v>
      </c>
      <c r="AS180">
        <v>66849000</v>
      </c>
      <c r="AT180">
        <v>20846000</v>
      </c>
      <c r="AU180">
        <v>2457.3338801702698</v>
      </c>
      <c r="AV180">
        <v>1</v>
      </c>
      <c r="AW180">
        <v>1</v>
      </c>
      <c r="AX180">
        <v>1</v>
      </c>
      <c r="AY180">
        <v>1</v>
      </c>
      <c r="AZ180">
        <v>1</v>
      </c>
      <c r="BA180">
        <v>1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0.49740479483102501</v>
      </c>
      <c r="BI180">
        <v>0.657706987612795</v>
      </c>
    </row>
    <row r="181" spans="1:61" x14ac:dyDescent="0.25">
      <c r="A181">
        <v>3</v>
      </c>
      <c r="B181">
        <v>25</v>
      </c>
      <c r="C181">
        <v>29503250</v>
      </c>
      <c r="D181" t="s">
        <v>83</v>
      </c>
      <c r="E181" t="s">
        <v>84</v>
      </c>
      <c r="F181" t="s">
        <v>138</v>
      </c>
      <c r="G181">
        <v>15561.5561891371</v>
      </c>
      <c r="H181">
        <v>15013.9181442318</v>
      </c>
      <c r="I181">
        <v>14345.0200216636</v>
      </c>
      <c r="J181">
        <v>14414.1897229807</v>
      </c>
      <c r="K181">
        <v>14363.0977675015</v>
      </c>
      <c r="L181">
        <v>14271.264636182501</v>
      </c>
      <c r="M181">
        <v>13921.9427063043</v>
      </c>
      <c r="N181">
        <v>13915.7511627884</v>
      </c>
      <c r="O181">
        <v>0.1</v>
      </c>
      <c r="P181">
        <v>1</v>
      </c>
      <c r="Q181">
        <v>0.01</v>
      </c>
      <c r="R181">
        <v>0.1</v>
      </c>
      <c r="S181">
        <v>0.7</v>
      </c>
      <c r="T181">
        <v>0.2</v>
      </c>
      <c r="U181">
        <v>0</v>
      </c>
      <c r="V181">
        <v>0</v>
      </c>
      <c r="W181">
        <v>0</v>
      </c>
      <c r="X181">
        <v>0</v>
      </c>
      <c r="Y181">
        <v>1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14724.9177482864</v>
      </c>
      <c r="AL181">
        <v>1.0357448279999999</v>
      </c>
      <c r="AM181">
        <v>3251</v>
      </c>
      <c r="AN181">
        <v>379789.50300000003</v>
      </c>
      <c r="AO181">
        <v>1343000</v>
      </c>
      <c r="AP181">
        <v>4326000</v>
      </c>
      <c r="AQ181">
        <v>324000</v>
      </c>
      <c r="AR181">
        <v>0</v>
      </c>
      <c r="AS181">
        <v>24947400</v>
      </c>
      <c r="AT181">
        <v>6852600</v>
      </c>
      <c r="AU181">
        <v>329.52733925353698</v>
      </c>
      <c r="AV181">
        <v>16.811838235011599</v>
      </c>
      <c r="AW181">
        <v>1</v>
      </c>
      <c r="AX181">
        <v>1</v>
      </c>
      <c r="AY181">
        <v>1</v>
      </c>
      <c r="AZ181">
        <v>1</v>
      </c>
      <c r="BA181">
        <v>1</v>
      </c>
      <c r="BB181">
        <v>8.2501270611232201E-4</v>
      </c>
      <c r="BC181">
        <v>0</v>
      </c>
      <c r="BD181">
        <v>0</v>
      </c>
      <c r="BE181" t="s">
        <v>68</v>
      </c>
      <c r="BF181">
        <v>0</v>
      </c>
      <c r="BG181">
        <v>0</v>
      </c>
      <c r="BH181">
        <v>2.7864327098840298E-2</v>
      </c>
      <c r="BI181">
        <v>0.64663013137627701</v>
      </c>
    </row>
    <row r="182" spans="1:61" x14ac:dyDescent="0.25">
      <c r="A182">
        <v>3</v>
      </c>
      <c r="B182">
        <v>25</v>
      </c>
      <c r="C182">
        <v>35903250</v>
      </c>
      <c r="D182" t="s">
        <v>83</v>
      </c>
      <c r="E182" t="s">
        <v>84</v>
      </c>
      <c r="F182" t="s">
        <v>138</v>
      </c>
      <c r="G182">
        <v>15561.5561891371</v>
      </c>
      <c r="H182">
        <v>15013.9181442318</v>
      </c>
      <c r="I182">
        <v>14345.0200216636</v>
      </c>
      <c r="J182">
        <v>14414.1897229807</v>
      </c>
      <c r="K182">
        <v>14363.0977675015</v>
      </c>
      <c r="L182">
        <v>14271.264636182501</v>
      </c>
      <c r="M182">
        <v>13921.9427063043</v>
      </c>
      <c r="N182">
        <v>13915.7511627884</v>
      </c>
      <c r="O182">
        <v>0.1</v>
      </c>
      <c r="P182">
        <v>1</v>
      </c>
      <c r="Q182">
        <v>1E-4</v>
      </c>
      <c r="R182">
        <v>0.1</v>
      </c>
      <c r="S182">
        <v>0.7</v>
      </c>
      <c r="T182">
        <v>0.2</v>
      </c>
      <c r="U182">
        <v>0</v>
      </c>
      <c r="V182">
        <v>0</v>
      </c>
      <c r="W182">
        <v>0</v>
      </c>
      <c r="X182">
        <v>0</v>
      </c>
      <c r="Y182">
        <v>1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14724.9177482864</v>
      </c>
      <c r="AL182">
        <v>1.0357448279999999</v>
      </c>
      <c r="AM182">
        <v>3251</v>
      </c>
      <c r="AN182">
        <v>379789.50300000003</v>
      </c>
      <c r="AO182">
        <v>1343000</v>
      </c>
      <c r="AP182">
        <v>4326000</v>
      </c>
      <c r="AQ182">
        <v>324000</v>
      </c>
      <c r="AR182">
        <v>0</v>
      </c>
      <c r="AS182">
        <v>24947400</v>
      </c>
      <c r="AT182">
        <v>6852600</v>
      </c>
      <c r="AU182">
        <v>131.18719665024801</v>
      </c>
      <c r="AV182">
        <v>16.811838235011599</v>
      </c>
      <c r="AW182">
        <v>1</v>
      </c>
      <c r="AX182">
        <v>1</v>
      </c>
      <c r="AY182">
        <v>1</v>
      </c>
      <c r="AZ182">
        <v>1</v>
      </c>
      <c r="BA182">
        <v>1</v>
      </c>
      <c r="BB182">
        <v>3.2844347410105999E-4</v>
      </c>
      <c r="BC182">
        <v>0</v>
      </c>
      <c r="BD182">
        <v>0</v>
      </c>
      <c r="BE182" t="s">
        <v>68</v>
      </c>
      <c r="BF182">
        <v>0</v>
      </c>
      <c r="BG182">
        <v>0</v>
      </c>
      <c r="BH182">
        <v>2.7864327098840298E-2</v>
      </c>
      <c r="BI182">
        <v>0.64663013137627701</v>
      </c>
    </row>
    <row r="183" spans="1:61" x14ac:dyDescent="0.25">
      <c r="A183">
        <v>3</v>
      </c>
      <c r="B183">
        <v>42</v>
      </c>
      <c r="C183">
        <v>64603420</v>
      </c>
      <c r="D183" t="s">
        <v>75</v>
      </c>
      <c r="E183" t="s">
        <v>76</v>
      </c>
      <c r="F183" t="s">
        <v>138</v>
      </c>
      <c r="G183">
        <v>2689.97510117618</v>
      </c>
      <c r="H183">
        <v>2607.7868893713498</v>
      </c>
      <c r="I183">
        <v>2615.5388274542402</v>
      </c>
      <c r="J183">
        <v>2581.8753701052201</v>
      </c>
      <c r="K183">
        <v>2439.9634821599402</v>
      </c>
      <c r="L183">
        <v>2299.8802034269902</v>
      </c>
      <c r="M183">
        <v>2200.7243166193298</v>
      </c>
      <c r="N183">
        <v>2170.0447386646601</v>
      </c>
      <c r="O183">
        <v>0.1</v>
      </c>
      <c r="P183">
        <v>1</v>
      </c>
      <c r="Q183">
        <v>1E-3</v>
      </c>
      <c r="R183">
        <v>0</v>
      </c>
      <c r="S183">
        <v>0.7</v>
      </c>
      <c r="T183">
        <v>0.3</v>
      </c>
      <c r="U183">
        <v>0</v>
      </c>
      <c r="V183">
        <v>0</v>
      </c>
      <c r="W183">
        <v>0</v>
      </c>
      <c r="X183">
        <v>0</v>
      </c>
      <c r="Y183">
        <v>1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2959.68576822362</v>
      </c>
      <c r="AL183">
        <v>0</v>
      </c>
      <c r="AM183">
        <v>543</v>
      </c>
      <c r="AN183">
        <v>9369.2214000000004</v>
      </c>
      <c r="AO183">
        <v>55000</v>
      </c>
      <c r="AP183">
        <v>596000</v>
      </c>
      <c r="AQ183">
        <v>230000</v>
      </c>
      <c r="AR183">
        <v>0</v>
      </c>
      <c r="AS183">
        <v>0</v>
      </c>
      <c r="AT183">
        <v>0</v>
      </c>
      <c r="AU183">
        <v>10.3361756434026</v>
      </c>
      <c r="AV183">
        <v>26.430708614930701</v>
      </c>
      <c r="AW183">
        <v>1</v>
      </c>
      <c r="AX183">
        <v>1</v>
      </c>
      <c r="AY183">
        <v>1</v>
      </c>
      <c r="AZ183">
        <v>1</v>
      </c>
      <c r="BA183">
        <v>1</v>
      </c>
      <c r="BB183">
        <v>1.4901406179464601E-3</v>
      </c>
      <c r="BC183">
        <v>0</v>
      </c>
      <c r="BD183">
        <v>0</v>
      </c>
      <c r="BE183" t="s">
        <v>68</v>
      </c>
      <c r="BF183" t="s">
        <v>68</v>
      </c>
      <c r="BG183" t="s">
        <v>68</v>
      </c>
      <c r="BH183">
        <v>0.219122195022873</v>
      </c>
      <c r="BI183">
        <v>4.9737768289344602E-3</v>
      </c>
    </row>
    <row r="184" spans="1:61" x14ac:dyDescent="0.25">
      <c r="A184">
        <v>3</v>
      </c>
      <c r="B184">
        <v>23</v>
      </c>
      <c r="C184">
        <v>60803230</v>
      </c>
      <c r="D184" t="s">
        <v>89</v>
      </c>
      <c r="E184" t="s">
        <v>90</v>
      </c>
      <c r="F184" t="s">
        <v>138</v>
      </c>
      <c r="G184">
        <v>314.93073682049999</v>
      </c>
      <c r="H184">
        <v>314.46087860030502</v>
      </c>
      <c r="I184">
        <v>331.66151649942299</v>
      </c>
      <c r="J184">
        <v>364.61792605056701</v>
      </c>
      <c r="K184">
        <v>380.52505668378097</v>
      </c>
      <c r="L184">
        <v>385.51837941471302</v>
      </c>
      <c r="M184">
        <v>397.49455776297998</v>
      </c>
      <c r="N184">
        <v>427.30909963069001</v>
      </c>
      <c r="O184">
        <v>0.1</v>
      </c>
      <c r="P184">
        <v>1</v>
      </c>
      <c r="Q184">
        <v>1E-4</v>
      </c>
      <c r="R184">
        <v>0.5</v>
      </c>
      <c r="S184">
        <v>0.5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1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570.21440600025403</v>
      </c>
      <c r="AL184">
        <v>1.0992628419999999</v>
      </c>
      <c r="AM184">
        <v>117</v>
      </c>
      <c r="AN184">
        <v>14197.0095</v>
      </c>
      <c r="AO184">
        <v>139000</v>
      </c>
      <c r="AP184">
        <v>1060000</v>
      </c>
      <c r="AQ184">
        <v>3000</v>
      </c>
      <c r="AR184">
        <v>3213000</v>
      </c>
      <c r="AS184">
        <v>707150</v>
      </c>
      <c r="AT184">
        <v>1905850</v>
      </c>
      <c r="AU184">
        <v>427.30909963069001</v>
      </c>
      <c r="AV184">
        <v>1</v>
      </c>
      <c r="AW184">
        <v>1</v>
      </c>
      <c r="AX184">
        <v>1</v>
      </c>
      <c r="AY184">
        <v>1</v>
      </c>
      <c r="AZ184">
        <v>1</v>
      </c>
      <c r="BA184">
        <v>1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0.198451323751969</v>
      </c>
      <c r="BI184">
        <v>0.57365899700226897</v>
      </c>
    </row>
    <row r="185" spans="1:61" x14ac:dyDescent="0.25">
      <c r="A185">
        <v>3</v>
      </c>
      <c r="B185">
        <v>26</v>
      </c>
      <c r="C185">
        <v>60803260</v>
      </c>
      <c r="D185" t="s">
        <v>107</v>
      </c>
      <c r="E185" t="s">
        <v>108</v>
      </c>
      <c r="F185" t="s">
        <v>138</v>
      </c>
      <c r="G185">
        <v>3174.5814208520101</v>
      </c>
      <c r="H185">
        <v>3008.0944207748798</v>
      </c>
      <c r="I185">
        <v>3095.5448654278198</v>
      </c>
      <c r="J185">
        <v>3163.8733998818998</v>
      </c>
      <c r="K185">
        <v>3178.0966029823699</v>
      </c>
      <c r="L185">
        <v>3402.2716486917102</v>
      </c>
      <c r="M185">
        <v>3557.9823999878799</v>
      </c>
      <c r="N185">
        <v>3660.9594681666699</v>
      </c>
      <c r="O185">
        <v>0.1</v>
      </c>
      <c r="P185">
        <v>1</v>
      </c>
      <c r="Q185">
        <v>1E-4</v>
      </c>
      <c r="R185">
        <v>0.5</v>
      </c>
      <c r="S185">
        <v>0.5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1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4221.3106362183498</v>
      </c>
      <c r="AL185">
        <v>0.90930657540000004</v>
      </c>
      <c r="AM185">
        <v>1726</v>
      </c>
      <c r="AN185">
        <v>85396.233959999998</v>
      </c>
      <c r="AO185">
        <v>280000</v>
      </c>
      <c r="AP185">
        <v>1597000</v>
      </c>
      <c r="AQ185">
        <v>185000</v>
      </c>
      <c r="AR185">
        <v>58000</v>
      </c>
      <c r="AS185">
        <v>6241800</v>
      </c>
      <c r="AT185">
        <v>1610200</v>
      </c>
      <c r="AU185">
        <v>3660.9594681666699</v>
      </c>
      <c r="AV185">
        <v>1</v>
      </c>
      <c r="AW185">
        <v>1</v>
      </c>
      <c r="AX185">
        <v>1</v>
      </c>
      <c r="AY185">
        <v>1</v>
      </c>
      <c r="AZ185">
        <v>1</v>
      </c>
      <c r="BA185">
        <v>1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0.103933181768042</v>
      </c>
      <c r="BI185">
        <v>0.95122107136522605</v>
      </c>
    </row>
    <row r="186" spans="1:61" x14ac:dyDescent="0.25">
      <c r="A186">
        <v>3</v>
      </c>
      <c r="B186">
        <v>14</v>
      </c>
      <c r="C186">
        <v>61003140</v>
      </c>
      <c r="D186" t="s">
        <v>119</v>
      </c>
      <c r="E186" t="s">
        <v>120</v>
      </c>
      <c r="F186" t="s">
        <v>138</v>
      </c>
      <c r="G186">
        <v>26.962736967029599</v>
      </c>
      <c r="H186">
        <v>29.958045927675201</v>
      </c>
      <c r="I186">
        <v>35.707668815961704</v>
      </c>
      <c r="J186">
        <v>43.082564029440299</v>
      </c>
      <c r="K186">
        <v>50.755403503841798</v>
      </c>
      <c r="L186">
        <v>57.067309195263697</v>
      </c>
      <c r="M186">
        <v>66.554059072828494</v>
      </c>
      <c r="N186">
        <v>81.128922244719703</v>
      </c>
      <c r="O186">
        <v>0.1</v>
      </c>
      <c r="P186">
        <v>1</v>
      </c>
      <c r="Q186">
        <v>1E-4</v>
      </c>
      <c r="R186">
        <v>0.7</v>
      </c>
      <c r="S186">
        <v>0.3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84.219358417278201</v>
      </c>
      <c r="AL186">
        <v>0.91050014069999996</v>
      </c>
      <c r="AM186">
        <v>31</v>
      </c>
      <c r="AN186">
        <v>1345.7328</v>
      </c>
      <c r="AO186">
        <v>284000</v>
      </c>
      <c r="AP186">
        <v>599300</v>
      </c>
      <c r="AQ186">
        <v>8300</v>
      </c>
      <c r="AR186">
        <v>307000</v>
      </c>
      <c r="AS186">
        <v>2244800</v>
      </c>
      <c r="AT186">
        <v>1079600</v>
      </c>
      <c r="AU186">
        <v>81.128922244719703</v>
      </c>
      <c r="AV186">
        <v>1</v>
      </c>
      <c r="AW186">
        <v>1</v>
      </c>
      <c r="AX186">
        <v>1</v>
      </c>
      <c r="AY186">
        <v>1</v>
      </c>
      <c r="AZ186">
        <v>1</v>
      </c>
      <c r="BA186">
        <v>1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0.31005060488265501</v>
      </c>
      <c r="BI186">
        <v>0.936801674561205</v>
      </c>
    </row>
    <row r="187" spans="1:61" x14ac:dyDescent="0.25">
      <c r="A187">
        <v>3</v>
      </c>
      <c r="B187">
        <v>13</v>
      </c>
      <c r="C187">
        <v>61003130</v>
      </c>
      <c r="D187" t="s">
        <v>115</v>
      </c>
      <c r="E187" t="s">
        <v>116</v>
      </c>
      <c r="F187" t="s">
        <v>138</v>
      </c>
      <c r="G187">
        <v>2343.9653900008502</v>
      </c>
      <c r="H187">
        <v>2378.12973375007</v>
      </c>
      <c r="I187">
        <v>2544.6020668998299</v>
      </c>
      <c r="J187">
        <v>2976.2898381497198</v>
      </c>
      <c r="K187">
        <v>3283.4249753143099</v>
      </c>
      <c r="L187">
        <v>3403.15182531649</v>
      </c>
      <c r="M187">
        <v>3467.4313280244</v>
      </c>
      <c r="N187">
        <v>3771.9326845529499</v>
      </c>
      <c r="O187">
        <v>0.1</v>
      </c>
      <c r="P187">
        <v>1</v>
      </c>
      <c r="Q187">
        <v>1E-4</v>
      </c>
      <c r="R187">
        <v>0.7</v>
      </c>
      <c r="S187">
        <v>0.3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4053.9389999999999</v>
      </c>
      <c r="AL187">
        <v>0.97506157250000003</v>
      </c>
      <c r="AM187">
        <v>925</v>
      </c>
      <c r="AN187">
        <v>70654.756999999998</v>
      </c>
      <c r="AO187">
        <v>626000</v>
      </c>
      <c r="AP187">
        <v>12586000</v>
      </c>
      <c r="AQ187">
        <v>4810000</v>
      </c>
      <c r="AR187">
        <v>10608000</v>
      </c>
      <c r="AS187">
        <v>17668130</v>
      </c>
      <c r="AT187">
        <v>4238870</v>
      </c>
      <c r="AU187">
        <v>3771.9326845529499</v>
      </c>
      <c r="AV187">
        <v>1</v>
      </c>
      <c r="AW187">
        <v>1</v>
      </c>
      <c r="AX187">
        <v>1</v>
      </c>
      <c r="AY187">
        <v>1</v>
      </c>
      <c r="AZ187">
        <v>1</v>
      </c>
      <c r="BA187">
        <v>1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2.3288855670185099E-2</v>
      </c>
      <c r="BI187">
        <v>0.96272023100913795</v>
      </c>
    </row>
    <row r="188" spans="1:61" x14ac:dyDescent="0.25">
      <c r="A188">
        <v>3</v>
      </c>
      <c r="B188">
        <v>40</v>
      </c>
      <c r="C188">
        <v>60503400</v>
      </c>
      <c r="D188" t="s">
        <v>135</v>
      </c>
      <c r="E188" t="s">
        <v>136</v>
      </c>
      <c r="F188" t="s">
        <v>138</v>
      </c>
      <c r="G188">
        <v>194.41787196452299</v>
      </c>
      <c r="H188">
        <v>181.45081241084199</v>
      </c>
      <c r="I188">
        <v>179.78481949307701</v>
      </c>
      <c r="J188">
        <v>178.80167069129101</v>
      </c>
      <c r="K188">
        <v>177.72881079273699</v>
      </c>
      <c r="L188">
        <v>171.356773322468</v>
      </c>
      <c r="M188">
        <v>170.36218498688899</v>
      </c>
      <c r="N188">
        <v>172.33263768239999</v>
      </c>
      <c r="O188">
        <v>0.1</v>
      </c>
      <c r="P188">
        <v>1</v>
      </c>
      <c r="Q188">
        <v>1E-4</v>
      </c>
      <c r="R188">
        <v>0.2</v>
      </c>
      <c r="S188">
        <v>0.8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1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236.41069200000001</v>
      </c>
      <c r="AL188">
        <v>0.93604584479999997</v>
      </c>
      <c r="AM188">
        <v>95</v>
      </c>
      <c r="AN188">
        <v>19936.372309999999</v>
      </c>
      <c r="AO188">
        <v>3996000</v>
      </c>
      <c r="AP188">
        <v>2639000</v>
      </c>
      <c r="AQ188">
        <v>9000</v>
      </c>
      <c r="AR188">
        <v>489000</v>
      </c>
      <c r="AS188">
        <v>28160000</v>
      </c>
      <c r="AT188">
        <v>9737000</v>
      </c>
      <c r="AU188">
        <v>172.33263768239999</v>
      </c>
      <c r="AV188">
        <v>1</v>
      </c>
      <c r="AW188">
        <v>1</v>
      </c>
      <c r="AX188">
        <v>1</v>
      </c>
      <c r="AY188">
        <v>1</v>
      </c>
      <c r="AZ188">
        <v>1</v>
      </c>
      <c r="BA188">
        <v>1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0.46266199679418402</v>
      </c>
      <c r="BI188">
        <v>0.58015795919022195</v>
      </c>
    </row>
    <row r="189" spans="1:61" x14ac:dyDescent="0.25">
      <c r="A189">
        <v>3</v>
      </c>
      <c r="B189">
        <v>1</v>
      </c>
      <c r="C189">
        <v>61203010</v>
      </c>
      <c r="D189" t="s">
        <v>81</v>
      </c>
      <c r="E189" t="s">
        <v>82</v>
      </c>
      <c r="F189" t="s">
        <v>138</v>
      </c>
      <c r="G189">
        <v>1681.8672634597499</v>
      </c>
      <c r="H189">
        <v>1659.9026655468101</v>
      </c>
      <c r="I189">
        <v>1839.26546668375</v>
      </c>
      <c r="J189">
        <v>2368.6693868567099</v>
      </c>
      <c r="K189">
        <v>2921.7413902540402</v>
      </c>
      <c r="L189">
        <v>3321.71239567988</v>
      </c>
      <c r="M189">
        <v>3593.4738880498098</v>
      </c>
      <c r="N189">
        <v>4385.4151122749199</v>
      </c>
      <c r="O189">
        <v>0.1</v>
      </c>
      <c r="P189">
        <v>1</v>
      </c>
      <c r="Q189">
        <v>1E-4</v>
      </c>
      <c r="R189">
        <v>0.9</v>
      </c>
      <c r="S189">
        <v>0.1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1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2415.0556799999999</v>
      </c>
      <c r="AL189">
        <v>0.82290364940000005</v>
      </c>
      <c r="AM189">
        <v>350</v>
      </c>
      <c r="AN189">
        <v>70575.725279999999</v>
      </c>
      <c r="AO189">
        <v>5892000</v>
      </c>
      <c r="AP189">
        <v>44140000</v>
      </c>
      <c r="AQ189">
        <v>390000</v>
      </c>
      <c r="AR189">
        <v>380919000</v>
      </c>
      <c r="AS189">
        <v>125869000</v>
      </c>
      <c r="AT189">
        <v>216912000</v>
      </c>
      <c r="AU189">
        <v>4385.4151122749199</v>
      </c>
      <c r="AV189">
        <v>1</v>
      </c>
      <c r="AW189">
        <v>1</v>
      </c>
      <c r="AX189">
        <v>1</v>
      </c>
      <c r="AY189">
        <v>1</v>
      </c>
      <c r="AZ189">
        <v>1</v>
      </c>
      <c r="BA189">
        <v>1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0.186741835923218</v>
      </c>
      <c r="BI189">
        <v>0.429396605090207</v>
      </c>
    </row>
    <row r="190" spans="1:61" x14ac:dyDescent="0.25">
      <c r="A190">
        <v>3</v>
      </c>
      <c r="B190">
        <v>4</v>
      </c>
      <c r="C190">
        <v>61203040</v>
      </c>
      <c r="D190" t="s">
        <v>109</v>
      </c>
      <c r="E190" t="s">
        <v>110</v>
      </c>
      <c r="F190" t="s">
        <v>138</v>
      </c>
      <c r="G190">
        <v>12.2814905195169</v>
      </c>
      <c r="H190">
        <v>12.978707853494599</v>
      </c>
      <c r="I190">
        <v>14.5435222304513</v>
      </c>
      <c r="J190">
        <v>17.999496494543301</v>
      </c>
      <c r="K190">
        <v>21.3924166066443</v>
      </c>
      <c r="L190">
        <v>23.674714855315401</v>
      </c>
      <c r="M190">
        <v>26.2570177844079</v>
      </c>
      <c r="N190">
        <v>31.884476011472199</v>
      </c>
      <c r="O190">
        <v>0.1</v>
      </c>
      <c r="P190">
        <v>1</v>
      </c>
      <c r="Q190">
        <v>1E-4</v>
      </c>
      <c r="R190">
        <v>0.9</v>
      </c>
      <c r="S190">
        <v>0.1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30.836441312444698</v>
      </c>
      <c r="AL190">
        <v>0.8661904708</v>
      </c>
      <c r="AM190">
        <v>729</v>
      </c>
      <c r="AN190">
        <v>259.98567000000003</v>
      </c>
      <c r="AO190">
        <v>239000</v>
      </c>
      <c r="AP190">
        <v>3085000</v>
      </c>
      <c r="AQ190">
        <v>189000</v>
      </c>
      <c r="AR190">
        <v>1842000</v>
      </c>
      <c r="AS190">
        <v>3685400</v>
      </c>
      <c r="AT190">
        <v>2059600</v>
      </c>
      <c r="AU190">
        <v>31.884476011472199</v>
      </c>
      <c r="AV190">
        <v>1</v>
      </c>
      <c r="AW190">
        <v>1</v>
      </c>
      <c r="AX190">
        <v>1</v>
      </c>
      <c r="AY190">
        <v>1</v>
      </c>
      <c r="AZ190">
        <v>1</v>
      </c>
      <c r="BA190">
        <v>1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0.13911055463281599</v>
      </c>
      <c r="BI190">
        <v>0.98255515591135001</v>
      </c>
    </row>
    <row r="191" spans="1:61" x14ac:dyDescent="0.25">
      <c r="A191">
        <v>3</v>
      </c>
      <c r="B191">
        <v>6</v>
      </c>
      <c r="C191">
        <v>61203060</v>
      </c>
      <c r="D191" t="s">
        <v>133</v>
      </c>
      <c r="E191" t="s">
        <v>134</v>
      </c>
      <c r="F191" t="s">
        <v>138</v>
      </c>
      <c r="G191">
        <v>2943.3069300375</v>
      </c>
      <c r="H191">
        <v>2836.1632743697201</v>
      </c>
      <c r="I191">
        <v>2847.5428966517102</v>
      </c>
      <c r="J191">
        <v>3246.99361518246</v>
      </c>
      <c r="K191">
        <v>3560.8207094781301</v>
      </c>
      <c r="L191">
        <v>3887.4194595082199</v>
      </c>
      <c r="M191">
        <v>4176.37104823351</v>
      </c>
      <c r="N191">
        <v>4550.7489800081903</v>
      </c>
      <c r="O191">
        <v>0.1</v>
      </c>
      <c r="P191">
        <v>1</v>
      </c>
      <c r="Q191">
        <v>1E-4</v>
      </c>
      <c r="R191">
        <v>0.9</v>
      </c>
      <c r="S191">
        <v>0.1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4931.3889181545501</v>
      </c>
      <c r="AL191">
        <v>0.95657682820000001</v>
      </c>
      <c r="AM191">
        <v>391</v>
      </c>
      <c r="AN191">
        <v>62488.059399999998</v>
      </c>
      <c r="AO191">
        <v>89116000</v>
      </c>
      <c r="AP191">
        <v>44683000</v>
      </c>
      <c r="AQ191">
        <v>5306000</v>
      </c>
      <c r="AR191">
        <v>15293400</v>
      </c>
      <c r="AS191">
        <v>347466400</v>
      </c>
      <c r="AT191">
        <v>496602200</v>
      </c>
      <c r="AU191">
        <v>4550.7489800081903</v>
      </c>
      <c r="AV191">
        <v>1</v>
      </c>
      <c r="AW191">
        <v>1</v>
      </c>
      <c r="AX191">
        <v>1</v>
      </c>
      <c r="AY191">
        <v>1</v>
      </c>
      <c r="AZ191">
        <v>1</v>
      </c>
      <c r="BA191">
        <v>1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2.3051836910383101E-2</v>
      </c>
      <c r="BI191">
        <v>0.99179095643701498</v>
      </c>
    </row>
    <row r="192" spans="1:61" x14ac:dyDescent="0.25">
      <c r="A192">
        <v>3</v>
      </c>
      <c r="B192">
        <v>3</v>
      </c>
      <c r="C192">
        <v>60503030</v>
      </c>
      <c r="D192" t="s">
        <v>56</v>
      </c>
      <c r="E192" t="s">
        <v>57</v>
      </c>
      <c r="F192" t="s">
        <v>138</v>
      </c>
      <c r="G192">
        <v>150.28031522462999</v>
      </c>
      <c r="H192">
        <v>146.955003621999</v>
      </c>
      <c r="I192">
        <v>147.49245648534401</v>
      </c>
      <c r="J192">
        <v>151.66355831530799</v>
      </c>
      <c r="K192">
        <v>156.40571083027899</v>
      </c>
      <c r="L192">
        <v>155.47711964447001</v>
      </c>
      <c r="M192">
        <v>155.225357121343</v>
      </c>
      <c r="N192">
        <v>156.05604230644099</v>
      </c>
      <c r="O192">
        <v>0.1</v>
      </c>
      <c r="P192">
        <v>1</v>
      </c>
      <c r="Q192">
        <v>1E-4</v>
      </c>
      <c r="R192">
        <v>0.2</v>
      </c>
      <c r="S192">
        <v>0.8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202.5599</v>
      </c>
      <c r="AL192">
        <v>0.95452585280000002</v>
      </c>
      <c r="AM192">
        <v>81</v>
      </c>
      <c r="AN192">
        <v>22525.538</v>
      </c>
      <c r="AO192">
        <v>25000</v>
      </c>
      <c r="AP192">
        <v>839000</v>
      </c>
      <c r="AQ192">
        <v>20900</v>
      </c>
      <c r="AR192">
        <v>507000</v>
      </c>
      <c r="AS192">
        <v>677000</v>
      </c>
      <c r="AT192">
        <v>984100</v>
      </c>
      <c r="AU192">
        <v>156.05604230644099</v>
      </c>
      <c r="AV192">
        <v>1</v>
      </c>
      <c r="AW192">
        <v>1</v>
      </c>
      <c r="AX192">
        <v>1</v>
      </c>
      <c r="AY192">
        <v>1</v>
      </c>
      <c r="AZ192">
        <v>1</v>
      </c>
      <c r="BA192">
        <v>1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0.22564844399728601</v>
      </c>
      <c r="BI192">
        <v>0.79939332823792497</v>
      </c>
    </row>
    <row r="193" spans="1:61" x14ac:dyDescent="0.25">
      <c r="A193">
        <v>3</v>
      </c>
      <c r="B193">
        <v>42</v>
      </c>
      <c r="C193">
        <v>63703420</v>
      </c>
      <c r="D193" t="s">
        <v>75</v>
      </c>
      <c r="E193" t="s">
        <v>76</v>
      </c>
      <c r="F193" t="s">
        <v>138</v>
      </c>
      <c r="G193">
        <v>2689.97510117618</v>
      </c>
      <c r="H193">
        <v>2607.7868893713498</v>
      </c>
      <c r="I193">
        <v>2615.5388274542402</v>
      </c>
      <c r="J193">
        <v>2581.8753701052201</v>
      </c>
      <c r="K193">
        <v>2439.9634821599402</v>
      </c>
      <c r="L193">
        <v>2299.8802034269902</v>
      </c>
      <c r="M193">
        <v>2200.7243166193298</v>
      </c>
      <c r="N193">
        <v>2170.0447386646601</v>
      </c>
      <c r="O193">
        <v>0.1</v>
      </c>
      <c r="P193">
        <v>1</v>
      </c>
      <c r="Q193">
        <v>0.01</v>
      </c>
      <c r="R193">
        <v>0</v>
      </c>
      <c r="S193">
        <v>0.7</v>
      </c>
      <c r="T193">
        <v>0.3</v>
      </c>
      <c r="U193">
        <v>0</v>
      </c>
      <c r="V193">
        <v>0</v>
      </c>
      <c r="W193">
        <v>0</v>
      </c>
      <c r="X193">
        <v>0</v>
      </c>
      <c r="Y193">
        <v>1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2959.68576822362</v>
      </c>
      <c r="AL193">
        <v>0</v>
      </c>
      <c r="AM193">
        <v>543</v>
      </c>
      <c r="AN193">
        <v>9369.2214000000004</v>
      </c>
      <c r="AO193">
        <v>55000</v>
      </c>
      <c r="AP193">
        <v>596000</v>
      </c>
      <c r="AQ193">
        <v>230000</v>
      </c>
      <c r="AR193">
        <v>0</v>
      </c>
      <c r="AS193">
        <v>0</v>
      </c>
      <c r="AT193">
        <v>0</v>
      </c>
      <c r="AU193">
        <v>20.623381742180399</v>
      </c>
      <c r="AV193">
        <v>26.430708614930701</v>
      </c>
      <c r="AW193">
        <v>1</v>
      </c>
      <c r="AX193">
        <v>1</v>
      </c>
      <c r="AY193">
        <v>1</v>
      </c>
      <c r="AZ193">
        <v>1</v>
      </c>
      <c r="BA193">
        <v>1</v>
      </c>
      <c r="BB193">
        <v>2.9732214189930098E-3</v>
      </c>
      <c r="BC193">
        <v>0</v>
      </c>
      <c r="BD193">
        <v>0</v>
      </c>
      <c r="BE193" t="s">
        <v>68</v>
      </c>
      <c r="BF193" t="s">
        <v>68</v>
      </c>
      <c r="BG193" t="s">
        <v>68</v>
      </c>
      <c r="BH193">
        <v>0.219122195022873</v>
      </c>
      <c r="BI193">
        <v>4.9737768289344602E-3</v>
      </c>
    </row>
    <row r="194" spans="1:61" x14ac:dyDescent="0.25">
      <c r="A194">
        <v>3</v>
      </c>
      <c r="B194">
        <v>9</v>
      </c>
      <c r="C194">
        <v>60703090</v>
      </c>
      <c r="D194" t="s">
        <v>99</v>
      </c>
      <c r="E194" t="s">
        <v>100</v>
      </c>
      <c r="F194" t="s">
        <v>138</v>
      </c>
      <c r="G194">
        <v>30.191938727812101</v>
      </c>
      <c r="H194">
        <v>29.751288177322401</v>
      </c>
      <c r="I194">
        <v>32.813617999288297</v>
      </c>
      <c r="J194">
        <v>34.863537933717801</v>
      </c>
      <c r="K194">
        <v>38.056899021360501</v>
      </c>
      <c r="L194">
        <v>36.415257698239998</v>
      </c>
      <c r="M194">
        <v>34.448302541053998</v>
      </c>
      <c r="N194">
        <v>36.980000364060203</v>
      </c>
      <c r="O194">
        <v>0.1</v>
      </c>
      <c r="P194">
        <v>1</v>
      </c>
      <c r="Q194">
        <v>1E-4</v>
      </c>
      <c r="R194">
        <v>0.4</v>
      </c>
      <c r="S194">
        <v>0.6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60.575793048556498</v>
      </c>
      <c r="AL194">
        <v>1.0677195559999999</v>
      </c>
      <c r="AM194">
        <v>17</v>
      </c>
      <c r="AN194">
        <v>1111.1858400000001</v>
      </c>
      <c r="AO194">
        <v>1000</v>
      </c>
      <c r="AP194">
        <v>109800</v>
      </c>
      <c r="AQ194">
        <v>35500</v>
      </c>
      <c r="AR194">
        <v>1900</v>
      </c>
      <c r="AS194">
        <v>172850</v>
      </c>
      <c r="AT194">
        <v>603950</v>
      </c>
      <c r="AU194">
        <v>36.980000364060203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0.55125985993206295</v>
      </c>
      <c r="BI194">
        <v>0.67803732396480798</v>
      </c>
    </row>
    <row r="195" spans="1:61" x14ac:dyDescent="0.25">
      <c r="A195">
        <v>3</v>
      </c>
      <c r="B195">
        <v>24</v>
      </c>
      <c r="C195">
        <v>60603240</v>
      </c>
      <c r="D195" t="s">
        <v>121</v>
      </c>
      <c r="E195" t="s">
        <v>122</v>
      </c>
      <c r="F195" t="s">
        <v>138</v>
      </c>
      <c r="G195">
        <v>2186.1206247290202</v>
      </c>
      <c r="H195">
        <v>2200.0242151090702</v>
      </c>
      <c r="I195">
        <v>2222.2873197438998</v>
      </c>
      <c r="J195">
        <v>2264.82050256908</v>
      </c>
      <c r="K195">
        <v>2380.7551629834202</v>
      </c>
      <c r="L195">
        <v>2395.2801212767899</v>
      </c>
      <c r="M195">
        <v>2455.4479625908798</v>
      </c>
      <c r="N195">
        <v>2502.0524733202901</v>
      </c>
      <c r="O195">
        <v>0.1</v>
      </c>
      <c r="P195">
        <v>1</v>
      </c>
      <c r="Q195">
        <v>1E-4</v>
      </c>
      <c r="R195">
        <v>0.3</v>
      </c>
      <c r="S195">
        <v>0.7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3130.2220000000002</v>
      </c>
      <c r="AL195">
        <v>0.95400954569999996</v>
      </c>
      <c r="AM195">
        <v>1014</v>
      </c>
      <c r="AN195">
        <v>215781.11350000001</v>
      </c>
      <c r="AO195">
        <v>720000</v>
      </c>
      <c r="AP195">
        <v>7171000</v>
      </c>
      <c r="AQ195">
        <v>2531000</v>
      </c>
      <c r="AR195">
        <v>4460000</v>
      </c>
      <c r="AS195">
        <v>8866600</v>
      </c>
      <c r="AT195">
        <v>6385400</v>
      </c>
      <c r="AU195">
        <v>2502.0524733202901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0.24706778763745799</v>
      </c>
      <c r="BI195">
        <v>0.94330720925538003</v>
      </c>
    </row>
    <row r="196" spans="1:61" x14ac:dyDescent="0.25">
      <c r="A196">
        <v>3</v>
      </c>
      <c r="B196">
        <v>8</v>
      </c>
      <c r="C196">
        <v>63003080</v>
      </c>
      <c r="D196" t="s">
        <v>131</v>
      </c>
      <c r="E196" t="s">
        <v>132</v>
      </c>
      <c r="F196" t="s">
        <v>138</v>
      </c>
      <c r="G196">
        <v>39455.048286548001</v>
      </c>
      <c r="H196">
        <v>38410.483280662098</v>
      </c>
      <c r="I196">
        <v>37207.545426659301</v>
      </c>
      <c r="J196">
        <v>36013.886683188</v>
      </c>
      <c r="K196">
        <v>35853.6216451031</v>
      </c>
      <c r="L196">
        <v>36584.1735833196</v>
      </c>
      <c r="M196">
        <v>38147.559360694198</v>
      </c>
      <c r="N196">
        <v>41721.277513504698</v>
      </c>
      <c r="O196">
        <v>0.1</v>
      </c>
      <c r="P196">
        <v>100</v>
      </c>
      <c r="Q196">
        <v>1E-4</v>
      </c>
      <c r="R196">
        <v>0.9</v>
      </c>
      <c r="S196">
        <v>0.1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63470.772187774703</v>
      </c>
      <c r="AL196">
        <v>0.81321758489999996</v>
      </c>
      <c r="AM196">
        <v>314440</v>
      </c>
      <c r="AN196">
        <v>245733.37713000001</v>
      </c>
      <c r="AO196">
        <v>17475000</v>
      </c>
      <c r="AP196">
        <v>108489000</v>
      </c>
      <c r="AQ196">
        <v>13251000</v>
      </c>
      <c r="AR196">
        <v>392834000</v>
      </c>
      <c r="AS196">
        <v>196070460</v>
      </c>
      <c r="AT196">
        <v>230999540</v>
      </c>
      <c r="AU196">
        <v>41721.277513504698</v>
      </c>
      <c r="AV196">
        <v>1</v>
      </c>
      <c r="AW196">
        <v>1</v>
      </c>
      <c r="AX196">
        <v>1</v>
      </c>
      <c r="AY196">
        <v>1</v>
      </c>
      <c r="AZ196">
        <v>1</v>
      </c>
      <c r="BA196">
        <v>1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0.31565979498586899</v>
      </c>
      <c r="BI196">
        <v>0.240591992389658</v>
      </c>
    </row>
    <row r="197" spans="1:61" x14ac:dyDescent="0.25">
      <c r="A197">
        <v>3</v>
      </c>
      <c r="B197">
        <v>15</v>
      </c>
      <c r="C197">
        <v>60403150</v>
      </c>
      <c r="D197" t="s">
        <v>66</v>
      </c>
      <c r="E197" t="s">
        <v>67</v>
      </c>
      <c r="F197" t="s">
        <v>138</v>
      </c>
      <c r="G197">
        <v>173.42523340213401</v>
      </c>
      <c r="H197">
        <v>168.00842177442399</v>
      </c>
      <c r="I197">
        <v>162.41865808939099</v>
      </c>
      <c r="J197">
        <v>164.46198705100301</v>
      </c>
      <c r="K197">
        <v>163.923247805757</v>
      </c>
      <c r="L197">
        <v>164.30673062945601</v>
      </c>
      <c r="M197">
        <v>164.89566102189801</v>
      </c>
      <c r="N197">
        <v>167.087234725407</v>
      </c>
      <c r="O197">
        <v>0.1</v>
      </c>
      <c r="P197">
        <v>1</v>
      </c>
      <c r="Q197">
        <v>1E-4</v>
      </c>
      <c r="R197">
        <v>0.1</v>
      </c>
      <c r="S197">
        <v>0.9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234.35550000000001</v>
      </c>
      <c r="AL197">
        <v>0.9489429009</v>
      </c>
      <c r="AM197">
        <v>123</v>
      </c>
      <c r="AN197">
        <v>27736.179</v>
      </c>
      <c r="AO197">
        <v>3433000</v>
      </c>
      <c r="AP197">
        <v>2256700</v>
      </c>
      <c r="AQ197">
        <v>4200</v>
      </c>
      <c r="AR197">
        <v>34000</v>
      </c>
      <c r="AS197">
        <v>22173000</v>
      </c>
      <c r="AT197">
        <v>5941100</v>
      </c>
      <c r="AU197">
        <v>167.087234725407</v>
      </c>
      <c r="AV197">
        <v>1</v>
      </c>
      <c r="AW197">
        <v>1</v>
      </c>
      <c r="AX197">
        <v>1</v>
      </c>
      <c r="AY197">
        <v>1</v>
      </c>
      <c r="AZ197">
        <v>1</v>
      </c>
      <c r="BA197">
        <v>1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0.38842488677137499</v>
      </c>
      <c r="BI197">
        <v>2.10888174311697E-2</v>
      </c>
    </row>
    <row r="198" spans="1:61" x14ac:dyDescent="0.25">
      <c r="A198">
        <v>3</v>
      </c>
      <c r="B198">
        <v>42</v>
      </c>
      <c r="C198">
        <v>65503420</v>
      </c>
      <c r="D198" t="s">
        <v>75</v>
      </c>
      <c r="E198" t="s">
        <v>76</v>
      </c>
      <c r="F198" t="s">
        <v>138</v>
      </c>
      <c r="G198">
        <v>2689.97510117618</v>
      </c>
      <c r="H198">
        <v>2607.7868893713498</v>
      </c>
      <c r="I198">
        <v>2615.5388274542402</v>
      </c>
      <c r="J198">
        <v>2581.8753701052201</v>
      </c>
      <c r="K198">
        <v>2439.9634821599402</v>
      </c>
      <c r="L198">
        <v>2299.8802034269902</v>
      </c>
      <c r="M198">
        <v>2200.7243166193298</v>
      </c>
      <c r="N198">
        <v>2170.0447386646601</v>
      </c>
      <c r="O198">
        <v>0.1</v>
      </c>
      <c r="P198">
        <v>1</v>
      </c>
      <c r="Q198">
        <v>1E-4</v>
      </c>
      <c r="R198">
        <v>0</v>
      </c>
      <c r="S198">
        <v>0.7</v>
      </c>
      <c r="T198">
        <v>0.3</v>
      </c>
      <c r="U198">
        <v>0</v>
      </c>
      <c r="V198">
        <v>0</v>
      </c>
      <c r="W198">
        <v>0</v>
      </c>
      <c r="X198">
        <v>0</v>
      </c>
      <c r="Y198">
        <v>1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2959.68576822362</v>
      </c>
      <c r="AL198">
        <v>0</v>
      </c>
      <c r="AM198">
        <v>543</v>
      </c>
      <c r="AN198">
        <v>9369.2214000000004</v>
      </c>
      <c r="AO198">
        <v>55000</v>
      </c>
      <c r="AP198">
        <v>596000</v>
      </c>
      <c r="AQ198">
        <v>230000</v>
      </c>
      <c r="AR198">
        <v>0</v>
      </c>
      <c r="AS198">
        <v>0</v>
      </c>
      <c r="AT198">
        <v>0</v>
      </c>
      <c r="AU198">
        <v>5.1803592770025304</v>
      </c>
      <c r="AV198">
        <v>26.430708614930701</v>
      </c>
      <c r="AW198">
        <v>1</v>
      </c>
      <c r="AX198">
        <v>1</v>
      </c>
      <c r="AY198">
        <v>1</v>
      </c>
      <c r="AZ198">
        <v>1</v>
      </c>
      <c r="BA198">
        <v>1</v>
      </c>
      <c r="BB198">
        <v>7.4683945402422003E-4</v>
      </c>
      <c r="BC198">
        <v>0</v>
      </c>
      <c r="BD198">
        <v>0</v>
      </c>
      <c r="BE198" t="s">
        <v>68</v>
      </c>
      <c r="BF198" t="s">
        <v>68</v>
      </c>
      <c r="BG198" t="s">
        <v>68</v>
      </c>
      <c r="BH198">
        <v>0.219122195022873</v>
      </c>
      <c r="BI198">
        <v>4.9737768289344602E-3</v>
      </c>
    </row>
    <row r="199" spans="1:61" x14ac:dyDescent="0.25">
      <c r="A199">
        <v>3</v>
      </c>
      <c r="B199">
        <v>32</v>
      </c>
      <c r="C199">
        <v>60603320</v>
      </c>
      <c r="D199" t="s">
        <v>103</v>
      </c>
      <c r="E199" t="s">
        <v>104</v>
      </c>
      <c r="F199" t="s">
        <v>138</v>
      </c>
      <c r="G199">
        <v>571.39654049662704</v>
      </c>
      <c r="H199">
        <v>580.39198063982496</v>
      </c>
      <c r="I199">
        <v>598.95396367434705</v>
      </c>
      <c r="J199">
        <v>631.04450556654103</v>
      </c>
      <c r="K199">
        <v>641.68101896351698</v>
      </c>
      <c r="L199">
        <v>637.431366175422</v>
      </c>
      <c r="M199">
        <v>637.96027738978796</v>
      </c>
      <c r="N199">
        <v>655.79469001120196</v>
      </c>
      <c r="O199">
        <v>0.1</v>
      </c>
      <c r="P199">
        <v>1</v>
      </c>
      <c r="Q199">
        <v>1E-4</v>
      </c>
      <c r="R199">
        <v>0.3</v>
      </c>
      <c r="S199">
        <v>0.7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834.6345</v>
      </c>
      <c r="AL199">
        <v>0.96375109579999996</v>
      </c>
      <c r="AM199">
        <v>259</v>
      </c>
      <c r="AN199">
        <v>59460.512999999999</v>
      </c>
      <c r="AO199">
        <v>778000</v>
      </c>
      <c r="AP199">
        <v>1059800</v>
      </c>
      <c r="AQ199">
        <v>33900</v>
      </c>
      <c r="AR199">
        <v>820700</v>
      </c>
      <c r="AS199">
        <v>368200</v>
      </c>
      <c r="AT199">
        <v>1093400</v>
      </c>
      <c r="AU199">
        <v>655.79469001120196</v>
      </c>
      <c r="AV199">
        <v>1</v>
      </c>
      <c r="AW199">
        <v>1</v>
      </c>
      <c r="AX199">
        <v>1</v>
      </c>
      <c r="AY199">
        <v>1</v>
      </c>
      <c r="AZ199">
        <v>1</v>
      </c>
      <c r="BA199">
        <v>1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9.3886094890648503E-2</v>
      </c>
      <c r="BI199">
        <v>0.79091250734792795</v>
      </c>
    </row>
    <row r="200" spans="1:61" x14ac:dyDescent="0.25">
      <c r="A200">
        <v>3</v>
      </c>
      <c r="B200">
        <v>1</v>
      </c>
      <c r="C200">
        <v>61203010</v>
      </c>
      <c r="D200" t="s">
        <v>81</v>
      </c>
      <c r="E200" t="s">
        <v>82</v>
      </c>
      <c r="F200" t="s">
        <v>138</v>
      </c>
      <c r="G200">
        <v>1681.8672634597499</v>
      </c>
      <c r="H200">
        <v>1659.9026655468101</v>
      </c>
      <c r="I200">
        <v>1839.26546668375</v>
      </c>
      <c r="J200">
        <v>2368.6693868567099</v>
      </c>
      <c r="K200">
        <v>2921.7413902540402</v>
      </c>
      <c r="L200">
        <v>3321.71239567988</v>
      </c>
      <c r="M200">
        <v>3593.4738880498098</v>
      </c>
      <c r="N200">
        <v>4385.4151122749199</v>
      </c>
      <c r="O200">
        <v>0.1</v>
      </c>
      <c r="P200">
        <v>1</v>
      </c>
      <c r="Q200">
        <v>1E-4</v>
      </c>
      <c r="R200">
        <v>0.9</v>
      </c>
      <c r="S200">
        <v>0.1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2415.0556799999999</v>
      </c>
      <c r="AL200">
        <v>0.82290364940000005</v>
      </c>
      <c r="AM200">
        <v>350</v>
      </c>
      <c r="AN200">
        <v>70575.725279999999</v>
      </c>
      <c r="AO200">
        <v>5892000</v>
      </c>
      <c r="AP200">
        <v>44140000</v>
      </c>
      <c r="AQ200">
        <v>390000</v>
      </c>
      <c r="AR200">
        <v>380919000</v>
      </c>
      <c r="AS200">
        <v>125869000</v>
      </c>
      <c r="AT200">
        <v>216912000</v>
      </c>
      <c r="AU200">
        <v>4385.4151122749199</v>
      </c>
      <c r="AV200">
        <v>1</v>
      </c>
      <c r="AW200">
        <v>1</v>
      </c>
      <c r="AX200">
        <v>1</v>
      </c>
      <c r="AY200">
        <v>1</v>
      </c>
      <c r="AZ200">
        <v>1</v>
      </c>
      <c r="BA200">
        <v>1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0.186741835923218</v>
      </c>
      <c r="BI200">
        <v>0.429396605090207</v>
      </c>
    </row>
    <row r="201" spans="1:61" x14ac:dyDescent="0.25">
      <c r="A201">
        <v>3</v>
      </c>
      <c r="B201">
        <v>18</v>
      </c>
      <c r="C201">
        <v>60903180</v>
      </c>
      <c r="D201" t="s">
        <v>53</v>
      </c>
      <c r="E201" t="s">
        <v>54</v>
      </c>
      <c r="F201" t="s">
        <v>138</v>
      </c>
      <c r="G201">
        <v>899.94801365337003</v>
      </c>
      <c r="H201">
        <v>882.09051890602802</v>
      </c>
      <c r="I201">
        <v>937.70167308151099</v>
      </c>
      <c r="J201">
        <v>1078.6495383809499</v>
      </c>
      <c r="K201">
        <v>1133.3248269282401</v>
      </c>
      <c r="L201">
        <v>1175.24587029144</v>
      </c>
      <c r="M201">
        <v>1231.4239863574601</v>
      </c>
      <c r="N201">
        <v>1356.5471736772099</v>
      </c>
      <c r="O201">
        <v>0.1</v>
      </c>
      <c r="P201">
        <v>1</v>
      </c>
      <c r="Q201">
        <v>1E-4</v>
      </c>
      <c r="R201">
        <v>0.6</v>
      </c>
      <c r="S201">
        <v>0.4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1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1506.0417940764501</v>
      </c>
      <c r="AL201">
        <v>0.928102816</v>
      </c>
      <c r="AM201">
        <v>542</v>
      </c>
      <c r="AN201">
        <v>26944.03</v>
      </c>
      <c r="AO201">
        <v>306000</v>
      </c>
      <c r="AP201">
        <v>2567000</v>
      </c>
      <c r="AQ201">
        <v>1134000</v>
      </c>
      <c r="AR201">
        <v>4550000</v>
      </c>
      <c r="AS201">
        <v>3812400</v>
      </c>
      <c r="AT201">
        <v>826600</v>
      </c>
      <c r="AU201">
        <v>1356.5471736772099</v>
      </c>
      <c r="AV201">
        <v>1</v>
      </c>
      <c r="AW201">
        <v>1</v>
      </c>
      <c r="AX201">
        <v>1</v>
      </c>
      <c r="AY201">
        <v>1</v>
      </c>
      <c r="AZ201">
        <v>1</v>
      </c>
      <c r="BA201">
        <v>1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0.108173782009245</v>
      </c>
      <c r="BI201">
        <v>0.984824513286502</v>
      </c>
    </row>
    <row r="202" spans="1:61" x14ac:dyDescent="0.25">
      <c r="A202">
        <v>3</v>
      </c>
      <c r="B202">
        <v>35</v>
      </c>
      <c r="C202">
        <v>60703350</v>
      </c>
      <c r="D202" t="s">
        <v>117</v>
      </c>
      <c r="E202" t="s">
        <v>118</v>
      </c>
      <c r="F202" t="s">
        <v>138</v>
      </c>
      <c r="G202">
        <v>577.87856301740806</v>
      </c>
      <c r="H202">
        <v>595.91031746056603</v>
      </c>
      <c r="I202">
        <v>614.79777307526604</v>
      </c>
      <c r="J202">
        <v>678.39316517304906</v>
      </c>
      <c r="K202">
        <v>701.12226283873497</v>
      </c>
      <c r="L202">
        <v>707.29128660158995</v>
      </c>
      <c r="M202">
        <v>708.30250233324102</v>
      </c>
      <c r="N202">
        <v>738.13883381483004</v>
      </c>
      <c r="O202">
        <v>0.1</v>
      </c>
      <c r="P202">
        <v>1</v>
      </c>
      <c r="Q202">
        <v>1E-4</v>
      </c>
      <c r="R202">
        <v>0.4</v>
      </c>
      <c r="S202">
        <v>0.6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737.87720000000002</v>
      </c>
      <c r="AL202">
        <v>0.96604426929999998</v>
      </c>
      <c r="AM202">
        <v>575</v>
      </c>
      <c r="AN202">
        <v>11113.3845</v>
      </c>
      <c r="AO202">
        <v>62000</v>
      </c>
      <c r="AP202">
        <v>1148250</v>
      </c>
      <c r="AQ202">
        <v>731000</v>
      </c>
      <c r="AR202">
        <v>1781670</v>
      </c>
      <c r="AS202">
        <v>3273200</v>
      </c>
      <c r="AT202">
        <v>2212880</v>
      </c>
      <c r="AU202">
        <v>738.13883381483004</v>
      </c>
      <c r="AV202">
        <v>1</v>
      </c>
      <c r="AW202">
        <v>1</v>
      </c>
      <c r="AX202">
        <v>1</v>
      </c>
      <c r="AY202">
        <v>1</v>
      </c>
      <c r="AZ202">
        <v>1</v>
      </c>
      <c r="BA202">
        <v>1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0.24975718464195501</v>
      </c>
      <c r="BI202">
        <v>0.94275791871264902</v>
      </c>
    </row>
    <row r="203" spans="1:61" x14ac:dyDescent="0.25">
      <c r="A203">
        <v>3</v>
      </c>
      <c r="B203">
        <v>12</v>
      </c>
      <c r="C203">
        <v>37603120</v>
      </c>
      <c r="D203" t="s">
        <v>111</v>
      </c>
      <c r="E203" t="s">
        <v>112</v>
      </c>
      <c r="F203" t="s">
        <v>138</v>
      </c>
      <c r="G203">
        <v>573.65278020725202</v>
      </c>
      <c r="H203">
        <v>565.56558834974805</v>
      </c>
      <c r="I203">
        <v>584.63427620836001</v>
      </c>
      <c r="J203">
        <v>623.12998097925004</v>
      </c>
      <c r="K203">
        <v>640.363982949356</v>
      </c>
      <c r="L203">
        <v>641.75719103815095</v>
      </c>
      <c r="M203">
        <v>648.28273625705799</v>
      </c>
      <c r="N203">
        <v>682.00488590533905</v>
      </c>
      <c r="O203">
        <v>0.1</v>
      </c>
      <c r="P203">
        <v>1</v>
      </c>
      <c r="Q203">
        <v>1E-4</v>
      </c>
      <c r="R203">
        <v>0.4</v>
      </c>
      <c r="S203">
        <v>0.5</v>
      </c>
      <c r="T203">
        <v>0.1</v>
      </c>
      <c r="U203">
        <v>0</v>
      </c>
      <c r="V203">
        <v>0</v>
      </c>
      <c r="W203">
        <v>0</v>
      </c>
      <c r="X203">
        <v>0</v>
      </c>
      <c r="Y203">
        <v>1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666.29587600000002</v>
      </c>
      <c r="AL203">
        <v>0.92600288890000004</v>
      </c>
      <c r="AM203">
        <v>80</v>
      </c>
      <c r="AN203">
        <v>34206.442199999998</v>
      </c>
      <c r="AO203">
        <v>66000</v>
      </c>
      <c r="AP203">
        <v>2306000</v>
      </c>
      <c r="AQ203">
        <v>7000</v>
      </c>
      <c r="AR203">
        <v>350000</v>
      </c>
      <c r="AS203">
        <v>569460</v>
      </c>
      <c r="AT203">
        <v>1010540</v>
      </c>
      <c r="AU203">
        <v>89.502072604369801</v>
      </c>
      <c r="AV203">
        <v>3.0335726037497301</v>
      </c>
      <c r="AW203">
        <v>1</v>
      </c>
      <c r="AX203">
        <v>1</v>
      </c>
      <c r="AY203">
        <v>1</v>
      </c>
      <c r="AZ203">
        <v>1</v>
      </c>
      <c r="BA203">
        <v>1</v>
      </c>
      <c r="BB203">
        <v>4.11380356714296E-4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1.1916382150503699E-2</v>
      </c>
      <c r="BI203">
        <v>0.63059026708004895</v>
      </c>
    </row>
    <row r="204" spans="1:61" x14ac:dyDescent="0.25">
      <c r="A204">
        <v>3</v>
      </c>
      <c r="B204">
        <v>12</v>
      </c>
      <c r="C204">
        <v>34403120</v>
      </c>
      <c r="D204" t="s">
        <v>111</v>
      </c>
      <c r="E204" t="s">
        <v>112</v>
      </c>
      <c r="F204" t="s">
        <v>138</v>
      </c>
      <c r="G204">
        <v>573.65278020725202</v>
      </c>
      <c r="H204">
        <v>565.56558834974805</v>
      </c>
      <c r="I204">
        <v>584.63427620836001</v>
      </c>
      <c r="J204">
        <v>623.12998097925004</v>
      </c>
      <c r="K204">
        <v>640.363982949356</v>
      </c>
      <c r="L204">
        <v>641.75719103815095</v>
      </c>
      <c r="M204">
        <v>648.28273625705799</v>
      </c>
      <c r="N204">
        <v>682.00488590533905</v>
      </c>
      <c r="O204">
        <v>0.1</v>
      </c>
      <c r="P204">
        <v>1</v>
      </c>
      <c r="Q204">
        <v>1E-3</v>
      </c>
      <c r="R204">
        <v>0.4</v>
      </c>
      <c r="S204">
        <v>0.5</v>
      </c>
      <c r="T204">
        <v>0.1</v>
      </c>
      <c r="U204">
        <v>0</v>
      </c>
      <c r="V204">
        <v>0</v>
      </c>
      <c r="W204">
        <v>0</v>
      </c>
      <c r="X204">
        <v>0</v>
      </c>
      <c r="Y204">
        <v>1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666.29587600000002</v>
      </c>
      <c r="AL204">
        <v>0.92600288890000004</v>
      </c>
      <c r="AM204">
        <v>80</v>
      </c>
      <c r="AN204">
        <v>34206.442199999998</v>
      </c>
      <c r="AO204">
        <v>66000</v>
      </c>
      <c r="AP204">
        <v>2306000</v>
      </c>
      <c r="AQ204">
        <v>7000</v>
      </c>
      <c r="AR204">
        <v>350000</v>
      </c>
      <c r="AS204">
        <v>569460</v>
      </c>
      <c r="AT204">
        <v>1010540</v>
      </c>
      <c r="AU204">
        <v>112.67643360988799</v>
      </c>
      <c r="AV204">
        <v>3.0335726037497301</v>
      </c>
      <c r="AW204">
        <v>1</v>
      </c>
      <c r="AX204">
        <v>1</v>
      </c>
      <c r="AY204">
        <v>1</v>
      </c>
      <c r="AZ204">
        <v>1</v>
      </c>
      <c r="BA204">
        <v>1</v>
      </c>
      <c r="BB204">
        <v>5.1789718498057601E-4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1.1916382150503699E-2</v>
      </c>
      <c r="BI204">
        <v>0.63059026708004895</v>
      </c>
    </row>
    <row r="205" spans="1:61" x14ac:dyDescent="0.25">
      <c r="A205">
        <v>3</v>
      </c>
      <c r="B205">
        <v>12</v>
      </c>
      <c r="C205">
        <v>31203120</v>
      </c>
      <c r="D205" t="s">
        <v>111</v>
      </c>
      <c r="E205" t="s">
        <v>112</v>
      </c>
      <c r="F205" t="s">
        <v>138</v>
      </c>
      <c r="G205">
        <v>573.65278020725202</v>
      </c>
      <c r="H205">
        <v>565.56558834974805</v>
      </c>
      <c r="I205">
        <v>584.63427620836001</v>
      </c>
      <c r="J205">
        <v>623.12998097925004</v>
      </c>
      <c r="K205">
        <v>640.363982949356</v>
      </c>
      <c r="L205">
        <v>641.75719103815095</v>
      </c>
      <c r="M205">
        <v>648.28273625705799</v>
      </c>
      <c r="N205">
        <v>682.00488590533905</v>
      </c>
      <c r="O205">
        <v>0.1</v>
      </c>
      <c r="P205">
        <v>1</v>
      </c>
      <c r="Q205">
        <v>0.01</v>
      </c>
      <c r="R205">
        <v>0.4</v>
      </c>
      <c r="S205">
        <v>0.5</v>
      </c>
      <c r="T205">
        <v>0.1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666.29587600000002</v>
      </c>
      <c r="AL205">
        <v>0.92600288890000004</v>
      </c>
      <c r="AM205">
        <v>80</v>
      </c>
      <c r="AN205">
        <v>34206.442199999998</v>
      </c>
      <c r="AO205">
        <v>66000</v>
      </c>
      <c r="AP205">
        <v>2306000</v>
      </c>
      <c r="AQ205">
        <v>7000</v>
      </c>
      <c r="AR205">
        <v>350000</v>
      </c>
      <c r="AS205">
        <v>569460</v>
      </c>
      <c r="AT205">
        <v>1010540</v>
      </c>
      <c r="AU205">
        <v>141.85122558182599</v>
      </c>
      <c r="AV205">
        <v>3.0335726037497301</v>
      </c>
      <c r="AW205">
        <v>1</v>
      </c>
      <c r="AX205">
        <v>1</v>
      </c>
      <c r="AY205">
        <v>1</v>
      </c>
      <c r="AZ205">
        <v>1</v>
      </c>
      <c r="BA205">
        <v>1</v>
      </c>
      <c r="BB205">
        <v>6.5199392686871201E-4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1.1916382150503699E-2</v>
      </c>
      <c r="BI205">
        <v>0.63059026708004895</v>
      </c>
    </row>
    <row r="206" spans="1:61" x14ac:dyDescent="0.25">
      <c r="A206">
        <v>3</v>
      </c>
      <c r="B206">
        <v>21</v>
      </c>
      <c r="C206">
        <v>58503210</v>
      </c>
      <c r="D206" t="s">
        <v>105</v>
      </c>
      <c r="E206" t="s">
        <v>106</v>
      </c>
      <c r="F206" t="s">
        <v>138</v>
      </c>
      <c r="G206">
        <v>3686.0985572883901</v>
      </c>
      <c r="H206">
        <v>3526.43165648168</v>
      </c>
      <c r="I206">
        <v>4046.7572170670401</v>
      </c>
      <c r="J206">
        <v>4615.1353911528704</v>
      </c>
      <c r="K206">
        <v>4605.1679190510304</v>
      </c>
      <c r="L206">
        <v>4845.7571148315401</v>
      </c>
      <c r="M206">
        <v>6018.2180434521797</v>
      </c>
      <c r="N206">
        <v>6825.3407051826998</v>
      </c>
      <c r="O206">
        <v>1</v>
      </c>
      <c r="P206">
        <v>1</v>
      </c>
      <c r="Q206">
        <v>1E-4</v>
      </c>
      <c r="R206">
        <v>0.9</v>
      </c>
      <c r="S206">
        <v>0.1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9273.1926096604093</v>
      </c>
      <c r="AL206">
        <v>0.67818034000000005</v>
      </c>
      <c r="AM206">
        <v>41797</v>
      </c>
      <c r="AN206">
        <v>8228.7219299999997</v>
      </c>
      <c r="AO206">
        <v>9936000</v>
      </c>
      <c r="AP206">
        <v>22000000</v>
      </c>
      <c r="AQ206">
        <v>20000000</v>
      </c>
      <c r="AR206">
        <v>11000000</v>
      </c>
      <c r="AS206">
        <v>96487000</v>
      </c>
      <c r="AT206">
        <v>31670000</v>
      </c>
      <c r="AU206">
        <v>6825.3407051826998</v>
      </c>
      <c r="AV206">
        <v>1</v>
      </c>
      <c r="AW206">
        <v>1</v>
      </c>
      <c r="AX206">
        <v>1</v>
      </c>
      <c r="AY206">
        <v>1</v>
      </c>
      <c r="AZ206">
        <v>1</v>
      </c>
      <c r="BA206">
        <v>1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0.134826022009011</v>
      </c>
      <c r="BI206">
        <v>0.98441431212750696</v>
      </c>
    </row>
    <row r="207" spans="1:61" x14ac:dyDescent="0.25">
      <c r="A207">
        <v>3</v>
      </c>
      <c r="B207">
        <v>29</v>
      </c>
      <c r="C207">
        <v>61003290</v>
      </c>
      <c r="D207" t="s">
        <v>73</v>
      </c>
      <c r="E207" t="s">
        <v>74</v>
      </c>
      <c r="F207" t="s">
        <v>138</v>
      </c>
      <c r="G207">
        <v>39.993979797180202</v>
      </c>
      <c r="H207">
        <v>40.581821874218001</v>
      </c>
      <c r="I207">
        <v>45.012032379780003</v>
      </c>
      <c r="J207">
        <v>51.939727271513298</v>
      </c>
      <c r="K207">
        <v>62.034955732116103</v>
      </c>
      <c r="L207">
        <v>74.669706504506394</v>
      </c>
      <c r="M207">
        <v>91.393008322089997</v>
      </c>
      <c r="N207">
        <v>116.25969331964301</v>
      </c>
      <c r="O207">
        <v>0.1</v>
      </c>
      <c r="P207">
        <v>1</v>
      </c>
      <c r="Q207">
        <v>1E-4</v>
      </c>
      <c r="R207">
        <v>0.7</v>
      </c>
      <c r="S207">
        <v>0.3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72.225598959356702</v>
      </c>
      <c r="AL207">
        <v>1.00059849</v>
      </c>
      <c r="AM207">
        <v>109</v>
      </c>
      <c r="AN207">
        <v>1194.45688</v>
      </c>
      <c r="AO207">
        <v>236300</v>
      </c>
      <c r="AP207">
        <v>1188000</v>
      </c>
      <c r="AQ207">
        <v>10000</v>
      </c>
      <c r="AR207">
        <v>641000</v>
      </c>
      <c r="AS207">
        <v>3319800</v>
      </c>
      <c r="AT207">
        <v>1060800</v>
      </c>
      <c r="AU207">
        <v>116.25969331964301</v>
      </c>
      <c r="AV207">
        <v>1</v>
      </c>
      <c r="AW207">
        <v>1</v>
      </c>
      <c r="AX207">
        <v>1</v>
      </c>
      <c r="AY207">
        <v>1</v>
      </c>
      <c r="AZ207">
        <v>1</v>
      </c>
      <c r="BA207">
        <v>1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1.03509432856534</v>
      </c>
      <c r="BI207">
        <v>0.24355307202474299</v>
      </c>
    </row>
    <row r="208" spans="1:61" x14ac:dyDescent="0.25">
      <c r="A208">
        <v>3</v>
      </c>
      <c r="B208">
        <v>43</v>
      </c>
      <c r="C208">
        <v>57903430</v>
      </c>
      <c r="D208" t="s">
        <v>129</v>
      </c>
      <c r="E208" t="s">
        <v>130</v>
      </c>
      <c r="F208" t="s">
        <v>138</v>
      </c>
      <c r="G208">
        <v>10104.5851565106</v>
      </c>
      <c r="H208">
        <v>10209.1963962673</v>
      </c>
      <c r="I208">
        <v>10305.9957118436</v>
      </c>
      <c r="J208">
        <v>10118.264436765199</v>
      </c>
      <c r="K208">
        <v>10223.5865894994</v>
      </c>
      <c r="L208">
        <v>10116.007951768301</v>
      </c>
      <c r="M208">
        <v>10431.0690126391</v>
      </c>
      <c r="N208">
        <v>10207.0538380986</v>
      </c>
      <c r="O208">
        <v>1</v>
      </c>
      <c r="P208">
        <v>1</v>
      </c>
      <c r="Q208">
        <v>1E-4</v>
      </c>
      <c r="R208">
        <v>0.3</v>
      </c>
      <c r="S208">
        <v>0.7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11807.8476612127</v>
      </c>
      <c r="AL208">
        <v>0.96162436829999998</v>
      </c>
      <c r="AM208">
        <v>2123</v>
      </c>
      <c r="AN208">
        <v>414107</v>
      </c>
      <c r="AO208">
        <v>47011000</v>
      </c>
      <c r="AP208">
        <v>161880000</v>
      </c>
      <c r="AQ208">
        <v>2600000</v>
      </c>
      <c r="AR208">
        <v>248377600</v>
      </c>
      <c r="AS208">
        <v>306342200</v>
      </c>
      <c r="AT208">
        <v>196992200</v>
      </c>
      <c r="AU208">
        <v>10207.0538380986</v>
      </c>
      <c r="AV208">
        <v>1</v>
      </c>
      <c r="AW208">
        <v>1</v>
      </c>
      <c r="AX208">
        <v>1</v>
      </c>
      <c r="AY208">
        <v>1</v>
      </c>
      <c r="AZ208">
        <v>1</v>
      </c>
      <c r="BA208">
        <v>1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0.10536197135473099</v>
      </c>
      <c r="BI208">
        <v>5.6688578017669998E-4</v>
      </c>
    </row>
    <row r="209" spans="1:61" x14ac:dyDescent="0.25">
      <c r="A209">
        <v>3</v>
      </c>
      <c r="B209">
        <v>41</v>
      </c>
      <c r="C209">
        <v>77003410</v>
      </c>
      <c r="D209" t="s">
        <v>85</v>
      </c>
      <c r="E209" t="s">
        <v>86</v>
      </c>
      <c r="F209" t="s">
        <v>138</v>
      </c>
      <c r="G209">
        <v>779.06839626882902</v>
      </c>
      <c r="H209">
        <v>624.14325803124302</v>
      </c>
      <c r="I209">
        <v>643.56579978390005</v>
      </c>
      <c r="J209">
        <v>798.73453984278899</v>
      </c>
      <c r="K209">
        <v>966.80226554264198</v>
      </c>
      <c r="L209">
        <v>1139.0907455377401</v>
      </c>
      <c r="M209">
        <v>1216.0316030467</v>
      </c>
      <c r="N209">
        <v>1484.35380221014</v>
      </c>
      <c r="O209">
        <v>0.1</v>
      </c>
      <c r="P209">
        <v>1</v>
      </c>
      <c r="Q209">
        <v>1E-4</v>
      </c>
      <c r="R209">
        <v>1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1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1203.1222574608601</v>
      </c>
      <c r="AL209">
        <v>8.3273077250000007</v>
      </c>
      <c r="AM209">
        <v>4867</v>
      </c>
      <c r="AN209">
        <v>1782.5134499999999</v>
      </c>
      <c r="AO209">
        <v>1572000</v>
      </c>
      <c r="AP209">
        <v>21979000</v>
      </c>
      <c r="AQ209">
        <v>2909000</v>
      </c>
      <c r="AR209">
        <v>14617000</v>
      </c>
      <c r="AS209">
        <v>10878400</v>
      </c>
      <c r="AT209">
        <v>26579600</v>
      </c>
      <c r="AU209">
        <v>1484.35380221014</v>
      </c>
      <c r="AV209">
        <v>1</v>
      </c>
      <c r="AW209">
        <v>1</v>
      </c>
      <c r="AX209">
        <v>1</v>
      </c>
      <c r="AY209">
        <v>1</v>
      </c>
      <c r="AZ209">
        <v>1</v>
      </c>
      <c r="BA209">
        <v>1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0.248244425091737</v>
      </c>
      <c r="BI209">
        <v>0.93793050927465904</v>
      </c>
    </row>
    <row r="210" spans="1:61" x14ac:dyDescent="0.25">
      <c r="A210">
        <v>3</v>
      </c>
      <c r="B210">
        <v>22</v>
      </c>
      <c r="C210">
        <v>77003220</v>
      </c>
      <c r="D210" t="s">
        <v>95</v>
      </c>
      <c r="E210" t="s">
        <v>96</v>
      </c>
      <c r="F210" t="s">
        <v>138</v>
      </c>
      <c r="G210">
        <v>5912.6770990520399</v>
      </c>
      <c r="H210">
        <v>6137.7231892170003</v>
      </c>
      <c r="I210">
        <v>6474.5826392948602</v>
      </c>
      <c r="J210">
        <v>7299.9115589675703</v>
      </c>
      <c r="K210">
        <v>8287.5620724628898</v>
      </c>
      <c r="L210">
        <v>9323.8177200592909</v>
      </c>
      <c r="M210">
        <v>10137.2375595826</v>
      </c>
      <c r="N210">
        <v>12191.9811718766</v>
      </c>
      <c r="O210">
        <v>0.1</v>
      </c>
      <c r="P210">
        <v>1</v>
      </c>
      <c r="Q210">
        <v>1E-4</v>
      </c>
      <c r="R210">
        <v>1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9650.63834107601</v>
      </c>
      <c r="AL210">
        <v>0.73348907799999996</v>
      </c>
      <c r="AM210">
        <v>254923</v>
      </c>
      <c r="AN210">
        <v>166218.98727000001</v>
      </c>
      <c r="AO210">
        <v>31407000</v>
      </c>
      <c r="AP210">
        <v>158022000</v>
      </c>
      <c r="AQ210">
        <v>11180000</v>
      </c>
      <c r="AR210">
        <v>10418000</v>
      </c>
      <c r="AS210">
        <v>68541400</v>
      </c>
      <c r="AT210">
        <v>49157600</v>
      </c>
      <c r="AU210">
        <v>12191.9811718766</v>
      </c>
      <c r="AV210">
        <v>1</v>
      </c>
      <c r="AW210">
        <v>1</v>
      </c>
      <c r="AX210">
        <v>1</v>
      </c>
      <c r="AY210">
        <v>1</v>
      </c>
      <c r="AZ210">
        <v>1</v>
      </c>
      <c r="BA210">
        <v>1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0.65577597791286302</v>
      </c>
      <c r="BI210">
        <v>0.97801798831787601</v>
      </c>
    </row>
    <row r="211" spans="1:61" x14ac:dyDescent="0.25">
      <c r="A211">
        <v>4</v>
      </c>
      <c r="B211">
        <v>3</v>
      </c>
      <c r="C211">
        <v>9604030</v>
      </c>
      <c r="D211" t="s">
        <v>56</v>
      </c>
      <c r="E211" t="s">
        <v>57</v>
      </c>
      <c r="F211" t="s">
        <v>139</v>
      </c>
      <c r="G211">
        <v>756.00792361939102</v>
      </c>
      <c r="H211">
        <v>732.57927420263502</v>
      </c>
      <c r="I211">
        <v>782.21886870311096</v>
      </c>
      <c r="J211">
        <v>911.89218953504906</v>
      </c>
      <c r="K211">
        <v>1007.5127057189</v>
      </c>
      <c r="L211">
        <v>1036.9089096416801</v>
      </c>
      <c r="M211">
        <v>1078.8386604448999</v>
      </c>
      <c r="N211">
        <v>1218.7716086233499</v>
      </c>
      <c r="O211">
        <v>1</v>
      </c>
      <c r="P211">
        <v>1</v>
      </c>
      <c r="Q211">
        <v>1E-4</v>
      </c>
      <c r="R211">
        <v>0.8</v>
      </c>
      <c r="S211">
        <v>0.1</v>
      </c>
      <c r="T211">
        <v>0.1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1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1241.81005</v>
      </c>
      <c r="AL211">
        <v>0.95452585280000002</v>
      </c>
      <c r="AM211">
        <v>3</v>
      </c>
      <c r="AN211">
        <v>1171.7774999999999</v>
      </c>
      <c r="AO211">
        <v>25000</v>
      </c>
      <c r="AP211">
        <v>839000</v>
      </c>
      <c r="AQ211">
        <v>20900</v>
      </c>
      <c r="AR211">
        <v>507000</v>
      </c>
      <c r="AS211">
        <v>677000</v>
      </c>
      <c r="AT211">
        <v>984100</v>
      </c>
      <c r="AU211">
        <v>122.072659292097</v>
      </c>
      <c r="AV211">
        <v>1</v>
      </c>
      <c r="AW211">
        <v>1</v>
      </c>
      <c r="AX211">
        <v>1</v>
      </c>
      <c r="AY211">
        <v>1</v>
      </c>
      <c r="AZ211">
        <v>1</v>
      </c>
      <c r="BA211">
        <v>3.97469604966154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4.9304106966769299E-5</v>
      </c>
      <c r="BH211">
        <v>5.5104186084637102E-2</v>
      </c>
      <c r="BI211">
        <v>0.95391804041159101</v>
      </c>
    </row>
    <row r="212" spans="1:61" x14ac:dyDescent="0.25">
      <c r="A212">
        <v>4</v>
      </c>
      <c r="B212">
        <v>34</v>
      </c>
      <c r="C212">
        <v>59404340</v>
      </c>
      <c r="D212" t="s">
        <v>60</v>
      </c>
      <c r="E212" t="s">
        <v>61</v>
      </c>
      <c r="F212" t="s">
        <v>139</v>
      </c>
      <c r="G212">
        <v>7420.7629744693404</v>
      </c>
      <c r="H212">
        <v>7965.73512880418</v>
      </c>
      <c r="I212">
        <v>7907.7208502112899</v>
      </c>
      <c r="J212">
        <v>8112.3706467007096</v>
      </c>
      <c r="K212">
        <v>8747.0593965830703</v>
      </c>
      <c r="L212">
        <v>9876.9243026911299</v>
      </c>
      <c r="M212">
        <v>10430.3236345199</v>
      </c>
      <c r="N212">
        <v>12061.2089647174</v>
      </c>
      <c r="O212">
        <v>1</v>
      </c>
      <c r="P212">
        <v>10</v>
      </c>
      <c r="Q212">
        <v>1E-4</v>
      </c>
      <c r="R212">
        <v>0.9</v>
      </c>
      <c r="S212">
        <v>0.1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1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14680.422456</v>
      </c>
      <c r="AL212">
        <v>0.91255063569999995</v>
      </c>
      <c r="AM212">
        <v>247</v>
      </c>
      <c r="AN212">
        <v>15763.60025</v>
      </c>
      <c r="AO212">
        <v>636000</v>
      </c>
      <c r="AP212">
        <v>11823000</v>
      </c>
      <c r="AQ212">
        <v>375000</v>
      </c>
      <c r="AR212">
        <v>3271000</v>
      </c>
      <c r="AS212">
        <v>9251600</v>
      </c>
      <c r="AT212">
        <v>5911400</v>
      </c>
      <c r="AU212">
        <v>12061.2089647174</v>
      </c>
      <c r="AV212">
        <v>1</v>
      </c>
      <c r="AW212">
        <v>1</v>
      </c>
      <c r="AX212">
        <v>1</v>
      </c>
      <c r="AY212">
        <v>1</v>
      </c>
      <c r="AZ212">
        <v>1</v>
      </c>
      <c r="BA212">
        <v>1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0.20013123902841701</v>
      </c>
      <c r="BI212">
        <v>0.97658257569458495</v>
      </c>
    </row>
    <row r="213" spans="1:61" x14ac:dyDescent="0.25">
      <c r="A213">
        <v>4</v>
      </c>
      <c r="B213">
        <v>21</v>
      </c>
      <c r="C213">
        <v>22204210</v>
      </c>
      <c r="D213" t="s">
        <v>105</v>
      </c>
      <c r="E213" t="s">
        <v>106</v>
      </c>
      <c r="F213" t="s">
        <v>139</v>
      </c>
      <c r="G213">
        <v>25254.751097225599</v>
      </c>
      <c r="H213">
        <v>24520.518522508999</v>
      </c>
      <c r="I213">
        <v>26776.013427973499</v>
      </c>
      <c r="J213">
        <v>29673.544997253601</v>
      </c>
      <c r="K213">
        <v>31547.251808527799</v>
      </c>
      <c r="L213">
        <v>31490.022827219698</v>
      </c>
      <c r="M213">
        <v>36992.061225134901</v>
      </c>
      <c r="N213">
        <v>40673.551060489102</v>
      </c>
      <c r="O213">
        <v>1</v>
      </c>
      <c r="P213">
        <v>100</v>
      </c>
      <c r="Q213">
        <v>0.01</v>
      </c>
      <c r="R213">
        <v>0.6</v>
      </c>
      <c r="S213">
        <v>0.2</v>
      </c>
      <c r="T213">
        <v>0.2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1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61495.017583565103</v>
      </c>
      <c r="AL213">
        <v>0.67818034000000005</v>
      </c>
      <c r="AM213">
        <v>950</v>
      </c>
      <c r="AN213">
        <v>4913.4257699999998</v>
      </c>
      <c r="AO213">
        <v>9936000</v>
      </c>
      <c r="AP213">
        <v>22000000</v>
      </c>
      <c r="AQ213">
        <v>20000000</v>
      </c>
      <c r="AR213">
        <v>11000000</v>
      </c>
      <c r="AS213">
        <v>96487000</v>
      </c>
      <c r="AT213">
        <v>31670000</v>
      </c>
      <c r="AU213">
        <v>511.89687472089901</v>
      </c>
      <c r="AV213">
        <v>1</v>
      </c>
      <c r="AW213">
        <v>1</v>
      </c>
      <c r="AX213">
        <v>1</v>
      </c>
      <c r="AY213">
        <v>1</v>
      </c>
      <c r="AZ213">
        <v>1</v>
      </c>
      <c r="BA213">
        <v>31.6322156447685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1.02257229738266E-4</v>
      </c>
      <c r="BH213">
        <v>0.42869986007952698</v>
      </c>
      <c r="BI213">
        <v>0.89814275830134804</v>
      </c>
    </row>
    <row r="214" spans="1:61" x14ac:dyDescent="0.25">
      <c r="A214">
        <v>4</v>
      </c>
      <c r="B214">
        <v>21</v>
      </c>
      <c r="C214">
        <v>28604210</v>
      </c>
      <c r="D214" t="s">
        <v>105</v>
      </c>
      <c r="E214" t="s">
        <v>106</v>
      </c>
      <c r="F214" t="s">
        <v>139</v>
      </c>
      <c r="G214">
        <v>25254.751097225599</v>
      </c>
      <c r="H214">
        <v>24520.518522508999</v>
      </c>
      <c r="I214">
        <v>26776.013427973499</v>
      </c>
      <c r="J214">
        <v>29673.544997253601</v>
      </c>
      <c r="K214">
        <v>31547.251808527799</v>
      </c>
      <c r="L214">
        <v>31490.022827219698</v>
      </c>
      <c r="M214">
        <v>36992.061225134901</v>
      </c>
      <c r="N214">
        <v>40673.551060489102</v>
      </c>
      <c r="O214">
        <v>1</v>
      </c>
      <c r="P214">
        <v>100</v>
      </c>
      <c r="Q214">
        <v>1E-4</v>
      </c>
      <c r="R214">
        <v>0.6</v>
      </c>
      <c r="S214">
        <v>0.2</v>
      </c>
      <c r="T214">
        <v>0.2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1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61495.017583565103</v>
      </c>
      <c r="AL214">
        <v>0.67818034000000005</v>
      </c>
      <c r="AM214">
        <v>950</v>
      </c>
      <c r="AN214">
        <v>4913.4257699999998</v>
      </c>
      <c r="AO214">
        <v>9936000</v>
      </c>
      <c r="AP214">
        <v>22000000</v>
      </c>
      <c r="AQ214">
        <v>20000000</v>
      </c>
      <c r="AR214">
        <v>11000000</v>
      </c>
      <c r="AS214">
        <v>96487000</v>
      </c>
      <c r="AT214">
        <v>31670000</v>
      </c>
      <c r="AU214">
        <v>203.78981641031501</v>
      </c>
      <c r="AV214">
        <v>1</v>
      </c>
      <c r="AW214">
        <v>1</v>
      </c>
      <c r="AX214">
        <v>1</v>
      </c>
      <c r="AY214">
        <v>1</v>
      </c>
      <c r="AZ214">
        <v>1</v>
      </c>
      <c r="BA214">
        <v>31.6322156447685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4.0709336399740203E-5</v>
      </c>
      <c r="BH214">
        <v>0.42869986007952698</v>
      </c>
      <c r="BI214">
        <v>0.89814275830134804</v>
      </c>
    </row>
    <row r="215" spans="1:61" x14ac:dyDescent="0.25">
      <c r="A215">
        <v>4</v>
      </c>
      <c r="B215">
        <v>38</v>
      </c>
      <c r="C215">
        <v>59104380</v>
      </c>
      <c r="D215" t="s">
        <v>123</v>
      </c>
      <c r="E215" t="s">
        <v>124</v>
      </c>
      <c r="F215" t="s">
        <v>139</v>
      </c>
      <c r="G215">
        <v>279.87799622908102</v>
      </c>
      <c r="H215">
        <v>270.79620804790699</v>
      </c>
      <c r="I215">
        <v>277.628460598586</v>
      </c>
      <c r="J215">
        <v>316.64072883666501</v>
      </c>
      <c r="K215">
        <v>345.89468231356699</v>
      </c>
      <c r="L215">
        <v>341.109955830324</v>
      </c>
      <c r="M215">
        <v>457.86817549559998</v>
      </c>
      <c r="N215">
        <v>510.258791162021</v>
      </c>
      <c r="O215">
        <v>1</v>
      </c>
      <c r="P215">
        <v>10</v>
      </c>
      <c r="Q215">
        <v>1E-4</v>
      </c>
      <c r="R215">
        <v>0.6</v>
      </c>
      <c r="S215">
        <v>0.4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1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606.17319158838404</v>
      </c>
      <c r="AL215">
        <v>0.97914472490000004</v>
      </c>
      <c r="AM215">
        <v>9</v>
      </c>
      <c r="AN215">
        <v>1656.9482</v>
      </c>
      <c r="AO215">
        <v>93000</v>
      </c>
      <c r="AP215">
        <v>1377000</v>
      </c>
      <c r="AQ215">
        <v>25000</v>
      </c>
      <c r="AR215">
        <v>528000</v>
      </c>
      <c r="AS215">
        <v>1934800</v>
      </c>
      <c r="AT215">
        <v>945200</v>
      </c>
      <c r="AU215">
        <v>510.258791162021</v>
      </c>
      <c r="AV215">
        <v>1</v>
      </c>
      <c r="AW215">
        <v>1</v>
      </c>
      <c r="AX215">
        <v>1</v>
      </c>
      <c r="AY215">
        <v>1</v>
      </c>
      <c r="AZ215">
        <v>1</v>
      </c>
      <c r="BA215">
        <v>1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8.8098211925740202E-2</v>
      </c>
      <c r="BI215">
        <v>0.840849761542112</v>
      </c>
    </row>
    <row r="216" spans="1:61" x14ac:dyDescent="0.25">
      <c r="A216">
        <v>4</v>
      </c>
      <c r="B216">
        <v>36</v>
      </c>
      <c r="C216">
        <v>65504360</v>
      </c>
      <c r="D216" t="s">
        <v>113</v>
      </c>
      <c r="E216" t="s">
        <v>114</v>
      </c>
      <c r="F216" t="s">
        <v>139</v>
      </c>
      <c r="G216">
        <v>2489.00809936621</v>
      </c>
      <c r="H216">
        <v>2405.3585060853602</v>
      </c>
      <c r="I216">
        <v>2566.2932141828601</v>
      </c>
      <c r="J216">
        <v>2374.1412033986098</v>
      </c>
      <c r="K216">
        <v>2555.7527472772499</v>
      </c>
      <c r="L216">
        <v>2335.6287144663802</v>
      </c>
      <c r="M216">
        <v>2354.67818121237</v>
      </c>
      <c r="N216">
        <v>2291.4589912998099</v>
      </c>
      <c r="O216">
        <v>0.1</v>
      </c>
      <c r="P216">
        <v>1</v>
      </c>
      <c r="Q216">
        <v>1E-4</v>
      </c>
      <c r="R216">
        <v>0</v>
      </c>
      <c r="S216">
        <v>0.7</v>
      </c>
      <c r="T216">
        <v>0.3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1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6316.2343696503403</v>
      </c>
      <c r="AL216">
        <v>1.246916009</v>
      </c>
      <c r="AM216">
        <v>107</v>
      </c>
      <c r="AN216">
        <v>0</v>
      </c>
      <c r="AO216">
        <v>850000</v>
      </c>
      <c r="AP216">
        <v>8675000</v>
      </c>
      <c r="AQ216">
        <v>461000</v>
      </c>
      <c r="AR216">
        <v>4494000</v>
      </c>
      <c r="AS216">
        <v>6440600</v>
      </c>
      <c r="AT216">
        <v>2918400</v>
      </c>
      <c r="AU216">
        <v>1.66176131421449</v>
      </c>
      <c r="AV216">
        <v>1</v>
      </c>
      <c r="AW216">
        <v>1</v>
      </c>
      <c r="AX216">
        <v>1</v>
      </c>
      <c r="AY216">
        <v>1</v>
      </c>
      <c r="AZ216">
        <v>1</v>
      </c>
      <c r="BA216">
        <v>87.004846470338407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1.48623856921854E-5</v>
      </c>
      <c r="BH216">
        <v>1.22395997650973</v>
      </c>
      <c r="BI216">
        <v>0.44180499428648001</v>
      </c>
    </row>
    <row r="217" spans="1:61" x14ac:dyDescent="0.25">
      <c r="A217">
        <v>4</v>
      </c>
      <c r="B217">
        <v>4</v>
      </c>
      <c r="C217">
        <v>72104040</v>
      </c>
      <c r="D217" t="s">
        <v>109</v>
      </c>
      <c r="E217" t="s">
        <v>110</v>
      </c>
      <c r="F217" t="s">
        <v>139</v>
      </c>
      <c r="G217">
        <v>602.32945976522399</v>
      </c>
      <c r="H217">
        <v>610.61575350794999</v>
      </c>
      <c r="I217">
        <v>644.38127590857505</v>
      </c>
      <c r="J217">
        <v>728.16171476235002</v>
      </c>
      <c r="K217">
        <v>809.70721919958805</v>
      </c>
      <c r="L217">
        <v>864.49952057031396</v>
      </c>
      <c r="M217">
        <v>992.74012032921905</v>
      </c>
      <c r="N217">
        <v>1238.6834785660301</v>
      </c>
      <c r="O217">
        <v>1</v>
      </c>
      <c r="P217">
        <v>1</v>
      </c>
      <c r="Q217">
        <v>0.01</v>
      </c>
      <c r="R217">
        <v>0.7</v>
      </c>
      <c r="S217">
        <v>0</v>
      </c>
      <c r="T217">
        <v>0.3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1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1466.4440979695901</v>
      </c>
      <c r="AL217">
        <v>0.8661904708</v>
      </c>
      <c r="AM217">
        <v>33</v>
      </c>
      <c r="AN217">
        <v>59.565449999999998</v>
      </c>
      <c r="AO217">
        <v>239000</v>
      </c>
      <c r="AP217">
        <v>3085000</v>
      </c>
      <c r="AQ217">
        <v>189000</v>
      </c>
      <c r="AR217">
        <v>1842000</v>
      </c>
      <c r="AS217">
        <v>3685400</v>
      </c>
      <c r="AT217">
        <v>2059600</v>
      </c>
      <c r="AU217">
        <v>3.9703197134367798</v>
      </c>
      <c r="AV217">
        <v>1</v>
      </c>
      <c r="AW217">
        <v>1</v>
      </c>
      <c r="AX217">
        <v>1</v>
      </c>
      <c r="AY217">
        <v>1</v>
      </c>
      <c r="AZ217">
        <v>1</v>
      </c>
      <c r="BA217">
        <v>78.367296523125404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4.5320919927341802E-5</v>
      </c>
      <c r="BH217">
        <v>0.31695361238639003</v>
      </c>
      <c r="BI217">
        <v>0.98480711986865199</v>
      </c>
    </row>
    <row r="218" spans="1:61" x14ac:dyDescent="0.25">
      <c r="A218">
        <v>4</v>
      </c>
      <c r="B218">
        <v>15</v>
      </c>
      <c r="C218">
        <v>76904150</v>
      </c>
      <c r="D218" t="s">
        <v>66</v>
      </c>
      <c r="E218" t="s">
        <v>67</v>
      </c>
      <c r="F218" t="s">
        <v>139</v>
      </c>
      <c r="G218">
        <v>905.12552872440403</v>
      </c>
      <c r="H218">
        <v>936.45615079782203</v>
      </c>
      <c r="I218">
        <v>1022.14085385726</v>
      </c>
      <c r="J218">
        <v>1293.6795902067399</v>
      </c>
      <c r="K218">
        <v>1434.5962528589</v>
      </c>
      <c r="L218">
        <v>1477.6783171499301</v>
      </c>
      <c r="M218">
        <v>1566.39519921327</v>
      </c>
      <c r="N218">
        <v>1993.7067346327301</v>
      </c>
      <c r="O218">
        <v>1</v>
      </c>
      <c r="P218">
        <v>1</v>
      </c>
      <c r="Q218">
        <v>1E-4</v>
      </c>
      <c r="R218">
        <v>1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1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1970.779</v>
      </c>
      <c r="AL218">
        <v>0.9489429009</v>
      </c>
      <c r="AM218">
        <v>6</v>
      </c>
      <c r="AN218">
        <v>2100.9765000000002</v>
      </c>
      <c r="AO218">
        <v>3433000</v>
      </c>
      <c r="AP218">
        <v>2256700</v>
      </c>
      <c r="AQ218">
        <v>4200</v>
      </c>
      <c r="AR218">
        <v>34000</v>
      </c>
      <c r="AS218">
        <v>22173000</v>
      </c>
      <c r="AT218">
        <v>5941100</v>
      </c>
      <c r="AU218">
        <v>1993.7067346327301</v>
      </c>
      <c r="AV218">
        <v>1</v>
      </c>
      <c r="AW218">
        <v>1</v>
      </c>
      <c r="AX218">
        <v>1</v>
      </c>
      <c r="AY218">
        <v>1</v>
      </c>
      <c r="AZ218">
        <v>1</v>
      </c>
      <c r="BA218">
        <v>1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6.7517818204823901E-2</v>
      </c>
      <c r="BI218">
        <v>0.95101005457569399</v>
      </c>
    </row>
    <row r="219" spans="1:61" x14ac:dyDescent="0.25">
      <c r="A219">
        <v>4</v>
      </c>
      <c r="B219">
        <v>6</v>
      </c>
      <c r="C219">
        <v>59304060</v>
      </c>
      <c r="D219" t="s">
        <v>133</v>
      </c>
      <c r="E219" t="s">
        <v>134</v>
      </c>
      <c r="F219" t="s">
        <v>139</v>
      </c>
      <c r="G219">
        <v>53471.575000381097</v>
      </c>
      <c r="H219">
        <v>55095.537402264599</v>
      </c>
      <c r="I219">
        <v>56610.007552305098</v>
      </c>
      <c r="J219">
        <v>66286.842645727898</v>
      </c>
      <c r="K219">
        <v>76575.804293039997</v>
      </c>
      <c r="L219">
        <v>90404.922461014605</v>
      </c>
      <c r="M219">
        <v>106439.53383030499</v>
      </c>
      <c r="N219">
        <v>121294.57333756999</v>
      </c>
      <c r="O219">
        <v>1</v>
      </c>
      <c r="P219">
        <v>10</v>
      </c>
      <c r="Q219">
        <v>1E-4</v>
      </c>
      <c r="R219">
        <v>0.8</v>
      </c>
      <c r="S219">
        <v>0.2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1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129884.753011715</v>
      </c>
      <c r="AL219">
        <v>0.95657682820000001</v>
      </c>
      <c r="AM219">
        <v>218</v>
      </c>
      <c r="AN219">
        <v>346312.1544</v>
      </c>
      <c r="AO219">
        <v>89116000</v>
      </c>
      <c r="AP219">
        <v>44683000</v>
      </c>
      <c r="AQ219">
        <v>5306000</v>
      </c>
      <c r="AR219">
        <v>15293400</v>
      </c>
      <c r="AS219">
        <v>347466400</v>
      </c>
      <c r="AT219">
        <v>496602200</v>
      </c>
      <c r="AU219">
        <v>121294.57333756999</v>
      </c>
      <c r="AV219">
        <v>1</v>
      </c>
      <c r="AW219">
        <v>1</v>
      </c>
      <c r="AX219">
        <v>1</v>
      </c>
      <c r="AY219">
        <v>1</v>
      </c>
      <c r="AZ219">
        <v>1</v>
      </c>
      <c r="BA219">
        <v>1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0.13812015688471799</v>
      </c>
      <c r="BI219">
        <v>0.97216449245776704</v>
      </c>
    </row>
    <row r="220" spans="1:61" x14ac:dyDescent="0.25">
      <c r="A220">
        <v>4</v>
      </c>
      <c r="B220">
        <v>25</v>
      </c>
      <c r="C220">
        <v>38104250</v>
      </c>
      <c r="D220" t="s">
        <v>83</v>
      </c>
      <c r="E220" t="s">
        <v>84</v>
      </c>
      <c r="F220" t="s">
        <v>139</v>
      </c>
      <c r="G220">
        <v>29584.897909416301</v>
      </c>
      <c r="H220">
        <v>27119.287722086701</v>
      </c>
      <c r="I220">
        <v>25788.6041739547</v>
      </c>
      <c r="J220">
        <v>26130.269541619298</v>
      </c>
      <c r="K220">
        <v>26286.053180090101</v>
      </c>
      <c r="L220">
        <v>25221.201345771799</v>
      </c>
      <c r="M220">
        <v>23748.4457807373</v>
      </c>
      <c r="N220">
        <v>22939.6879410332</v>
      </c>
      <c r="O220">
        <v>0.1</v>
      </c>
      <c r="P220">
        <v>1</v>
      </c>
      <c r="Q220">
        <v>1E-4</v>
      </c>
      <c r="R220">
        <v>0.6</v>
      </c>
      <c r="S220">
        <v>0.1</v>
      </c>
      <c r="T220">
        <v>0.3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27766.209633218401</v>
      </c>
      <c r="AL220">
        <v>1.0357448279999999</v>
      </c>
      <c r="AM220">
        <v>54</v>
      </c>
      <c r="AN220">
        <v>35134.444000000003</v>
      </c>
      <c r="AO220">
        <v>1343000</v>
      </c>
      <c r="AP220">
        <v>4326000</v>
      </c>
      <c r="AQ220">
        <v>324000</v>
      </c>
      <c r="AR220">
        <v>0</v>
      </c>
      <c r="AS220">
        <v>24947400</v>
      </c>
      <c r="AT220">
        <v>6852600</v>
      </c>
      <c r="AU220">
        <v>12.8774802097753</v>
      </c>
      <c r="AV220">
        <v>1</v>
      </c>
      <c r="AW220">
        <v>1</v>
      </c>
      <c r="AX220">
        <v>1</v>
      </c>
      <c r="AY220">
        <v>1</v>
      </c>
      <c r="AZ220">
        <v>1</v>
      </c>
      <c r="BA220">
        <v>112.39749043055301</v>
      </c>
      <c r="BB220">
        <v>0</v>
      </c>
      <c r="BC220">
        <v>0</v>
      </c>
      <c r="BD220">
        <v>0</v>
      </c>
      <c r="BE220" t="s">
        <v>68</v>
      </c>
      <c r="BF220">
        <v>0</v>
      </c>
      <c r="BG220">
        <v>6.3365574759121794E-5</v>
      </c>
      <c r="BH220">
        <v>0.142458994824116</v>
      </c>
      <c r="BI220">
        <v>9.9166590023067793E-3</v>
      </c>
    </row>
    <row r="221" spans="1:61" x14ac:dyDescent="0.25">
      <c r="A221">
        <v>4</v>
      </c>
      <c r="B221">
        <v>1</v>
      </c>
      <c r="C221">
        <v>60304010</v>
      </c>
      <c r="D221" t="s">
        <v>81</v>
      </c>
      <c r="E221" t="s">
        <v>82</v>
      </c>
      <c r="F221" t="s">
        <v>139</v>
      </c>
      <c r="G221">
        <v>42733.147040508098</v>
      </c>
      <c r="H221">
        <v>40849.952066484802</v>
      </c>
      <c r="I221">
        <v>45743.2785307054</v>
      </c>
      <c r="J221">
        <v>58235.435689417303</v>
      </c>
      <c r="K221">
        <v>70812.469478561106</v>
      </c>
      <c r="L221">
        <v>83868.305552142105</v>
      </c>
      <c r="M221">
        <v>96092.378467006201</v>
      </c>
      <c r="N221">
        <v>124138.107087496</v>
      </c>
      <c r="O221">
        <v>1</v>
      </c>
      <c r="P221">
        <v>100</v>
      </c>
      <c r="Q221">
        <v>1E-4</v>
      </c>
      <c r="R221">
        <v>0.9</v>
      </c>
      <c r="S221">
        <v>0.1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1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115435.468699</v>
      </c>
      <c r="AL221">
        <v>0.82290364940000005</v>
      </c>
      <c r="AM221">
        <v>148</v>
      </c>
      <c r="AN221">
        <v>191065.89600000001</v>
      </c>
      <c r="AO221">
        <v>5892000</v>
      </c>
      <c r="AP221">
        <v>44140000</v>
      </c>
      <c r="AQ221">
        <v>390000</v>
      </c>
      <c r="AR221">
        <v>380919000</v>
      </c>
      <c r="AS221">
        <v>125869000</v>
      </c>
      <c r="AT221">
        <v>216912000</v>
      </c>
      <c r="AU221">
        <v>124138.107087496</v>
      </c>
      <c r="AV221">
        <v>1</v>
      </c>
      <c r="AW221">
        <v>1</v>
      </c>
      <c r="AX221">
        <v>1</v>
      </c>
      <c r="AY221">
        <v>1</v>
      </c>
      <c r="AZ221">
        <v>1</v>
      </c>
      <c r="BA221">
        <v>1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0.91477992085641902</v>
      </c>
      <c r="BI221">
        <v>0.84339002140168795</v>
      </c>
    </row>
    <row r="222" spans="1:61" x14ac:dyDescent="0.25">
      <c r="A222">
        <v>4</v>
      </c>
      <c r="B222">
        <v>41</v>
      </c>
      <c r="C222">
        <v>12804410</v>
      </c>
      <c r="D222" t="s">
        <v>85</v>
      </c>
      <c r="E222" t="s">
        <v>86</v>
      </c>
      <c r="F222" t="s">
        <v>139</v>
      </c>
      <c r="G222">
        <v>5221.4724702281501</v>
      </c>
      <c r="H222">
        <v>4458.6002880522801</v>
      </c>
      <c r="I222">
        <v>4659.4786139418802</v>
      </c>
      <c r="J222">
        <v>5470.7218202796703</v>
      </c>
      <c r="K222">
        <v>6579.9712481668603</v>
      </c>
      <c r="L222">
        <v>7782.45390848231</v>
      </c>
      <c r="M222">
        <v>8365.9852529728596</v>
      </c>
      <c r="N222">
        <v>10022.183610881801</v>
      </c>
      <c r="O222">
        <v>1</v>
      </c>
      <c r="P222">
        <v>10</v>
      </c>
      <c r="Q222">
        <v>0.01</v>
      </c>
      <c r="R222">
        <v>0.8</v>
      </c>
      <c r="S222">
        <v>0.1</v>
      </c>
      <c r="T222">
        <v>0.1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1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13948.218257774701</v>
      </c>
      <c r="AL222">
        <v>8.3273077250000007</v>
      </c>
      <c r="AM222">
        <v>128</v>
      </c>
      <c r="AN222">
        <v>581.07010000000002</v>
      </c>
      <c r="AO222">
        <v>1572000</v>
      </c>
      <c r="AP222">
        <v>21979000</v>
      </c>
      <c r="AQ222">
        <v>2909000</v>
      </c>
      <c r="AR222">
        <v>14617000</v>
      </c>
      <c r="AS222">
        <v>10878400</v>
      </c>
      <c r="AT222">
        <v>26579600</v>
      </c>
      <c r="AU222">
        <v>1144.21466814114</v>
      </c>
      <c r="AV222">
        <v>1</v>
      </c>
      <c r="AW222">
        <v>1</v>
      </c>
      <c r="AX222">
        <v>1</v>
      </c>
      <c r="AY222">
        <v>1</v>
      </c>
      <c r="AZ222">
        <v>1</v>
      </c>
      <c r="BA222">
        <v>5.5265594237556499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2.3791066671488198E-5</v>
      </c>
      <c r="BH222">
        <v>0.311508810254779</v>
      </c>
      <c r="BI222">
        <v>0.99835396451437097</v>
      </c>
    </row>
    <row r="223" spans="1:61" x14ac:dyDescent="0.25">
      <c r="A223">
        <v>4</v>
      </c>
      <c r="B223">
        <v>37</v>
      </c>
      <c r="C223">
        <v>25504370</v>
      </c>
      <c r="D223" t="s">
        <v>125</v>
      </c>
      <c r="E223" t="s">
        <v>126</v>
      </c>
      <c r="F223" t="s">
        <v>139</v>
      </c>
      <c r="G223">
        <v>40648.610097975201</v>
      </c>
      <c r="H223">
        <v>47047.3662452504</v>
      </c>
      <c r="I223">
        <v>51419.560164395298</v>
      </c>
      <c r="J223">
        <v>59325.365080792602</v>
      </c>
      <c r="K223">
        <v>73515.989888448705</v>
      </c>
      <c r="L223">
        <v>87229.575313996698</v>
      </c>
      <c r="M223">
        <v>104300.304220183</v>
      </c>
      <c r="N223">
        <v>126382.09251521601</v>
      </c>
      <c r="O223">
        <v>1</v>
      </c>
      <c r="P223">
        <v>100</v>
      </c>
      <c r="Q223">
        <v>1E-3</v>
      </c>
      <c r="R223">
        <v>0.7</v>
      </c>
      <c r="S223">
        <v>0.1</v>
      </c>
      <c r="T223">
        <v>0.2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1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165816.08946707001</v>
      </c>
      <c r="AL223">
        <v>0.58872359860000001</v>
      </c>
      <c r="AM223">
        <v>957</v>
      </c>
      <c r="AN223">
        <v>19785.99624</v>
      </c>
      <c r="AO223">
        <v>72050000</v>
      </c>
      <c r="AP223">
        <v>121574000</v>
      </c>
      <c r="AQ223">
        <v>1794000</v>
      </c>
      <c r="AR223">
        <v>92095000</v>
      </c>
      <c r="AS223">
        <v>811328240</v>
      </c>
      <c r="AT223">
        <v>610982760</v>
      </c>
      <c r="AU223">
        <v>555.23872787785297</v>
      </c>
      <c r="AV223">
        <v>1</v>
      </c>
      <c r="AW223">
        <v>1</v>
      </c>
      <c r="AX223">
        <v>1</v>
      </c>
      <c r="AY223">
        <v>1</v>
      </c>
      <c r="AZ223">
        <v>1</v>
      </c>
      <c r="BA223">
        <v>57.174949699221401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1.0391699542381799E-5</v>
      </c>
      <c r="BH223">
        <v>0.39360779127689099</v>
      </c>
      <c r="BI223">
        <v>0.989605162896248</v>
      </c>
    </row>
    <row r="224" spans="1:61" x14ac:dyDescent="0.25">
      <c r="A224">
        <v>4</v>
      </c>
      <c r="B224">
        <v>13</v>
      </c>
      <c r="C224">
        <v>59404130</v>
      </c>
      <c r="D224" t="s">
        <v>115</v>
      </c>
      <c r="E224" t="s">
        <v>116</v>
      </c>
      <c r="F224" t="s">
        <v>139</v>
      </c>
      <c r="G224">
        <v>4656.5296970746704</v>
      </c>
      <c r="H224">
        <v>4713.5023458044598</v>
      </c>
      <c r="I224">
        <v>5175.7854325483504</v>
      </c>
      <c r="J224">
        <v>6370.3904062994097</v>
      </c>
      <c r="K224">
        <v>7213.8959814139898</v>
      </c>
      <c r="L224">
        <v>7478.8842583457299</v>
      </c>
      <c r="M224">
        <v>7983.4448229892896</v>
      </c>
      <c r="N224">
        <v>9143.97625605557</v>
      </c>
      <c r="O224">
        <v>1</v>
      </c>
      <c r="P224">
        <v>10</v>
      </c>
      <c r="Q224">
        <v>1E-4</v>
      </c>
      <c r="R224">
        <v>0.9</v>
      </c>
      <c r="S224">
        <v>0.1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1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13347.299499999999</v>
      </c>
      <c r="AL224">
        <v>0.97506157250000003</v>
      </c>
      <c r="AM224">
        <v>45</v>
      </c>
      <c r="AN224">
        <v>13104.721</v>
      </c>
      <c r="AO224">
        <v>626000</v>
      </c>
      <c r="AP224">
        <v>12586000</v>
      </c>
      <c r="AQ224">
        <v>4810000</v>
      </c>
      <c r="AR224">
        <v>10608000</v>
      </c>
      <c r="AS224">
        <v>17668130</v>
      </c>
      <c r="AT224">
        <v>4238870</v>
      </c>
      <c r="AU224">
        <v>9143.97625605557</v>
      </c>
      <c r="AV224">
        <v>1</v>
      </c>
      <c r="AW224">
        <v>1</v>
      </c>
      <c r="AX224">
        <v>1</v>
      </c>
      <c r="AY224">
        <v>1</v>
      </c>
      <c r="AZ224">
        <v>1</v>
      </c>
      <c r="BA224">
        <v>1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0.31459427119731198</v>
      </c>
      <c r="BI224">
        <v>0.99014935513072799</v>
      </c>
    </row>
    <row r="225" spans="1:61" x14ac:dyDescent="0.25">
      <c r="A225">
        <v>4</v>
      </c>
      <c r="B225">
        <v>30</v>
      </c>
      <c r="C225">
        <v>52604300</v>
      </c>
      <c r="D225" t="s">
        <v>93</v>
      </c>
      <c r="E225" t="s">
        <v>94</v>
      </c>
      <c r="F225" t="s">
        <v>139</v>
      </c>
      <c r="G225">
        <v>53612.824938525897</v>
      </c>
      <c r="H225">
        <v>54355.582751096401</v>
      </c>
      <c r="I225">
        <v>54974.484080552698</v>
      </c>
      <c r="J225">
        <v>54757.824050107098</v>
      </c>
      <c r="K225">
        <v>62157.518710996701</v>
      </c>
      <c r="L225">
        <v>68943.891659860194</v>
      </c>
      <c r="M225">
        <v>63136.8265817094</v>
      </c>
      <c r="N225">
        <v>68560.324026240094</v>
      </c>
      <c r="O225">
        <v>0.1</v>
      </c>
      <c r="P225">
        <v>100</v>
      </c>
      <c r="Q225">
        <v>1E-3</v>
      </c>
      <c r="R225">
        <v>0.2</v>
      </c>
      <c r="S225">
        <v>0.6</v>
      </c>
      <c r="T225">
        <v>0.2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1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96357.559028642398</v>
      </c>
      <c r="AL225">
        <v>0.94338507719999998</v>
      </c>
      <c r="AM225">
        <v>247</v>
      </c>
      <c r="AN225">
        <v>51116.570899999999</v>
      </c>
      <c r="AO225">
        <v>2043000</v>
      </c>
      <c r="AP225">
        <v>23519000</v>
      </c>
      <c r="AQ225">
        <v>2626000</v>
      </c>
      <c r="AR225">
        <v>80555000</v>
      </c>
      <c r="AS225">
        <v>66849000</v>
      </c>
      <c r="AT225">
        <v>20846000</v>
      </c>
      <c r="AU225">
        <v>591.92722428612899</v>
      </c>
      <c r="AV225">
        <v>1</v>
      </c>
      <c r="AW225">
        <v>1</v>
      </c>
      <c r="AX225">
        <v>1</v>
      </c>
      <c r="AY225">
        <v>1</v>
      </c>
      <c r="AZ225">
        <v>1</v>
      </c>
      <c r="BA225">
        <v>29.094074507065798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1.6522665994570901E-4</v>
      </c>
      <c r="BH225">
        <v>0.29124105268907802</v>
      </c>
      <c r="BI225">
        <v>0.83484459735463601</v>
      </c>
    </row>
    <row r="226" spans="1:61" x14ac:dyDescent="0.25">
      <c r="A226">
        <v>4</v>
      </c>
      <c r="B226">
        <v>35</v>
      </c>
      <c r="C226">
        <v>3204350</v>
      </c>
      <c r="D226" t="s">
        <v>117</v>
      </c>
      <c r="E226" t="s">
        <v>118</v>
      </c>
      <c r="F226" t="s">
        <v>139</v>
      </c>
      <c r="G226">
        <v>1152.42375464775</v>
      </c>
      <c r="H226">
        <v>1199.4774509456199</v>
      </c>
      <c r="I226">
        <v>1264.3302782129699</v>
      </c>
      <c r="J226">
        <v>1434.6839950359199</v>
      </c>
      <c r="K226">
        <v>1526.5190712567201</v>
      </c>
      <c r="L226">
        <v>1521.9472175015301</v>
      </c>
      <c r="M226">
        <v>1581.4393336201399</v>
      </c>
      <c r="N226">
        <v>1738.2966194871799</v>
      </c>
      <c r="O226">
        <v>1</v>
      </c>
      <c r="P226">
        <v>1</v>
      </c>
      <c r="Q226">
        <v>0.01</v>
      </c>
      <c r="R226">
        <v>0.8</v>
      </c>
      <c r="S226">
        <v>0.1</v>
      </c>
      <c r="T226">
        <v>0.1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1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2136.0612999999998</v>
      </c>
      <c r="AL226">
        <v>0.96604426929999998</v>
      </c>
      <c r="AM226">
        <v>21</v>
      </c>
      <c r="AN226">
        <v>1278.6765</v>
      </c>
      <c r="AO226">
        <v>62000</v>
      </c>
      <c r="AP226">
        <v>1148250</v>
      </c>
      <c r="AQ226">
        <v>731000</v>
      </c>
      <c r="AR226">
        <v>1781670</v>
      </c>
      <c r="AS226">
        <v>3273200</v>
      </c>
      <c r="AT226">
        <v>2212880</v>
      </c>
      <c r="AU226">
        <v>254.46502508392899</v>
      </c>
      <c r="AV226">
        <v>1</v>
      </c>
      <c r="AW226">
        <v>1</v>
      </c>
      <c r="AX226">
        <v>1</v>
      </c>
      <c r="AY226">
        <v>1</v>
      </c>
      <c r="AZ226">
        <v>1</v>
      </c>
      <c r="BA226">
        <v>4.3101837613588696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4.9563962752183903E-5</v>
      </c>
      <c r="BH226">
        <v>0.17065627110376599</v>
      </c>
      <c r="BI226">
        <v>0.87530177275614895</v>
      </c>
    </row>
    <row r="227" spans="1:61" x14ac:dyDescent="0.25">
      <c r="A227">
        <v>4</v>
      </c>
      <c r="B227">
        <v>8</v>
      </c>
      <c r="C227">
        <v>60304080</v>
      </c>
      <c r="D227" t="s">
        <v>131</v>
      </c>
      <c r="E227" t="s">
        <v>132</v>
      </c>
      <c r="F227" t="s">
        <v>139</v>
      </c>
      <c r="G227">
        <v>136123.81971701901</v>
      </c>
      <c r="H227">
        <v>134353.68721021499</v>
      </c>
      <c r="I227">
        <v>132366.05147647101</v>
      </c>
      <c r="J227">
        <v>131239.91598962701</v>
      </c>
      <c r="K227">
        <v>134720.07563614601</v>
      </c>
      <c r="L227">
        <v>141317.45580637999</v>
      </c>
      <c r="M227">
        <v>151925.44762197699</v>
      </c>
      <c r="N227">
        <v>170650.56535171499</v>
      </c>
      <c r="O227">
        <v>1</v>
      </c>
      <c r="P227">
        <v>100</v>
      </c>
      <c r="Q227">
        <v>1E-4</v>
      </c>
      <c r="R227">
        <v>0.9</v>
      </c>
      <c r="S227">
        <v>0.1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1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374275.07837934</v>
      </c>
      <c r="AL227">
        <v>0.81321758489999996</v>
      </c>
      <c r="AM227">
        <v>9747</v>
      </c>
      <c r="AN227">
        <v>172908.42957000001</v>
      </c>
      <c r="AO227">
        <v>17475000</v>
      </c>
      <c r="AP227">
        <v>108489000</v>
      </c>
      <c r="AQ227">
        <v>13251000</v>
      </c>
      <c r="AR227">
        <v>392834000</v>
      </c>
      <c r="AS227">
        <v>196070460</v>
      </c>
      <c r="AT227">
        <v>230999540</v>
      </c>
      <c r="AU227">
        <v>170650.56535171499</v>
      </c>
      <c r="AV227">
        <v>1</v>
      </c>
      <c r="AW227">
        <v>1</v>
      </c>
      <c r="AX227">
        <v>1</v>
      </c>
      <c r="AY227">
        <v>1</v>
      </c>
      <c r="AZ227">
        <v>1</v>
      </c>
      <c r="BA227">
        <v>1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1.0039500659362499</v>
      </c>
      <c r="BI227">
        <v>0.83453729295541701</v>
      </c>
    </row>
    <row r="228" spans="1:61" x14ac:dyDescent="0.25">
      <c r="A228">
        <v>4</v>
      </c>
      <c r="B228">
        <v>2</v>
      </c>
      <c r="C228">
        <v>60204020</v>
      </c>
      <c r="D228" t="s">
        <v>71</v>
      </c>
      <c r="E228" t="s">
        <v>72</v>
      </c>
      <c r="F228" t="s">
        <v>139</v>
      </c>
      <c r="G228">
        <v>1539.69268039177</v>
      </c>
      <c r="H228">
        <v>1529.60140116508</v>
      </c>
      <c r="I228">
        <v>1575.3773013002101</v>
      </c>
      <c r="J228">
        <v>1797.2361594941499</v>
      </c>
      <c r="K228">
        <v>1950.3972627519399</v>
      </c>
      <c r="L228">
        <v>1924.0569295150201</v>
      </c>
      <c r="M228">
        <v>1980.3399337736901</v>
      </c>
      <c r="N228">
        <v>2177.3907999922399</v>
      </c>
      <c r="O228">
        <v>1</v>
      </c>
      <c r="P228">
        <v>100</v>
      </c>
      <c r="Q228">
        <v>1E-4</v>
      </c>
      <c r="R228">
        <v>0.8</v>
      </c>
      <c r="S228">
        <v>0.2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1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2838.7166499999998</v>
      </c>
      <c r="AL228">
        <v>0.95423117869999996</v>
      </c>
      <c r="AM228">
        <v>6</v>
      </c>
      <c r="AN228">
        <v>3149.4090000000001</v>
      </c>
      <c r="AO228">
        <v>130100</v>
      </c>
      <c r="AP228">
        <v>1376000</v>
      </c>
      <c r="AQ228">
        <v>68000</v>
      </c>
      <c r="AR228">
        <v>1386100</v>
      </c>
      <c r="AS228">
        <v>3854600</v>
      </c>
      <c r="AT228">
        <v>1573100</v>
      </c>
      <c r="AU228">
        <v>2177.3907999922399</v>
      </c>
      <c r="AV228">
        <v>1</v>
      </c>
      <c r="AW228">
        <v>1</v>
      </c>
      <c r="AX228">
        <v>1</v>
      </c>
      <c r="AY228">
        <v>1</v>
      </c>
      <c r="AZ228">
        <v>1</v>
      </c>
      <c r="BA228">
        <v>1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0.159257366674041</v>
      </c>
      <c r="BI228">
        <v>0.91602866364204005</v>
      </c>
    </row>
    <row r="229" spans="1:61" x14ac:dyDescent="0.25">
      <c r="A229">
        <v>4</v>
      </c>
      <c r="B229">
        <v>4</v>
      </c>
      <c r="C229">
        <v>73904040</v>
      </c>
      <c r="D229" t="s">
        <v>109</v>
      </c>
      <c r="E229" t="s">
        <v>110</v>
      </c>
      <c r="F229" t="s">
        <v>139</v>
      </c>
      <c r="G229">
        <v>602.32945976522399</v>
      </c>
      <c r="H229">
        <v>610.61575350794999</v>
      </c>
      <c r="I229">
        <v>644.38127590857505</v>
      </c>
      <c r="J229">
        <v>728.16171476235002</v>
      </c>
      <c r="K229">
        <v>809.70721919958805</v>
      </c>
      <c r="L229">
        <v>864.49952057031396</v>
      </c>
      <c r="M229">
        <v>992.74012032921905</v>
      </c>
      <c r="N229">
        <v>1238.6834785660301</v>
      </c>
      <c r="O229">
        <v>1</v>
      </c>
      <c r="P229">
        <v>1</v>
      </c>
      <c r="Q229">
        <v>1E-4</v>
      </c>
      <c r="R229">
        <v>0.7</v>
      </c>
      <c r="S229">
        <v>0</v>
      </c>
      <c r="T229">
        <v>0.3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1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1466.4440979695901</v>
      </c>
      <c r="AL229">
        <v>0.8661904708</v>
      </c>
      <c r="AM229">
        <v>33</v>
      </c>
      <c r="AN229">
        <v>59.565449999999998</v>
      </c>
      <c r="AO229">
        <v>239000</v>
      </c>
      <c r="AP229">
        <v>3085000</v>
      </c>
      <c r="AQ229">
        <v>189000</v>
      </c>
      <c r="AR229">
        <v>1842000</v>
      </c>
      <c r="AS229">
        <v>3685400</v>
      </c>
      <c r="AT229">
        <v>2059600</v>
      </c>
      <c r="AU229">
        <v>0.99729922169368601</v>
      </c>
      <c r="AV229">
        <v>1</v>
      </c>
      <c r="AW229">
        <v>1</v>
      </c>
      <c r="AX229">
        <v>1</v>
      </c>
      <c r="AY229">
        <v>1</v>
      </c>
      <c r="AZ229">
        <v>1</v>
      </c>
      <c r="BA229">
        <v>78.367296523125404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1.1384100382902199E-5</v>
      </c>
      <c r="BH229">
        <v>0.31695361238639003</v>
      </c>
      <c r="BI229">
        <v>0.98480711986865199</v>
      </c>
    </row>
    <row r="230" spans="1:61" x14ac:dyDescent="0.25">
      <c r="A230">
        <v>4</v>
      </c>
      <c r="B230">
        <v>23</v>
      </c>
      <c r="C230">
        <v>2704230</v>
      </c>
      <c r="D230" t="s">
        <v>89</v>
      </c>
      <c r="E230" t="s">
        <v>90</v>
      </c>
      <c r="F230" t="s">
        <v>139</v>
      </c>
      <c r="G230">
        <v>1042.14038720593</v>
      </c>
      <c r="H230">
        <v>1101.92868180404</v>
      </c>
      <c r="I230">
        <v>1218.2284702847201</v>
      </c>
      <c r="J230">
        <v>1450.3751465804701</v>
      </c>
      <c r="K230">
        <v>1641.82627786375</v>
      </c>
      <c r="L230">
        <v>1669.0061071268999</v>
      </c>
      <c r="M230">
        <v>1919.41275564631</v>
      </c>
      <c r="N230">
        <v>2047.38035197671</v>
      </c>
      <c r="O230">
        <v>1</v>
      </c>
      <c r="P230">
        <v>1</v>
      </c>
      <c r="Q230">
        <v>0.01</v>
      </c>
      <c r="R230">
        <v>0.5</v>
      </c>
      <c r="S230">
        <v>0.3</v>
      </c>
      <c r="T230">
        <v>0.2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1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2615.4621999999999</v>
      </c>
      <c r="AL230">
        <v>1.0992628419999999</v>
      </c>
      <c r="AM230">
        <v>9</v>
      </c>
      <c r="AN230">
        <v>3138.4450000000002</v>
      </c>
      <c r="AO230">
        <v>139000</v>
      </c>
      <c r="AP230">
        <v>1060000</v>
      </c>
      <c r="AQ230">
        <v>3000</v>
      </c>
      <c r="AR230">
        <v>3213000</v>
      </c>
      <c r="AS230">
        <v>707150</v>
      </c>
      <c r="AT230">
        <v>1905850</v>
      </c>
      <c r="AU230">
        <v>45.204408190369698</v>
      </c>
      <c r="AV230">
        <v>1</v>
      </c>
      <c r="AW230">
        <v>1</v>
      </c>
      <c r="AX230">
        <v>1</v>
      </c>
      <c r="AY230">
        <v>1</v>
      </c>
      <c r="AZ230">
        <v>1</v>
      </c>
      <c r="BA230">
        <v>18.030914054658801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8.5534202478922502E-5</v>
      </c>
      <c r="BH230">
        <v>0.12724902171372801</v>
      </c>
      <c r="BI230">
        <v>0.77361218650240904</v>
      </c>
    </row>
    <row r="231" spans="1:61" x14ac:dyDescent="0.25">
      <c r="A231">
        <v>4</v>
      </c>
      <c r="B231">
        <v>24</v>
      </c>
      <c r="C231">
        <v>50304240</v>
      </c>
      <c r="D231" t="s">
        <v>121</v>
      </c>
      <c r="E231" t="s">
        <v>122</v>
      </c>
      <c r="F231" t="s">
        <v>139</v>
      </c>
      <c r="G231">
        <v>9117.0761788082309</v>
      </c>
      <c r="H231">
        <v>9166.9747705815607</v>
      </c>
      <c r="I231">
        <v>9945.2132621772907</v>
      </c>
      <c r="J231">
        <v>10892.760150268001</v>
      </c>
      <c r="K231">
        <v>11618.2595918101</v>
      </c>
      <c r="L231">
        <v>12213.346132500301</v>
      </c>
      <c r="M231">
        <v>12445.071908091501</v>
      </c>
      <c r="N231">
        <v>12858.507119105399</v>
      </c>
      <c r="O231">
        <v>0.1</v>
      </c>
      <c r="P231">
        <v>100</v>
      </c>
      <c r="Q231">
        <v>0.01</v>
      </c>
      <c r="R231">
        <v>0.4</v>
      </c>
      <c r="S231">
        <v>0.4</v>
      </c>
      <c r="T231">
        <v>0.2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1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13327.15315</v>
      </c>
      <c r="AL231">
        <v>0.95400954569999996</v>
      </c>
      <c r="AM231">
        <v>40</v>
      </c>
      <c r="AN231">
        <v>19443.283500000001</v>
      </c>
      <c r="AO231">
        <v>720000</v>
      </c>
      <c r="AP231">
        <v>7171000</v>
      </c>
      <c r="AQ231">
        <v>2531000</v>
      </c>
      <c r="AR231">
        <v>4460000</v>
      </c>
      <c r="AS231">
        <v>8866600</v>
      </c>
      <c r="AT231">
        <v>6385400</v>
      </c>
      <c r="AU231">
        <v>222.921998604837</v>
      </c>
      <c r="AV231">
        <v>1</v>
      </c>
      <c r="AW231">
        <v>1</v>
      </c>
      <c r="AX231">
        <v>1</v>
      </c>
      <c r="AY231">
        <v>1</v>
      </c>
      <c r="AZ231">
        <v>1</v>
      </c>
      <c r="BA231">
        <v>22.963475649630102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1.60336514133149E-4</v>
      </c>
      <c r="BH231">
        <v>1.5750816367196999E-2</v>
      </c>
      <c r="BI231">
        <v>0.97197308830835605</v>
      </c>
    </row>
    <row r="232" spans="1:61" x14ac:dyDescent="0.25">
      <c r="A232">
        <v>4</v>
      </c>
      <c r="B232">
        <v>1</v>
      </c>
      <c r="C232">
        <v>60304010</v>
      </c>
      <c r="D232" t="s">
        <v>81</v>
      </c>
      <c r="E232" t="s">
        <v>82</v>
      </c>
      <c r="F232" t="s">
        <v>139</v>
      </c>
      <c r="G232">
        <v>42733.147040508098</v>
      </c>
      <c r="H232">
        <v>40849.952066484802</v>
      </c>
      <c r="I232">
        <v>45743.2785307054</v>
      </c>
      <c r="J232">
        <v>58235.435689417303</v>
      </c>
      <c r="K232">
        <v>70812.469478561106</v>
      </c>
      <c r="L232">
        <v>83868.305552142105</v>
      </c>
      <c r="M232">
        <v>96092.378467006201</v>
      </c>
      <c r="N232">
        <v>124138.107087496</v>
      </c>
      <c r="O232">
        <v>1</v>
      </c>
      <c r="P232">
        <v>100</v>
      </c>
      <c r="Q232">
        <v>1E-4</v>
      </c>
      <c r="R232">
        <v>0.9</v>
      </c>
      <c r="S232">
        <v>0.1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1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115435.468699</v>
      </c>
      <c r="AL232">
        <v>0.82290364940000005</v>
      </c>
      <c r="AM232">
        <v>148</v>
      </c>
      <c r="AN232">
        <v>191065.89600000001</v>
      </c>
      <c r="AO232">
        <v>5892000</v>
      </c>
      <c r="AP232">
        <v>44140000</v>
      </c>
      <c r="AQ232">
        <v>390000</v>
      </c>
      <c r="AR232">
        <v>380919000</v>
      </c>
      <c r="AS232">
        <v>125869000</v>
      </c>
      <c r="AT232">
        <v>216912000</v>
      </c>
      <c r="AU232">
        <v>124138.107087496</v>
      </c>
      <c r="AV232">
        <v>1</v>
      </c>
      <c r="AW232">
        <v>1</v>
      </c>
      <c r="AX232">
        <v>1</v>
      </c>
      <c r="AY232">
        <v>1</v>
      </c>
      <c r="AZ232">
        <v>1</v>
      </c>
      <c r="BA232">
        <v>1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0.91477992085641902</v>
      </c>
      <c r="BI232">
        <v>0.84339002140168795</v>
      </c>
    </row>
    <row r="233" spans="1:61" x14ac:dyDescent="0.25">
      <c r="A233">
        <v>4</v>
      </c>
      <c r="B233">
        <v>29</v>
      </c>
      <c r="C233">
        <v>6404290</v>
      </c>
      <c r="D233" t="s">
        <v>73</v>
      </c>
      <c r="E233" t="s">
        <v>74</v>
      </c>
      <c r="F233" t="s">
        <v>139</v>
      </c>
      <c r="G233">
        <v>32.620070776348101</v>
      </c>
      <c r="H233">
        <v>32.270353779864401</v>
      </c>
      <c r="I233">
        <v>38.307436624814798</v>
      </c>
      <c r="J233">
        <v>45.585484196871398</v>
      </c>
      <c r="K233">
        <v>53.414640003950801</v>
      </c>
      <c r="L233">
        <v>64.454945722948096</v>
      </c>
      <c r="M233">
        <v>77.744102440675903</v>
      </c>
      <c r="N233">
        <v>112.21053411091199</v>
      </c>
      <c r="O233">
        <v>1</v>
      </c>
      <c r="P233">
        <v>1</v>
      </c>
      <c r="Q233">
        <v>1E-3</v>
      </c>
      <c r="R233">
        <v>0.8</v>
      </c>
      <c r="S233">
        <v>0.1</v>
      </c>
      <c r="T233">
        <v>0.1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1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217.087948295296</v>
      </c>
      <c r="AL233">
        <v>1.00059849</v>
      </c>
      <c r="AM233">
        <v>3</v>
      </c>
      <c r="AN233">
        <v>56.161389999999997</v>
      </c>
      <c r="AO233">
        <v>236300</v>
      </c>
      <c r="AP233">
        <v>1188000</v>
      </c>
      <c r="AQ233">
        <v>10000</v>
      </c>
      <c r="AR233">
        <v>641000</v>
      </c>
      <c r="AS233">
        <v>3319800</v>
      </c>
      <c r="AT233">
        <v>1060800</v>
      </c>
      <c r="AU233">
        <v>14.043335728081701</v>
      </c>
      <c r="AV233">
        <v>1</v>
      </c>
      <c r="AW233">
        <v>1</v>
      </c>
      <c r="AX233">
        <v>1</v>
      </c>
      <c r="AY233">
        <v>1</v>
      </c>
      <c r="AZ233">
        <v>1</v>
      </c>
      <c r="BA233">
        <v>4.00463880261937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5.3015165134697196E-6</v>
      </c>
      <c r="BH233">
        <v>0.81311322087584703</v>
      </c>
      <c r="BI233">
        <v>0.99264056473381201</v>
      </c>
    </row>
    <row r="234" spans="1:61" x14ac:dyDescent="0.25">
      <c r="A234">
        <v>4</v>
      </c>
      <c r="B234">
        <v>4</v>
      </c>
      <c r="C234">
        <v>73004040</v>
      </c>
      <c r="D234" t="s">
        <v>109</v>
      </c>
      <c r="E234" t="s">
        <v>110</v>
      </c>
      <c r="F234" t="s">
        <v>139</v>
      </c>
      <c r="G234">
        <v>602.32945976522399</v>
      </c>
      <c r="H234">
        <v>610.61575350794999</v>
      </c>
      <c r="I234">
        <v>644.38127590857505</v>
      </c>
      <c r="J234">
        <v>728.16171476235002</v>
      </c>
      <c r="K234">
        <v>809.70721919958805</v>
      </c>
      <c r="L234">
        <v>864.49952057031396</v>
      </c>
      <c r="M234">
        <v>992.74012032921905</v>
      </c>
      <c r="N234">
        <v>1238.6834785660301</v>
      </c>
      <c r="O234">
        <v>1</v>
      </c>
      <c r="P234">
        <v>1</v>
      </c>
      <c r="Q234">
        <v>1E-3</v>
      </c>
      <c r="R234">
        <v>0.7</v>
      </c>
      <c r="S234">
        <v>0</v>
      </c>
      <c r="T234">
        <v>0.3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1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1466.4440979695901</v>
      </c>
      <c r="AL234">
        <v>0.8661904708</v>
      </c>
      <c r="AM234">
        <v>33</v>
      </c>
      <c r="AN234">
        <v>59.565449999999998</v>
      </c>
      <c r="AO234">
        <v>239000</v>
      </c>
      <c r="AP234">
        <v>3085000</v>
      </c>
      <c r="AQ234">
        <v>189000</v>
      </c>
      <c r="AR234">
        <v>1842000</v>
      </c>
      <c r="AS234">
        <v>3685400</v>
      </c>
      <c r="AT234">
        <v>2059600</v>
      </c>
      <c r="AU234">
        <v>1.98987355379321</v>
      </c>
      <c r="AV234">
        <v>1</v>
      </c>
      <c r="AW234">
        <v>1</v>
      </c>
      <c r="AX234">
        <v>1</v>
      </c>
      <c r="AY234">
        <v>1</v>
      </c>
      <c r="AZ234">
        <v>1</v>
      </c>
      <c r="BA234">
        <v>78.367296523125404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2.2714266483827599E-5</v>
      </c>
      <c r="BH234">
        <v>0.31695361238639003</v>
      </c>
      <c r="BI234">
        <v>0.98480711986865199</v>
      </c>
    </row>
    <row r="235" spans="1:61" x14ac:dyDescent="0.25">
      <c r="A235">
        <v>4</v>
      </c>
      <c r="B235">
        <v>20</v>
      </c>
      <c r="C235">
        <v>59404200</v>
      </c>
      <c r="D235" t="s">
        <v>127</v>
      </c>
      <c r="E235" t="s">
        <v>128</v>
      </c>
      <c r="F235" t="s">
        <v>139</v>
      </c>
      <c r="G235">
        <v>321.85022080439001</v>
      </c>
      <c r="H235">
        <v>319.72588116043198</v>
      </c>
      <c r="I235">
        <v>372.988054899899</v>
      </c>
      <c r="J235">
        <v>422.72550949845902</v>
      </c>
      <c r="K235">
        <v>478.66120136093298</v>
      </c>
      <c r="L235">
        <v>485.38268355326102</v>
      </c>
      <c r="M235">
        <v>470.23318552422899</v>
      </c>
      <c r="N235">
        <v>585.02387030792295</v>
      </c>
      <c r="O235">
        <v>1</v>
      </c>
      <c r="P235">
        <v>10</v>
      </c>
      <c r="Q235">
        <v>1E-4</v>
      </c>
      <c r="R235">
        <v>0.9</v>
      </c>
      <c r="S235">
        <v>0.1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1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748.07292203999998</v>
      </c>
      <c r="AL235">
        <v>0.89560263009999996</v>
      </c>
      <c r="AM235">
        <v>15</v>
      </c>
      <c r="AN235">
        <v>759.86080000000004</v>
      </c>
      <c r="AO235">
        <v>342000</v>
      </c>
      <c r="AP235">
        <v>4592000</v>
      </c>
      <c r="AQ235">
        <v>198000</v>
      </c>
      <c r="AR235">
        <v>1017000</v>
      </c>
      <c r="AS235">
        <v>2008200</v>
      </c>
      <c r="AT235">
        <v>1145800</v>
      </c>
      <c r="AU235">
        <v>585.02387030792295</v>
      </c>
      <c r="AV235">
        <v>1</v>
      </c>
      <c r="AW235">
        <v>1</v>
      </c>
      <c r="AX235">
        <v>1</v>
      </c>
      <c r="AY235">
        <v>1</v>
      </c>
      <c r="AZ235">
        <v>1</v>
      </c>
      <c r="BA235">
        <v>1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0.237898235378142</v>
      </c>
      <c r="BI235">
        <v>0.84632647367779201</v>
      </c>
    </row>
    <row r="236" spans="1:61" x14ac:dyDescent="0.25">
      <c r="A236">
        <v>4</v>
      </c>
      <c r="B236">
        <v>3</v>
      </c>
      <c r="C236">
        <v>3204030</v>
      </c>
      <c r="D236" t="s">
        <v>56</v>
      </c>
      <c r="E236" t="s">
        <v>57</v>
      </c>
      <c r="F236" t="s">
        <v>139</v>
      </c>
      <c r="G236">
        <v>756.00792361939102</v>
      </c>
      <c r="H236">
        <v>732.57927420263502</v>
      </c>
      <c r="I236">
        <v>782.21886870311096</v>
      </c>
      <c r="J236">
        <v>911.89218953504906</v>
      </c>
      <c r="K236">
        <v>1007.5127057189</v>
      </c>
      <c r="L236">
        <v>1036.9089096416801</v>
      </c>
      <c r="M236">
        <v>1078.8386604448999</v>
      </c>
      <c r="N236">
        <v>1218.7716086233499</v>
      </c>
      <c r="O236">
        <v>1</v>
      </c>
      <c r="P236">
        <v>1</v>
      </c>
      <c r="Q236">
        <v>0.01</v>
      </c>
      <c r="R236">
        <v>0.8</v>
      </c>
      <c r="S236">
        <v>0.1</v>
      </c>
      <c r="T236">
        <v>0.1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1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1241.81005</v>
      </c>
      <c r="AL236">
        <v>0.95452585280000002</v>
      </c>
      <c r="AM236">
        <v>3</v>
      </c>
      <c r="AN236">
        <v>1171.7774999999999</v>
      </c>
      <c r="AO236">
        <v>25000</v>
      </c>
      <c r="AP236">
        <v>839000</v>
      </c>
      <c r="AQ236">
        <v>20900</v>
      </c>
      <c r="AR236">
        <v>507000</v>
      </c>
      <c r="AS236">
        <v>677000</v>
      </c>
      <c r="AT236">
        <v>984100</v>
      </c>
      <c r="AU236">
        <v>193.47212669766901</v>
      </c>
      <c r="AV236">
        <v>1</v>
      </c>
      <c r="AW236">
        <v>1</v>
      </c>
      <c r="AX236">
        <v>1</v>
      </c>
      <c r="AY236">
        <v>1</v>
      </c>
      <c r="AZ236">
        <v>1</v>
      </c>
      <c r="BA236">
        <v>3.97469604966154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7.8141743492007106E-5</v>
      </c>
      <c r="BH236">
        <v>5.5104186084637102E-2</v>
      </c>
      <c r="BI236">
        <v>0.95391804041159101</v>
      </c>
    </row>
    <row r="237" spans="1:61" x14ac:dyDescent="0.25">
      <c r="A237">
        <v>4</v>
      </c>
      <c r="B237">
        <v>35</v>
      </c>
      <c r="C237">
        <v>9604350</v>
      </c>
      <c r="D237" t="s">
        <v>117</v>
      </c>
      <c r="E237" t="s">
        <v>118</v>
      </c>
      <c r="F237" t="s">
        <v>139</v>
      </c>
      <c r="G237">
        <v>1152.42375464775</v>
      </c>
      <c r="H237">
        <v>1199.4774509456199</v>
      </c>
      <c r="I237">
        <v>1264.3302782129699</v>
      </c>
      <c r="J237">
        <v>1434.6839950359199</v>
      </c>
      <c r="K237">
        <v>1526.5190712567201</v>
      </c>
      <c r="L237">
        <v>1521.9472175015301</v>
      </c>
      <c r="M237">
        <v>1581.4393336201399</v>
      </c>
      <c r="N237">
        <v>1738.2966194871799</v>
      </c>
      <c r="O237">
        <v>1</v>
      </c>
      <c r="P237">
        <v>1</v>
      </c>
      <c r="Q237">
        <v>1E-4</v>
      </c>
      <c r="R237">
        <v>0.8</v>
      </c>
      <c r="S237">
        <v>0.1</v>
      </c>
      <c r="T237">
        <v>0.1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1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2136.0612999999998</v>
      </c>
      <c r="AL237">
        <v>0.96604426929999998</v>
      </c>
      <c r="AM237">
        <v>21</v>
      </c>
      <c r="AN237">
        <v>1278.6765</v>
      </c>
      <c r="AO237">
        <v>62000</v>
      </c>
      <c r="AP237">
        <v>1148250</v>
      </c>
      <c r="AQ237">
        <v>731000</v>
      </c>
      <c r="AR237">
        <v>1781670</v>
      </c>
      <c r="AS237">
        <v>3273200</v>
      </c>
      <c r="AT237">
        <v>2212880</v>
      </c>
      <c r="AU237">
        <v>160.556576490042</v>
      </c>
      <c r="AV237">
        <v>1</v>
      </c>
      <c r="AW237">
        <v>1</v>
      </c>
      <c r="AX237">
        <v>1</v>
      </c>
      <c r="AY237">
        <v>1</v>
      </c>
      <c r="AZ237">
        <v>1</v>
      </c>
      <c r="BA237">
        <v>4.3101837613588696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3.12727463200332E-5</v>
      </c>
      <c r="BH237">
        <v>0.17065627110376599</v>
      </c>
      <c r="BI237">
        <v>0.87530177275614895</v>
      </c>
    </row>
    <row r="238" spans="1:61" x14ac:dyDescent="0.25">
      <c r="A238">
        <v>4</v>
      </c>
      <c r="B238">
        <v>22</v>
      </c>
      <c r="C238">
        <v>60304220</v>
      </c>
      <c r="D238" t="s">
        <v>95</v>
      </c>
      <c r="E238" t="s">
        <v>96</v>
      </c>
      <c r="F238" t="s">
        <v>139</v>
      </c>
      <c r="G238">
        <v>15968.705379613701</v>
      </c>
      <c r="H238">
        <v>15717.5359922763</v>
      </c>
      <c r="I238">
        <v>15774.946286592</v>
      </c>
      <c r="J238">
        <v>17586.2107227093</v>
      </c>
      <c r="K238">
        <v>21232.120660106601</v>
      </c>
      <c r="L238">
        <v>25633.263491513899</v>
      </c>
      <c r="M238">
        <v>29876.313446764401</v>
      </c>
      <c r="N238">
        <v>37829.757237695398</v>
      </c>
      <c r="O238">
        <v>1</v>
      </c>
      <c r="P238">
        <v>100</v>
      </c>
      <c r="Q238">
        <v>1E-4</v>
      </c>
      <c r="R238">
        <v>0.9</v>
      </c>
      <c r="S238">
        <v>0.1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1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40142.582256000002</v>
      </c>
      <c r="AL238">
        <v>0.73348907799999996</v>
      </c>
      <c r="AM238">
        <v>2357</v>
      </c>
      <c r="AN238">
        <v>42088.091520000002</v>
      </c>
      <c r="AO238">
        <v>31407000</v>
      </c>
      <c r="AP238">
        <v>158022000</v>
      </c>
      <c r="AQ238">
        <v>11180000</v>
      </c>
      <c r="AR238">
        <v>10418000</v>
      </c>
      <c r="AS238">
        <v>68541400</v>
      </c>
      <c r="AT238">
        <v>49157600</v>
      </c>
      <c r="AU238">
        <v>37829.757237695398</v>
      </c>
      <c r="AV238">
        <v>1</v>
      </c>
      <c r="AW238">
        <v>1</v>
      </c>
      <c r="AX238">
        <v>1</v>
      </c>
      <c r="AY238">
        <v>1</v>
      </c>
      <c r="AZ238">
        <v>1</v>
      </c>
      <c r="BA238">
        <v>1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0.10524882955208099</v>
      </c>
      <c r="BI238">
        <v>0.97070346127898199</v>
      </c>
    </row>
    <row r="239" spans="1:61" x14ac:dyDescent="0.25">
      <c r="A239">
        <v>4</v>
      </c>
      <c r="B239">
        <v>9</v>
      </c>
      <c r="C239">
        <v>58504090</v>
      </c>
      <c r="D239" t="s">
        <v>99</v>
      </c>
      <c r="E239" t="s">
        <v>100</v>
      </c>
      <c r="F239" t="s">
        <v>139</v>
      </c>
      <c r="G239">
        <v>47.75507242218</v>
      </c>
      <c r="H239">
        <v>50.638296347535899</v>
      </c>
      <c r="I239">
        <v>54.024499058168303</v>
      </c>
      <c r="J239">
        <v>64.831697734645203</v>
      </c>
      <c r="K239">
        <v>72.449983446968403</v>
      </c>
      <c r="L239">
        <v>77.120730093167793</v>
      </c>
      <c r="M239">
        <v>78.854358635564793</v>
      </c>
      <c r="N239">
        <v>89.957736200759896</v>
      </c>
      <c r="O239">
        <v>1</v>
      </c>
      <c r="P239">
        <v>1</v>
      </c>
      <c r="Q239">
        <v>1E-4</v>
      </c>
      <c r="R239">
        <v>0.9</v>
      </c>
      <c r="S239">
        <v>0.1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1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122.110931235891</v>
      </c>
      <c r="AL239">
        <v>1.0677195559999999</v>
      </c>
      <c r="AM239">
        <v>1</v>
      </c>
      <c r="AN239">
        <v>138.89823000000001</v>
      </c>
      <c r="AO239">
        <v>1000</v>
      </c>
      <c r="AP239">
        <v>109800</v>
      </c>
      <c r="AQ239">
        <v>35500</v>
      </c>
      <c r="AR239">
        <v>1900</v>
      </c>
      <c r="AS239">
        <v>172850</v>
      </c>
      <c r="AT239">
        <v>603950</v>
      </c>
      <c r="AU239">
        <v>89.957736200759896</v>
      </c>
      <c r="AV239">
        <v>1</v>
      </c>
      <c r="AW239">
        <v>1</v>
      </c>
      <c r="AX239">
        <v>1</v>
      </c>
      <c r="AY239">
        <v>1</v>
      </c>
      <c r="AZ239">
        <v>1</v>
      </c>
      <c r="BA239">
        <v>1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0.26487353915189799</v>
      </c>
      <c r="BI239">
        <v>0.99163660861853697</v>
      </c>
    </row>
    <row r="240" spans="1:61" x14ac:dyDescent="0.25">
      <c r="A240">
        <v>4</v>
      </c>
      <c r="B240">
        <v>12</v>
      </c>
      <c r="C240">
        <v>75704120</v>
      </c>
      <c r="D240" t="s">
        <v>111</v>
      </c>
      <c r="E240" t="s">
        <v>112</v>
      </c>
      <c r="F240" t="s">
        <v>139</v>
      </c>
      <c r="G240">
        <v>4533.5725514127598</v>
      </c>
      <c r="H240">
        <v>4658.4767360231399</v>
      </c>
      <c r="I240">
        <v>5232.27801179995</v>
      </c>
      <c r="J240">
        <v>6543.5294033510399</v>
      </c>
      <c r="K240">
        <v>7346.7311249792701</v>
      </c>
      <c r="L240">
        <v>7583.4872407495404</v>
      </c>
      <c r="M240">
        <v>8055.9437349426398</v>
      </c>
      <c r="N240">
        <v>9215.4600516181799</v>
      </c>
      <c r="O240">
        <v>0.1</v>
      </c>
      <c r="P240">
        <v>1</v>
      </c>
      <c r="Q240">
        <v>1E-3</v>
      </c>
      <c r="R240">
        <v>0.7</v>
      </c>
      <c r="S240">
        <v>0</v>
      </c>
      <c r="T240">
        <v>0.3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1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12028.09383</v>
      </c>
      <c r="AL240">
        <v>0.92600288890000004</v>
      </c>
      <c r="AM240">
        <v>3</v>
      </c>
      <c r="AN240">
        <v>13292.397720000001</v>
      </c>
      <c r="AO240">
        <v>66000</v>
      </c>
      <c r="AP240">
        <v>2306000</v>
      </c>
      <c r="AQ240">
        <v>7000</v>
      </c>
      <c r="AR240">
        <v>350000</v>
      </c>
      <c r="AS240">
        <v>569460</v>
      </c>
      <c r="AT240">
        <v>1010540</v>
      </c>
      <c r="AU240">
        <v>18.329514769200799</v>
      </c>
      <c r="AV240">
        <v>1</v>
      </c>
      <c r="AW240">
        <v>1</v>
      </c>
      <c r="AX240">
        <v>1</v>
      </c>
      <c r="AY240">
        <v>1</v>
      </c>
      <c r="AZ240">
        <v>1</v>
      </c>
      <c r="BA240">
        <v>63.294511537481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3.4441714846585302E-4</v>
      </c>
      <c r="BH240">
        <v>0.29978458168724897</v>
      </c>
      <c r="BI240">
        <v>0.86960708188417801</v>
      </c>
    </row>
    <row r="241" spans="1:61" x14ac:dyDescent="0.25">
      <c r="A241">
        <v>4</v>
      </c>
      <c r="B241">
        <v>30</v>
      </c>
      <c r="C241">
        <v>55804300</v>
      </c>
      <c r="D241" t="s">
        <v>93</v>
      </c>
      <c r="E241" t="s">
        <v>94</v>
      </c>
      <c r="F241" t="s">
        <v>139</v>
      </c>
      <c r="G241">
        <v>53612.824938525897</v>
      </c>
      <c r="H241">
        <v>54355.582751096401</v>
      </c>
      <c r="I241">
        <v>54974.484080552698</v>
      </c>
      <c r="J241">
        <v>54757.824050107098</v>
      </c>
      <c r="K241">
        <v>62157.518710996701</v>
      </c>
      <c r="L241">
        <v>68943.891659860194</v>
      </c>
      <c r="M241">
        <v>63136.8265817094</v>
      </c>
      <c r="N241">
        <v>68560.324026240094</v>
      </c>
      <c r="O241">
        <v>0.1</v>
      </c>
      <c r="P241">
        <v>100</v>
      </c>
      <c r="Q241">
        <v>1E-4</v>
      </c>
      <c r="R241">
        <v>0.2</v>
      </c>
      <c r="S241">
        <v>0.6</v>
      </c>
      <c r="T241">
        <v>0.2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1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96357.559028642398</v>
      </c>
      <c r="AL241">
        <v>0.94338507719999998</v>
      </c>
      <c r="AM241">
        <v>247</v>
      </c>
      <c r="AN241">
        <v>51116.570899999999</v>
      </c>
      <c r="AO241">
        <v>2043000</v>
      </c>
      <c r="AP241">
        <v>23519000</v>
      </c>
      <c r="AQ241">
        <v>2626000</v>
      </c>
      <c r="AR241">
        <v>80555000</v>
      </c>
      <c r="AS241">
        <v>66849000</v>
      </c>
      <c r="AT241">
        <v>20846000</v>
      </c>
      <c r="AU241">
        <v>373.48082956110801</v>
      </c>
      <c r="AV241">
        <v>1</v>
      </c>
      <c r="AW241">
        <v>1</v>
      </c>
      <c r="AX241">
        <v>1</v>
      </c>
      <c r="AY241">
        <v>1</v>
      </c>
      <c r="AZ241">
        <v>1</v>
      </c>
      <c r="BA241">
        <v>29.094074507065798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1.04250974596677E-4</v>
      </c>
      <c r="BH241">
        <v>0.29124105268907802</v>
      </c>
      <c r="BI241">
        <v>0.83484459735463601</v>
      </c>
    </row>
    <row r="242" spans="1:61" x14ac:dyDescent="0.25">
      <c r="A242">
        <v>4</v>
      </c>
      <c r="B242">
        <v>12</v>
      </c>
      <c r="C242">
        <v>76604120</v>
      </c>
      <c r="D242" t="s">
        <v>111</v>
      </c>
      <c r="E242" t="s">
        <v>112</v>
      </c>
      <c r="F242" t="s">
        <v>139</v>
      </c>
      <c r="G242">
        <v>4533.5725514127598</v>
      </c>
      <c r="H242">
        <v>4658.4767360231399</v>
      </c>
      <c r="I242">
        <v>5232.27801179995</v>
      </c>
      <c r="J242">
        <v>6543.5294033510399</v>
      </c>
      <c r="K242">
        <v>7346.7311249792701</v>
      </c>
      <c r="L242">
        <v>7583.4872407495404</v>
      </c>
      <c r="M242">
        <v>8055.9437349426398</v>
      </c>
      <c r="N242">
        <v>9215.4600516181799</v>
      </c>
      <c r="O242">
        <v>0.1</v>
      </c>
      <c r="P242">
        <v>1</v>
      </c>
      <c r="Q242">
        <v>1E-4</v>
      </c>
      <c r="R242">
        <v>0.7</v>
      </c>
      <c r="S242">
        <v>0</v>
      </c>
      <c r="T242">
        <v>0.3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1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12028.09383</v>
      </c>
      <c r="AL242">
        <v>0.92600288890000004</v>
      </c>
      <c r="AM242">
        <v>3</v>
      </c>
      <c r="AN242">
        <v>13292.397720000001</v>
      </c>
      <c r="AO242">
        <v>66000</v>
      </c>
      <c r="AP242">
        <v>2306000</v>
      </c>
      <c r="AQ242">
        <v>7000</v>
      </c>
      <c r="AR242">
        <v>350000</v>
      </c>
      <c r="AS242">
        <v>569460</v>
      </c>
      <c r="AT242">
        <v>1010540</v>
      </c>
      <c r="AU242">
        <v>9.1865188009059899</v>
      </c>
      <c r="AV242">
        <v>1</v>
      </c>
      <c r="AW242">
        <v>1</v>
      </c>
      <c r="AX242">
        <v>1</v>
      </c>
      <c r="AY242">
        <v>1</v>
      </c>
      <c r="AZ242">
        <v>1</v>
      </c>
      <c r="BA242">
        <v>63.294511537481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1.72617477853394E-4</v>
      </c>
      <c r="BH242">
        <v>0.29978458168724897</v>
      </c>
      <c r="BI242">
        <v>0.86960708188417801</v>
      </c>
    </row>
    <row r="243" spans="1:61" x14ac:dyDescent="0.25">
      <c r="A243">
        <v>4</v>
      </c>
      <c r="B243">
        <v>21</v>
      </c>
      <c r="C243">
        <v>25404210</v>
      </c>
      <c r="D243" t="s">
        <v>105</v>
      </c>
      <c r="E243" t="s">
        <v>106</v>
      </c>
      <c r="F243" t="s">
        <v>139</v>
      </c>
      <c r="G243">
        <v>25254.751097225599</v>
      </c>
      <c r="H243">
        <v>24520.518522508999</v>
      </c>
      <c r="I243">
        <v>26776.013427973499</v>
      </c>
      <c r="J243">
        <v>29673.544997253601</v>
      </c>
      <c r="K243">
        <v>31547.251808527799</v>
      </c>
      <c r="L243">
        <v>31490.022827219698</v>
      </c>
      <c r="M243">
        <v>36992.061225134901</v>
      </c>
      <c r="N243">
        <v>40673.551060489102</v>
      </c>
      <c r="O243">
        <v>1</v>
      </c>
      <c r="P243">
        <v>100</v>
      </c>
      <c r="Q243">
        <v>1E-3</v>
      </c>
      <c r="R243">
        <v>0.6</v>
      </c>
      <c r="S243">
        <v>0.2</v>
      </c>
      <c r="T243">
        <v>0.2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1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61495.017583565103</v>
      </c>
      <c r="AL243">
        <v>0.67818034000000005</v>
      </c>
      <c r="AM243">
        <v>950</v>
      </c>
      <c r="AN243">
        <v>4913.4257699999998</v>
      </c>
      <c r="AO243">
        <v>9936000</v>
      </c>
      <c r="AP243">
        <v>22000000</v>
      </c>
      <c r="AQ243">
        <v>20000000</v>
      </c>
      <c r="AR243">
        <v>11000000</v>
      </c>
      <c r="AS243">
        <v>96487000</v>
      </c>
      <c r="AT243">
        <v>31670000</v>
      </c>
      <c r="AU243">
        <v>322.985092721608</v>
      </c>
      <c r="AV243">
        <v>1</v>
      </c>
      <c r="AW243">
        <v>1</v>
      </c>
      <c r="AX243">
        <v>1</v>
      </c>
      <c r="AY243">
        <v>1</v>
      </c>
      <c r="AZ243">
        <v>1</v>
      </c>
      <c r="BA243">
        <v>31.6322156447685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6.4519950129557601E-5</v>
      </c>
      <c r="BH243">
        <v>0.42869986007952698</v>
      </c>
      <c r="BI243">
        <v>0.89814275830134804</v>
      </c>
    </row>
    <row r="244" spans="1:61" x14ac:dyDescent="0.25">
      <c r="A244">
        <v>4</v>
      </c>
      <c r="B244">
        <v>25</v>
      </c>
      <c r="C244">
        <v>34904250</v>
      </c>
      <c r="D244" t="s">
        <v>83</v>
      </c>
      <c r="E244" t="s">
        <v>84</v>
      </c>
      <c r="F244" t="s">
        <v>139</v>
      </c>
      <c r="G244">
        <v>29584.897909416301</v>
      </c>
      <c r="H244">
        <v>27119.287722086701</v>
      </c>
      <c r="I244">
        <v>25788.6041739547</v>
      </c>
      <c r="J244">
        <v>26130.269541619298</v>
      </c>
      <c r="K244">
        <v>26286.053180090101</v>
      </c>
      <c r="L244">
        <v>25221.201345771799</v>
      </c>
      <c r="M244">
        <v>23748.4457807373</v>
      </c>
      <c r="N244">
        <v>22939.6879410332</v>
      </c>
      <c r="O244">
        <v>0.1</v>
      </c>
      <c r="P244">
        <v>1</v>
      </c>
      <c r="Q244">
        <v>1E-3</v>
      </c>
      <c r="R244">
        <v>0.6</v>
      </c>
      <c r="S244">
        <v>0.1</v>
      </c>
      <c r="T244">
        <v>0.3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1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27766.209633218401</v>
      </c>
      <c r="AL244">
        <v>1.0357448279999999</v>
      </c>
      <c r="AM244">
        <v>54</v>
      </c>
      <c r="AN244">
        <v>35134.444000000003</v>
      </c>
      <c r="AO244">
        <v>1343000</v>
      </c>
      <c r="AP244">
        <v>4326000</v>
      </c>
      <c r="AQ244">
        <v>324000</v>
      </c>
      <c r="AR244">
        <v>0</v>
      </c>
      <c r="AS244">
        <v>24947400</v>
      </c>
      <c r="AT244">
        <v>6852600</v>
      </c>
      <c r="AU244">
        <v>25.693950974322199</v>
      </c>
      <c r="AV244">
        <v>1</v>
      </c>
      <c r="AW244">
        <v>1</v>
      </c>
      <c r="AX244">
        <v>1</v>
      </c>
      <c r="AY244">
        <v>1</v>
      </c>
      <c r="AZ244">
        <v>1</v>
      </c>
      <c r="BA244">
        <v>112.39749043055301</v>
      </c>
      <c r="BB244">
        <v>0</v>
      </c>
      <c r="BC244">
        <v>0</v>
      </c>
      <c r="BD244">
        <v>0</v>
      </c>
      <c r="BE244" t="s">
        <v>68</v>
      </c>
      <c r="BF244">
        <v>0</v>
      </c>
      <c r="BG244">
        <v>1.26430943383219E-4</v>
      </c>
      <c r="BH244">
        <v>0.142458994824116</v>
      </c>
      <c r="BI244">
        <v>9.9166590023067793E-3</v>
      </c>
    </row>
    <row r="245" spans="1:61" x14ac:dyDescent="0.25">
      <c r="A245">
        <v>4</v>
      </c>
      <c r="B245">
        <v>26</v>
      </c>
      <c r="C245">
        <v>60304260</v>
      </c>
      <c r="D245" t="s">
        <v>107</v>
      </c>
      <c r="E245" t="s">
        <v>108</v>
      </c>
      <c r="F245" t="s">
        <v>139</v>
      </c>
      <c r="G245">
        <v>2524.9120387309499</v>
      </c>
      <c r="H245">
        <v>2307.2313624622998</v>
      </c>
      <c r="I245">
        <v>2441.5510609141402</v>
      </c>
      <c r="J245">
        <v>2610.1128119856899</v>
      </c>
      <c r="K245">
        <v>2757.9093166592302</v>
      </c>
      <c r="L245">
        <v>3126.4511198537298</v>
      </c>
      <c r="M245">
        <v>3459.6424988536701</v>
      </c>
      <c r="N245">
        <v>3753.8155570569002</v>
      </c>
      <c r="O245">
        <v>1</v>
      </c>
      <c r="P245">
        <v>100</v>
      </c>
      <c r="Q245">
        <v>1E-4</v>
      </c>
      <c r="R245">
        <v>0.9</v>
      </c>
      <c r="S245">
        <v>0.1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1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3687.7417411147399</v>
      </c>
      <c r="AL245">
        <v>0.90930657540000004</v>
      </c>
      <c r="AM245">
        <v>18</v>
      </c>
      <c r="AN245">
        <v>4479.4976399999996</v>
      </c>
      <c r="AO245">
        <v>280000</v>
      </c>
      <c r="AP245">
        <v>1597000</v>
      </c>
      <c r="AQ245">
        <v>185000</v>
      </c>
      <c r="AR245">
        <v>58000</v>
      </c>
      <c r="AS245">
        <v>6241800</v>
      </c>
      <c r="AT245">
        <v>1610200</v>
      </c>
      <c r="AU245">
        <v>3753.8155570569002</v>
      </c>
      <c r="AV245">
        <v>1</v>
      </c>
      <c r="AW245">
        <v>1</v>
      </c>
      <c r="AX245">
        <v>1</v>
      </c>
      <c r="AY245">
        <v>1</v>
      </c>
      <c r="AZ245">
        <v>1</v>
      </c>
      <c r="BA245">
        <v>1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4.6981234141568198E-2</v>
      </c>
      <c r="BI245">
        <v>0.94304135954794999</v>
      </c>
    </row>
    <row r="246" spans="1:61" x14ac:dyDescent="0.25">
      <c r="A246">
        <v>4</v>
      </c>
      <c r="B246">
        <v>16</v>
      </c>
      <c r="C246">
        <v>60204160</v>
      </c>
      <c r="D246" t="s">
        <v>64</v>
      </c>
      <c r="E246" t="s">
        <v>65</v>
      </c>
      <c r="F246" t="s">
        <v>139</v>
      </c>
      <c r="G246">
        <v>4887.4504512956401</v>
      </c>
      <c r="H246">
        <v>4632.02315313905</v>
      </c>
      <c r="I246">
        <v>4872.7688328738204</v>
      </c>
      <c r="J246">
        <v>5695.74876233537</v>
      </c>
      <c r="K246">
        <v>6246.3580127704199</v>
      </c>
      <c r="L246">
        <v>6376.5841275610201</v>
      </c>
      <c r="M246">
        <v>6643.2365726427797</v>
      </c>
      <c r="N246">
        <v>7321.0812613973103</v>
      </c>
      <c r="O246">
        <v>1</v>
      </c>
      <c r="P246">
        <v>100</v>
      </c>
      <c r="Q246">
        <v>1E-4</v>
      </c>
      <c r="R246">
        <v>0.8</v>
      </c>
      <c r="S246">
        <v>0.2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1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8535.4740000000002</v>
      </c>
      <c r="AL246">
        <v>0.96539422399999997</v>
      </c>
      <c r="AM246">
        <v>30</v>
      </c>
      <c r="AN246">
        <v>9478.3780000000006</v>
      </c>
      <c r="AO246">
        <v>295000</v>
      </c>
      <c r="AP246">
        <v>18366100</v>
      </c>
      <c r="AQ246">
        <v>1088800</v>
      </c>
      <c r="AR246">
        <v>9921000</v>
      </c>
      <c r="AS246">
        <v>24450460</v>
      </c>
      <c r="AT246">
        <v>9674340</v>
      </c>
      <c r="AU246">
        <v>7321.0812613973103</v>
      </c>
      <c r="AV246">
        <v>1</v>
      </c>
      <c r="AW246">
        <v>1</v>
      </c>
      <c r="AX246">
        <v>1</v>
      </c>
      <c r="AY246">
        <v>1</v>
      </c>
      <c r="AZ246">
        <v>1</v>
      </c>
      <c r="BA246">
        <v>1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5.4003669728441797E-2</v>
      </c>
      <c r="BI246">
        <v>0.95568521444411703</v>
      </c>
    </row>
    <row r="247" spans="1:61" x14ac:dyDescent="0.25">
      <c r="A247">
        <v>4</v>
      </c>
      <c r="B247">
        <v>27</v>
      </c>
      <c r="C247">
        <v>76804270</v>
      </c>
      <c r="D247" t="s">
        <v>62</v>
      </c>
      <c r="E247" t="s">
        <v>63</v>
      </c>
      <c r="F247" t="s">
        <v>139</v>
      </c>
      <c r="G247">
        <v>105.927402755348</v>
      </c>
      <c r="H247">
        <v>124.762185283159</v>
      </c>
      <c r="I247">
        <v>140.73479415169501</v>
      </c>
      <c r="J247">
        <v>171.08108429348201</v>
      </c>
      <c r="K247">
        <v>196.46541325868</v>
      </c>
      <c r="L247">
        <v>218.91485208004801</v>
      </c>
      <c r="M247">
        <v>248.05987918978499</v>
      </c>
      <c r="N247">
        <v>300.01528442548198</v>
      </c>
      <c r="O247">
        <v>0.1</v>
      </c>
      <c r="P247">
        <v>1</v>
      </c>
      <c r="Q247">
        <v>1E-4</v>
      </c>
      <c r="R247">
        <v>0.9</v>
      </c>
      <c r="S247">
        <v>0</v>
      </c>
      <c r="T247">
        <v>0.1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1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291.50492380638701</v>
      </c>
      <c r="AL247">
        <v>0.92069790289999998</v>
      </c>
      <c r="AM247">
        <v>5</v>
      </c>
      <c r="AN247">
        <v>1271.4156800000001</v>
      </c>
      <c r="AO247">
        <v>262000</v>
      </c>
      <c r="AP247">
        <v>1835600</v>
      </c>
      <c r="AQ247">
        <v>29900</v>
      </c>
      <c r="AR247">
        <v>830400</v>
      </c>
      <c r="AS247">
        <v>2140600</v>
      </c>
      <c r="AT247">
        <v>1431500</v>
      </c>
      <c r="AU247">
        <v>28.9443796100174</v>
      </c>
      <c r="AV247">
        <v>1</v>
      </c>
      <c r="AW247">
        <v>1</v>
      </c>
      <c r="AX247">
        <v>1</v>
      </c>
      <c r="AY247">
        <v>1</v>
      </c>
      <c r="AZ247">
        <v>1</v>
      </c>
      <c r="BA247">
        <v>4.1264742106994303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8.3435721973755794E-6</v>
      </c>
      <c r="BH247">
        <v>2.8520309358694301E-2</v>
      </c>
      <c r="BI247">
        <v>0.98555905686242495</v>
      </c>
    </row>
    <row r="248" spans="1:61" x14ac:dyDescent="0.25">
      <c r="A248">
        <v>4</v>
      </c>
      <c r="B248">
        <v>25</v>
      </c>
      <c r="C248">
        <v>31704250</v>
      </c>
      <c r="D248" t="s">
        <v>83</v>
      </c>
      <c r="E248" t="s">
        <v>84</v>
      </c>
      <c r="F248" t="s">
        <v>139</v>
      </c>
      <c r="G248">
        <v>29584.897909416301</v>
      </c>
      <c r="H248">
        <v>27119.287722086701</v>
      </c>
      <c r="I248">
        <v>25788.6041739547</v>
      </c>
      <c r="J248">
        <v>26130.269541619298</v>
      </c>
      <c r="K248">
        <v>26286.053180090101</v>
      </c>
      <c r="L248">
        <v>25221.201345771799</v>
      </c>
      <c r="M248">
        <v>23748.4457807373</v>
      </c>
      <c r="N248">
        <v>22939.6879410332</v>
      </c>
      <c r="O248">
        <v>0.1</v>
      </c>
      <c r="P248">
        <v>1</v>
      </c>
      <c r="Q248">
        <v>0.01</v>
      </c>
      <c r="R248">
        <v>0.6</v>
      </c>
      <c r="S248">
        <v>0.1</v>
      </c>
      <c r="T248">
        <v>0.3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1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27766.209633218401</v>
      </c>
      <c r="AL248">
        <v>1.0357448279999999</v>
      </c>
      <c r="AM248">
        <v>54</v>
      </c>
      <c r="AN248">
        <v>35134.444000000003</v>
      </c>
      <c r="AO248">
        <v>1343000</v>
      </c>
      <c r="AP248">
        <v>4326000</v>
      </c>
      <c r="AQ248">
        <v>324000</v>
      </c>
      <c r="AR248">
        <v>0</v>
      </c>
      <c r="AS248">
        <v>24947400</v>
      </c>
      <c r="AT248">
        <v>6852600</v>
      </c>
      <c r="AU248">
        <v>51.2661721017231</v>
      </c>
      <c r="AV248">
        <v>1</v>
      </c>
      <c r="AW248">
        <v>1</v>
      </c>
      <c r="AX248">
        <v>1</v>
      </c>
      <c r="AY248">
        <v>1</v>
      </c>
      <c r="AZ248">
        <v>1</v>
      </c>
      <c r="BA248">
        <v>112.39749043055301</v>
      </c>
      <c r="BB248">
        <v>0</v>
      </c>
      <c r="BC248">
        <v>0</v>
      </c>
      <c r="BD248">
        <v>0</v>
      </c>
      <c r="BE248" t="s">
        <v>68</v>
      </c>
      <c r="BF248">
        <v>0</v>
      </c>
      <c r="BG248">
        <v>2.5226289677850102E-4</v>
      </c>
      <c r="BH248">
        <v>0.142458994824116</v>
      </c>
      <c r="BI248">
        <v>9.9166590023067793E-3</v>
      </c>
    </row>
    <row r="249" spans="1:61" x14ac:dyDescent="0.25">
      <c r="A249">
        <v>4</v>
      </c>
      <c r="B249">
        <v>36</v>
      </c>
      <c r="C249">
        <v>63704360</v>
      </c>
      <c r="D249" t="s">
        <v>113</v>
      </c>
      <c r="E249" t="s">
        <v>114</v>
      </c>
      <c r="F249" t="s">
        <v>139</v>
      </c>
      <c r="G249">
        <v>2489.00809936621</v>
      </c>
      <c r="H249">
        <v>2405.3585060853602</v>
      </c>
      <c r="I249">
        <v>2566.2932141828601</v>
      </c>
      <c r="J249">
        <v>2374.1412033986098</v>
      </c>
      <c r="K249">
        <v>2555.7527472772499</v>
      </c>
      <c r="L249">
        <v>2335.6287144663802</v>
      </c>
      <c r="M249">
        <v>2354.67818121237</v>
      </c>
      <c r="N249">
        <v>2291.4589912998099</v>
      </c>
      <c r="O249">
        <v>0.1</v>
      </c>
      <c r="P249">
        <v>1</v>
      </c>
      <c r="Q249">
        <v>0.01</v>
      </c>
      <c r="R249">
        <v>0</v>
      </c>
      <c r="S249">
        <v>0.7</v>
      </c>
      <c r="T249">
        <v>0.3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1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6316.2343696503403</v>
      </c>
      <c r="AL249">
        <v>1.246916009</v>
      </c>
      <c r="AM249">
        <v>107</v>
      </c>
      <c r="AN249">
        <v>0</v>
      </c>
      <c r="AO249">
        <v>850000</v>
      </c>
      <c r="AP249">
        <v>8675000</v>
      </c>
      <c r="AQ249">
        <v>461000</v>
      </c>
      <c r="AR249">
        <v>4494000</v>
      </c>
      <c r="AS249">
        <v>6440600</v>
      </c>
      <c r="AT249">
        <v>2918400</v>
      </c>
      <c r="AU249">
        <v>6.6155909493719101</v>
      </c>
      <c r="AV249">
        <v>1</v>
      </c>
      <c r="AW249">
        <v>1</v>
      </c>
      <c r="AX249">
        <v>1</v>
      </c>
      <c r="AY249">
        <v>1</v>
      </c>
      <c r="AZ249">
        <v>1</v>
      </c>
      <c r="BA249">
        <v>87.004846470338407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5.9168223155907002E-5</v>
      </c>
      <c r="BH249">
        <v>1.22395997650973</v>
      </c>
      <c r="BI249">
        <v>0.44180499428648001</v>
      </c>
    </row>
    <row r="250" spans="1:61" x14ac:dyDescent="0.25">
      <c r="A250">
        <v>4</v>
      </c>
      <c r="B250">
        <v>37</v>
      </c>
      <c r="C250">
        <v>28704370</v>
      </c>
      <c r="D250" t="s">
        <v>125</v>
      </c>
      <c r="E250" t="s">
        <v>126</v>
      </c>
      <c r="F250" t="s">
        <v>139</v>
      </c>
      <c r="G250">
        <v>40648.610097975201</v>
      </c>
      <c r="H250">
        <v>47047.3662452504</v>
      </c>
      <c r="I250">
        <v>51419.560164395298</v>
      </c>
      <c r="J250">
        <v>59325.365080792602</v>
      </c>
      <c r="K250">
        <v>73515.989888448705</v>
      </c>
      <c r="L250">
        <v>87229.575313996698</v>
      </c>
      <c r="M250">
        <v>104300.304220183</v>
      </c>
      <c r="N250">
        <v>126382.09251521601</v>
      </c>
      <c r="O250">
        <v>1</v>
      </c>
      <c r="P250">
        <v>100</v>
      </c>
      <c r="Q250">
        <v>1E-4</v>
      </c>
      <c r="R250">
        <v>0.7</v>
      </c>
      <c r="S250">
        <v>0.1</v>
      </c>
      <c r="T250">
        <v>0.2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1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165816.08946707001</v>
      </c>
      <c r="AL250">
        <v>0.58872359860000001</v>
      </c>
      <c r="AM250">
        <v>957</v>
      </c>
      <c r="AN250">
        <v>19785.99624</v>
      </c>
      <c r="AO250">
        <v>72050000</v>
      </c>
      <c r="AP250">
        <v>121574000</v>
      </c>
      <c r="AQ250">
        <v>1794000</v>
      </c>
      <c r="AR250">
        <v>92095000</v>
      </c>
      <c r="AS250">
        <v>811328240</v>
      </c>
      <c r="AT250">
        <v>610982760</v>
      </c>
      <c r="AU250">
        <v>350.33195329437098</v>
      </c>
      <c r="AV250">
        <v>1</v>
      </c>
      <c r="AW250">
        <v>1</v>
      </c>
      <c r="AX250">
        <v>1</v>
      </c>
      <c r="AY250">
        <v>1</v>
      </c>
      <c r="AZ250">
        <v>1</v>
      </c>
      <c r="BA250">
        <v>57.174949699221401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6.55671914789727E-6</v>
      </c>
      <c r="BH250">
        <v>0.39360779127689099</v>
      </c>
      <c r="BI250">
        <v>0.989605162896248</v>
      </c>
    </row>
    <row r="251" spans="1:61" x14ac:dyDescent="0.25">
      <c r="A251">
        <v>4</v>
      </c>
      <c r="B251">
        <v>31</v>
      </c>
      <c r="C251">
        <v>76904310</v>
      </c>
      <c r="D251" t="s">
        <v>91</v>
      </c>
      <c r="E251" t="s">
        <v>92</v>
      </c>
      <c r="F251" t="s">
        <v>139</v>
      </c>
      <c r="G251">
        <v>27.1922821784969</v>
      </c>
      <c r="H251">
        <v>26.3596690211862</v>
      </c>
      <c r="I251">
        <v>26.070110255676902</v>
      </c>
      <c r="J251">
        <v>29.5673027176354</v>
      </c>
      <c r="K251">
        <v>32.688082038915603</v>
      </c>
      <c r="L251">
        <v>32.116898359656702</v>
      </c>
      <c r="M251">
        <v>32.362705072609401</v>
      </c>
      <c r="N251">
        <v>35.177587442328701</v>
      </c>
      <c r="O251">
        <v>1</v>
      </c>
      <c r="P251">
        <v>1</v>
      </c>
      <c r="Q251">
        <v>1E-4</v>
      </c>
      <c r="R251">
        <v>1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1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66.976524632945697</v>
      </c>
      <c r="AL251">
        <v>0.91056460539999995</v>
      </c>
      <c r="AM251">
        <v>0</v>
      </c>
      <c r="AN251">
        <v>38.632719999999999</v>
      </c>
      <c r="AO251">
        <v>0</v>
      </c>
      <c r="AP251">
        <v>8000</v>
      </c>
      <c r="AQ251">
        <v>1300</v>
      </c>
      <c r="AR251">
        <v>0</v>
      </c>
      <c r="AS251">
        <v>350</v>
      </c>
      <c r="AT251">
        <v>22350</v>
      </c>
      <c r="AU251">
        <v>35.177587442328701</v>
      </c>
      <c r="AV251">
        <v>1</v>
      </c>
      <c r="AW251">
        <v>1</v>
      </c>
      <c r="AX251">
        <v>1</v>
      </c>
      <c r="AY251">
        <v>1</v>
      </c>
      <c r="AZ251">
        <v>1</v>
      </c>
      <c r="BA251">
        <v>1</v>
      </c>
      <c r="BB251" t="s">
        <v>68</v>
      </c>
      <c r="BC251">
        <v>0</v>
      </c>
      <c r="BD251">
        <v>0</v>
      </c>
      <c r="BE251" t="s">
        <v>68</v>
      </c>
      <c r="BF251">
        <v>0</v>
      </c>
      <c r="BG251">
        <v>0</v>
      </c>
      <c r="BH251">
        <v>0.69598314115333004</v>
      </c>
      <c r="BI251">
        <v>0.84004351361046203</v>
      </c>
    </row>
    <row r="252" spans="1:61" x14ac:dyDescent="0.25">
      <c r="A252">
        <v>4</v>
      </c>
      <c r="B252">
        <v>41</v>
      </c>
      <c r="C252">
        <v>16004410</v>
      </c>
      <c r="D252" t="s">
        <v>85</v>
      </c>
      <c r="E252" t="s">
        <v>86</v>
      </c>
      <c r="F252" t="s">
        <v>139</v>
      </c>
      <c r="G252">
        <v>5221.4724702281501</v>
      </c>
      <c r="H252">
        <v>4458.6002880522801</v>
      </c>
      <c r="I252">
        <v>4659.4786139418802</v>
      </c>
      <c r="J252">
        <v>5470.7218202796703</v>
      </c>
      <c r="K252">
        <v>6579.9712481668603</v>
      </c>
      <c r="L252">
        <v>7782.45390848231</v>
      </c>
      <c r="M252">
        <v>8365.9852529728596</v>
      </c>
      <c r="N252">
        <v>10022.183610881801</v>
      </c>
      <c r="O252">
        <v>1</v>
      </c>
      <c r="P252">
        <v>10</v>
      </c>
      <c r="Q252">
        <v>1E-3</v>
      </c>
      <c r="R252">
        <v>0.8</v>
      </c>
      <c r="S252">
        <v>0.1</v>
      </c>
      <c r="T252">
        <v>0.1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13948.218257774701</v>
      </c>
      <c r="AL252">
        <v>8.3273077250000007</v>
      </c>
      <c r="AM252">
        <v>128</v>
      </c>
      <c r="AN252">
        <v>581.07010000000002</v>
      </c>
      <c r="AO252">
        <v>1572000</v>
      </c>
      <c r="AP252">
        <v>21979000</v>
      </c>
      <c r="AQ252">
        <v>2909000</v>
      </c>
      <c r="AR252">
        <v>14617000</v>
      </c>
      <c r="AS252">
        <v>10878400</v>
      </c>
      <c r="AT252">
        <v>26579600</v>
      </c>
      <c r="AU252">
        <v>908.88201749018401</v>
      </c>
      <c r="AV252">
        <v>1</v>
      </c>
      <c r="AW252">
        <v>1</v>
      </c>
      <c r="AX252">
        <v>1</v>
      </c>
      <c r="AY252">
        <v>1</v>
      </c>
      <c r="AZ252">
        <v>1</v>
      </c>
      <c r="BA252">
        <v>5.5265594237556499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1.8897915991370901E-5</v>
      </c>
      <c r="BH252">
        <v>0.311508810254779</v>
      </c>
      <c r="BI252">
        <v>0.99835396451437097</v>
      </c>
    </row>
    <row r="253" spans="1:61" x14ac:dyDescent="0.25">
      <c r="A253">
        <v>4</v>
      </c>
      <c r="B253">
        <v>17</v>
      </c>
      <c r="C253">
        <v>58504170</v>
      </c>
      <c r="D253" t="s">
        <v>97</v>
      </c>
      <c r="E253" t="s">
        <v>98</v>
      </c>
      <c r="F253" t="s">
        <v>139</v>
      </c>
      <c r="G253">
        <v>48997.493001810399</v>
      </c>
      <c r="H253">
        <v>47238.021546253498</v>
      </c>
      <c r="I253">
        <v>50122.3954963297</v>
      </c>
      <c r="J253">
        <v>54891.503636684</v>
      </c>
      <c r="K253">
        <v>61599.7350158138</v>
      </c>
      <c r="L253">
        <v>62309.581581183302</v>
      </c>
      <c r="M253">
        <v>65416.952061406897</v>
      </c>
      <c r="N253">
        <v>73950.464350997194</v>
      </c>
      <c r="O253">
        <v>1</v>
      </c>
      <c r="P253">
        <v>1</v>
      </c>
      <c r="Q253">
        <v>1E-4</v>
      </c>
      <c r="R253">
        <v>0.9</v>
      </c>
      <c r="S253">
        <v>0.1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1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88512.287920000002</v>
      </c>
      <c r="AL253">
        <v>0.94332756709999999</v>
      </c>
      <c r="AM253">
        <v>73</v>
      </c>
      <c r="AN253">
        <v>169135.95496</v>
      </c>
      <c r="AO253">
        <v>168000</v>
      </c>
      <c r="AP253">
        <v>6085000</v>
      </c>
      <c r="AQ253">
        <v>46000</v>
      </c>
      <c r="AR253">
        <v>11516000</v>
      </c>
      <c r="AS253">
        <v>3036200</v>
      </c>
      <c r="AT253">
        <v>3509800</v>
      </c>
      <c r="AU253">
        <v>73950.464350997194</v>
      </c>
      <c r="AV253">
        <v>1</v>
      </c>
      <c r="AW253">
        <v>1</v>
      </c>
      <c r="AX253">
        <v>1</v>
      </c>
      <c r="AY253">
        <v>1</v>
      </c>
      <c r="AZ253">
        <v>1</v>
      </c>
      <c r="BA253">
        <v>1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8.4883847411100194E-2</v>
      </c>
      <c r="BI253">
        <v>0.903177522493254</v>
      </c>
    </row>
    <row r="254" spans="1:61" x14ac:dyDescent="0.25">
      <c r="A254">
        <v>4</v>
      </c>
      <c r="B254">
        <v>24</v>
      </c>
      <c r="C254">
        <v>18304240</v>
      </c>
      <c r="D254" t="s">
        <v>121</v>
      </c>
      <c r="E254" t="s">
        <v>122</v>
      </c>
      <c r="F254" t="s">
        <v>139</v>
      </c>
      <c r="G254">
        <v>9117.0761788082309</v>
      </c>
      <c r="H254">
        <v>9166.9747705815607</v>
      </c>
      <c r="I254">
        <v>9945.2132621772907</v>
      </c>
      <c r="J254">
        <v>10892.760150268001</v>
      </c>
      <c r="K254">
        <v>11618.2595918101</v>
      </c>
      <c r="L254">
        <v>12213.346132500301</v>
      </c>
      <c r="M254">
        <v>12445.071908091501</v>
      </c>
      <c r="N254">
        <v>12858.507119105399</v>
      </c>
      <c r="O254">
        <v>1</v>
      </c>
      <c r="P254">
        <v>10</v>
      </c>
      <c r="Q254">
        <v>1E-4</v>
      </c>
      <c r="R254">
        <v>0.4</v>
      </c>
      <c r="S254">
        <v>0.4</v>
      </c>
      <c r="T254">
        <v>0.2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1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13327.15315</v>
      </c>
      <c r="AL254">
        <v>0.95400954569999996</v>
      </c>
      <c r="AM254">
        <v>40</v>
      </c>
      <c r="AN254">
        <v>19443.283500000001</v>
      </c>
      <c r="AO254">
        <v>720000</v>
      </c>
      <c r="AP254">
        <v>7171000</v>
      </c>
      <c r="AQ254">
        <v>2531000</v>
      </c>
      <c r="AR254">
        <v>4460000</v>
      </c>
      <c r="AS254">
        <v>8866600</v>
      </c>
      <c r="AT254">
        <v>6385400</v>
      </c>
      <c r="AU254">
        <v>88.746846118702507</v>
      </c>
      <c r="AV254">
        <v>1</v>
      </c>
      <c r="AW254">
        <v>1</v>
      </c>
      <c r="AX254">
        <v>1</v>
      </c>
      <c r="AY254">
        <v>1</v>
      </c>
      <c r="AZ254">
        <v>1</v>
      </c>
      <c r="BA254">
        <v>22.963475649630102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6.3831115977958797E-5</v>
      </c>
      <c r="BH254">
        <v>1.5750816367196999E-2</v>
      </c>
      <c r="BI254">
        <v>0.97197308830835605</v>
      </c>
    </row>
    <row r="255" spans="1:61" x14ac:dyDescent="0.25">
      <c r="A255">
        <v>4</v>
      </c>
      <c r="B255">
        <v>41</v>
      </c>
      <c r="C255">
        <v>19204410</v>
      </c>
      <c r="D255" t="s">
        <v>85</v>
      </c>
      <c r="E255" t="s">
        <v>86</v>
      </c>
      <c r="F255" t="s">
        <v>139</v>
      </c>
      <c r="G255">
        <v>5221.4724702281501</v>
      </c>
      <c r="H255">
        <v>4458.6002880522801</v>
      </c>
      <c r="I255">
        <v>4659.4786139418802</v>
      </c>
      <c r="J255">
        <v>5470.7218202796703</v>
      </c>
      <c r="K255">
        <v>6579.9712481668603</v>
      </c>
      <c r="L255">
        <v>7782.45390848231</v>
      </c>
      <c r="M255">
        <v>8365.9852529728596</v>
      </c>
      <c r="N255">
        <v>10022.183610881801</v>
      </c>
      <c r="O255">
        <v>1</v>
      </c>
      <c r="P255">
        <v>10</v>
      </c>
      <c r="Q255">
        <v>1E-4</v>
      </c>
      <c r="R255">
        <v>0.8</v>
      </c>
      <c r="S255">
        <v>0.1</v>
      </c>
      <c r="T255">
        <v>0.1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1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13948.218257774701</v>
      </c>
      <c r="AL255">
        <v>8.3273077250000007</v>
      </c>
      <c r="AM255">
        <v>128</v>
      </c>
      <c r="AN255">
        <v>581.07010000000002</v>
      </c>
      <c r="AO255">
        <v>1572000</v>
      </c>
      <c r="AP255">
        <v>21979000</v>
      </c>
      <c r="AQ255">
        <v>2909000</v>
      </c>
      <c r="AR255">
        <v>14617000</v>
      </c>
      <c r="AS255">
        <v>10878400</v>
      </c>
      <c r="AT255">
        <v>26579600</v>
      </c>
      <c r="AU255">
        <v>721.950648525622</v>
      </c>
      <c r="AV255">
        <v>1</v>
      </c>
      <c r="AW255">
        <v>1</v>
      </c>
      <c r="AX255">
        <v>1</v>
      </c>
      <c r="AY255">
        <v>1</v>
      </c>
      <c r="AZ255">
        <v>1</v>
      </c>
      <c r="BA255">
        <v>5.5265594237556499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1.50111482493934E-5</v>
      </c>
      <c r="BH255">
        <v>0.311508810254779</v>
      </c>
      <c r="BI255">
        <v>0.99835396451437097</v>
      </c>
    </row>
    <row r="256" spans="1:61" x14ac:dyDescent="0.25">
      <c r="A256">
        <v>4</v>
      </c>
      <c r="B256">
        <v>30</v>
      </c>
      <c r="C256">
        <v>49404300</v>
      </c>
      <c r="D256" t="s">
        <v>93</v>
      </c>
      <c r="E256" t="s">
        <v>94</v>
      </c>
      <c r="F256" t="s">
        <v>139</v>
      </c>
      <c r="G256">
        <v>53612.824938525897</v>
      </c>
      <c r="H256">
        <v>54355.582751096401</v>
      </c>
      <c r="I256">
        <v>54974.484080552698</v>
      </c>
      <c r="J256">
        <v>54757.824050107098</v>
      </c>
      <c r="K256">
        <v>62157.518710996701</v>
      </c>
      <c r="L256">
        <v>68943.891659860194</v>
      </c>
      <c r="M256">
        <v>63136.8265817094</v>
      </c>
      <c r="N256">
        <v>68560.324026240094</v>
      </c>
      <c r="O256">
        <v>0.1</v>
      </c>
      <c r="P256">
        <v>100</v>
      </c>
      <c r="Q256">
        <v>0.01</v>
      </c>
      <c r="R256">
        <v>0.2</v>
      </c>
      <c r="S256">
        <v>0.6</v>
      </c>
      <c r="T256">
        <v>0.2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1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96357.559028642398</v>
      </c>
      <c r="AL256">
        <v>0.94338507719999998</v>
      </c>
      <c r="AM256">
        <v>247</v>
      </c>
      <c r="AN256">
        <v>51116.570899999999</v>
      </c>
      <c r="AO256">
        <v>2043000</v>
      </c>
      <c r="AP256">
        <v>23519000</v>
      </c>
      <c r="AQ256">
        <v>2626000</v>
      </c>
      <c r="AR256">
        <v>80555000</v>
      </c>
      <c r="AS256">
        <v>66849000</v>
      </c>
      <c r="AT256">
        <v>20846000</v>
      </c>
      <c r="AU256">
        <v>938.14142820348798</v>
      </c>
      <c r="AV256">
        <v>1</v>
      </c>
      <c r="AW256">
        <v>1</v>
      </c>
      <c r="AX256">
        <v>1</v>
      </c>
      <c r="AY256">
        <v>1</v>
      </c>
      <c r="AZ256">
        <v>1</v>
      </c>
      <c r="BA256">
        <v>29.094074507065798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2.6186660856104198E-4</v>
      </c>
      <c r="BH256">
        <v>0.29124105268907802</v>
      </c>
      <c r="BI256">
        <v>0.83484459735463601</v>
      </c>
    </row>
    <row r="257" spans="1:61" x14ac:dyDescent="0.25">
      <c r="A257">
        <v>4</v>
      </c>
      <c r="B257">
        <v>27</v>
      </c>
      <c r="C257">
        <v>75904270</v>
      </c>
      <c r="D257" t="s">
        <v>62</v>
      </c>
      <c r="E257" t="s">
        <v>63</v>
      </c>
      <c r="F257" t="s">
        <v>139</v>
      </c>
      <c r="G257">
        <v>105.927402755348</v>
      </c>
      <c r="H257">
        <v>124.762185283159</v>
      </c>
      <c r="I257">
        <v>140.73479415169501</v>
      </c>
      <c r="J257">
        <v>171.08108429348201</v>
      </c>
      <c r="K257">
        <v>196.46541325868</v>
      </c>
      <c r="L257">
        <v>218.91485208004801</v>
      </c>
      <c r="M257">
        <v>248.05987918978499</v>
      </c>
      <c r="N257">
        <v>300.01528442548198</v>
      </c>
      <c r="O257">
        <v>0.1</v>
      </c>
      <c r="P257">
        <v>1</v>
      </c>
      <c r="Q257">
        <v>1E-3</v>
      </c>
      <c r="R257">
        <v>0.9</v>
      </c>
      <c r="S257">
        <v>0</v>
      </c>
      <c r="T257">
        <v>0.1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1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291.50492380638701</v>
      </c>
      <c r="AL257">
        <v>0.92069790289999998</v>
      </c>
      <c r="AM257">
        <v>5</v>
      </c>
      <c r="AN257">
        <v>1271.4156800000001</v>
      </c>
      <c r="AO257">
        <v>262000</v>
      </c>
      <c r="AP257">
        <v>1835600</v>
      </c>
      <c r="AQ257">
        <v>29900</v>
      </c>
      <c r="AR257">
        <v>830400</v>
      </c>
      <c r="AS257">
        <v>2140600</v>
      </c>
      <c r="AT257">
        <v>1431500</v>
      </c>
      <c r="AU257">
        <v>36.438815019667899</v>
      </c>
      <c r="AV257">
        <v>1</v>
      </c>
      <c r="AW257">
        <v>1</v>
      </c>
      <c r="AX257">
        <v>1</v>
      </c>
      <c r="AY257">
        <v>1</v>
      </c>
      <c r="AZ257">
        <v>1</v>
      </c>
      <c r="BA257">
        <v>4.1264742106994303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1.0503935064415401E-5</v>
      </c>
      <c r="BH257">
        <v>2.8520309358694301E-2</v>
      </c>
      <c r="BI257">
        <v>0.98555905686242495</v>
      </c>
    </row>
    <row r="258" spans="1:61" x14ac:dyDescent="0.25">
      <c r="A258">
        <v>4</v>
      </c>
      <c r="B258">
        <v>24</v>
      </c>
      <c r="C258">
        <v>15104240</v>
      </c>
      <c r="D258" t="s">
        <v>121</v>
      </c>
      <c r="E258" t="s">
        <v>122</v>
      </c>
      <c r="F258" t="s">
        <v>139</v>
      </c>
      <c r="G258">
        <v>9117.0761788082309</v>
      </c>
      <c r="H258">
        <v>9166.9747705815607</v>
      </c>
      <c r="I258">
        <v>9945.2132621772907</v>
      </c>
      <c r="J258">
        <v>10892.760150268001</v>
      </c>
      <c r="K258">
        <v>11618.2595918101</v>
      </c>
      <c r="L258">
        <v>12213.346132500301</v>
      </c>
      <c r="M258">
        <v>12445.071908091501</v>
      </c>
      <c r="N258">
        <v>12858.507119105399</v>
      </c>
      <c r="O258">
        <v>1</v>
      </c>
      <c r="P258">
        <v>10</v>
      </c>
      <c r="Q258">
        <v>1E-3</v>
      </c>
      <c r="R258">
        <v>0.4</v>
      </c>
      <c r="S258">
        <v>0.4</v>
      </c>
      <c r="T258">
        <v>0.2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1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13327.15315</v>
      </c>
      <c r="AL258">
        <v>0.95400954569999996</v>
      </c>
      <c r="AM258">
        <v>40</v>
      </c>
      <c r="AN258">
        <v>19443.283500000001</v>
      </c>
      <c r="AO258">
        <v>720000</v>
      </c>
      <c r="AP258">
        <v>7171000</v>
      </c>
      <c r="AQ258">
        <v>2531000</v>
      </c>
      <c r="AR258">
        <v>4460000</v>
      </c>
      <c r="AS258">
        <v>8866600</v>
      </c>
      <c r="AT258">
        <v>6385400</v>
      </c>
      <c r="AU258">
        <v>140.65427226592499</v>
      </c>
      <c r="AV258">
        <v>1</v>
      </c>
      <c r="AW258">
        <v>1</v>
      </c>
      <c r="AX258">
        <v>1</v>
      </c>
      <c r="AY258">
        <v>1</v>
      </c>
      <c r="AZ258">
        <v>1</v>
      </c>
      <c r="BA258">
        <v>22.963475649630102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1.0116550118066299E-4</v>
      </c>
      <c r="BH258">
        <v>1.5750816367196999E-2</v>
      </c>
      <c r="BI258">
        <v>0.97197308830835605</v>
      </c>
    </row>
    <row r="259" spans="1:61" x14ac:dyDescent="0.25">
      <c r="A259">
        <v>4</v>
      </c>
      <c r="B259">
        <v>35</v>
      </c>
      <c r="C259">
        <v>6404350</v>
      </c>
      <c r="D259" t="s">
        <v>117</v>
      </c>
      <c r="E259" t="s">
        <v>118</v>
      </c>
      <c r="F259" t="s">
        <v>139</v>
      </c>
      <c r="G259">
        <v>1152.42375464775</v>
      </c>
      <c r="H259">
        <v>1199.4774509456199</v>
      </c>
      <c r="I259">
        <v>1264.3302782129699</v>
      </c>
      <c r="J259">
        <v>1434.6839950359199</v>
      </c>
      <c r="K259">
        <v>1526.5190712567201</v>
      </c>
      <c r="L259">
        <v>1521.9472175015301</v>
      </c>
      <c r="M259">
        <v>1581.4393336201399</v>
      </c>
      <c r="N259">
        <v>1738.2966194871799</v>
      </c>
      <c r="O259">
        <v>1</v>
      </c>
      <c r="P259">
        <v>1</v>
      </c>
      <c r="Q259">
        <v>1E-3</v>
      </c>
      <c r="R259">
        <v>0.8</v>
      </c>
      <c r="S259">
        <v>0.1</v>
      </c>
      <c r="T259">
        <v>0.1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1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2136.0612999999998</v>
      </c>
      <c r="AL259">
        <v>0.96604426929999998</v>
      </c>
      <c r="AM259">
        <v>21</v>
      </c>
      <c r="AN259">
        <v>1278.6765</v>
      </c>
      <c r="AO259">
        <v>62000</v>
      </c>
      <c r="AP259">
        <v>1148250</v>
      </c>
      <c r="AQ259">
        <v>731000</v>
      </c>
      <c r="AR259">
        <v>1781670</v>
      </c>
      <c r="AS259">
        <v>3273200</v>
      </c>
      <c r="AT259">
        <v>2212880</v>
      </c>
      <c r="AU259">
        <v>202.12875417398701</v>
      </c>
      <c r="AV259">
        <v>1</v>
      </c>
      <c r="AW259">
        <v>1</v>
      </c>
      <c r="AX259">
        <v>1</v>
      </c>
      <c r="AY259">
        <v>1</v>
      </c>
      <c r="AZ259">
        <v>1</v>
      </c>
      <c r="BA259">
        <v>4.3101837613588696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3.9370055038882303E-5</v>
      </c>
      <c r="BH259">
        <v>0.17065627110376599</v>
      </c>
      <c r="BI259">
        <v>0.87530177275614895</v>
      </c>
    </row>
    <row r="260" spans="1:61" x14ac:dyDescent="0.25">
      <c r="A260">
        <v>4</v>
      </c>
      <c r="B260">
        <v>14</v>
      </c>
      <c r="C260">
        <v>76904140</v>
      </c>
      <c r="D260" t="s">
        <v>119</v>
      </c>
      <c r="E260" t="s">
        <v>120</v>
      </c>
      <c r="F260" t="s">
        <v>139</v>
      </c>
      <c r="G260">
        <v>111.310643482445</v>
      </c>
      <c r="H260">
        <v>115.313483517392</v>
      </c>
      <c r="I260">
        <v>132.53963342941</v>
      </c>
      <c r="J260">
        <v>171.59129092696199</v>
      </c>
      <c r="K260">
        <v>203.966635708235</v>
      </c>
      <c r="L260">
        <v>224.135193210415</v>
      </c>
      <c r="M260">
        <v>256.44712513514997</v>
      </c>
      <c r="N260">
        <v>335.64458666731002</v>
      </c>
      <c r="O260">
        <v>1</v>
      </c>
      <c r="P260">
        <v>1</v>
      </c>
      <c r="Q260">
        <v>1E-4</v>
      </c>
      <c r="R260">
        <v>1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1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369.46964066636798</v>
      </c>
      <c r="AL260">
        <v>0.91050014069999996</v>
      </c>
      <c r="AM260">
        <v>6</v>
      </c>
      <c r="AN260">
        <v>368.63760000000002</v>
      </c>
      <c r="AO260">
        <v>284000</v>
      </c>
      <c r="AP260">
        <v>599300</v>
      </c>
      <c r="AQ260">
        <v>8300</v>
      </c>
      <c r="AR260">
        <v>307000</v>
      </c>
      <c r="AS260">
        <v>2244800</v>
      </c>
      <c r="AT260">
        <v>1079600</v>
      </c>
      <c r="AU260">
        <v>335.64458666731002</v>
      </c>
      <c r="AV260">
        <v>1</v>
      </c>
      <c r="AW260">
        <v>1</v>
      </c>
      <c r="AX260">
        <v>1</v>
      </c>
      <c r="AY260">
        <v>1</v>
      </c>
      <c r="AZ260">
        <v>1</v>
      </c>
      <c r="BA260">
        <v>1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3.4380269862853398E-2</v>
      </c>
      <c r="BI260">
        <v>0.98826628930979898</v>
      </c>
    </row>
    <row r="261" spans="1:61" x14ac:dyDescent="0.25">
      <c r="A261">
        <v>4</v>
      </c>
      <c r="B261">
        <v>12</v>
      </c>
      <c r="C261">
        <v>74804120</v>
      </c>
      <c r="D261" t="s">
        <v>111</v>
      </c>
      <c r="E261" t="s">
        <v>112</v>
      </c>
      <c r="F261" t="s">
        <v>139</v>
      </c>
      <c r="G261">
        <v>4533.5725514127598</v>
      </c>
      <c r="H261">
        <v>4658.4767360231399</v>
      </c>
      <c r="I261">
        <v>5232.27801179995</v>
      </c>
      <c r="J261">
        <v>6543.5294033510399</v>
      </c>
      <c r="K261">
        <v>7346.7311249792701</v>
      </c>
      <c r="L261">
        <v>7583.4872407495404</v>
      </c>
      <c r="M261">
        <v>8055.9437349426398</v>
      </c>
      <c r="N261">
        <v>9215.4600516181799</v>
      </c>
      <c r="O261">
        <v>0.1</v>
      </c>
      <c r="P261">
        <v>1</v>
      </c>
      <c r="Q261">
        <v>0.01</v>
      </c>
      <c r="R261">
        <v>0.7</v>
      </c>
      <c r="S261">
        <v>0</v>
      </c>
      <c r="T261">
        <v>0.3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1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12028.09383</v>
      </c>
      <c r="AL261">
        <v>0.92600288890000004</v>
      </c>
      <c r="AM261">
        <v>3</v>
      </c>
      <c r="AN261">
        <v>13292.397720000001</v>
      </c>
      <c r="AO261">
        <v>66000</v>
      </c>
      <c r="AP261">
        <v>2306000</v>
      </c>
      <c r="AQ261">
        <v>7000</v>
      </c>
      <c r="AR261">
        <v>350000</v>
      </c>
      <c r="AS261">
        <v>569460</v>
      </c>
      <c r="AT261">
        <v>1010540</v>
      </c>
      <c r="AU261">
        <v>36.572190070651899</v>
      </c>
      <c r="AV261">
        <v>1</v>
      </c>
      <c r="AW261">
        <v>1</v>
      </c>
      <c r="AX261">
        <v>1</v>
      </c>
      <c r="AY261">
        <v>1</v>
      </c>
      <c r="AZ261">
        <v>1</v>
      </c>
      <c r="BA261">
        <v>63.294511537481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6.8720255696295897E-4</v>
      </c>
      <c r="BH261">
        <v>0.29978458168724897</v>
      </c>
      <c r="BI261">
        <v>0.86960708188417801</v>
      </c>
    </row>
    <row r="262" spans="1:61" x14ac:dyDescent="0.25">
      <c r="A262">
        <v>4</v>
      </c>
      <c r="B262">
        <v>40</v>
      </c>
      <c r="C262">
        <v>60304400</v>
      </c>
      <c r="D262" t="s">
        <v>135</v>
      </c>
      <c r="E262" t="s">
        <v>136</v>
      </c>
      <c r="F262" t="s">
        <v>139</v>
      </c>
      <c r="G262">
        <v>1734.99401321865</v>
      </c>
      <c r="H262">
        <v>1603.33002212067</v>
      </c>
      <c r="I262">
        <v>1718.25300844703</v>
      </c>
      <c r="J262">
        <v>2027.47456888171</v>
      </c>
      <c r="K262">
        <v>2218.8324022932602</v>
      </c>
      <c r="L262">
        <v>2440.0358317956102</v>
      </c>
      <c r="M262">
        <v>2848.89075580083</v>
      </c>
      <c r="N262">
        <v>3633.8659400402298</v>
      </c>
      <c r="O262">
        <v>1</v>
      </c>
      <c r="P262">
        <v>100</v>
      </c>
      <c r="Q262">
        <v>1E-4</v>
      </c>
      <c r="R262">
        <v>0.9</v>
      </c>
      <c r="S262">
        <v>0.1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1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4552.0908369999997</v>
      </c>
      <c r="AL262">
        <v>0.93604584479999997</v>
      </c>
      <c r="AM262">
        <v>8</v>
      </c>
      <c r="AN262">
        <v>4593.0669099999996</v>
      </c>
      <c r="AO262">
        <v>3996000</v>
      </c>
      <c r="AP262">
        <v>2639000</v>
      </c>
      <c r="AQ262">
        <v>9000</v>
      </c>
      <c r="AR262">
        <v>489000</v>
      </c>
      <c r="AS262">
        <v>28160000</v>
      </c>
      <c r="AT262">
        <v>9737000</v>
      </c>
      <c r="AU262">
        <v>3633.8659400402298</v>
      </c>
      <c r="AV262">
        <v>1</v>
      </c>
      <c r="AW262">
        <v>1</v>
      </c>
      <c r="AX262">
        <v>1</v>
      </c>
      <c r="AY262">
        <v>1</v>
      </c>
      <c r="AZ262">
        <v>1</v>
      </c>
      <c r="BA262">
        <v>1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0.322061842769925</v>
      </c>
      <c r="BI262">
        <v>0.96160676232647402</v>
      </c>
    </row>
    <row r="263" spans="1:61" x14ac:dyDescent="0.25">
      <c r="A263">
        <v>4</v>
      </c>
      <c r="B263">
        <v>43</v>
      </c>
      <c r="C263">
        <v>59304430</v>
      </c>
      <c r="D263" t="s">
        <v>129</v>
      </c>
      <c r="E263" t="s">
        <v>130</v>
      </c>
      <c r="F263" t="s">
        <v>139</v>
      </c>
      <c r="G263">
        <v>246706.495198005</v>
      </c>
      <c r="H263">
        <v>256330.07624710901</v>
      </c>
      <c r="I263">
        <v>256854.84426428701</v>
      </c>
      <c r="J263">
        <v>264221.94701469602</v>
      </c>
      <c r="K263">
        <v>278952.51144540199</v>
      </c>
      <c r="L263">
        <v>298436.11464534601</v>
      </c>
      <c r="M263">
        <v>325691.08186515898</v>
      </c>
      <c r="N263">
        <v>352778.481119406</v>
      </c>
      <c r="O263">
        <v>1</v>
      </c>
      <c r="P263">
        <v>10</v>
      </c>
      <c r="Q263">
        <v>1E-4</v>
      </c>
      <c r="R263">
        <v>0.8</v>
      </c>
      <c r="S263">
        <v>0.2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1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471447</v>
      </c>
      <c r="AL263">
        <v>0.96162436829999998</v>
      </c>
      <c r="AM263">
        <v>730</v>
      </c>
      <c r="AN263">
        <v>967256</v>
      </c>
      <c r="AO263">
        <v>47011000</v>
      </c>
      <c r="AP263">
        <v>161880000</v>
      </c>
      <c r="AQ263">
        <v>2600000</v>
      </c>
      <c r="AR263">
        <v>248377600</v>
      </c>
      <c r="AS263">
        <v>306342200</v>
      </c>
      <c r="AT263">
        <v>196992200</v>
      </c>
      <c r="AU263">
        <v>352778.481119406</v>
      </c>
      <c r="AV263">
        <v>1</v>
      </c>
      <c r="AW263">
        <v>1</v>
      </c>
      <c r="AX263">
        <v>1</v>
      </c>
      <c r="AY263">
        <v>1</v>
      </c>
      <c r="AZ263">
        <v>1</v>
      </c>
      <c r="BA263">
        <v>1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0.33983963462904698</v>
      </c>
      <c r="BI263">
        <v>0.94425276395586999</v>
      </c>
    </row>
    <row r="264" spans="1:61" x14ac:dyDescent="0.25">
      <c r="A264">
        <v>4</v>
      </c>
      <c r="B264">
        <v>42</v>
      </c>
      <c r="C264">
        <v>71404420</v>
      </c>
      <c r="D264" t="s">
        <v>75</v>
      </c>
      <c r="E264" t="s">
        <v>76</v>
      </c>
      <c r="F264" t="s">
        <v>139</v>
      </c>
      <c r="G264">
        <v>1100</v>
      </c>
      <c r="H264">
        <v>1000</v>
      </c>
      <c r="I264">
        <v>900</v>
      </c>
      <c r="J264">
        <v>900</v>
      </c>
      <c r="K264">
        <v>700</v>
      </c>
      <c r="L264">
        <v>700</v>
      </c>
      <c r="M264">
        <v>700</v>
      </c>
      <c r="N264">
        <v>600</v>
      </c>
      <c r="O264">
        <v>0.1</v>
      </c>
      <c r="P264">
        <v>100</v>
      </c>
      <c r="Q264">
        <v>1E-4</v>
      </c>
      <c r="R264">
        <v>0</v>
      </c>
      <c r="S264">
        <v>1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1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1183.5150112660599</v>
      </c>
      <c r="AL264">
        <v>0</v>
      </c>
      <c r="AM264">
        <v>6</v>
      </c>
      <c r="AN264">
        <v>2055.4358999999999</v>
      </c>
      <c r="AO264">
        <v>55000</v>
      </c>
      <c r="AP264">
        <v>596000</v>
      </c>
      <c r="AQ264">
        <v>230000</v>
      </c>
      <c r="AR264">
        <v>0</v>
      </c>
      <c r="AS264">
        <v>0</v>
      </c>
      <c r="AT264">
        <v>0</v>
      </c>
      <c r="AU264">
        <v>600</v>
      </c>
      <c r="AV264">
        <v>1</v>
      </c>
      <c r="AW264">
        <v>1</v>
      </c>
      <c r="AX264">
        <v>1</v>
      </c>
      <c r="AY264">
        <v>1</v>
      </c>
      <c r="AZ264">
        <v>1</v>
      </c>
      <c r="BA264">
        <v>1</v>
      </c>
      <c r="BB264">
        <v>0</v>
      </c>
      <c r="BC264">
        <v>0</v>
      </c>
      <c r="BD264">
        <v>0</v>
      </c>
      <c r="BE264" t="s">
        <v>68</v>
      </c>
      <c r="BF264" t="s">
        <v>68</v>
      </c>
      <c r="BG264" t="s">
        <v>68</v>
      </c>
      <c r="BH264">
        <v>0.42609672118964498</v>
      </c>
      <c r="BI264">
        <v>1.04815082950934E-2</v>
      </c>
    </row>
    <row r="265" spans="1:61" x14ac:dyDescent="0.25">
      <c r="A265">
        <v>4</v>
      </c>
      <c r="B265">
        <v>39</v>
      </c>
      <c r="C265">
        <v>58504390</v>
      </c>
      <c r="D265" t="s">
        <v>58</v>
      </c>
      <c r="E265" t="s">
        <v>59</v>
      </c>
      <c r="F265" t="s">
        <v>139</v>
      </c>
      <c r="G265">
        <v>190.24756803476799</v>
      </c>
      <c r="H265">
        <v>185.61546968619299</v>
      </c>
      <c r="I265">
        <v>199.721801698044</v>
      </c>
      <c r="J265">
        <v>238.62254806056399</v>
      </c>
      <c r="K265">
        <v>258.55970729881199</v>
      </c>
      <c r="L265">
        <v>269.934306427129</v>
      </c>
      <c r="M265">
        <v>274.08606646622098</v>
      </c>
      <c r="N265">
        <v>310.51102842018201</v>
      </c>
      <c r="O265">
        <v>1</v>
      </c>
      <c r="P265">
        <v>1</v>
      </c>
      <c r="Q265">
        <v>1E-4</v>
      </c>
      <c r="R265">
        <v>0.9</v>
      </c>
      <c r="S265">
        <v>0.1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1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405.11894390630999</v>
      </c>
      <c r="AL265">
        <v>0.9349907891</v>
      </c>
      <c r="AM265">
        <v>4</v>
      </c>
      <c r="AN265">
        <v>538.60649999999998</v>
      </c>
      <c r="AO265">
        <v>13000</v>
      </c>
      <c r="AP265">
        <v>175000</v>
      </c>
      <c r="AQ265">
        <v>26000</v>
      </c>
      <c r="AR265">
        <v>297000</v>
      </c>
      <c r="AS265">
        <v>1244600</v>
      </c>
      <c r="AT265">
        <v>271400</v>
      </c>
      <c r="AU265">
        <v>310.51102842018201</v>
      </c>
      <c r="AV265">
        <v>1</v>
      </c>
      <c r="AW265">
        <v>1</v>
      </c>
      <c r="AX265">
        <v>1</v>
      </c>
      <c r="AY265">
        <v>1</v>
      </c>
      <c r="AZ265">
        <v>1</v>
      </c>
      <c r="BA265">
        <v>1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0.130004649969332</v>
      </c>
      <c r="BI265">
        <v>0.96032560872849304</v>
      </c>
    </row>
    <row r="266" spans="1:61" x14ac:dyDescent="0.25">
      <c r="A266">
        <v>4</v>
      </c>
      <c r="B266">
        <v>27</v>
      </c>
      <c r="C266">
        <v>75004270</v>
      </c>
      <c r="D266" t="s">
        <v>62</v>
      </c>
      <c r="E266" t="s">
        <v>63</v>
      </c>
      <c r="F266" t="s">
        <v>139</v>
      </c>
      <c r="G266">
        <v>105.927402755348</v>
      </c>
      <c r="H266">
        <v>124.762185283159</v>
      </c>
      <c r="I266">
        <v>140.73479415169501</v>
      </c>
      <c r="J266">
        <v>171.08108429348201</v>
      </c>
      <c r="K266">
        <v>196.46541325868</v>
      </c>
      <c r="L266">
        <v>218.91485208004801</v>
      </c>
      <c r="M266">
        <v>248.05987918978499</v>
      </c>
      <c r="N266">
        <v>300.01528442548198</v>
      </c>
      <c r="O266">
        <v>0.1</v>
      </c>
      <c r="P266">
        <v>1</v>
      </c>
      <c r="Q266">
        <v>0.01</v>
      </c>
      <c r="R266">
        <v>0.9</v>
      </c>
      <c r="S266">
        <v>0</v>
      </c>
      <c r="T266">
        <v>0.1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1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291.50492380638701</v>
      </c>
      <c r="AL266">
        <v>0.92069790289999998</v>
      </c>
      <c r="AM266">
        <v>5</v>
      </c>
      <c r="AN266">
        <v>1271.4156800000001</v>
      </c>
      <c r="AO266">
        <v>262000</v>
      </c>
      <c r="AP266">
        <v>1835600</v>
      </c>
      <c r="AQ266">
        <v>29900</v>
      </c>
      <c r="AR266">
        <v>830400</v>
      </c>
      <c r="AS266">
        <v>2140600</v>
      </c>
      <c r="AT266">
        <v>1431500</v>
      </c>
      <c r="AU266">
        <v>45.873750203926903</v>
      </c>
      <c r="AV266">
        <v>1</v>
      </c>
      <c r="AW266">
        <v>1</v>
      </c>
      <c r="AX266">
        <v>1</v>
      </c>
      <c r="AY266">
        <v>1</v>
      </c>
      <c r="AZ266">
        <v>1</v>
      </c>
      <c r="BA266">
        <v>4.1264742106994303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1.32236707764284E-5</v>
      </c>
      <c r="BH266">
        <v>2.8520309358694301E-2</v>
      </c>
      <c r="BI266">
        <v>0.98555905686242495</v>
      </c>
    </row>
    <row r="267" spans="1:61" x14ac:dyDescent="0.25">
      <c r="A267">
        <v>4</v>
      </c>
      <c r="B267">
        <v>29</v>
      </c>
      <c r="C267">
        <v>3204290</v>
      </c>
      <c r="D267" t="s">
        <v>73</v>
      </c>
      <c r="E267" t="s">
        <v>74</v>
      </c>
      <c r="F267" t="s">
        <v>139</v>
      </c>
      <c r="G267">
        <v>32.620070776348101</v>
      </c>
      <c r="H267">
        <v>32.270353779864401</v>
      </c>
      <c r="I267">
        <v>38.307436624814798</v>
      </c>
      <c r="J267">
        <v>45.585484196871398</v>
      </c>
      <c r="K267">
        <v>53.414640003950801</v>
      </c>
      <c r="L267">
        <v>64.454945722948096</v>
      </c>
      <c r="M267">
        <v>77.744102440675903</v>
      </c>
      <c r="N267">
        <v>112.21053411091199</v>
      </c>
      <c r="O267">
        <v>1</v>
      </c>
      <c r="P267">
        <v>1</v>
      </c>
      <c r="Q267">
        <v>0.01</v>
      </c>
      <c r="R267">
        <v>0.8</v>
      </c>
      <c r="S267">
        <v>0.1</v>
      </c>
      <c r="T267">
        <v>0.1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1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217.087948295296</v>
      </c>
      <c r="AL267">
        <v>1.00059849</v>
      </c>
      <c r="AM267">
        <v>3</v>
      </c>
      <c r="AN267">
        <v>56.161389999999997</v>
      </c>
      <c r="AO267">
        <v>236300</v>
      </c>
      <c r="AP267">
        <v>1188000</v>
      </c>
      <c r="AQ267">
        <v>10000</v>
      </c>
      <c r="AR267">
        <v>641000</v>
      </c>
      <c r="AS267">
        <v>3319800</v>
      </c>
      <c r="AT267">
        <v>1060800</v>
      </c>
      <c r="AU267">
        <v>17.679512214439001</v>
      </c>
      <c r="AV267">
        <v>1</v>
      </c>
      <c r="AW267">
        <v>1</v>
      </c>
      <c r="AX267">
        <v>1</v>
      </c>
      <c r="AY267">
        <v>1</v>
      </c>
      <c r="AZ267">
        <v>1</v>
      </c>
      <c r="BA267">
        <v>4.00463880261937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6.67421385985345E-6</v>
      </c>
      <c r="BH267">
        <v>0.81311322087584703</v>
      </c>
      <c r="BI267">
        <v>0.99264056473381201</v>
      </c>
    </row>
    <row r="268" spans="1:61" x14ac:dyDescent="0.25">
      <c r="A268">
        <v>4</v>
      </c>
      <c r="B268">
        <v>36</v>
      </c>
      <c r="C268">
        <v>64604360</v>
      </c>
      <c r="D268" t="s">
        <v>113</v>
      </c>
      <c r="E268" t="s">
        <v>114</v>
      </c>
      <c r="F268" t="s">
        <v>139</v>
      </c>
      <c r="G268">
        <v>2489.00809936621</v>
      </c>
      <c r="H268">
        <v>2405.3585060853602</v>
      </c>
      <c r="I268">
        <v>2566.2932141828601</v>
      </c>
      <c r="J268">
        <v>2374.1412033986098</v>
      </c>
      <c r="K268">
        <v>2555.7527472772499</v>
      </c>
      <c r="L268">
        <v>2335.6287144663802</v>
      </c>
      <c r="M268">
        <v>2354.67818121237</v>
      </c>
      <c r="N268">
        <v>2291.4589912998099</v>
      </c>
      <c r="O268">
        <v>0.1</v>
      </c>
      <c r="P268">
        <v>1</v>
      </c>
      <c r="Q268">
        <v>1E-3</v>
      </c>
      <c r="R268">
        <v>0</v>
      </c>
      <c r="S268">
        <v>0.7</v>
      </c>
      <c r="T268">
        <v>0.3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1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6316.2343696503403</v>
      </c>
      <c r="AL268">
        <v>1.246916009</v>
      </c>
      <c r="AM268">
        <v>107</v>
      </c>
      <c r="AN268">
        <v>0</v>
      </c>
      <c r="AO268">
        <v>850000</v>
      </c>
      <c r="AP268">
        <v>8675000</v>
      </c>
      <c r="AQ268">
        <v>461000</v>
      </c>
      <c r="AR268">
        <v>4494000</v>
      </c>
      <c r="AS268">
        <v>6440600</v>
      </c>
      <c r="AT268">
        <v>2918400</v>
      </c>
      <c r="AU268">
        <v>3.31564972672532</v>
      </c>
      <c r="AV268">
        <v>1</v>
      </c>
      <c r="AW268">
        <v>1</v>
      </c>
      <c r="AX268">
        <v>1</v>
      </c>
      <c r="AY268">
        <v>1</v>
      </c>
      <c r="AZ268">
        <v>1</v>
      </c>
      <c r="BA268">
        <v>87.004846470338407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2.9654358082150101E-5</v>
      </c>
      <c r="BH268">
        <v>1.22395997650973</v>
      </c>
      <c r="BI268">
        <v>0.44180499428648001</v>
      </c>
    </row>
    <row r="269" spans="1:61" x14ac:dyDescent="0.25">
      <c r="A269">
        <v>4</v>
      </c>
      <c r="B269">
        <v>24</v>
      </c>
      <c r="C269">
        <v>53504240</v>
      </c>
      <c r="D269" t="s">
        <v>121</v>
      </c>
      <c r="E269" t="s">
        <v>122</v>
      </c>
      <c r="F269" t="s">
        <v>139</v>
      </c>
      <c r="G269">
        <v>9117.0761788082309</v>
      </c>
      <c r="H269">
        <v>9166.9747705815607</v>
      </c>
      <c r="I269">
        <v>9945.2132621772907</v>
      </c>
      <c r="J269">
        <v>10892.760150268001</v>
      </c>
      <c r="K269">
        <v>11618.2595918101</v>
      </c>
      <c r="L269">
        <v>12213.346132500301</v>
      </c>
      <c r="M269">
        <v>12445.071908091501</v>
      </c>
      <c r="N269">
        <v>12858.507119105399</v>
      </c>
      <c r="O269">
        <v>0.1</v>
      </c>
      <c r="P269">
        <v>100</v>
      </c>
      <c r="Q269">
        <v>1E-3</v>
      </c>
      <c r="R269">
        <v>0.4</v>
      </c>
      <c r="S269">
        <v>0.4</v>
      </c>
      <c r="T269">
        <v>0.2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1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13327.15315</v>
      </c>
      <c r="AL269">
        <v>0.95400954569999996</v>
      </c>
      <c r="AM269">
        <v>40</v>
      </c>
      <c r="AN269">
        <v>19443.283500000001</v>
      </c>
      <c r="AO269">
        <v>720000</v>
      </c>
      <c r="AP269">
        <v>7171000</v>
      </c>
      <c r="AQ269">
        <v>2531000</v>
      </c>
      <c r="AR269">
        <v>4460000</v>
      </c>
      <c r="AS269">
        <v>8866600</v>
      </c>
      <c r="AT269">
        <v>6385400</v>
      </c>
      <c r="AU269">
        <v>140.65427226592499</v>
      </c>
      <c r="AV269">
        <v>1</v>
      </c>
      <c r="AW269">
        <v>1</v>
      </c>
      <c r="AX269">
        <v>1</v>
      </c>
      <c r="AY269">
        <v>1</v>
      </c>
      <c r="AZ269">
        <v>1</v>
      </c>
      <c r="BA269">
        <v>22.963475649630102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1.0116550118066299E-4</v>
      </c>
      <c r="BH269">
        <v>1.5750816367196999E-2</v>
      </c>
      <c r="BI269">
        <v>0.97197308830835605</v>
      </c>
    </row>
    <row r="270" spans="1:61" x14ac:dyDescent="0.25">
      <c r="A270">
        <v>4</v>
      </c>
      <c r="B270">
        <v>23</v>
      </c>
      <c r="C270">
        <v>9104230</v>
      </c>
      <c r="D270" t="s">
        <v>89</v>
      </c>
      <c r="E270" t="s">
        <v>90</v>
      </c>
      <c r="F270" t="s">
        <v>139</v>
      </c>
      <c r="G270">
        <v>1042.14038720593</v>
      </c>
      <c r="H270">
        <v>1101.92868180404</v>
      </c>
      <c r="I270">
        <v>1218.2284702847201</v>
      </c>
      <c r="J270">
        <v>1450.3751465804701</v>
      </c>
      <c r="K270">
        <v>1641.82627786375</v>
      </c>
      <c r="L270">
        <v>1669.0061071268999</v>
      </c>
      <c r="M270">
        <v>1919.41275564631</v>
      </c>
      <c r="N270">
        <v>2047.38035197671</v>
      </c>
      <c r="O270">
        <v>1</v>
      </c>
      <c r="P270">
        <v>1</v>
      </c>
      <c r="Q270">
        <v>1E-4</v>
      </c>
      <c r="R270">
        <v>0.5</v>
      </c>
      <c r="S270">
        <v>0.3</v>
      </c>
      <c r="T270">
        <v>0.2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1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2615.4621999999999</v>
      </c>
      <c r="AL270">
        <v>1.0992628419999999</v>
      </c>
      <c r="AM270">
        <v>9</v>
      </c>
      <c r="AN270">
        <v>3138.4450000000002</v>
      </c>
      <c r="AO270">
        <v>139000</v>
      </c>
      <c r="AP270">
        <v>1060000</v>
      </c>
      <c r="AQ270">
        <v>3000</v>
      </c>
      <c r="AR270">
        <v>3213000</v>
      </c>
      <c r="AS270">
        <v>707150</v>
      </c>
      <c r="AT270">
        <v>1905850</v>
      </c>
      <c r="AU270">
        <v>17.996199041213401</v>
      </c>
      <c r="AV270">
        <v>1</v>
      </c>
      <c r="AW270">
        <v>1</v>
      </c>
      <c r="AX270">
        <v>1</v>
      </c>
      <c r="AY270">
        <v>1</v>
      </c>
      <c r="AZ270">
        <v>1</v>
      </c>
      <c r="BA270">
        <v>18.030914054658801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3.4051779334433802E-5</v>
      </c>
      <c r="BH270">
        <v>0.12724902171372801</v>
      </c>
      <c r="BI270">
        <v>0.77361218650240904</v>
      </c>
    </row>
    <row r="271" spans="1:61" x14ac:dyDescent="0.25">
      <c r="A271">
        <v>4</v>
      </c>
      <c r="B271">
        <v>11</v>
      </c>
      <c r="C271">
        <v>59404110</v>
      </c>
      <c r="D271" t="s">
        <v>101</v>
      </c>
      <c r="E271" t="s">
        <v>102</v>
      </c>
      <c r="F271" t="s">
        <v>139</v>
      </c>
      <c r="G271">
        <v>11513.5527062244</v>
      </c>
      <c r="H271">
        <v>10666.4831018434</v>
      </c>
      <c r="I271">
        <v>10965.827524058201</v>
      </c>
      <c r="J271">
        <v>12634.1913006004</v>
      </c>
      <c r="K271">
        <v>13616.818661654899</v>
      </c>
      <c r="L271">
        <v>13514.478831009101</v>
      </c>
      <c r="M271">
        <v>13602.1611482716</v>
      </c>
      <c r="N271">
        <v>15022.324375111</v>
      </c>
      <c r="O271">
        <v>1</v>
      </c>
      <c r="P271">
        <v>10</v>
      </c>
      <c r="Q271">
        <v>1E-4</v>
      </c>
      <c r="R271">
        <v>0.9</v>
      </c>
      <c r="S271">
        <v>0.1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1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18610.019499999999</v>
      </c>
      <c r="AL271">
        <v>0.96723016589999999</v>
      </c>
      <c r="AM271">
        <v>82</v>
      </c>
      <c r="AN271">
        <v>21455.177500000002</v>
      </c>
      <c r="AO271">
        <v>843000</v>
      </c>
      <c r="AP271">
        <v>11877000</v>
      </c>
      <c r="AQ271">
        <v>198000</v>
      </c>
      <c r="AR271">
        <v>4875000</v>
      </c>
      <c r="AS271">
        <v>11394000</v>
      </c>
      <c r="AT271">
        <v>6523000</v>
      </c>
      <c r="AU271">
        <v>15022.324375111</v>
      </c>
      <c r="AV271">
        <v>1</v>
      </c>
      <c r="AW271">
        <v>1</v>
      </c>
      <c r="AX271">
        <v>1</v>
      </c>
      <c r="AY271">
        <v>1</v>
      </c>
      <c r="AZ271">
        <v>1</v>
      </c>
      <c r="BA271">
        <v>1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0.117287580270679</v>
      </c>
      <c r="BI271">
        <v>0.97024149155947104</v>
      </c>
    </row>
    <row r="272" spans="1:61" x14ac:dyDescent="0.25">
      <c r="A272">
        <v>4</v>
      </c>
      <c r="B272">
        <v>24</v>
      </c>
      <c r="C272">
        <v>56704240</v>
      </c>
      <c r="D272" t="s">
        <v>121</v>
      </c>
      <c r="E272" t="s">
        <v>122</v>
      </c>
      <c r="F272" t="s">
        <v>139</v>
      </c>
      <c r="G272">
        <v>9117.0761788082309</v>
      </c>
      <c r="H272">
        <v>9166.9747705815607</v>
      </c>
      <c r="I272">
        <v>9945.2132621772907</v>
      </c>
      <c r="J272">
        <v>10892.760150268001</v>
      </c>
      <c r="K272">
        <v>11618.2595918101</v>
      </c>
      <c r="L272">
        <v>12213.346132500301</v>
      </c>
      <c r="M272">
        <v>12445.071908091501</v>
      </c>
      <c r="N272">
        <v>12858.507119105399</v>
      </c>
      <c r="O272">
        <v>0.1</v>
      </c>
      <c r="P272">
        <v>100</v>
      </c>
      <c r="Q272">
        <v>1E-4</v>
      </c>
      <c r="R272">
        <v>0.4</v>
      </c>
      <c r="S272">
        <v>0.4</v>
      </c>
      <c r="T272">
        <v>0.2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13327.15315</v>
      </c>
      <c r="AL272">
        <v>0.95400954569999996</v>
      </c>
      <c r="AM272">
        <v>40</v>
      </c>
      <c r="AN272">
        <v>19443.283500000001</v>
      </c>
      <c r="AO272">
        <v>720000</v>
      </c>
      <c r="AP272">
        <v>7171000</v>
      </c>
      <c r="AQ272">
        <v>2531000</v>
      </c>
      <c r="AR272">
        <v>4460000</v>
      </c>
      <c r="AS272">
        <v>8866600</v>
      </c>
      <c r="AT272">
        <v>6385400</v>
      </c>
      <c r="AU272">
        <v>88.746846118702393</v>
      </c>
      <c r="AV272">
        <v>1</v>
      </c>
      <c r="AW272">
        <v>1</v>
      </c>
      <c r="AX272">
        <v>1</v>
      </c>
      <c r="AY272">
        <v>1</v>
      </c>
      <c r="AZ272">
        <v>1</v>
      </c>
      <c r="BA272">
        <v>22.963475649630102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6.3831115977958702E-5</v>
      </c>
      <c r="BH272">
        <v>1.5750816367196999E-2</v>
      </c>
      <c r="BI272">
        <v>0.97197308830835605</v>
      </c>
    </row>
    <row r="273" spans="1:61" x14ac:dyDescent="0.25">
      <c r="A273">
        <v>4</v>
      </c>
      <c r="B273">
        <v>28</v>
      </c>
      <c r="C273">
        <v>76904280</v>
      </c>
      <c r="D273" t="s">
        <v>69</v>
      </c>
      <c r="E273" t="s">
        <v>70</v>
      </c>
      <c r="F273" t="s">
        <v>139</v>
      </c>
      <c r="G273">
        <v>68.007746100191994</v>
      </c>
      <c r="H273">
        <v>65.460275093518106</v>
      </c>
      <c r="I273">
        <v>70.952542640269897</v>
      </c>
      <c r="J273">
        <v>88.360804556720595</v>
      </c>
      <c r="K273">
        <v>99.471818327158502</v>
      </c>
      <c r="L273">
        <v>102.55402245412</v>
      </c>
      <c r="M273">
        <v>110.64290374369099</v>
      </c>
      <c r="N273">
        <v>125.13624051601001</v>
      </c>
      <c r="O273">
        <v>1</v>
      </c>
      <c r="P273">
        <v>1</v>
      </c>
      <c r="Q273">
        <v>1E-4</v>
      </c>
      <c r="R273">
        <v>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106.899</v>
      </c>
      <c r="AL273">
        <v>0.92229290730000002</v>
      </c>
      <c r="AM273">
        <v>0</v>
      </c>
      <c r="AN273">
        <v>135.67949999999999</v>
      </c>
      <c r="AO273">
        <v>0</v>
      </c>
      <c r="AP273">
        <v>61000</v>
      </c>
      <c r="AQ273">
        <v>2000</v>
      </c>
      <c r="AR273">
        <v>68000</v>
      </c>
      <c r="AS273">
        <v>86700</v>
      </c>
      <c r="AT273">
        <v>41300</v>
      </c>
      <c r="AU273">
        <v>125.13624051601001</v>
      </c>
      <c r="AV273">
        <v>1</v>
      </c>
      <c r="AW273">
        <v>1</v>
      </c>
      <c r="AX273">
        <v>1</v>
      </c>
      <c r="AY273">
        <v>1</v>
      </c>
      <c r="AZ273">
        <v>1</v>
      </c>
      <c r="BA273">
        <v>1</v>
      </c>
      <c r="BB273" t="s">
        <v>68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0.52331241758040303</v>
      </c>
      <c r="BI273">
        <v>0.92292419466750297</v>
      </c>
    </row>
    <row r="274" spans="1:61" x14ac:dyDescent="0.25">
      <c r="A274">
        <v>4</v>
      </c>
      <c r="B274">
        <v>18</v>
      </c>
      <c r="C274">
        <v>58504180</v>
      </c>
      <c r="D274" t="s">
        <v>53</v>
      </c>
      <c r="E274" t="s">
        <v>54</v>
      </c>
      <c r="F274" t="s">
        <v>139</v>
      </c>
      <c r="G274">
        <v>1123.0625014142199</v>
      </c>
      <c r="H274">
        <v>1107.7483112175601</v>
      </c>
      <c r="I274">
        <v>1160.29343199759</v>
      </c>
      <c r="J274">
        <v>1400.0785064783399</v>
      </c>
      <c r="K274">
        <v>1548.98738888304</v>
      </c>
      <c r="L274">
        <v>1540.2159784906401</v>
      </c>
      <c r="M274">
        <v>1555.9796404645101</v>
      </c>
      <c r="N274">
        <v>1685.4086299989399</v>
      </c>
      <c r="O274">
        <v>1</v>
      </c>
      <c r="P274">
        <v>1</v>
      </c>
      <c r="Q274">
        <v>1E-4</v>
      </c>
      <c r="R274">
        <v>0.9</v>
      </c>
      <c r="S274">
        <v>0.1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1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2333.9604834945799</v>
      </c>
      <c r="AL274">
        <v>0.928102816</v>
      </c>
      <c r="AM274">
        <v>13</v>
      </c>
      <c r="AN274">
        <v>3117.8874999999998</v>
      </c>
      <c r="AO274">
        <v>306000</v>
      </c>
      <c r="AP274">
        <v>2567000</v>
      </c>
      <c r="AQ274">
        <v>1134000</v>
      </c>
      <c r="AR274">
        <v>4550000</v>
      </c>
      <c r="AS274">
        <v>3812400</v>
      </c>
      <c r="AT274">
        <v>826600</v>
      </c>
      <c r="AU274">
        <v>1685.4086299989399</v>
      </c>
      <c r="AV274">
        <v>1</v>
      </c>
      <c r="AW274">
        <v>1</v>
      </c>
      <c r="AX274">
        <v>1</v>
      </c>
      <c r="AY274">
        <v>1</v>
      </c>
      <c r="AZ274">
        <v>1</v>
      </c>
      <c r="BA274">
        <v>1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0.19907062930159</v>
      </c>
      <c r="BI274">
        <v>0.94607779551229598</v>
      </c>
    </row>
    <row r="275" spans="1:61" x14ac:dyDescent="0.25">
      <c r="A275">
        <v>4</v>
      </c>
      <c r="B275">
        <v>10</v>
      </c>
      <c r="C275">
        <v>59404100</v>
      </c>
      <c r="D275" t="s">
        <v>79</v>
      </c>
      <c r="E275" t="s">
        <v>80</v>
      </c>
      <c r="F275" t="s">
        <v>139</v>
      </c>
      <c r="G275">
        <v>1806.2390969668199</v>
      </c>
      <c r="H275">
        <v>1943.5003001817699</v>
      </c>
      <c r="I275">
        <v>2279.3580171618801</v>
      </c>
      <c r="J275">
        <v>2584.7376364189199</v>
      </c>
      <c r="K275">
        <v>2898.8186417617799</v>
      </c>
      <c r="L275">
        <v>3071.3120508174102</v>
      </c>
      <c r="M275">
        <v>3317.24683103806</v>
      </c>
      <c r="N275">
        <v>3781.4374204628998</v>
      </c>
      <c r="O275">
        <v>1</v>
      </c>
      <c r="P275">
        <v>10</v>
      </c>
      <c r="Q275">
        <v>1E-4</v>
      </c>
      <c r="R275">
        <v>0.9</v>
      </c>
      <c r="S275">
        <v>0.1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4525.1202122000004</v>
      </c>
      <c r="AL275">
        <v>0.96900161060000001</v>
      </c>
      <c r="AM275">
        <v>47</v>
      </c>
      <c r="AN275">
        <v>4919.8299500000003</v>
      </c>
      <c r="AO275">
        <v>162000</v>
      </c>
      <c r="AP275">
        <v>3195000</v>
      </c>
      <c r="AQ275">
        <v>76000</v>
      </c>
      <c r="AR275">
        <v>978000</v>
      </c>
      <c r="AS275">
        <v>2651000</v>
      </c>
      <c r="AT275">
        <v>825000</v>
      </c>
      <c r="AU275">
        <v>3781.4374204628998</v>
      </c>
      <c r="AV275">
        <v>1</v>
      </c>
      <c r="AW275">
        <v>1</v>
      </c>
      <c r="AX275">
        <v>1</v>
      </c>
      <c r="AY275">
        <v>1</v>
      </c>
      <c r="AZ275">
        <v>1</v>
      </c>
      <c r="BA275">
        <v>1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0.11790388570121001</v>
      </c>
      <c r="BI275">
        <v>0.96188169989525796</v>
      </c>
    </row>
    <row r="276" spans="1:61" x14ac:dyDescent="0.25">
      <c r="A276">
        <v>4</v>
      </c>
      <c r="B276">
        <v>24</v>
      </c>
      <c r="C276">
        <v>11904240</v>
      </c>
      <c r="D276" t="s">
        <v>121</v>
      </c>
      <c r="E276" t="s">
        <v>122</v>
      </c>
      <c r="F276" t="s">
        <v>139</v>
      </c>
      <c r="G276">
        <v>9117.0761788082309</v>
      </c>
      <c r="H276">
        <v>9166.9747705815607</v>
      </c>
      <c r="I276">
        <v>9945.2132621772907</v>
      </c>
      <c r="J276">
        <v>10892.760150268001</v>
      </c>
      <c r="K276">
        <v>11618.2595918101</v>
      </c>
      <c r="L276">
        <v>12213.346132500301</v>
      </c>
      <c r="M276">
        <v>12445.071908091501</v>
      </c>
      <c r="N276">
        <v>12858.507119105399</v>
      </c>
      <c r="O276">
        <v>1</v>
      </c>
      <c r="P276">
        <v>10</v>
      </c>
      <c r="Q276">
        <v>0.01</v>
      </c>
      <c r="R276">
        <v>0.4</v>
      </c>
      <c r="S276">
        <v>0.4</v>
      </c>
      <c r="T276">
        <v>0.2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13327.15315</v>
      </c>
      <c r="AL276">
        <v>0.95400954569999996</v>
      </c>
      <c r="AM276">
        <v>40</v>
      </c>
      <c r="AN276">
        <v>19443.283500000001</v>
      </c>
      <c r="AO276">
        <v>720000</v>
      </c>
      <c r="AP276">
        <v>7171000</v>
      </c>
      <c r="AQ276">
        <v>2531000</v>
      </c>
      <c r="AR276">
        <v>4460000</v>
      </c>
      <c r="AS276">
        <v>8866600</v>
      </c>
      <c r="AT276">
        <v>6385400</v>
      </c>
      <c r="AU276">
        <v>222.921998604837</v>
      </c>
      <c r="AV276">
        <v>1</v>
      </c>
      <c r="AW276">
        <v>1</v>
      </c>
      <c r="AX276">
        <v>1</v>
      </c>
      <c r="AY276">
        <v>1</v>
      </c>
      <c r="AZ276">
        <v>1</v>
      </c>
      <c r="BA276">
        <v>22.963475649630102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1.60336514133149E-4</v>
      </c>
      <c r="BH276">
        <v>1.5750816367196999E-2</v>
      </c>
      <c r="BI276">
        <v>0.97197308830835605</v>
      </c>
    </row>
    <row r="277" spans="1:61" x14ac:dyDescent="0.25">
      <c r="A277">
        <v>4</v>
      </c>
      <c r="B277">
        <v>3</v>
      </c>
      <c r="C277">
        <v>6404030</v>
      </c>
      <c r="D277" t="s">
        <v>56</v>
      </c>
      <c r="E277" t="s">
        <v>57</v>
      </c>
      <c r="F277" t="s">
        <v>139</v>
      </c>
      <c r="G277">
        <v>756.00792361939102</v>
      </c>
      <c r="H277">
        <v>732.57927420263502</v>
      </c>
      <c r="I277">
        <v>782.21886870311096</v>
      </c>
      <c r="J277">
        <v>911.89218953504906</v>
      </c>
      <c r="K277">
        <v>1007.5127057189</v>
      </c>
      <c r="L277">
        <v>1036.9089096416801</v>
      </c>
      <c r="M277">
        <v>1078.8386604448999</v>
      </c>
      <c r="N277">
        <v>1218.7716086233499</v>
      </c>
      <c r="O277">
        <v>1</v>
      </c>
      <c r="P277">
        <v>1</v>
      </c>
      <c r="Q277">
        <v>1E-3</v>
      </c>
      <c r="R277">
        <v>0.8</v>
      </c>
      <c r="S277">
        <v>0.1</v>
      </c>
      <c r="T277">
        <v>0.1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1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1241.81005</v>
      </c>
      <c r="AL277">
        <v>0.95452585280000002</v>
      </c>
      <c r="AM277">
        <v>3</v>
      </c>
      <c r="AN277">
        <v>1171.7774999999999</v>
      </c>
      <c r="AO277">
        <v>25000</v>
      </c>
      <c r="AP277">
        <v>839000</v>
      </c>
      <c r="AQ277">
        <v>20900</v>
      </c>
      <c r="AR277">
        <v>507000</v>
      </c>
      <c r="AS277">
        <v>677000</v>
      </c>
      <c r="AT277">
        <v>984100</v>
      </c>
      <c r="AU277">
        <v>153.68037286811199</v>
      </c>
      <c r="AV277">
        <v>1</v>
      </c>
      <c r="AW277">
        <v>1</v>
      </c>
      <c r="AX277">
        <v>1</v>
      </c>
      <c r="AY277">
        <v>1</v>
      </c>
      <c r="AZ277">
        <v>1</v>
      </c>
      <c r="BA277">
        <v>3.97469604966154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6.2070193166283594E-5</v>
      </c>
      <c r="BH277">
        <v>5.5104186084637102E-2</v>
      </c>
      <c r="BI277">
        <v>0.95391804041159101</v>
      </c>
    </row>
    <row r="278" spans="1:61" x14ac:dyDescent="0.25">
      <c r="A278">
        <v>4</v>
      </c>
      <c r="B278">
        <v>5</v>
      </c>
      <c r="C278">
        <v>59304050</v>
      </c>
      <c r="D278" t="s">
        <v>87</v>
      </c>
      <c r="E278" t="s">
        <v>88</v>
      </c>
      <c r="F278" t="s">
        <v>139</v>
      </c>
      <c r="G278">
        <v>26531.155500023298</v>
      </c>
      <c r="H278">
        <v>26381.454195049198</v>
      </c>
      <c r="I278">
        <v>27300.614652289401</v>
      </c>
      <c r="J278">
        <v>31091.187565470002</v>
      </c>
      <c r="K278">
        <v>38297.260309784302</v>
      </c>
      <c r="L278">
        <v>52752.160126058901</v>
      </c>
      <c r="M278">
        <v>69655.921847345599</v>
      </c>
      <c r="N278">
        <v>94968.303157733302</v>
      </c>
      <c r="O278">
        <v>1</v>
      </c>
      <c r="P278">
        <v>10</v>
      </c>
      <c r="Q278">
        <v>1E-4</v>
      </c>
      <c r="R278">
        <v>0.8</v>
      </c>
      <c r="S278">
        <v>0.2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1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81633.728759587204</v>
      </c>
      <c r="AL278">
        <v>1.7788852340000001</v>
      </c>
      <c r="AM278">
        <v>294</v>
      </c>
      <c r="AN278">
        <v>127273.6752</v>
      </c>
      <c r="AO278">
        <v>15763000</v>
      </c>
      <c r="AP278">
        <v>68388000</v>
      </c>
      <c r="AQ278">
        <v>7250000</v>
      </c>
      <c r="AR278">
        <v>196000000</v>
      </c>
      <c r="AS278">
        <v>503423600</v>
      </c>
      <c r="AT278">
        <v>60752400</v>
      </c>
      <c r="AU278">
        <v>94968.303157733302</v>
      </c>
      <c r="AV278">
        <v>1</v>
      </c>
      <c r="AW278">
        <v>1</v>
      </c>
      <c r="AX278">
        <v>1</v>
      </c>
      <c r="AY278">
        <v>1</v>
      </c>
      <c r="AZ278">
        <v>1</v>
      </c>
      <c r="BA278">
        <v>1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0.113440798260703</v>
      </c>
      <c r="BI278">
        <v>0.96213568233597102</v>
      </c>
    </row>
    <row r="279" spans="1:61" x14ac:dyDescent="0.25">
      <c r="A279">
        <v>4</v>
      </c>
      <c r="B279">
        <v>23</v>
      </c>
      <c r="C279">
        <v>5904230</v>
      </c>
      <c r="D279" t="s">
        <v>89</v>
      </c>
      <c r="E279" t="s">
        <v>90</v>
      </c>
      <c r="F279" t="s">
        <v>139</v>
      </c>
      <c r="G279">
        <v>1042.14038720593</v>
      </c>
      <c r="H279">
        <v>1101.92868180404</v>
      </c>
      <c r="I279">
        <v>1218.2284702847201</v>
      </c>
      <c r="J279">
        <v>1450.3751465804701</v>
      </c>
      <c r="K279">
        <v>1641.82627786375</v>
      </c>
      <c r="L279">
        <v>1669.0061071268999</v>
      </c>
      <c r="M279">
        <v>1919.41275564631</v>
      </c>
      <c r="N279">
        <v>2047.38035197671</v>
      </c>
      <c r="O279">
        <v>1</v>
      </c>
      <c r="P279">
        <v>1</v>
      </c>
      <c r="Q279">
        <v>1E-3</v>
      </c>
      <c r="R279">
        <v>0.5</v>
      </c>
      <c r="S279">
        <v>0.3</v>
      </c>
      <c r="T279">
        <v>0.2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1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2615.4621999999999</v>
      </c>
      <c r="AL279">
        <v>1.0992628419999999</v>
      </c>
      <c r="AM279">
        <v>9</v>
      </c>
      <c r="AN279">
        <v>3138.4450000000002</v>
      </c>
      <c r="AO279">
        <v>139000</v>
      </c>
      <c r="AP279">
        <v>1060000</v>
      </c>
      <c r="AQ279">
        <v>3000</v>
      </c>
      <c r="AR279">
        <v>3213000</v>
      </c>
      <c r="AS279">
        <v>707150</v>
      </c>
      <c r="AT279">
        <v>1905850</v>
      </c>
      <c r="AU279">
        <v>28.522053350594401</v>
      </c>
      <c r="AV279">
        <v>1</v>
      </c>
      <c r="AW279">
        <v>1</v>
      </c>
      <c r="AX279">
        <v>1</v>
      </c>
      <c r="AY279">
        <v>1</v>
      </c>
      <c r="AZ279">
        <v>1</v>
      </c>
      <c r="BA279">
        <v>18.030914054658801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5.39684332583321E-5</v>
      </c>
      <c r="BH279">
        <v>0.12724902171372801</v>
      </c>
      <c r="BI279">
        <v>0.77361218650240904</v>
      </c>
    </row>
    <row r="280" spans="1:61" x14ac:dyDescent="0.25">
      <c r="A280">
        <v>4</v>
      </c>
      <c r="B280">
        <v>29</v>
      </c>
      <c r="C280">
        <v>9604290</v>
      </c>
      <c r="D280" t="s">
        <v>73</v>
      </c>
      <c r="E280" t="s">
        <v>74</v>
      </c>
      <c r="F280" t="s">
        <v>139</v>
      </c>
      <c r="G280">
        <v>32.620070776348101</v>
      </c>
      <c r="H280">
        <v>32.270353779864401</v>
      </c>
      <c r="I280">
        <v>38.307436624814798</v>
      </c>
      <c r="J280">
        <v>45.585484196871398</v>
      </c>
      <c r="K280">
        <v>53.414640003950801</v>
      </c>
      <c r="L280">
        <v>64.454945722948096</v>
      </c>
      <c r="M280">
        <v>77.744102440675903</v>
      </c>
      <c r="N280">
        <v>112.21053411091199</v>
      </c>
      <c r="O280">
        <v>1</v>
      </c>
      <c r="P280">
        <v>1</v>
      </c>
      <c r="Q280">
        <v>1E-4</v>
      </c>
      <c r="R280">
        <v>0.8</v>
      </c>
      <c r="S280">
        <v>0.1</v>
      </c>
      <c r="T280">
        <v>0.1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1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217.087948295296</v>
      </c>
      <c r="AL280">
        <v>1.00059849</v>
      </c>
      <c r="AM280">
        <v>3</v>
      </c>
      <c r="AN280">
        <v>56.161389999999997</v>
      </c>
      <c r="AO280">
        <v>236300</v>
      </c>
      <c r="AP280">
        <v>1188000</v>
      </c>
      <c r="AQ280">
        <v>10000</v>
      </c>
      <c r="AR280">
        <v>641000</v>
      </c>
      <c r="AS280">
        <v>3319800</v>
      </c>
      <c r="AT280">
        <v>1060800</v>
      </c>
      <c r="AU280">
        <v>11.155018078527499</v>
      </c>
      <c r="AV280">
        <v>1</v>
      </c>
      <c r="AW280">
        <v>1</v>
      </c>
      <c r="AX280">
        <v>1</v>
      </c>
      <c r="AY280">
        <v>1</v>
      </c>
      <c r="AZ280">
        <v>1</v>
      </c>
      <c r="BA280">
        <v>4.00463880261937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4.2111442535060299E-6</v>
      </c>
      <c r="BH280">
        <v>0.81311322087584703</v>
      </c>
      <c r="BI280">
        <v>0.99264056473381201</v>
      </c>
    </row>
    <row r="281" spans="1:61" x14ac:dyDescent="0.25">
      <c r="A281">
        <v>4</v>
      </c>
      <c r="B281">
        <v>32</v>
      </c>
      <c r="C281">
        <v>76904320</v>
      </c>
      <c r="D281" t="s">
        <v>103</v>
      </c>
      <c r="E281" t="s">
        <v>104</v>
      </c>
      <c r="F281" t="s">
        <v>139</v>
      </c>
      <c r="G281">
        <v>11489.961945454401</v>
      </c>
      <c r="H281">
        <v>11713.371074119201</v>
      </c>
      <c r="I281">
        <v>13093.0076688392</v>
      </c>
      <c r="J281">
        <v>16367.7330504191</v>
      </c>
      <c r="K281">
        <v>18157.1716391339</v>
      </c>
      <c r="L281">
        <v>18498.681183643199</v>
      </c>
      <c r="M281">
        <v>18693.111908539599</v>
      </c>
      <c r="N281">
        <v>22494.900352676901</v>
      </c>
      <c r="O281">
        <v>1</v>
      </c>
      <c r="P281">
        <v>1</v>
      </c>
      <c r="Q281">
        <v>1E-4</v>
      </c>
      <c r="R281">
        <v>1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1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27019.407500000001</v>
      </c>
      <c r="AL281">
        <v>0.96375109579999996</v>
      </c>
      <c r="AM281">
        <v>8</v>
      </c>
      <c r="AN281">
        <v>23340.985499999999</v>
      </c>
      <c r="AO281">
        <v>778000</v>
      </c>
      <c r="AP281">
        <v>1059800</v>
      </c>
      <c r="AQ281">
        <v>33900</v>
      </c>
      <c r="AR281">
        <v>820700</v>
      </c>
      <c r="AS281">
        <v>368200</v>
      </c>
      <c r="AT281">
        <v>1093400</v>
      </c>
      <c r="AU281">
        <v>22494.900352676901</v>
      </c>
      <c r="AV281">
        <v>1</v>
      </c>
      <c r="AW281">
        <v>1</v>
      </c>
      <c r="AX281">
        <v>1</v>
      </c>
      <c r="AY281">
        <v>1</v>
      </c>
      <c r="AZ281">
        <v>1</v>
      </c>
      <c r="BA281">
        <v>1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0.12643782027484901</v>
      </c>
      <c r="BI281">
        <v>0.88338435982194097</v>
      </c>
    </row>
    <row r="282" spans="1:61" x14ac:dyDescent="0.25">
      <c r="A282">
        <v>4</v>
      </c>
      <c r="B282">
        <v>37</v>
      </c>
      <c r="C282">
        <v>22304370</v>
      </c>
      <c r="D282" t="s">
        <v>125</v>
      </c>
      <c r="E282" t="s">
        <v>126</v>
      </c>
      <c r="F282" t="s">
        <v>139</v>
      </c>
      <c r="G282">
        <v>40648.610097975201</v>
      </c>
      <c r="H282">
        <v>47047.3662452504</v>
      </c>
      <c r="I282">
        <v>51419.560164395298</v>
      </c>
      <c r="J282">
        <v>59325.365080792602</v>
      </c>
      <c r="K282">
        <v>73515.989888448705</v>
      </c>
      <c r="L282">
        <v>87229.575313996698</v>
      </c>
      <c r="M282">
        <v>104300.304220183</v>
      </c>
      <c r="N282">
        <v>126382.09251521601</v>
      </c>
      <c r="O282">
        <v>1</v>
      </c>
      <c r="P282">
        <v>100</v>
      </c>
      <c r="Q282">
        <v>0.01</v>
      </c>
      <c r="R282">
        <v>0.7</v>
      </c>
      <c r="S282">
        <v>0.1</v>
      </c>
      <c r="T282">
        <v>0.2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1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165816.08946707001</v>
      </c>
      <c r="AL282">
        <v>0.58872359860000001</v>
      </c>
      <c r="AM282">
        <v>957</v>
      </c>
      <c r="AN282">
        <v>19785.99624</v>
      </c>
      <c r="AO282">
        <v>72050000</v>
      </c>
      <c r="AP282">
        <v>121574000</v>
      </c>
      <c r="AQ282">
        <v>1794000</v>
      </c>
      <c r="AR282">
        <v>92095000</v>
      </c>
      <c r="AS282">
        <v>811328240</v>
      </c>
      <c r="AT282">
        <v>610982760</v>
      </c>
      <c r="AU282">
        <v>879.99408000437802</v>
      </c>
      <c r="AV282">
        <v>1</v>
      </c>
      <c r="AW282">
        <v>1</v>
      </c>
      <c r="AX282">
        <v>1</v>
      </c>
      <c r="AY282">
        <v>1</v>
      </c>
      <c r="AZ282">
        <v>1</v>
      </c>
      <c r="BA282">
        <v>57.174949699221401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1.64697338628222E-5</v>
      </c>
      <c r="BH282">
        <v>0.39360779127689099</v>
      </c>
      <c r="BI282">
        <v>0.989605162896248</v>
      </c>
    </row>
    <row r="283" spans="1:61" x14ac:dyDescent="0.25">
      <c r="A283">
        <v>5</v>
      </c>
      <c r="B283">
        <v>1</v>
      </c>
      <c r="C283">
        <v>25605010</v>
      </c>
      <c r="D283" t="s">
        <v>81</v>
      </c>
      <c r="E283" t="s">
        <v>82</v>
      </c>
      <c r="F283" t="s">
        <v>140</v>
      </c>
      <c r="G283">
        <v>194695.586663947</v>
      </c>
      <c r="H283">
        <v>188180.304708446</v>
      </c>
      <c r="I283">
        <v>209384.427914375</v>
      </c>
      <c r="J283">
        <v>261137.43330131899</v>
      </c>
      <c r="K283">
        <v>315802.19530575699</v>
      </c>
      <c r="L283">
        <v>360790.46400574502</v>
      </c>
      <c r="M283">
        <v>402490.12484005501</v>
      </c>
      <c r="N283">
        <v>504936.10707826202</v>
      </c>
      <c r="O283">
        <v>1</v>
      </c>
      <c r="P283">
        <v>100</v>
      </c>
      <c r="Q283">
        <v>1E-3</v>
      </c>
      <c r="R283">
        <v>0.8</v>
      </c>
      <c r="S283">
        <v>0.1</v>
      </c>
      <c r="T283">
        <v>0.1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362707.82069600001</v>
      </c>
      <c r="AL283">
        <v>0.82290364940000005</v>
      </c>
      <c r="AM283">
        <v>1143</v>
      </c>
      <c r="AN283">
        <v>346262.38799999998</v>
      </c>
      <c r="AO283">
        <v>5892000</v>
      </c>
      <c r="AP283">
        <v>44140000</v>
      </c>
      <c r="AQ283">
        <v>390000</v>
      </c>
      <c r="AR283">
        <v>380919000</v>
      </c>
      <c r="AS283">
        <v>125869000</v>
      </c>
      <c r="AT283">
        <v>216912000</v>
      </c>
      <c r="AU283">
        <v>37120.008719024998</v>
      </c>
      <c r="AV283">
        <v>1</v>
      </c>
      <c r="AW283">
        <v>1</v>
      </c>
      <c r="AX283">
        <v>1</v>
      </c>
      <c r="AY283">
        <v>1</v>
      </c>
      <c r="AZ283">
        <v>1</v>
      </c>
      <c r="BA283">
        <v>6.8175504100939097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1.16668294361344E-4</v>
      </c>
      <c r="BH283">
        <v>0.34809736888833798</v>
      </c>
      <c r="BI283">
        <v>0.65396748314498399</v>
      </c>
    </row>
    <row r="284" spans="1:61" x14ac:dyDescent="0.25">
      <c r="A284">
        <v>5</v>
      </c>
      <c r="B284">
        <v>29</v>
      </c>
      <c r="C284">
        <v>9505290</v>
      </c>
      <c r="D284" t="s">
        <v>73</v>
      </c>
      <c r="E284" t="s">
        <v>74</v>
      </c>
      <c r="F284" t="s">
        <v>140</v>
      </c>
      <c r="G284">
        <v>4420.8284745867004</v>
      </c>
      <c r="H284">
        <v>4492.2117994422897</v>
      </c>
      <c r="I284">
        <v>4875.30495872543</v>
      </c>
      <c r="J284">
        <v>5592.1167432954799</v>
      </c>
      <c r="K284">
        <v>6355.0354840892396</v>
      </c>
      <c r="L284">
        <v>6992.2276172476804</v>
      </c>
      <c r="M284">
        <v>7872.1170533186296</v>
      </c>
      <c r="N284">
        <v>9984.7256828562804</v>
      </c>
      <c r="O284">
        <v>1</v>
      </c>
      <c r="P284">
        <v>1</v>
      </c>
      <c r="Q284">
        <v>1E-4</v>
      </c>
      <c r="R284">
        <v>0.7</v>
      </c>
      <c r="S284">
        <v>0.1</v>
      </c>
      <c r="T284">
        <v>0.2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13529.759686654001</v>
      </c>
      <c r="AL284">
        <v>1.00059849</v>
      </c>
      <c r="AM284">
        <v>183</v>
      </c>
      <c r="AN284">
        <v>4658.6557899999998</v>
      </c>
      <c r="AO284">
        <v>236300</v>
      </c>
      <c r="AP284">
        <v>1188000</v>
      </c>
      <c r="AQ284">
        <v>10000</v>
      </c>
      <c r="AR284">
        <v>641000</v>
      </c>
      <c r="AS284">
        <v>3319800</v>
      </c>
      <c r="AT284">
        <v>1060800</v>
      </c>
      <c r="AU284">
        <v>98.675522675150305</v>
      </c>
      <c r="AV284">
        <v>1</v>
      </c>
      <c r="AW284">
        <v>1</v>
      </c>
      <c r="AX284">
        <v>1</v>
      </c>
      <c r="AY284">
        <v>1</v>
      </c>
      <c r="AZ284">
        <v>1</v>
      </c>
      <c r="BA284">
        <v>16.037131939444699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2.98354520425161E-4</v>
      </c>
      <c r="BH284">
        <v>0.16709538509336799</v>
      </c>
      <c r="BI284">
        <v>0.99794630550388397</v>
      </c>
    </row>
    <row r="285" spans="1:61" x14ac:dyDescent="0.25">
      <c r="A285">
        <v>5</v>
      </c>
      <c r="B285">
        <v>1</v>
      </c>
      <c r="C285">
        <v>22405010</v>
      </c>
      <c r="D285" t="s">
        <v>81</v>
      </c>
      <c r="E285" t="s">
        <v>82</v>
      </c>
      <c r="F285" t="s">
        <v>140</v>
      </c>
      <c r="G285">
        <v>194695.586663947</v>
      </c>
      <c r="H285">
        <v>188180.304708446</v>
      </c>
      <c r="I285">
        <v>209384.427914375</v>
      </c>
      <c r="J285">
        <v>261137.43330131899</v>
      </c>
      <c r="K285">
        <v>315802.19530575699</v>
      </c>
      <c r="L285">
        <v>360790.46400574502</v>
      </c>
      <c r="M285">
        <v>402490.12484005501</v>
      </c>
      <c r="N285">
        <v>504936.10707826202</v>
      </c>
      <c r="O285">
        <v>1</v>
      </c>
      <c r="P285">
        <v>100</v>
      </c>
      <c r="Q285">
        <v>0.01</v>
      </c>
      <c r="R285">
        <v>0.8</v>
      </c>
      <c r="S285">
        <v>0.1</v>
      </c>
      <c r="T285">
        <v>0.1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362707.82069600001</v>
      </c>
      <c r="AL285">
        <v>0.82290364940000005</v>
      </c>
      <c r="AM285">
        <v>1143</v>
      </c>
      <c r="AN285">
        <v>346262.38799999998</v>
      </c>
      <c r="AO285">
        <v>5892000</v>
      </c>
      <c r="AP285">
        <v>44140000</v>
      </c>
      <c r="AQ285">
        <v>390000</v>
      </c>
      <c r="AR285">
        <v>380919000</v>
      </c>
      <c r="AS285">
        <v>125869000</v>
      </c>
      <c r="AT285">
        <v>216912000</v>
      </c>
      <c r="AU285">
        <v>46731.3222624017</v>
      </c>
      <c r="AV285">
        <v>1</v>
      </c>
      <c r="AW285">
        <v>1</v>
      </c>
      <c r="AX285">
        <v>1</v>
      </c>
      <c r="AY285">
        <v>1</v>
      </c>
      <c r="AZ285">
        <v>1</v>
      </c>
      <c r="BA285">
        <v>6.8175504100939097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1.4687668052217799E-4</v>
      </c>
      <c r="BH285">
        <v>0.34809736888833798</v>
      </c>
      <c r="BI285">
        <v>0.65396748314498399</v>
      </c>
    </row>
    <row r="286" spans="1:61" x14ac:dyDescent="0.25">
      <c r="A286">
        <v>5</v>
      </c>
      <c r="B286">
        <v>39</v>
      </c>
      <c r="C286">
        <v>72205390</v>
      </c>
      <c r="D286" t="s">
        <v>58</v>
      </c>
      <c r="E286" t="s">
        <v>59</v>
      </c>
      <c r="F286" t="s">
        <v>140</v>
      </c>
      <c r="G286">
        <v>16325.6761517179</v>
      </c>
      <c r="H286">
        <v>16742.537394705399</v>
      </c>
      <c r="I286">
        <v>18281.679696441999</v>
      </c>
      <c r="J286">
        <v>22025.959760308098</v>
      </c>
      <c r="K286">
        <v>24953.620097380001</v>
      </c>
      <c r="L286">
        <v>25524.3071320452</v>
      </c>
      <c r="M286">
        <v>27226.047778905799</v>
      </c>
      <c r="N286">
        <v>30948.5994461296</v>
      </c>
      <c r="O286">
        <v>1</v>
      </c>
      <c r="P286">
        <v>1</v>
      </c>
      <c r="Q286">
        <v>0.01</v>
      </c>
      <c r="R286">
        <v>0.8</v>
      </c>
      <c r="S286">
        <v>0</v>
      </c>
      <c r="T286">
        <v>0.2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35251.104207685203</v>
      </c>
      <c r="AL286">
        <v>0.9349907891</v>
      </c>
      <c r="AM286">
        <v>250</v>
      </c>
      <c r="AN286">
        <v>19234.967499999999</v>
      </c>
      <c r="AO286">
        <v>13000</v>
      </c>
      <c r="AP286">
        <v>175000</v>
      </c>
      <c r="AQ286">
        <v>26000</v>
      </c>
      <c r="AR286">
        <v>297000</v>
      </c>
      <c r="AS286">
        <v>1244600</v>
      </c>
      <c r="AT286">
        <v>271400</v>
      </c>
      <c r="AU286">
        <v>1009.06474165259</v>
      </c>
      <c r="AV286">
        <v>1</v>
      </c>
      <c r="AW286">
        <v>1</v>
      </c>
      <c r="AX286">
        <v>1</v>
      </c>
      <c r="AY286">
        <v>1</v>
      </c>
      <c r="AZ286">
        <v>1</v>
      </c>
      <c r="BA286">
        <v>12.2101772557366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9.0794836831924793E-3</v>
      </c>
      <c r="BH286">
        <v>5.35618710834962E-2</v>
      </c>
      <c r="BI286">
        <v>0.98416415162233695</v>
      </c>
    </row>
    <row r="287" spans="1:61" x14ac:dyDescent="0.25">
      <c r="A287">
        <v>5</v>
      </c>
      <c r="B287">
        <v>32</v>
      </c>
      <c r="C287">
        <v>73905320</v>
      </c>
      <c r="D287" t="s">
        <v>103</v>
      </c>
      <c r="E287" t="s">
        <v>104</v>
      </c>
      <c r="F287" t="s">
        <v>140</v>
      </c>
      <c r="G287">
        <v>208295.64766120201</v>
      </c>
      <c r="H287">
        <v>211319.243149088</v>
      </c>
      <c r="I287">
        <v>223739.762459135</v>
      </c>
      <c r="J287">
        <v>258890.92702943701</v>
      </c>
      <c r="K287">
        <v>275435.10546648997</v>
      </c>
      <c r="L287">
        <v>278454.64044937899</v>
      </c>
      <c r="M287">
        <v>285817.00337739103</v>
      </c>
      <c r="N287">
        <v>309465.58362120402</v>
      </c>
      <c r="O287">
        <v>1</v>
      </c>
      <c r="P287">
        <v>1</v>
      </c>
      <c r="Q287">
        <v>1E-4</v>
      </c>
      <c r="R287">
        <v>0.7</v>
      </c>
      <c r="S287">
        <v>0</v>
      </c>
      <c r="T287">
        <v>0.3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394856.12550000002</v>
      </c>
      <c r="AL287">
        <v>0.96375109579999996</v>
      </c>
      <c r="AM287">
        <v>960</v>
      </c>
      <c r="AN287">
        <v>186947.16399999999</v>
      </c>
      <c r="AO287">
        <v>778000</v>
      </c>
      <c r="AP287">
        <v>1059800</v>
      </c>
      <c r="AQ287">
        <v>33900</v>
      </c>
      <c r="AR287">
        <v>820700</v>
      </c>
      <c r="AS287">
        <v>368200</v>
      </c>
      <c r="AT287">
        <v>1093400</v>
      </c>
      <c r="AU287">
        <v>301.28578127446099</v>
      </c>
      <c r="AV287">
        <v>1</v>
      </c>
      <c r="AW287">
        <v>1</v>
      </c>
      <c r="AX287">
        <v>1</v>
      </c>
      <c r="AY287">
        <v>1</v>
      </c>
      <c r="AZ287">
        <v>1</v>
      </c>
      <c r="BA287">
        <v>64.808761310834399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5.3574057851558804E-3</v>
      </c>
      <c r="BH287">
        <v>9.3855869469469305E-2</v>
      </c>
      <c r="BI287">
        <v>0.94456147494926801</v>
      </c>
    </row>
    <row r="288" spans="1:61" x14ac:dyDescent="0.25">
      <c r="A288">
        <v>5</v>
      </c>
      <c r="B288">
        <v>36</v>
      </c>
      <c r="C288">
        <v>64505360</v>
      </c>
      <c r="D288" t="s">
        <v>113</v>
      </c>
      <c r="E288" t="s">
        <v>114</v>
      </c>
      <c r="F288" t="s">
        <v>140</v>
      </c>
      <c r="G288">
        <v>30901.220256885499</v>
      </c>
      <c r="H288">
        <v>31136.1680635714</v>
      </c>
      <c r="I288">
        <v>32910.418520003099</v>
      </c>
      <c r="J288">
        <v>32225.293911276902</v>
      </c>
      <c r="K288">
        <v>37139.2375484113</v>
      </c>
      <c r="L288">
        <v>35737.744301677303</v>
      </c>
      <c r="M288">
        <v>36310.7249078682</v>
      </c>
      <c r="N288">
        <v>38225.276374044603</v>
      </c>
      <c r="O288">
        <v>0.1</v>
      </c>
      <c r="P288">
        <v>1</v>
      </c>
      <c r="Q288">
        <v>1E-3</v>
      </c>
      <c r="R288">
        <v>0</v>
      </c>
      <c r="S288">
        <v>0.6</v>
      </c>
      <c r="T288">
        <v>0.4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112039.940971052</v>
      </c>
      <c r="AL288">
        <v>1.246916009</v>
      </c>
      <c r="AM288">
        <v>2124</v>
      </c>
      <c r="AN288">
        <v>0</v>
      </c>
      <c r="AO288">
        <v>850000</v>
      </c>
      <c r="AP288">
        <v>8675000</v>
      </c>
      <c r="AQ288">
        <v>461000</v>
      </c>
      <c r="AR288">
        <v>4494000</v>
      </c>
      <c r="AS288">
        <v>6440600</v>
      </c>
      <c r="AT288">
        <v>2918400</v>
      </c>
      <c r="AU288">
        <v>6.2559419106898897</v>
      </c>
      <c r="AV288">
        <v>1</v>
      </c>
      <c r="AW288">
        <v>1</v>
      </c>
      <c r="AX288">
        <v>1</v>
      </c>
      <c r="AY288">
        <v>1</v>
      </c>
      <c r="AZ288">
        <v>1</v>
      </c>
      <c r="BA288">
        <v>385.52977660767499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3.30571804728463E-4</v>
      </c>
      <c r="BH288">
        <v>1.2043372596858499</v>
      </c>
      <c r="BI288">
        <v>0.79401620106983395</v>
      </c>
    </row>
    <row r="289" spans="1:61" x14ac:dyDescent="0.25">
      <c r="A289">
        <v>5</v>
      </c>
      <c r="B289">
        <v>2</v>
      </c>
      <c r="C289">
        <v>72205020</v>
      </c>
      <c r="D289" t="s">
        <v>71</v>
      </c>
      <c r="E289" t="s">
        <v>72</v>
      </c>
      <c r="F289" t="s">
        <v>140</v>
      </c>
      <c r="G289">
        <v>126180.046835147</v>
      </c>
      <c r="H289">
        <v>126757.66825883499</v>
      </c>
      <c r="I289">
        <v>133805.029249107</v>
      </c>
      <c r="J289">
        <v>156425.875800751</v>
      </c>
      <c r="K289">
        <v>170473.89592600201</v>
      </c>
      <c r="L289">
        <v>173750.71954680901</v>
      </c>
      <c r="M289">
        <v>178628.97803494401</v>
      </c>
      <c r="N289">
        <v>196910.39717470601</v>
      </c>
      <c r="O289">
        <v>1</v>
      </c>
      <c r="P289">
        <v>1</v>
      </c>
      <c r="Q289">
        <v>0.01</v>
      </c>
      <c r="R289">
        <v>0.8</v>
      </c>
      <c r="S289">
        <v>0</v>
      </c>
      <c r="T289">
        <v>0.2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243003.62909999999</v>
      </c>
      <c r="AL289">
        <v>0.95423117869999996</v>
      </c>
      <c r="AM289">
        <v>701</v>
      </c>
      <c r="AN289">
        <v>122741.98</v>
      </c>
      <c r="AO289">
        <v>130100</v>
      </c>
      <c r="AP289">
        <v>1376000</v>
      </c>
      <c r="AQ289">
        <v>68000</v>
      </c>
      <c r="AR289">
        <v>1386100</v>
      </c>
      <c r="AS289">
        <v>3854600</v>
      </c>
      <c r="AT289">
        <v>1573100</v>
      </c>
      <c r="AU289">
        <v>4517.69993699303</v>
      </c>
      <c r="AV289">
        <v>1</v>
      </c>
      <c r="AW289">
        <v>1</v>
      </c>
      <c r="AX289">
        <v>1</v>
      </c>
      <c r="AY289">
        <v>1</v>
      </c>
      <c r="AZ289">
        <v>1</v>
      </c>
      <c r="BA289">
        <v>17.352069009692698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9.9664917769738005E-3</v>
      </c>
      <c r="BH289">
        <v>0.12597978832644399</v>
      </c>
      <c r="BI289">
        <v>0.96806020447256602</v>
      </c>
    </row>
    <row r="290" spans="1:61" x14ac:dyDescent="0.25">
      <c r="A290">
        <v>5</v>
      </c>
      <c r="B290">
        <v>15</v>
      </c>
      <c r="C290">
        <v>12705150</v>
      </c>
      <c r="D290" t="s">
        <v>66</v>
      </c>
      <c r="E290" t="s">
        <v>67</v>
      </c>
      <c r="F290" t="s">
        <v>140</v>
      </c>
      <c r="G290">
        <v>92138.922235756807</v>
      </c>
      <c r="H290">
        <v>93604.974978554601</v>
      </c>
      <c r="I290">
        <v>98095.249010076994</v>
      </c>
      <c r="J290">
        <v>111667.852969072</v>
      </c>
      <c r="K290">
        <v>120204.144719125</v>
      </c>
      <c r="L290">
        <v>121785.585215632</v>
      </c>
      <c r="M290">
        <v>124000.13693946</v>
      </c>
      <c r="N290">
        <v>136757.866154975</v>
      </c>
      <c r="O290">
        <v>1</v>
      </c>
      <c r="P290">
        <v>10</v>
      </c>
      <c r="Q290">
        <v>0.01</v>
      </c>
      <c r="R290">
        <v>0.7</v>
      </c>
      <c r="S290">
        <v>0.1</v>
      </c>
      <c r="T290">
        <v>0.2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187975.03899999999</v>
      </c>
      <c r="AL290">
        <v>0.9489429009</v>
      </c>
      <c r="AM290">
        <v>456</v>
      </c>
      <c r="AN290">
        <v>79750.765499999994</v>
      </c>
      <c r="AO290">
        <v>3433000</v>
      </c>
      <c r="AP290">
        <v>2256700</v>
      </c>
      <c r="AQ290">
        <v>4200</v>
      </c>
      <c r="AR290">
        <v>34000</v>
      </c>
      <c r="AS290">
        <v>22173000</v>
      </c>
      <c r="AT290">
        <v>5941100</v>
      </c>
      <c r="AU290">
        <v>2405.3536792659402</v>
      </c>
      <c r="AV290">
        <v>1</v>
      </c>
      <c r="AW290">
        <v>1</v>
      </c>
      <c r="AX290">
        <v>1</v>
      </c>
      <c r="AY290">
        <v>1</v>
      </c>
      <c r="AZ290">
        <v>1</v>
      </c>
      <c r="BA290">
        <v>22.634628585059499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1.8328015736443E-3</v>
      </c>
      <c r="BH290">
        <v>0.14974698376120801</v>
      </c>
      <c r="BI290">
        <v>0.92813028644816298</v>
      </c>
    </row>
    <row r="291" spans="1:61" x14ac:dyDescent="0.25">
      <c r="A291">
        <v>5</v>
      </c>
      <c r="B291">
        <v>6</v>
      </c>
      <c r="C291">
        <v>16005060</v>
      </c>
      <c r="D291" t="s">
        <v>133</v>
      </c>
      <c r="E291" t="s">
        <v>134</v>
      </c>
      <c r="F291" t="s">
        <v>140</v>
      </c>
      <c r="G291">
        <v>354666.43224384799</v>
      </c>
      <c r="H291">
        <v>347674.01865589299</v>
      </c>
      <c r="I291">
        <v>346578.55581783602</v>
      </c>
      <c r="J291">
        <v>393409.770954596</v>
      </c>
      <c r="K291">
        <v>431452.49918872799</v>
      </c>
      <c r="L291">
        <v>472165.69221679901</v>
      </c>
      <c r="M291">
        <v>513551.21430963301</v>
      </c>
      <c r="N291">
        <v>562009.91743502801</v>
      </c>
      <c r="O291">
        <v>1</v>
      </c>
      <c r="P291">
        <v>10</v>
      </c>
      <c r="Q291">
        <v>1E-3</v>
      </c>
      <c r="R291">
        <v>0.8</v>
      </c>
      <c r="S291">
        <v>0.1</v>
      </c>
      <c r="T291">
        <v>0.1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551201.26804432203</v>
      </c>
      <c r="AL291">
        <v>0.95657682820000001</v>
      </c>
      <c r="AM291">
        <v>2017</v>
      </c>
      <c r="AN291">
        <v>381391.31627000001</v>
      </c>
      <c r="AO291">
        <v>89116000</v>
      </c>
      <c r="AP291">
        <v>44683000</v>
      </c>
      <c r="AQ291">
        <v>5306000</v>
      </c>
      <c r="AR291">
        <v>15293400</v>
      </c>
      <c r="AS291">
        <v>347466400</v>
      </c>
      <c r="AT291">
        <v>496602200</v>
      </c>
      <c r="AU291">
        <v>38031.470285935698</v>
      </c>
      <c r="AV291">
        <v>1</v>
      </c>
      <c r="AW291">
        <v>1</v>
      </c>
      <c r="AX291">
        <v>1</v>
      </c>
      <c r="AY291">
        <v>1</v>
      </c>
      <c r="AZ291">
        <v>1</v>
      </c>
      <c r="BA291">
        <v>7.4062925696174702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5.67198848072669E-5</v>
      </c>
      <c r="BH291">
        <v>2.8155491782133201E-3</v>
      </c>
      <c r="BI291">
        <v>0.99243214890320297</v>
      </c>
    </row>
    <row r="292" spans="1:61" x14ac:dyDescent="0.25">
      <c r="A292">
        <v>5</v>
      </c>
      <c r="B292">
        <v>11</v>
      </c>
      <c r="C292">
        <v>73905110</v>
      </c>
      <c r="D292" t="s">
        <v>101</v>
      </c>
      <c r="E292" t="s">
        <v>102</v>
      </c>
      <c r="F292" t="s">
        <v>140</v>
      </c>
      <c r="G292">
        <v>1343826.7962253499</v>
      </c>
      <c r="H292">
        <v>1345351.86502089</v>
      </c>
      <c r="I292">
        <v>1421946.4342318899</v>
      </c>
      <c r="J292">
        <v>1626997.7409081</v>
      </c>
      <c r="K292">
        <v>1753030.64945923</v>
      </c>
      <c r="L292">
        <v>1761158.3347087</v>
      </c>
      <c r="M292">
        <v>1795930.35087658</v>
      </c>
      <c r="N292">
        <v>1952007.4636288499</v>
      </c>
      <c r="O292">
        <v>1</v>
      </c>
      <c r="P292">
        <v>1</v>
      </c>
      <c r="Q292">
        <v>1E-4</v>
      </c>
      <c r="R292">
        <v>0.7</v>
      </c>
      <c r="S292">
        <v>0</v>
      </c>
      <c r="T292">
        <v>0.3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2498347.4929999998</v>
      </c>
      <c r="AL292">
        <v>0.96723016589999999</v>
      </c>
      <c r="AM292">
        <v>7829</v>
      </c>
      <c r="AN292">
        <v>1203357.9314999999</v>
      </c>
      <c r="AO292">
        <v>843000</v>
      </c>
      <c r="AP292">
        <v>11877000</v>
      </c>
      <c r="AQ292">
        <v>198000</v>
      </c>
      <c r="AR292">
        <v>4875000</v>
      </c>
      <c r="AS292">
        <v>11394000</v>
      </c>
      <c r="AT292">
        <v>6523000</v>
      </c>
      <c r="AU292">
        <v>1112.10875657319</v>
      </c>
      <c r="AV292">
        <v>1</v>
      </c>
      <c r="AW292">
        <v>1</v>
      </c>
      <c r="AX292">
        <v>1</v>
      </c>
      <c r="AY292">
        <v>1</v>
      </c>
      <c r="AZ292">
        <v>1</v>
      </c>
      <c r="BA292">
        <v>110.747571977752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5.6644187290668902E-3</v>
      </c>
      <c r="BH292">
        <v>9.9309525009702707E-2</v>
      </c>
      <c r="BI292">
        <v>0.94260360235718699</v>
      </c>
    </row>
    <row r="293" spans="1:61" x14ac:dyDescent="0.25">
      <c r="A293">
        <v>5</v>
      </c>
      <c r="B293">
        <v>15</v>
      </c>
      <c r="C293">
        <v>19105150</v>
      </c>
      <c r="D293" t="s">
        <v>66</v>
      </c>
      <c r="E293" t="s">
        <v>67</v>
      </c>
      <c r="F293" t="s">
        <v>140</v>
      </c>
      <c r="G293">
        <v>92138.922235756807</v>
      </c>
      <c r="H293">
        <v>93604.974978554601</v>
      </c>
      <c r="I293">
        <v>98095.249010076994</v>
      </c>
      <c r="J293">
        <v>111667.852969072</v>
      </c>
      <c r="K293">
        <v>120204.144719125</v>
      </c>
      <c r="L293">
        <v>121785.585215632</v>
      </c>
      <c r="M293">
        <v>124000.13693946</v>
      </c>
      <c r="N293">
        <v>136757.866154975</v>
      </c>
      <c r="O293">
        <v>1</v>
      </c>
      <c r="P293">
        <v>10</v>
      </c>
      <c r="Q293">
        <v>1E-4</v>
      </c>
      <c r="R293">
        <v>0.7</v>
      </c>
      <c r="S293">
        <v>0.1</v>
      </c>
      <c r="T293">
        <v>0.2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187975.03899999999</v>
      </c>
      <c r="AL293">
        <v>0.9489429009</v>
      </c>
      <c r="AM293">
        <v>456</v>
      </c>
      <c r="AN293">
        <v>79750.765499999994</v>
      </c>
      <c r="AO293">
        <v>3433000</v>
      </c>
      <c r="AP293">
        <v>2256700</v>
      </c>
      <c r="AQ293">
        <v>4200</v>
      </c>
      <c r="AR293">
        <v>34000</v>
      </c>
      <c r="AS293">
        <v>22173000</v>
      </c>
      <c r="AT293">
        <v>5941100</v>
      </c>
      <c r="AU293">
        <v>957.58854743300799</v>
      </c>
      <c r="AV293">
        <v>1</v>
      </c>
      <c r="AW293">
        <v>1</v>
      </c>
      <c r="AX293">
        <v>1</v>
      </c>
      <c r="AY293">
        <v>1</v>
      </c>
      <c r="AZ293">
        <v>1</v>
      </c>
      <c r="BA293">
        <v>22.634628585059499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7.29651448669531E-4</v>
      </c>
      <c r="BH293">
        <v>0.14974698376120801</v>
      </c>
      <c r="BI293">
        <v>0.92813028644816298</v>
      </c>
    </row>
    <row r="294" spans="1:61" x14ac:dyDescent="0.25">
      <c r="A294">
        <v>5</v>
      </c>
      <c r="B294">
        <v>35</v>
      </c>
      <c r="C294">
        <v>19105350</v>
      </c>
      <c r="D294" t="s">
        <v>117</v>
      </c>
      <c r="E294" t="s">
        <v>118</v>
      </c>
      <c r="F294" t="s">
        <v>140</v>
      </c>
      <c r="G294">
        <v>61902.473909743603</v>
      </c>
      <c r="H294">
        <v>65420.095268855999</v>
      </c>
      <c r="I294">
        <v>71577.689829524898</v>
      </c>
      <c r="J294">
        <v>84758.743300641407</v>
      </c>
      <c r="K294">
        <v>93838.030187144803</v>
      </c>
      <c r="L294">
        <v>97581.927309508494</v>
      </c>
      <c r="M294">
        <v>102654.189125893</v>
      </c>
      <c r="N294">
        <v>114651.252588523</v>
      </c>
      <c r="O294">
        <v>1</v>
      </c>
      <c r="P294">
        <v>10</v>
      </c>
      <c r="Q294">
        <v>1E-4</v>
      </c>
      <c r="R294">
        <v>0.7</v>
      </c>
      <c r="S294">
        <v>0.1</v>
      </c>
      <c r="T294">
        <v>0.2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131141.50039999999</v>
      </c>
      <c r="AL294">
        <v>0.96604426929999998</v>
      </c>
      <c r="AM294">
        <v>891</v>
      </c>
      <c r="AN294">
        <v>73379.311000000002</v>
      </c>
      <c r="AO294">
        <v>62000</v>
      </c>
      <c r="AP294">
        <v>1148250</v>
      </c>
      <c r="AQ294">
        <v>731000</v>
      </c>
      <c r="AR294">
        <v>1781670</v>
      </c>
      <c r="AS294">
        <v>3273200</v>
      </c>
      <c r="AT294">
        <v>2212880</v>
      </c>
      <c r="AU294">
        <v>978.10894608973501</v>
      </c>
      <c r="AV294">
        <v>1</v>
      </c>
      <c r="AW294">
        <v>1</v>
      </c>
      <c r="AX294">
        <v>1</v>
      </c>
      <c r="AY294">
        <v>1</v>
      </c>
      <c r="AZ294">
        <v>1</v>
      </c>
      <c r="BA294">
        <v>18.577684056681701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1.6422941120593001E-3</v>
      </c>
      <c r="BH294">
        <v>5.5472965270304798E-2</v>
      </c>
      <c r="BI294">
        <v>0.97953149698056596</v>
      </c>
    </row>
    <row r="295" spans="1:61" x14ac:dyDescent="0.25">
      <c r="A295">
        <v>5</v>
      </c>
      <c r="B295">
        <v>24</v>
      </c>
      <c r="C295">
        <v>73105240</v>
      </c>
      <c r="D295" t="s">
        <v>121</v>
      </c>
      <c r="E295" t="s">
        <v>122</v>
      </c>
      <c r="F295" t="s">
        <v>140</v>
      </c>
      <c r="G295">
        <v>767852.07006274501</v>
      </c>
      <c r="H295">
        <v>784146.42734288902</v>
      </c>
      <c r="I295">
        <v>860162.02469619003</v>
      </c>
      <c r="J295">
        <v>1039788.6591066</v>
      </c>
      <c r="K295">
        <v>1154634.2671955801</v>
      </c>
      <c r="L295">
        <v>1185277.4318208699</v>
      </c>
      <c r="M295">
        <v>1247940.5156807499</v>
      </c>
      <c r="N295">
        <v>1380288.5319465301</v>
      </c>
      <c r="O295">
        <v>1</v>
      </c>
      <c r="P295">
        <v>1</v>
      </c>
      <c r="Q295">
        <v>1E-3</v>
      </c>
      <c r="R295">
        <v>0.8</v>
      </c>
      <c r="S295">
        <v>0</v>
      </c>
      <c r="T295">
        <v>0.2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1551955.2964000001</v>
      </c>
      <c r="AL295">
        <v>0.95400954569999996</v>
      </c>
      <c r="AM295">
        <v>5202</v>
      </c>
      <c r="AN295">
        <v>986535.23800000001</v>
      </c>
      <c r="AO295">
        <v>720000</v>
      </c>
      <c r="AP295">
        <v>7171000</v>
      </c>
      <c r="AQ295">
        <v>2531000</v>
      </c>
      <c r="AR295">
        <v>4460000</v>
      </c>
      <c r="AS295">
        <v>8866600</v>
      </c>
      <c r="AT295">
        <v>6385400</v>
      </c>
      <c r="AU295">
        <v>15098.446279932399</v>
      </c>
      <c r="AV295">
        <v>1</v>
      </c>
      <c r="AW295">
        <v>1</v>
      </c>
      <c r="AX295">
        <v>1</v>
      </c>
      <c r="AY295">
        <v>1</v>
      </c>
      <c r="AZ295">
        <v>1</v>
      </c>
      <c r="BA295">
        <v>22.963475649630102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1.0859548454176001E-2</v>
      </c>
      <c r="BH295">
        <v>1.84633258712469E-2</v>
      </c>
      <c r="BI295">
        <v>0.97249929426319104</v>
      </c>
    </row>
    <row r="296" spans="1:61" x14ac:dyDescent="0.25">
      <c r="A296">
        <v>5</v>
      </c>
      <c r="B296">
        <v>12</v>
      </c>
      <c r="C296">
        <v>73205120</v>
      </c>
      <c r="D296" t="s">
        <v>111</v>
      </c>
      <c r="E296" t="s">
        <v>112</v>
      </c>
      <c r="F296" t="s">
        <v>140</v>
      </c>
      <c r="G296">
        <v>62626.903091123801</v>
      </c>
      <c r="H296">
        <v>63196.079030143999</v>
      </c>
      <c r="I296">
        <v>70023.037488493603</v>
      </c>
      <c r="J296">
        <v>84439.001172938501</v>
      </c>
      <c r="K296">
        <v>95095.216618881401</v>
      </c>
      <c r="L296">
        <v>97370.333301586099</v>
      </c>
      <c r="M296">
        <v>102007.887198685</v>
      </c>
      <c r="N296">
        <v>115848.04147187401</v>
      </c>
      <c r="O296">
        <v>1</v>
      </c>
      <c r="P296">
        <v>1</v>
      </c>
      <c r="Q296">
        <v>1E-3</v>
      </c>
      <c r="R296">
        <v>0.9</v>
      </c>
      <c r="S296">
        <v>0</v>
      </c>
      <c r="T296">
        <v>0.1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131612.199226</v>
      </c>
      <c r="AL296">
        <v>0.92600288890000004</v>
      </c>
      <c r="AM296">
        <v>403</v>
      </c>
      <c r="AN296">
        <v>98346.303719999996</v>
      </c>
      <c r="AO296">
        <v>66000</v>
      </c>
      <c r="AP296">
        <v>2306000</v>
      </c>
      <c r="AQ296">
        <v>7000</v>
      </c>
      <c r="AR296">
        <v>350000</v>
      </c>
      <c r="AS296">
        <v>569460</v>
      </c>
      <c r="AT296">
        <v>1010540</v>
      </c>
      <c r="AU296">
        <v>14569.1208285134</v>
      </c>
      <c r="AV296">
        <v>1</v>
      </c>
      <c r="AW296">
        <v>1</v>
      </c>
      <c r="AX296">
        <v>1</v>
      </c>
      <c r="AY296">
        <v>1</v>
      </c>
      <c r="AZ296">
        <v>1</v>
      </c>
      <c r="BA296">
        <v>3.9852479850941198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5.7455973466093201E-3</v>
      </c>
      <c r="BH296">
        <v>6.08846757503523E-2</v>
      </c>
      <c r="BI296">
        <v>0.97193140489808905</v>
      </c>
    </row>
    <row r="297" spans="1:61" x14ac:dyDescent="0.25">
      <c r="A297">
        <v>5</v>
      </c>
      <c r="B297">
        <v>21</v>
      </c>
      <c r="C297">
        <v>15705210</v>
      </c>
      <c r="D297" t="s">
        <v>105</v>
      </c>
      <c r="E297" t="s">
        <v>106</v>
      </c>
      <c r="F297" t="s">
        <v>140</v>
      </c>
      <c r="G297">
        <v>165308.238273745</v>
      </c>
      <c r="H297">
        <v>163085.18512746799</v>
      </c>
      <c r="I297">
        <v>182171.222581465</v>
      </c>
      <c r="J297">
        <v>195416.67781612699</v>
      </c>
      <c r="K297">
        <v>194757.21595019</v>
      </c>
      <c r="L297">
        <v>208556.57300802399</v>
      </c>
      <c r="M297">
        <v>245405.84695982601</v>
      </c>
      <c r="N297">
        <v>267677.92701319</v>
      </c>
      <c r="O297">
        <v>1</v>
      </c>
      <c r="P297">
        <v>10</v>
      </c>
      <c r="Q297">
        <v>1E-3</v>
      </c>
      <c r="R297">
        <v>0.6</v>
      </c>
      <c r="S297">
        <v>0.1</v>
      </c>
      <c r="T297">
        <v>0.3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336047.27546988998</v>
      </c>
      <c r="AL297">
        <v>0.67818034000000005</v>
      </c>
      <c r="AM297">
        <v>12515</v>
      </c>
      <c r="AN297">
        <v>41188.871899999998</v>
      </c>
      <c r="AO297">
        <v>9936000</v>
      </c>
      <c r="AP297">
        <v>22000000</v>
      </c>
      <c r="AQ297">
        <v>20000000</v>
      </c>
      <c r="AR297">
        <v>11000000</v>
      </c>
      <c r="AS297">
        <v>96487000</v>
      </c>
      <c r="AT297">
        <v>31670000</v>
      </c>
      <c r="AU297">
        <v>189.416645566547</v>
      </c>
      <c r="AV297">
        <v>1</v>
      </c>
      <c r="AW297">
        <v>1</v>
      </c>
      <c r="AX297">
        <v>1</v>
      </c>
      <c r="AY297">
        <v>1</v>
      </c>
      <c r="AZ297">
        <v>1</v>
      </c>
      <c r="BA297">
        <v>177.907566404927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3.1921680880324198E-4</v>
      </c>
      <c r="BH297">
        <v>0.139738394581603</v>
      </c>
      <c r="BI297">
        <v>0.99037280672457495</v>
      </c>
    </row>
    <row r="298" spans="1:61" x14ac:dyDescent="0.25">
      <c r="A298">
        <v>5</v>
      </c>
      <c r="B298">
        <v>8</v>
      </c>
      <c r="C298">
        <v>62405080</v>
      </c>
      <c r="D298" t="s">
        <v>131</v>
      </c>
      <c r="E298" t="s">
        <v>132</v>
      </c>
      <c r="F298" t="s">
        <v>140</v>
      </c>
      <c r="G298">
        <v>2268610.2715396802</v>
      </c>
      <c r="H298">
        <v>2283016.2590025999</v>
      </c>
      <c r="I298">
        <v>2232048.5531753502</v>
      </c>
      <c r="J298">
        <v>2306538.2290250701</v>
      </c>
      <c r="K298">
        <v>2506519.9081480899</v>
      </c>
      <c r="L298">
        <v>2732721.1902467902</v>
      </c>
      <c r="M298">
        <v>2938287.2254572902</v>
      </c>
      <c r="N298">
        <v>3233930.9512302899</v>
      </c>
      <c r="O298">
        <v>0.1</v>
      </c>
      <c r="P298">
        <v>100</v>
      </c>
      <c r="Q298">
        <v>1E-4</v>
      </c>
      <c r="R298">
        <v>0.3</v>
      </c>
      <c r="S298">
        <v>0.7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6022125.2865046198</v>
      </c>
      <c r="AL298">
        <v>0.81321758489999996</v>
      </c>
      <c r="AM298">
        <v>145729</v>
      </c>
      <c r="AN298">
        <v>1185646.11894</v>
      </c>
      <c r="AO298">
        <v>17475000</v>
      </c>
      <c r="AP298">
        <v>108489000</v>
      </c>
      <c r="AQ298">
        <v>13251000</v>
      </c>
      <c r="AR298">
        <v>392834000</v>
      </c>
      <c r="AS298">
        <v>196070460</v>
      </c>
      <c r="AT298">
        <v>230999540</v>
      </c>
      <c r="AU298">
        <v>3233930.9512302899</v>
      </c>
      <c r="AV298">
        <v>1</v>
      </c>
      <c r="AW298">
        <v>1</v>
      </c>
      <c r="AX298">
        <v>1</v>
      </c>
      <c r="AY298">
        <v>1</v>
      </c>
      <c r="AZ298">
        <v>1</v>
      </c>
      <c r="BA298">
        <v>1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0.69256237792321496</v>
      </c>
      <c r="BI298">
        <v>0.98646218560898802</v>
      </c>
    </row>
    <row r="299" spans="1:61" x14ac:dyDescent="0.25">
      <c r="A299">
        <v>5</v>
      </c>
      <c r="B299">
        <v>1</v>
      </c>
      <c r="C299">
        <v>28805010</v>
      </c>
      <c r="D299" t="s">
        <v>81</v>
      </c>
      <c r="E299" t="s">
        <v>82</v>
      </c>
      <c r="F299" t="s">
        <v>140</v>
      </c>
      <c r="G299">
        <v>194695.586663947</v>
      </c>
      <c r="H299">
        <v>188180.304708446</v>
      </c>
      <c r="I299">
        <v>209384.427914375</v>
      </c>
      <c r="J299">
        <v>261137.43330131899</v>
      </c>
      <c r="K299">
        <v>315802.19530575699</v>
      </c>
      <c r="L299">
        <v>360790.46400574502</v>
      </c>
      <c r="M299">
        <v>402490.12484005501</v>
      </c>
      <c r="N299">
        <v>504936.10707826202</v>
      </c>
      <c r="O299">
        <v>1</v>
      </c>
      <c r="P299">
        <v>100</v>
      </c>
      <c r="Q299">
        <v>1E-4</v>
      </c>
      <c r="R299">
        <v>0.8</v>
      </c>
      <c r="S299">
        <v>0.1</v>
      </c>
      <c r="T299">
        <v>0.1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362707.82069600001</v>
      </c>
      <c r="AL299">
        <v>0.82290364940000005</v>
      </c>
      <c r="AM299">
        <v>1143</v>
      </c>
      <c r="AN299">
        <v>346262.38799999998</v>
      </c>
      <c r="AO299">
        <v>5892000</v>
      </c>
      <c r="AP299">
        <v>44140000</v>
      </c>
      <c r="AQ299">
        <v>390000</v>
      </c>
      <c r="AR299">
        <v>380919000</v>
      </c>
      <c r="AS299">
        <v>125869000</v>
      </c>
      <c r="AT299">
        <v>216912000</v>
      </c>
      <c r="AU299">
        <v>29485.470998733101</v>
      </c>
      <c r="AV299">
        <v>1</v>
      </c>
      <c r="AW299">
        <v>1</v>
      </c>
      <c r="AX299">
        <v>1</v>
      </c>
      <c r="AY299">
        <v>1</v>
      </c>
      <c r="AZ299">
        <v>1</v>
      </c>
      <c r="BA299">
        <v>6.8175504100939097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9.2672920308339095E-5</v>
      </c>
      <c r="BH299">
        <v>0.34809736888833798</v>
      </c>
      <c r="BI299">
        <v>0.65396748314498399</v>
      </c>
    </row>
    <row r="300" spans="1:61" x14ac:dyDescent="0.25">
      <c r="A300">
        <v>5</v>
      </c>
      <c r="B300">
        <v>21</v>
      </c>
      <c r="C300">
        <v>18905210</v>
      </c>
      <c r="D300" t="s">
        <v>105</v>
      </c>
      <c r="E300" t="s">
        <v>106</v>
      </c>
      <c r="F300" t="s">
        <v>140</v>
      </c>
      <c r="G300">
        <v>165308.238273745</v>
      </c>
      <c r="H300">
        <v>163085.18512746799</v>
      </c>
      <c r="I300">
        <v>182171.222581465</v>
      </c>
      <c r="J300">
        <v>195416.67781612699</v>
      </c>
      <c r="K300">
        <v>194757.21595019</v>
      </c>
      <c r="L300">
        <v>208556.57300802399</v>
      </c>
      <c r="M300">
        <v>245405.84695982601</v>
      </c>
      <c r="N300">
        <v>267677.92701319</v>
      </c>
      <c r="O300">
        <v>1</v>
      </c>
      <c r="P300">
        <v>10</v>
      </c>
      <c r="Q300">
        <v>1E-4</v>
      </c>
      <c r="R300">
        <v>0.6</v>
      </c>
      <c r="S300">
        <v>0.1</v>
      </c>
      <c r="T300">
        <v>0.3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336047.27546988998</v>
      </c>
      <c r="AL300">
        <v>0.67818034000000005</v>
      </c>
      <c r="AM300">
        <v>12515</v>
      </c>
      <c r="AN300">
        <v>41188.871899999998</v>
      </c>
      <c r="AO300">
        <v>9936000</v>
      </c>
      <c r="AP300">
        <v>22000000</v>
      </c>
      <c r="AQ300">
        <v>20000000</v>
      </c>
      <c r="AR300">
        <v>11000000</v>
      </c>
      <c r="AS300">
        <v>96487000</v>
      </c>
      <c r="AT300">
        <v>31670000</v>
      </c>
      <c r="AU300">
        <v>94.933204594455304</v>
      </c>
      <c r="AV300">
        <v>1</v>
      </c>
      <c r="AW300">
        <v>1</v>
      </c>
      <c r="AX300">
        <v>1</v>
      </c>
      <c r="AY300">
        <v>1</v>
      </c>
      <c r="AZ300">
        <v>1</v>
      </c>
      <c r="BA300">
        <v>177.907566404927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1.59987389331423E-4</v>
      </c>
      <c r="BH300">
        <v>0.139738394581603</v>
      </c>
      <c r="BI300">
        <v>0.99037280672457495</v>
      </c>
    </row>
    <row r="301" spans="1:61" x14ac:dyDescent="0.25">
      <c r="A301">
        <v>5</v>
      </c>
      <c r="B301">
        <v>1</v>
      </c>
      <c r="C301">
        <v>28805010</v>
      </c>
      <c r="D301" t="s">
        <v>81</v>
      </c>
      <c r="E301" t="s">
        <v>82</v>
      </c>
      <c r="F301" t="s">
        <v>140</v>
      </c>
      <c r="G301">
        <v>194695.586663947</v>
      </c>
      <c r="H301">
        <v>188180.304708446</v>
      </c>
      <c r="I301">
        <v>209384.427914375</v>
      </c>
      <c r="J301">
        <v>261137.43330131899</v>
      </c>
      <c r="K301">
        <v>315802.19530575699</v>
      </c>
      <c r="L301">
        <v>360790.46400574502</v>
      </c>
      <c r="M301">
        <v>402490.12484005501</v>
      </c>
      <c r="N301">
        <v>504936.10707826202</v>
      </c>
      <c r="O301">
        <v>1</v>
      </c>
      <c r="P301">
        <v>100</v>
      </c>
      <c r="Q301">
        <v>1E-4</v>
      </c>
      <c r="R301">
        <v>0.8</v>
      </c>
      <c r="S301">
        <v>0.1</v>
      </c>
      <c r="T301">
        <v>0.1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362707.82069600001</v>
      </c>
      <c r="AL301">
        <v>0.82290364940000005</v>
      </c>
      <c r="AM301">
        <v>1143</v>
      </c>
      <c r="AN301">
        <v>346262.38799999998</v>
      </c>
      <c r="AO301">
        <v>5892000</v>
      </c>
      <c r="AP301">
        <v>44140000</v>
      </c>
      <c r="AQ301">
        <v>390000</v>
      </c>
      <c r="AR301">
        <v>380919000</v>
      </c>
      <c r="AS301">
        <v>125869000</v>
      </c>
      <c r="AT301">
        <v>216912000</v>
      </c>
      <c r="AU301">
        <v>29485.470998733101</v>
      </c>
      <c r="AV301">
        <v>1</v>
      </c>
      <c r="AW301">
        <v>1</v>
      </c>
      <c r="AX301">
        <v>1</v>
      </c>
      <c r="AY301">
        <v>1</v>
      </c>
      <c r="AZ301">
        <v>1</v>
      </c>
      <c r="BA301">
        <v>6.8175504100939097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9.2672920308339095E-5</v>
      </c>
      <c r="BH301">
        <v>0.34809736888833798</v>
      </c>
      <c r="BI301">
        <v>0.65396748314498399</v>
      </c>
    </row>
    <row r="302" spans="1:61" x14ac:dyDescent="0.25">
      <c r="A302">
        <v>5</v>
      </c>
      <c r="B302">
        <v>2</v>
      </c>
      <c r="C302">
        <v>73105020</v>
      </c>
      <c r="D302" t="s">
        <v>71</v>
      </c>
      <c r="E302" t="s">
        <v>72</v>
      </c>
      <c r="F302" t="s">
        <v>140</v>
      </c>
      <c r="G302">
        <v>126180.046835147</v>
      </c>
      <c r="H302">
        <v>126757.66825883499</v>
      </c>
      <c r="I302">
        <v>133805.029249107</v>
      </c>
      <c r="J302">
        <v>156425.875800751</v>
      </c>
      <c r="K302">
        <v>170473.89592600201</v>
      </c>
      <c r="L302">
        <v>173750.71954680901</v>
      </c>
      <c r="M302">
        <v>178628.97803494401</v>
      </c>
      <c r="N302">
        <v>196910.39717470601</v>
      </c>
      <c r="O302">
        <v>1</v>
      </c>
      <c r="P302">
        <v>1</v>
      </c>
      <c r="Q302">
        <v>1E-3</v>
      </c>
      <c r="R302">
        <v>0.8</v>
      </c>
      <c r="S302">
        <v>0</v>
      </c>
      <c r="T302">
        <v>0.2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243003.62909999999</v>
      </c>
      <c r="AL302">
        <v>0.95423117869999996</v>
      </c>
      <c r="AM302">
        <v>701</v>
      </c>
      <c r="AN302">
        <v>122741.98</v>
      </c>
      <c r="AO302">
        <v>130100</v>
      </c>
      <c r="AP302">
        <v>1376000</v>
      </c>
      <c r="AQ302">
        <v>68000</v>
      </c>
      <c r="AR302">
        <v>1386100</v>
      </c>
      <c r="AS302">
        <v>3854600</v>
      </c>
      <c r="AT302">
        <v>1573100</v>
      </c>
      <c r="AU302">
        <v>2850.4759554034599</v>
      </c>
      <c r="AV302">
        <v>1</v>
      </c>
      <c r="AW302">
        <v>1</v>
      </c>
      <c r="AX302">
        <v>1</v>
      </c>
      <c r="AY302">
        <v>1</v>
      </c>
      <c r="AZ302">
        <v>1</v>
      </c>
      <c r="BA302">
        <v>17.352069009692698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6.2884311853830697E-3</v>
      </c>
      <c r="BH302">
        <v>0.12597978832644399</v>
      </c>
      <c r="BI302">
        <v>0.96806020447256602</v>
      </c>
    </row>
    <row r="303" spans="1:61" x14ac:dyDescent="0.25">
      <c r="A303">
        <v>5</v>
      </c>
      <c r="B303">
        <v>17</v>
      </c>
      <c r="C303">
        <v>73905170</v>
      </c>
      <c r="D303" t="s">
        <v>97</v>
      </c>
      <c r="E303" t="s">
        <v>98</v>
      </c>
      <c r="F303" t="s">
        <v>140</v>
      </c>
      <c r="G303">
        <v>671375.98337023903</v>
      </c>
      <c r="H303">
        <v>658460.97149604803</v>
      </c>
      <c r="I303">
        <v>686298.38622809295</v>
      </c>
      <c r="J303">
        <v>741170.83898046298</v>
      </c>
      <c r="K303">
        <v>806175.92467666802</v>
      </c>
      <c r="L303">
        <v>821663.907621252</v>
      </c>
      <c r="M303">
        <v>789886.456642173</v>
      </c>
      <c r="N303">
        <v>873318.54465731897</v>
      </c>
      <c r="O303">
        <v>1</v>
      </c>
      <c r="P303">
        <v>1</v>
      </c>
      <c r="Q303">
        <v>1E-4</v>
      </c>
      <c r="R303">
        <v>0.7</v>
      </c>
      <c r="S303">
        <v>0</v>
      </c>
      <c r="T303">
        <v>0.3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1052319.20624</v>
      </c>
      <c r="AL303">
        <v>0.94332756709999999</v>
      </c>
      <c r="AM303">
        <v>3294</v>
      </c>
      <c r="AN303">
        <v>510042.07575999998</v>
      </c>
      <c r="AO303">
        <v>168000</v>
      </c>
      <c r="AP303">
        <v>6085000</v>
      </c>
      <c r="AQ303">
        <v>46000</v>
      </c>
      <c r="AR303">
        <v>11516000</v>
      </c>
      <c r="AS303">
        <v>3036200</v>
      </c>
      <c r="AT303">
        <v>3509800</v>
      </c>
      <c r="AU303">
        <v>599.222305876615</v>
      </c>
      <c r="AV303">
        <v>1</v>
      </c>
      <c r="AW303">
        <v>1</v>
      </c>
      <c r="AX303">
        <v>1</v>
      </c>
      <c r="AY303">
        <v>1</v>
      </c>
      <c r="AZ303">
        <v>1</v>
      </c>
      <c r="BA303">
        <v>91.956982311627996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4.7098987106583504E-3</v>
      </c>
      <c r="BH303">
        <v>6.0733819739005802E-2</v>
      </c>
      <c r="BI303">
        <v>0.88580808841755598</v>
      </c>
    </row>
    <row r="304" spans="1:61" x14ac:dyDescent="0.25">
      <c r="A304">
        <v>5</v>
      </c>
      <c r="B304">
        <v>1</v>
      </c>
      <c r="C304">
        <v>22405010</v>
      </c>
      <c r="D304" t="s">
        <v>81</v>
      </c>
      <c r="E304" t="s">
        <v>82</v>
      </c>
      <c r="F304" t="s">
        <v>140</v>
      </c>
      <c r="G304">
        <v>194695.586663947</v>
      </c>
      <c r="H304">
        <v>188180.304708446</v>
      </c>
      <c r="I304">
        <v>209384.427914375</v>
      </c>
      <c r="J304">
        <v>261137.43330131899</v>
      </c>
      <c r="K304">
        <v>315802.19530575699</v>
      </c>
      <c r="L304">
        <v>360790.46400574502</v>
      </c>
      <c r="M304">
        <v>402490.12484005501</v>
      </c>
      <c r="N304">
        <v>504936.10707826202</v>
      </c>
      <c r="O304">
        <v>1</v>
      </c>
      <c r="P304">
        <v>100</v>
      </c>
      <c r="Q304">
        <v>0.01</v>
      </c>
      <c r="R304">
        <v>0.8</v>
      </c>
      <c r="S304">
        <v>0.1</v>
      </c>
      <c r="T304">
        <v>0.1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362707.82069600001</v>
      </c>
      <c r="AL304">
        <v>0.82290364940000005</v>
      </c>
      <c r="AM304">
        <v>1143</v>
      </c>
      <c r="AN304">
        <v>346262.38799999998</v>
      </c>
      <c r="AO304">
        <v>5892000</v>
      </c>
      <c r="AP304">
        <v>44140000</v>
      </c>
      <c r="AQ304">
        <v>390000</v>
      </c>
      <c r="AR304">
        <v>380919000</v>
      </c>
      <c r="AS304">
        <v>125869000</v>
      </c>
      <c r="AT304">
        <v>216912000</v>
      </c>
      <c r="AU304">
        <v>46731.3222624017</v>
      </c>
      <c r="AV304">
        <v>1</v>
      </c>
      <c r="AW304">
        <v>1</v>
      </c>
      <c r="AX304">
        <v>1</v>
      </c>
      <c r="AY304">
        <v>1</v>
      </c>
      <c r="AZ304">
        <v>1</v>
      </c>
      <c r="BA304">
        <v>6.8175504100939097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1.4687668052217799E-4</v>
      </c>
      <c r="BH304">
        <v>0.34809736888833798</v>
      </c>
      <c r="BI304">
        <v>0.65396748314498399</v>
      </c>
    </row>
    <row r="305" spans="1:61" x14ac:dyDescent="0.25">
      <c r="A305">
        <v>5</v>
      </c>
      <c r="B305">
        <v>5</v>
      </c>
      <c r="C305">
        <v>60105050</v>
      </c>
      <c r="D305" t="s">
        <v>87</v>
      </c>
      <c r="E305" t="s">
        <v>88</v>
      </c>
      <c r="F305" t="s">
        <v>140</v>
      </c>
      <c r="G305">
        <v>381151.07924528798</v>
      </c>
      <c r="H305">
        <v>356276.77654579497</v>
      </c>
      <c r="I305">
        <v>350526.20230510301</v>
      </c>
      <c r="J305">
        <v>381119.37994310597</v>
      </c>
      <c r="K305">
        <v>444548.10400038701</v>
      </c>
      <c r="L305">
        <v>576979.93566850596</v>
      </c>
      <c r="M305">
        <v>705572.85938908102</v>
      </c>
      <c r="N305">
        <v>884922.29297854402</v>
      </c>
      <c r="O305">
        <v>1</v>
      </c>
      <c r="P305">
        <v>100</v>
      </c>
      <c r="Q305">
        <v>1E-4</v>
      </c>
      <c r="R305">
        <v>0.7</v>
      </c>
      <c r="S305">
        <v>0.3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906459.21897041996</v>
      </c>
      <c r="AL305">
        <v>1.7788852340000001</v>
      </c>
      <c r="AM305">
        <v>12483</v>
      </c>
      <c r="AN305">
        <v>429262.25760000001</v>
      </c>
      <c r="AO305">
        <v>15763000</v>
      </c>
      <c r="AP305">
        <v>68388000</v>
      </c>
      <c r="AQ305">
        <v>7250000</v>
      </c>
      <c r="AR305">
        <v>196000000</v>
      </c>
      <c r="AS305">
        <v>503423600</v>
      </c>
      <c r="AT305">
        <v>60752400</v>
      </c>
      <c r="AU305">
        <v>884922.29297854402</v>
      </c>
      <c r="AV305">
        <v>1</v>
      </c>
      <c r="AW305">
        <v>1</v>
      </c>
      <c r="AX305">
        <v>1</v>
      </c>
      <c r="AY305">
        <v>1</v>
      </c>
      <c r="AZ305">
        <v>1</v>
      </c>
      <c r="BA305">
        <v>1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2.0121275915154599E-2</v>
      </c>
      <c r="BI305">
        <v>0.99173309155211198</v>
      </c>
    </row>
    <row r="306" spans="1:61" x14ac:dyDescent="0.25">
      <c r="A306">
        <v>5</v>
      </c>
      <c r="B306">
        <v>30</v>
      </c>
      <c r="C306">
        <v>28305300</v>
      </c>
      <c r="D306" t="s">
        <v>93</v>
      </c>
      <c r="E306" t="s">
        <v>94</v>
      </c>
      <c r="F306" t="s">
        <v>140</v>
      </c>
      <c r="G306">
        <v>429182.95990445901</v>
      </c>
      <c r="H306">
        <v>442404.41975119099</v>
      </c>
      <c r="I306">
        <v>446439.37096663797</v>
      </c>
      <c r="J306">
        <v>436473.64375408803</v>
      </c>
      <c r="K306">
        <v>454450.98122513702</v>
      </c>
      <c r="L306">
        <v>476228.02487069101</v>
      </c>
      <c r="M306">
        <v>502017.80727602699</v>
      </c>
      <c r="N306">
        <v>523992.64461650199</v>
      </c>
      <c r="O306">
        <v>1</v>
      </c>
      <c r="P306">
        <v>100</v>
      </c>
      <c r="Q306">
        <v>1E-4</v>
      </c>
      <c r="R306">
        <v>0.5</v>
      </c>
      <c r="S306">
        <v>0.3</v>
      </c>
      <c r="T306">
        <v>0.2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633505.69003222999</v>
      </c>
      <c r="AL306">
        <v>0.94338507719999998</v>
      </c>
      <c r="AM306">
        <v>7710</v>
      </c>
      <c r="AN306">
        <v>100953.09991999999</v>
      </c>
      <c r="AO306">
        <v>2043000</v>
      </c>
      <c r="AP306">
        <v>23519000</v>
      </c>
      <c r="AQ306">
        <v>2626000</v>
      </c>
      <c r="AR306">
        <v>80555000</v>
      </c>
      <c r="AS306">
        <v>66849000</v>
      </c>
      <c r="AT306">
        <v>20846000</v>
      </c>
      <c r="AU306">
        <v>2854.4381954844498</v>
      </c>
      <c r="AV306">
        <v>1</v>
      </c>
      <c r="AW306">
        <v>1</v>
      </c>
      <c r="AX306">
        <v>1</v>
      </c>
      <c r="AY306">
        <v>1</v>
      </c>
      <c r="AZ306">
        <v>1</v>
      </c>
      <c r="BA306">
        <v>29.094074507065798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7.9676904475907905E-4</v>
      </c>
      <c r="BH306">
        <v>6.3947372520733806E-2</v>
      </c>
      <c r="BI306">
        <v>0.98186691393260594</v>
      </c>
    </row>
    <row r="307" spans="1:61" x14ac:dyDescent="0.25">
      <c r="A307">
        <v>5</v>
      </c>
      <c r="B307">
        <v>40</v>
      </c>
      <c r="C307">
        <v>72305400</v>
      </c>
      <c r="D307" t="s">
        <v>135</v>
      </c>
      <c r="E307" t="s">
        <v>136</v>
      </c>
      <c r="F307" t="s">
        <v>140</v>
      </c>
      <c r="G307">
        <v>149445.376290702</v>
      </c>
      <c r="H307">
        <v>140530.52837120299</v>
      </c>
      <c r="I307">
        <v>152107.89777514699</v>
      </c>
      <c r="J307">
        <v>185357.89274686601</v>
      </c>
      <c r="K307">
        <v>205208.35496355401</v>
      </c>
      <c r="L307">
        <v>208907.76264713501</v>
      </c>
      <c r="M307">
        <v>220008.798741048</v>
      </c>
      <c r="N307">
        <v>252302.69035192399</v>
      </c>
      <c r="O307">
        <v>1</v>
      </c>
      <c r="P307">
        <v>1</v>
      </c>
      <c r="Q307">
        <v>0.01</v>
      </c>
      <c r="R307">
        <v>0.9</v>
      </c>
      <c r="S307">
        <v>0</v>
      </c>
      <c r="T307">
        <v>0.1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298671.43264000001</v>
      </c>
      <c r="AL307">
        <v>0.93604584479999997</v>
      </c>
      <c r="AM307">
        <v>761</v>
      </c>
      <c r="AN307">
        <v>179616.66093000001</v>
      </c>
      <c r="AO307">
        <v>3996000</v>
      </c>
      <c r="AP307">
        <v>2639000</v>
      </c>
      <c r="AQ307">
        <v>9000</v>
      </c>
      <c r="AR307">
        <v>489000</v>
      </c>
      <c r="AS307">
        <v>28160000</v>
      </c>
      <c r="AT307">
        <v>9737000</v>
      </c>
      <c r="AU307">
        <v>31847.794663947301</v>
      </c>
      <c r="AV307">
        <v>1</v>
      </c>
      <c r="AW307">
        <v>1</v>
      </c>
      <c r="AX307">
        <v>1</v>
      </c>
      <c r="AY307">
        <v>1</v>
      </c>
      <c r="AZ307">
        <v>1</v>
      </c>
      <c r="BA307">
        <v>4.9985324632185204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1.6349207713839799E-3</v>
      </c>
      <c r="BH307">
        <v>7.3140914235191395E-2</v>
      </c>
      <c r="BI307">
        <v>0.97877969409762999</v>
      </c>
    </row>
    <row r="308" spans="1:61" x14ac:dyDescent="0.25">
      <c r="A308">
        <v>5</v>
      </c>
      <c r="B308">
        <v>20</v>
      </c>
      <c r="C308">
        <v>73005200</v>
      </c>
      <c r="D308" t="s">
        <v>127</v>
      </c>
      <c r="E308" t="s">
        <v>128</v>
      </c>
      <c r="F308" t="s">
        <v>140</v>
      </c>
      <c r="G308">
        <v>47832.111167996103</v>
      </c>
      <c r="H308">
        <v>51678.8899790551</v>
      </c>
      <c r="I308">
        <v>59880.019947663801</v>
      </c>
      <c r="J308">
        <v>69640.293858915902</v>
      </c>
      <c r="K308">
        <v>79281.868676684593</v>
      </c>
      <c r="L308">
        <v>83397.151561639199</v>
      </c>
      <c r="M308">
        <v>84905.384876668206</v>
      </c>
      <c r="N308">
        <v>99436.195993292495</v>
      </c>
      <c r="O308">
        <v>1</v>
      </c>
      <c r="P308">
        <v>1</v>
      </c>
      <c r="Q308">
        <v>1E-3</v>
      </c>
      <c r="R308">
        <v>0.7</v>
      </c>
      <c r="S308">
        <v>0</v>
      </c>
      <c r="T308">
        <v>0.3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122417.906715</v>
      </c>
      <c r="AL308">
        <v>0.89560263009999996</v>
      </c>
      <c r="AM308">
        <v>999</v>
      </c>
      <c r="AN308">
        <v>38946.909899999999</v>
      </c>
      <c r="AO308">
        <v>342000</v>
      </c>
      <c r="AP308">
        <v>4592000</v>
      </c>
      <c r="AQ308">
        <v>198000</v>
      </c>
      <c r="AR308">
        <v>1017000</v>
      </c>
      <c r="AS308">
        <v>2008200</v>
      </c>
      <c r="AT308">
        <v>1145800</v>
      </c>
      <c r="AU308">
        <v>190.46354190599101</v>
      </c>
      <c r="AV308">
        <v>1</v>
      </c>
      <c r="AW308">
        <v>1</v>
      </c>
      <c r="AX308">
        <v>1</v>
      </c>
      <c r="AY308">
        <v>1</v>
      </c>
      <c r="AZ308">
        <v>1</v>
      </c>
      <c r="BA308">
        <v>65.725310332561705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3.2776074529961901E-3</v>
      </c>
      <c r="BH308">
        <v>0.12807504284886101</v>
      </c>
      <c r="BI308">
        <v>0.97784152902355104</v>
      </c>
    </row>
    <row r="309" spans="1:61" x14ac:dyDescent="0.25">
      <c r="A309">
        <v>5</v>
      </c>
      <c r="B309">
        <v>40</v>
      </c>
      <c r="C309">
        <v>74105400</v>
      </c>
      <c r="D309" t="s">
        <v>135</v>
      </c>
      <c r="E309" t="s">
        <v>136</v>
      </c>
      <c r="F309" t="s">
        <v>140</v>
      </c>
      <c r="G309">
        <v>149445.376290702</v>
      </c>
      <c r="H309">
        <v>140530.52837120299</v>
      </c>
      <c r="I309">
        <v>152107.89777514699</v>
      </c>
      <c r="J309">
        <v>185357.89274686601</v>
      </c>
      <c r="K309">
        <v>205208.35496355401</v>
      </c>
      <c r="L309">
        <v>208907.76264713501</v>
      </c>
      <c r="M309">
        <v>220008.798741048</v>
      </c>
      <c r="N309">
        <v>252302.69035192399</v>
      </c>
      <c r="O309">
        <v>1</v>
      </c>
      <c r="P309">
        <v>1</v>
      </c>
      <c r="Q309">
        <v>1E-4</v>
      </c>
      <c r="R309">
        <v>0.9</v>
      </c>
      <c r="S309">
        <v>0</v>
      </c>
      <c r="T309">
        <v>0.1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298671.43264000001</v>
      </c>
      <c r="AL309">
        <v>0.93604584479999997</v>
      </c>
      <c r="AM309">
        <v>761</v>
      </c>
      <c r="AN309">
        <v>179616.66093000001</v>
      </c>
      <c r="AO309">
        <v>3996000</v>
      </c>
      <c r="AP309">
        <v>2639000</v>
      </c>
      <c r="AQ309">
        <v>9000</v>
      </c>
      <c r="AR309">
        <v>489000</v>
      </c>
      <c r="AS309">
        <v>28160000</v>
      </c>
      <c r="AT309">
        <v>9737000</v>
      </c>
      <c r="AU309">
        <v>20094.599948714698</v>
      </c>
      <c r="AV309">
        <v>1</v>
      </c>
      <c r="AW309">
        <v>1</v>
      </c>
      <c r="AX309">
        <v>1</v>
      </c>
      <c r="AY309">
        <v>1</v>
      </c>
      <c r="AZ309">
        <v>1</v>
      </c>
      <c r="BA309">
        <v>4.9985324632185204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1.0315652683479499E-3</v>
      </c>
      <c r="BH309">
        <v>7.3140914235191395E-2</v>
      </c>
      <c r="BI309">
        <v>0.97877969409762999</v>
      </c>
    </row>
    <row r="310" spans="1:61" x14ac:dyDescent="0.25">
      <c r="A310">
        <v>5</v>
      </c>
      <c r="B310">
        <v>16</v>
      </c>
      <c r="C310">
        <v>72205160</v>
      </c>
      <c r="D310" t="s">
        <v>64</v>
      </c>
      <c r="E310" t="s">
        <v>65</v>
      </c>
      <c r="F310" t="s">
        <v>140</v>
      </c>
      <c r="G310">
        <v>704380.95262542902</v>
      </c>
      <c r="H310">
        <v>704115.95652155497</v>
      </c>
      <c r="I310">
        <v>746915.31248110905</v>
      </c>
      <c r="J310">
        <v>874517.87635848101</v>
      </c>
      <c r="K310">
        <v>952303.80628498504</v>
      </c>
      <c r="L310">
        <v>961936.63373070897</v>
      </c>
      <c r="M310">
        <v>983350.34587083803</v>
      </c>
      <c r="N310">
        <v>1077715.0229894</v>
      </c>
      <c r="O310">
        <v>1</v>
      </c>
      <c r="P310">
        <v>1</v>
      </c>
      <c r="Q310">
        <v>0.01</v>
      </c>
      <c r="R310">
        <v>0.8</v>
      </c>
      <c r="S310">
        <v>0</v>
      </c>
      <c r="T310">
        <v>0.2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1230556.8744999999</v>
      </c>
      <c r="AL310">
        <v>0.96539422399999997</v>
      </c>
      <c r="AM310">
        <v>3407</v>
      </c>
      <c r="AN310">
        <v>644940.85400000005</v>
      </c>
      <c r="AO310">
        <v>295000</v>
      </c>
      <c r="AP310">
        <v>18366100</v>
      </c>
      <c r="AQ310">
        <v>1088800</v>
      </c>
      <c r="AR310">
        <v>9921000</v>
      </c>
      <c r="AS310">
        <v>24450460</v>
      </c>
      <c r="AT310">
        <v>9674340</v>
      </c>
      <c r="AU310">
        <v>17194.108682208898</v>
      </c>
      <c r="AV310">
        <v>1</v>
      </c>
      <c r="AW310">
        <v>1</v>
      </c>
      <c r="AX310">
        <v>1</v>
      </c>
      <c r="AY310">
        <v>1</v>
      </c>
      <c r="AZ310">
        <v>1</v>
      </c>
      <c r="BA310">
        <v>24.953086338767299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8.8697746505768393E-3</v>
      </c>
      <c r="BH310">
        <v>2.6605761811826702E-2</v>
      </c>
      <c r="BI310">
        <v>0.96653515795744105</v>
      </c>
    </row>
    <row r="311" spans="1:61" x14ac:dyDescent="0.25">
      <c r="A311">
        <v>5</v>
      </c>
      <c r="B311">
        <v>30</v>
      </c>
      <c r="C311">
        <v>21905300</v>
      </c>
      <c r="D311" t="s">
        <v>93</v>
      </c>
      <c r="E311" t="s">
        <v>94</v>
      </c>
      <c r="F311" t="s">
        <v>140</v>
      </c>
      <c r="G311">
        <v>429182.95990445901</v>
      </c>
      <c r="H311">
        <v>442404.41975119099</v>
      </c>
      <c r="I311">
        <v>446439.37096663797</v>
      </c>
      <c r="J311">
        <v>436473.64375408803</v>
      </c>
      <c r="K311">
        <v>454450.98122513702</v>
      </c>
      <c r="L311">
        <v>476228.02487069101</v>
      </c>
      <c r="M311">
        <v>502017.80727602699</v>
      </c>
      <c r="N311">
        <v>523992.64461650199</v>
      </c>
      <c r="O311">
        <v>1</v>
      </c>
      <c r="P311">
        <v>100</v>
      </c>
      <c r="Q311">
        <v>0.01</v>
      </c>
      <c r="R311">
        <v>0.5</v>
      </c>
      <c r="S311">
        <v>0.3</v>
      </c>
      <c r="T311">
        <v>0.2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633505.69003222999</v>
      </c>
      <c r="AL311">
        <v>0.94338507719999998</v>
      </c>
      <c r="AM311">
        <v>7710</v>
      </c>
      <c r="AN311">
        <v>100953.09991999999</v>
      </c>
      <c r="AO311">
        <v>2043000</v>
      </c>
      <c r="AP311">
        <v>23519000</v>
      </c>
      <c r="AQ311">
        <v>2626000</v>
      </c>
      <c r="AR311">
        <v>80555000</v>
      </c>
      <c r="AS311">
        <v>66849000</v>
      </c>
      <c r="AT311">
        <v>20846000</v>
      </c>
      <c r="AU311">
        <v>7170.0245728200698</v>
      </c>
      <c r="AV311">
        <v>1</v>
      </c>
      <c r="AW311">
        <v>1</v>
      </c>
      <c r="AX311">
        <v>1</v>
      </c>
      <c r="AY311">
        <v>1</v>
      </c>
      <c r="AZ311">
        <v>1</v>
      </c>
      <c r="BA311">
        <v>29.094074507065798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2.0013933525771799E-3</v>
      </c>
      <c r="BH311">
        <v>6.3947372520733806E-2</v>
      </c>
      <c r="BI311">
        <v>0.98186691393260594</v>
      </c>
    </row>
    <row r="312" spans="1:61" x14ac:dyDescent="0.25">
      <c r="A312">
        <v>5</v>
      </c>
      <c r="B312">
        <v>23</v>
      </c>
      <c r="C312">
        <v>18905230</v>
      </c>
      <c r="D312" t="s">
        <v>89</v>
      </c>
      <c r="E312" t="s">
        <v>90</v>
      </c>
      <c r="F312" t="s">
        <v>140</v>
      </c>
      <c r="G312">
        <v>79562.201610936594</v>
      </c>
      <c r="H312">
        <v>83517.458609022404</v>
      </c>
      <c r="I312">
        <v>93116.1845502301</v>
      </c>
      <c r="J312">
        <v>109570.90815542301</v>
      </c>
      <c r="K312">
        <v>121168.026255326</v>
      </c>
      <c r="L312">
        <v>128226.06465640799</v>
      </c>
      <c r="M312">
        <v>139030.79357566999</v>
      </c>
      <c r="N312">
        <v>159226.60008264799</v>
      </c>
      <c r="O312">
        <v>1</v>
      </c>
      <c r="P312">
        <v>10</v>
      </c>
      <c r="Q312">
        <v>1E-4</v>
      </c>
      <c r="R312">
        <v>0.6</v>
      </c>
      <c r="S312">
        <v>0.1</v>
      </c>
      <c r="T312">
        <v>0.3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172584.46105000001</v>
      </c>
      <c r="AL312">
        <v>1.0992628419999999</v>
      </c>
      <c r="AM312">
        <v>288</v>
      </c>
      <c r="AN312">
        <v>81717.433000000005</v>
      </c>
      <c r="AO312">
        <v>139000</v>
      </c>
      <c r="AP312">
        <v>1060000</v>
      </c>
      <c r="AQ312">
        <v>3000</v>
      </c>
      <c r="AR312">
        <v>3213000</v>
      </c>
      <c r="AS312">
        <v>707150</v>
      </c>
      <c r="AT312">
        <v>1905850</v>
      </c>
      <c r="AU312">
        <v>131.21666843154301</v>
      </c>
      <c r="AV312">
        <v>1</v>
      </c>
      <c r="AW312">
        <v>1</v>
      </c>
      <c r="AX312">
        <v>1</v>
      </c>
      <c r="AY312">
        <v>1</v>
      </c>
      <c r="AZ312">
        <v>1</v>
      </c>
      <c r="BA312">
        <v>76.5643526540007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1.5814233978344099E-3</v>
      </c>
      <c r="BH312">
        <v>6.1360768481167297E-2</v>
      </c>
      <c r="BI312">
        <v>0.98742794381429699</v>
      </c>
    </row>
    <row r="313" spans="1:61" x14ac:dyDescent="0.25">
      <c r="A313">
        <v>5</v>
      </c>
      <c r="B313">
        <v>22</v>
      </c>
      <c r="C313">
        <v>22405220</v>
      </c>
      <c r="D313" t="s">
        <v>95</v>
      </c>
      <c r="E313" t="s">
        <v>96</v>
      </c>
      <c r="F313" t="s">
        <v>140</v>
      </c>
      <c r="G313">
        <v>408401.91894698999</v>
      </c>
      <c r="H313">
        <v>414512.60051200603</v>
      </c>
      <c r="I313">
        <v>430307.03307287098</v>
      </c>
      <c r="J313">
        <v>484852.97858495399</v>
      </c>
      <c r="K313">
        <v>561270.904407772</v>
      </c>
      <c r="L313">
        <v>644528.13018499594</v>
      </c>
      <c r="M313">
        <v>731498.27771605598</v>
      </c>
      <c r="N313">
        <v>903043.17145066999</v>
      </c>
      <c r="O313">
        <v>1</v>
      </c>
      <c r="P313">
        <v>100</v>
      </c>
      <c r="Q313">
        <v>0.01</v>
      </c>
      <c r="R313">
        <v>0.8</v>
      </c>
      <c r="S313">
        <v>0.1</v>
      </c>
      <c r="T313">
        <v>0.1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929824.00680908095</v>
      </c>
      <c r="AL313">
        <v>0.73348907799999996</v>
      </c>
      <c r="AM313">
        <v>56076</v>
      </c>
      <c r="AN313">
        <v>594560.46484999999</v>
      </c>
      <c r="AO313">
        <v>31407000</v>
      </c>
      <c r="AP313">
        <v>158022000</v>
      </c>
      <c r="AQ313">
        <v>11180000</v>
      </c>
      <c r="AR313">
        <v>10418000</v>
      </c>
      <c r="AS313">
        <v>68541400</v>
      </c>
      <c r="AT313">
        <v>49157600</v>
      </c>
      <c r="AU313">
        <v>96950.364413731193</v>
      </c>
      <c r="AV313">
        <v>1</v>
      </c>
      <c r="AW313">
        <v>1</v>
      </c>
      <c r="AX313">
        <v>1</v>
      </c>
      <c r="AY313">
        <v>1</v>
      </c>
      <c r="AZ313">
        <v>1</v>
      </c>
      <c r="BA313">
        <v>5.8770456909060202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1.1590918218332201E-3</v>
      </c>
      <c r="BH313">
        <v>0.118208989752159</v>
      </c>
      <c r="BI313">
        <v>0.997720090704449</v>
      </c>
    </row>
    <row r="314" spans="1:61" x14ac:dyDescent="0.25">
      <c r="A314">
        <v>5</v>
      </c>
      <c r="B314">
        <v>17</v>
      </c>
      <c r="C314">
        <v>72105170</v>
      </c>
      <c r="D314" t="s">
        <v>97</v>
      </c>
      <c r="E314" t="s">
        <v>98</v>
      </c>
      <c r="F314" t="s">
        <v>140</v>
      </c>
      <c r="G314">
        <v>671375.98337023903</v>
      </c>
      <c r="H314">
        <v>658460.97149604803</v>
      </c>
      <c r="I314">
        <v>686298.38622809295</v>
      </c>
      <c r="J314">
        <v>741170.83898046298</v>
      </c>
      <c r="K314">
        <v>806175.92467666802</v>
      </c>
      <c r="L314">
        <v>821663.907621252</v>
      </c>
      <c r="M314">
        <v>789886.456642173</v>
      </c>
      <c r="N314">
        <v>873318.54465731897</v>
      </c>
      <c r="O314">
        <v>1</v>
      </c>
      <c r="P314">
        <v>1</v>
      </c>
      <c r="Q314">
        <v>0.01</v>
      </c>
      <c r="R314">
        <v>0.7</v>
      </c>
      <c r="S314">
        <v>0</v>
      </c>
      <c r="T314">
        <v>0.3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1052319.20624</v>
      </c>
      <c r="AL314">
        <v>0.94332756709999999</v>
      </c>
      <c r="AM314">
        <v>3294</v>
      </c>
      <c r="AN314">
        <v>510042.07575999998</v>
      </c>
      <c r="AO314">
        <v>168000</v>
      </c>
      <c r="AP314">
        <v>6085000</v>
      </c>
      <c r="AQ314">
        <v>46000</v>
      </c>
      <c r="AR314">
        <v>11516000</v>
      </c>
      <c r="AS314">
        <v>3036200</v>
      </c>
      <c r="AT314">
        <v>3509800</v>
      </c>
      <c r="AU314">
        <v>2385.5469672508202</v>
      </c>
      <c r="AV314">
        <v>1</v>
      </c>
      <c r="AW314">
        <v>1</v>
      </c>
      <c r="AX314">
        <v>1</v>
      </c>
      <c r="AY314">
        <v>1</v>
      </c>
      <c r="AZ314">
        <v>1</v>
      </c>
      <c r="BA314">
        <v>91.956982311627996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1.8750444492937599E-2</v>
      </c>
      <c r="BH314">
        <v>6.0733819739005802E-2</v>
      </c>
      <c r="BI314">
        <v>0.88580808841755598</v>
      </c>
    </row>
    <row r="315" spans="1:61" x14ac:dyDescent="0.25">
      <c r="A315">
        <v>5</v>
      </c>
      <c r="B315">
        <v>16</v>
      </c>
      <c r="C315">
        <v>73105160</v>
      </c>
      <c r="D315" t="s">
        <v>64</v>
      </c>
      <c r="E315" t="s">
        <v>65</v>
      </c>
      <c r="F315" t="s">
        <v>140</v>
      </c>
      <c r="G315">
        <v>704380.95262542902</v>
      </c>
      <c r="H315">
        <v>704115.95652155497</v>
      </c>
      <c r="I315">
        <v>746915.31248110905</v>
      </c>
      <c r="J315">
        <v>874517.87635848101</v>
      </c>
      <c r="K315">
        <v>952303.80628498504</v>
      </c>
      <c r="L315">
        <v>961936.63373070897</v>
      </c>
      <c r="M315">
        <v>983350.34587083803</v>
      </c>
      <c r="N315">
        <v>1077715.0229894</v>
      </c>
      <c r="O315">
        <v>1</v>
      </c>
      <c r="P315">
        <v>1</v>
      </c>
      <c r="Q315">
        <v>1E-3</v>
      </c>
      <c r="R315">
        <v>0.8</v>
      </c>
      <c r="S315">
        <v>0</v>
      </c>
      <c r="T315">
        <v>0.2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1230556.8744999999</v>
      </c>
      <c r="AL315">
        <v>0.96539422399999997</v>
      </c>
      <c r="AM315">
        <v>3407</v>
      </c>
      <c r="AN315">
        <v>644940.85400000005</v>
      </c>
      <c r="AO315">
        <v>295000</v>
      </c>
      <c r="AP315">
        <v>18366100</v>
      </c>
      <c r="AQ315">
        <v>1088800</v>
      </c>
      <c r="AR315">
        <v>9921000</v>
      </c>
      <c r="AS315">
        <v>24450460</v>
      </c>
      <c r="AT315">
        <v>9674340</v>
      </c>
      <c r="AU315">
        <v>10848.749154830401</v>
      </c>
      <c r="AV315">
        <v>1</v>
      </c>
      <c r="AW315">
        <v>1</v>
      </c>
      <c r="AX315">
        <v>1</v>
      </c>
      <c r="AY315">
        <v>1</v>
      </c>
      <c r="AZ315">
        <v>1</v>
      </c>
      <c r="BA315">
        <v>24.953086338767299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5.5964494596657003E-3</v>
      </c>
      <c r="BH315">
        <v>2.6605761811826702E-2</v>
      </c>
      <c r="BI315">
        <v>0.96653515795744105</v>
      </c>
    </row>
    <row r="316" spans="1:61" x14ac:dyDescent="0.25">
      <c r="A316">
        <v>5</v>
      </c>
      <c r="B316">
        <v>22</v>
      </c>
      <c r="C316">
        <v>25605220</v>
      </c>
      <c r="D316" t="s">
        <v>95</v>
      </c>
      <c r="E316" t="s">
        <v>96</v>
      </c>
      <c r="F316" t="s">
        <v>140</v>
      </c>
      <c r="G316">
        <v>408401.91894698999</v>
      </c>
      <c r="H316">
        <v>414512.60051200603</v>
      </c>
      <c r="I316">
        <v>430307.03307287098</v>
      </c>
      <c r="J316">
        <v>484852.97858495399</v>
      </c>
      <c r="K316">
        <v>561270.904407772</v>
      </c>
      <c r="L316">
        <v>644528.13018499594</v>
      </c>
      <c r="M316">
        <v>731498.27771605598</v>
      </c>
      <c r="N316">
        <v>903043.17145066999</v>
      </c>
      <c r="O316">
        <v>1</v>
      </c>
      <c r="P316">
        <v>100</v>
      </c>
      <c r="Q316">
        <v>1E-3</v>
      </c>
      <c r="R316">
        <v>0.8</v>
      </c>
      <c r="S316">
        <v>0.1</v>
      </c>
      <c r="T316">
        <v>0.1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929824.00680908095</v>
      </c>
      <c r="AL316">
        <v>0.73348907799999996</v>
      </c>
      <c r="AM316">
        <v>56076</v>
      </c>
      <c r="AN316">
        <v>594560.46484999999</v>
      </c>
      <c r="AO316">
        <v>31407000</v>
      </c>
      <c r="AP316">
        <v>158022000</v>
      </c>
      <c r="AQ316">
        <v>11180000</v>
      </c>
      <c r="AR316">
        <v>10418000</v>
      </c>
      <c r="AS316">
        <v>68541400</v>
      </c>
      <c r="AT316">
        <v>49157600</v>
      </c>
      <c r="AU316">
        <v>77010.411820634894</v>
      </c>
      <c r="AV316">
        <v>1</v>
      </c>
      <c r="AW316">
        <v>1</v>
      </c>
      <c r="AX316">
        <v>1</v>
      </c>
      <c r="AY316">
        <v>1</v>
      </c>
      <c r="AZ316">
        <v>1</v>
      </c>
      <c r="BA316">
        <v>5.8770456909060202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9.2069936072013202E-4</v>
      </c>
      <c r="BH316">
        <v>0.118208989752159</v>
      </c>
      <c r="BI316">
        <v>0.997720090704449</v>
      </c>
    </row>
    <row r="317" spans="1:61" x14ac:dyDescent="0.25">
      <c r="A317">
        <v>5</v>
      </c>
      <c r="B317">
        <v>6</v>
      </c>
      <c r="C317">
        <v>19205060</v>
      </c>
      <c r="D317" t="s">
        <v>133</v>
      </c>
      <c r="E317" t="s">
        <v>134</v>
      </c>
      <c r="F317" t="s">
        <v>140</v>
      </c>
      <c r="G317">
        <v>354666.43224384799</v>
      </c>
      <c r="H317">
        <v>347674.01865589299</v>
      </c>
      <c r="I317">
        <v>346578.55581783602</v>
      </c>
      <c r="J317">
        <v>393409.770954596</v>
      </c>
      <c r="K317">
        <v>431452.49918872799</v>
      </c>
      <c r="L317">
        <v>472165.69221679901</v>
      </c>
      <c r="M317">
        <v>513551.21430963301</v>
      </c>
      <c r="N317">
        <v>562009.91743502801</v>
      </c>
      <c r="O317">
        <v>1</v>
      </c>
      <c r="P317">
        <v>10</v>
      </c>
      <c r="Q317">
        <v>1E-4</v>
      </c>
      <c r="R317">
        <v>0.8</v>
      </c>
      <c r="S317">
        <v>0.1</v>
      </c>
      <c r="T317">
        <v>0.1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551201.26804432203</v>
      </c>
      <c r="AL317">
        <v>0.95657682820000001</v>
      </c>
      <c r="AM317">
        <v>2017</v>
      </c>
      <c r="AN317">
        <v>381391.31627000001</v>
      </c>
      <c r="AO317">
        <v>89116000</v>
      </c>
      <c r="AP317">
        <v>44683000</v>
      </c>
      <c r="AQ317">
        <v>5306000</v>
      </c>
      <c r="AR317">
        <v>15293400</v>
      </c>
      <c r="AS317">
        <v>347466400</v>
      </c>
      <c r="AT317">
        <v>496602200</v>
      </c>
      <c r="AU317">
        <v>30209.470656196299</v>
      </c>
      <c r="AV317">
        <v>1</v>
      </c>
      <c r="AW317">
        <v>1</v>
      </c>
      <c r="AX317">
        <v>1</v>
      </c>
      <c r="AY317">
        <v>1</v>
      </c>
      <c r="AZ317">
        <v>1</v>
      </c>
      <c r="BA317">
        <v>7.4062925696174702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4.50542059727209E-5</v>
      </c>
      <c r="BH317">
        <v>2.8155491782133201E-3</v>
      </c>
      <c r="BI317">
        <v>0.99243214890320297</v>
      </c>
    </row>
    <row r="318" spans="1:61" x14ac:dyDescent="0.25">
      <c r="A318">
        <v>5</v>
      </c>
      <c r="B318">
        <v>3</v>
      </c>
      <c r="C318">
        <v>72105030</v>
      </c>
      <c r="D318" t="s">
        <v>56</v>
      </c>
      <c r="E318" t="s">
        <v>57</v>
      </c>
      <c r="F318" t="s">
        <v>140</v>
      </c>
      <c r="G318">
        <v>176701.26041205699</v>
      </c>
      <c r="H318">
        <v>177464.807303168</v>
      </c>
      <c r="I318">
        <v>187737.15912312499</v>
      </c>
      <c r="J318">
        <v>216798.24221351501</v>
      </c>
      <c r="K318">
        <v>235974.98831875401</v>
      </c>
      <c r="L318">
        <v>240999.26165288599</v>
      </c>
      <c r="M318">
        <v>248309.51868560701</v>
      </c>
      <c r="N318">
        <v>272227.42771419103</v>
      </c>
      <c r="O318">
        <v>1</v>
      </c>
      <c r="P318">
        <v>1</v>
      </c>
      <c r="Q318">
        <v>0.01</v>
      </c>
      <c r="R318">
        <v>0.7</v>
      </c>
      <c r="S318">
        <v>0</v>
      </c>
      <c r="T318">
        <v>0.3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316162.42664999998</v>
      </c>
      <c r="AL318">
        <v>0.95452585280000002</v>
      </c>
      <c r="AM318">
        <v>619</v>
      </c>
      <c r="AN318">
        <v>164420.2555</v>
      </c>
      <c r="AO318">
        <v>25000</v>
      </c>
      <c r="AP318">
        <v>839000</v>
      </c>
      <c r="AQ318">
        <v>20900</v>
      </c>
      <c r="AR318">
        <v>507000</v>
      </c>
      <c r="AS318">
        <v>677000</v>
      </c>
      <c r="AT318">
        <v>984100</v>
      </c>
      <c r="AU318">
        <v>1088.9805173345601</v>
      </c>
      <c r="AV318">
        <v>1</v>
      </c>
      <c r="AW318">
        <v>1</v>
      </c>
      <c r="AX318">
        <v>1</v>
      </c>
      <c r="AY318">
        <v>1</v>
      </c>
      <c r="AZ318">
        <v>1</v>
      </c>
      <c r="BA318">
        <v>62.793077660722801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2.08455761190946E-2</v>
      </c>
      <c r="BH318">
        <v>5.9447254052424202E-2</v>
      </c>
      <c r="BI318">
        <v>0.95035411000455206</v>
      </c>
    </row>
    <row r="319" spans="1:61" x14ac:dyDescent="0.25">
      <c r="A319">
        <v>5</v>
      </c>
      <c r="B319">
        <v>10</v>
      </c>
      <c r="C319">
        <v>73105100</v>
      </c>
      <c r="D319" t="s">
        <v>79</v>
      </c>
      <c r="E319" t="s">
        <v>80</v>
      </c>
      <c r="F319" t="s">
        <v>140</v>
      </c>
      <c r="G319">
        <v>67704.839334226999</v>
      </c>
      <c r="H319">
        <v>73449.164579107601</v>
      </c>
      <c r="I319">
        <v>87284.230841415803</v>
      </c>
      <c r="J319">
        <v>101639.347536282</v>
      </c>
      <c r="K319">
        <v>116247.238391744</v>
      </c>
      <c r="L319">
        <v>125511.164657115</v>
      </c>
      <c r="M319">
        <v>135327.792659678</v>
      </c>
      <c r="N319">
        <v>156909.10955307199</v>
      </c>
      <c r="O319">
        <v>1</v>
      </c>
      <c r="P319">
        <v>1</v>
      </c>
      <c r="Q319">
        <v>1E-3</v>
      </c>
      <c r="R319">
        <v>0.8</v>
      </c>
      <c r="S319">
        <v>0</v>
      </c>
      <c r="T319">
        <v>0.2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195073.65317860001</v>
      </c>
      <c r="AL319">
        <v>0.96900161060000001</v>
      </c>
      <c r="AM319">
        <v>1483</v>
      </c>
      <c r="AN319">
        <v>106935.57554999999</v>
      </c>
      <c r="AO319">
        <v>162000</v>
      </c>
      <c r="AP319">
        <v>3195000</v>
      </c>
      <c r="AQ319">
        <v>76000</v>
      </c>
      <c r="AR319">
        <v>978000</v>
      </c>
      <c r="AS319">
        <v>2651000</v>
      </c>
      <c r="AT319">
        <v>825000</v>
      </c>
      <c r="AU319">
        <v>2584.38593083245</v>
      </c>
      <c r="AV319">
        <v>1</v>
      </c>
      <c r="AW319">
        <v>1</v>
      </c>
      <c r="AX319">
        <v>1</v>
      </c>
      <c r="AY319">
        <v>1</v>
      </c>
      <c r="AZ319">
        <v>1</v>
      </c>
      <c r="BA319">
        <v>15.2507355253887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9.5548572913118097E-3</v>
      </c>
      <c r="BH319">
        <v>0.18914429207349601</v>
      </c>
      <c r="BI319">
        <v>0.97500138430815297</v>
      </c>
    </row>
    <row r="320" spans="1:61" x14ac:dyDescent="0.25">
      <c r="A320">
        <v>5</v>
      </c>
      <c r="B320">
        <v>30</v>
      </c>
      <c r="C320">
        <v>25105300</v>
      </c>
      <c r="D320" t="s">
        <v>93</v>
      </c>
      <c r="E320" t="s">
        <v>94</v>
      </c>
      <c r="F320" t="s">
        <v>140</v>
      </c>
      <c r="G320">
        <v>429182.95990445901</v>
      </c>
      <c r="H320">
        <v>442404.41975119099</v>
      </c>
      <c r="I320">
        <v>446439.37096663797</v>
      </c>
      <c r="J320">
        <v>436473.64375408803</v>
      </c>
      <c r="K320">
        <v>454450.98122513702</v>
      </c>
      <c r="L320">
        <v>476228.02487069101</v>
      </c>
      <c r="M320">
        <v>502017.80727602699</v>
      </c>
      <c r="N320">
        <v>523992.64461650199</v>
      </c>
      <c r="O320">
        <v>1</v>
      </c>
      <c r="P320">
        <v>100</v>
      </c>
      <c r="Q320">
        <v>1E-3</v>
      </c>
      <c r="R320">
        <v>0.5</v>
      </c>
      <c r="S320">
        <v>0.3</v>
      </c>
      <c r="T320">
        <v>0.2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633505.69003222999</v>
      </c>
      <c r="AL320">
        <v>0.94338507719999998</v>
      </c>
      <c r="AM320">
        <v>7710</v>
      </c>
      <c r="AN320">
        <v>100953.09991999999</v>
      </c>
      <c r="AO320">
        <v>2043000</v>
      </c>
      <c r="AP320">
        <v>23519000</v>
      </c>
      <c r="AQ320">
        <v>2626000</v>
      </c>
      <c r="AR320">
        <v>80555000</v>
      </c>
      <c r="AS320">
        <v>66849000</v>
      </c>
      <c r="AT320">
        <v>20846000</v>
      </c>
      <c r="AU320">
        <v>4523.9796643242798</v>
      </c>
      <c r="AV320">
        <v>1</v>
      </c>
      <c r="AW320">
        <v>1</v>
      </c>
      <c r="AX320">
        <v>1</v>
      </c>
      <c r="AY320">
        <v>1</v>
      </c>
      <c r="AZ320">
        <v>1</v>
      </c>
      <c r="BA320">
        <v>29.094074507065798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1.26279383500241E-3</v>
      </c>
      <c r="BH320">
        <v>6.3947372520733806E-2</v>
      </c>
      <c r="BI320">
        <v>0.98186691393260594</v>
      </c>
    </row>
    <row r="321" spans="1:61" x14ac:dyDescent="0.25">
      <c r="A321">
        <v>5</v>
      </c>
      <c r="B321">
        <v>1</v>
      </c>
      <c r="C321">
        <v>25605010</v>
      </c>
      <c r="D321" t="s">
        <v>81</v>
      </c>
      <c r="E321" t="s">
        <v>82</v>
      </c>
      <c r="F321" t="s">
        <v>140</v>
      </c>
      <c r="G321">
        <v>194695.586663947</v>
      </c>
      <c r="H321">
        <v>188180.304708446</v>
      </c>
      <c r="I321">
        <v>209384.427914375</v>
      </c>
      <c r="J321">
        <v>261137.43330131899</v>
      </c>
      <c r="K321">
        <v>315802.19530575699</v>
      </c>
      <c r="L321">
        <v>360790.46400574502</v>
      </c>
      <c r="M321">
        <v>402490.12484005501</v>
      </c>
      <c r="N321">
        <v>504936.10707826202</v>
      </c>
      <c r="O321">
        <v>1</v>
      </c>
      <c r="P321">
        <v>100</v>
      </c>
      <c r="Q321">
        <v>1E-3</v>
      </c>
      <c r="R321">
        <v>0.8</v>
      </c>
      <c r="S321">
        <v>0.1</v>
      </c>
      <c r="T321">
        <v>0.1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362707.82069600001</v>
      </c>
      <c r="AL321">
        <v>0.82290364940000005</v>
      </c>
      <c r="AM321">
        <v>1143</v>
      </c>
      <c r="AN321">
        <v>346262.38799999998</v>
      </c>
      <c r="AO321">
        <v>5892000</v>
      </c>
      <c r="AP321">
        <v>44140000</v>
      </c>
      <c r="AQ321">
        <v>390000</v>
      </c>
      <c r="AR321">
        <v>380919000</v>
      </c>
      <c r="AS321">
        <v>125869000</v>
      </c>
      <c r="AT321">
        <v>216912000</v>
      </c>
      <c r="AU321">
        <v>37120.008719024998</v>
      </c>
      <c r="AV321">
        <v>1</v>
      </c>
      <c r="AW321">
        <v>1</v>
      </c>
      <c r="AX321">
        <v>1</v>
      </c>
      <c r="AY321">
        <v>1</v>
      </c>
      <c r="AZ321">
        <v>1</v>
      </c>
      <c r="BA321">
        <v>6.8175504100939097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1.16668294361344E-4</v>
      </c>
      <c r="BH321">
        <v>0.34809736888833798</v>
      </c>
      <c r="BI321">
        <v>0.65396748314498399</v>
      </c>
    </row>
    <row r="322" spans="1:61" x14ac:dyDescent="0.25">
      <c r="A322">
        <v>5</v>
      </c>
      <c r="B322">
        <v>32</v>
      </c>
      <c r="C322">
        <v>72105320</v>
      </c>
      <c r="D322" t="s">
        <v>103</v>
      </c>
      <c r="E322" t="s">
        <v>104</v>
      </c>
      <c r="F322" t="s">
        <v>140</v>
      </c>
      <c r="G322">
        <v>208295.64766120201</v>
      </c>
      <c r="H322">
        <v>211319.243149088</v>
      </c>
      <c r="I322">
        <v>223739.762459135</v>
      </c>
      <c r="J322">
        <v>258890.92702943701</v>
      </c>
      <c r="K322">
        <v>275435.10546648997</v>
      </c>
      <c r="L322">
        <v>278454.64044937899</v>
      </c>
      <c r="M322">
        <v>285817.00337739103</v>
      </c>
      <c r="N322">
        <v>309465.58362120402</v>
      </c>
      <c r="O322">
        <v>1</v>
      </c>
      <c r="P322">
        <v>1</v>
      </c>
      <c r="Q322">
        <v>0.01</v>
      </c>
      <c r="R322">
        <v>0.7</v>
      </c>
      <c r="S322">
        <v>0</v>
      </c>
      <c r="T322">
        <v>0.3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394856.12550000002</v>
      </c>
      <c r="AL322">
        <v>0.96375109579999996</v>
      </c>
      <c r="AM322">
        <v>960</v>
      </c>
      <c r="AN322">
        <v>186947.16399999999</v>
      </c>
      <c r="AO322">
        <v>778000</v>
      </c>
      <c r="AP322">
        <v>1059800</v>
      </c>
      <c r="AQ322">
        <v>33900</v>
      </c>
      <c r="AR322">
        <v>820700</v>
      </c>
      <c r="AS322">
        <v>368200</v>
      </c>
      <c r="AT322">
        <v>1093400</v>
      </c>
      <c r="AU322">
        <v>1199.4402991117599</v>
      </c>
      <c r="AV322">
        <v>1</v>
      </c>
      <c r="AW322">
        <v>1</v>
      </c>
      <c r="AX322">
        <v>1</v>
      </c>
      <c r="AY322">
        <v>1</v>
      </c>
      <c r="AZ322">
        <v>1</v>
      </c>
      <c r="BA322">
        <v>64.808761310834399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2.1328216586353501E-2</v>
      </c>
      <c r="BH322">
        <v>9.3855869469469305E-2</v>
      </c>
      <c r="BI322">
        <v>0.94456147494926801</v>
      </c>
    </row>
    <row r="323" spans="1:61" x14ac:dyDescent="0.25">
      <c r="A323">
        <v>5</v>
      </c>
      <c r="B323">
        <v>16</v>
      </c>
      <c r="C323">
        <v>74005160</v>
      </c>
      <c r="D323" t="s">
        <v>64</v>
      </c>
      <c r="E323" t="s">
        <v>65</v>
      </c>
      <c r="F323" t="s">
        <v>140</v>
      </c>
      <c r="G323">
        <v>704380.95262542902</v>
      </c>
      <c r="H323">
        <v>704115.95652155497</v>
      </c>
      <c r="I323">
        <v>746915.31248110905</v>
      </c>
      <c r="J323">
        <v>874517.87635848101</v>
      </c>
      <c r="K323">
        <v>952303.80628498504</v>
      </c>
      <c r="L323">
        <v>961936.63373070897</v>
      </c>
      <c r="M323">
        <v>983350.34587083803</v>
      </c>
      <c r="N323">
        <v>1077715.0229894</v>
      </c>
      <c r="O323">
        <v>1</v>
      </c>
      <c r="P323">
        <v>1</v>
      </c>
      <c r="Q323">
        <v>1E-4</v>
      </c>
      <c r="R323">
        <v>0.8</v>
      </c>
      <c r="S323">
        <v>0</v>
      </c>
      <c r="T323">
        <v>0.2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1230556.8744999999</v>
      </c>
      <c r="AL323">
        <v>0.96539422399999997</v>
      </c>
      <c r="AM323">
        <v>3407</v>
      </c>
      <c r="AN323">
        <v>644940.85400000005</v>
      </c>
      <c r="AO323">
        <v>295000</v>
      </c>
      <c r="AP323">
        <v>18366100</v>
      </c>
      <c r="AQ323">
        <v>1088800</v>
      </c>
      <c r="AR323">
        <v>9921000</v>
      </c>
      <c r="AS323">
        <v>24450460</v>
      </c>
      <c r="AT323">
        <v>9674340</v>
      </c>
      <c r="AU323">
        <v>6845.09795766352</v>
      </c>
      <c r="AV323">
        <v>1</v>
      </c>
      <c r="AW323">
        <v>1</v>
      </c>
      <c r="AX323">
        <v>1</v>
      </c>
      <c r="AY323">
        <v>1</v>
      </c>
      <c r="AZ323">
        <v>1</v>
      </c>
      <c r="BA323">
        <v>24.953086338767299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3.5311208895882802E-3</v>
      </c>
      <c r="BH323">
        <v>2.6605761811826702E-2</v>
      </c>
      <c r="BI323">
        <v>0.96653515795744105</v>
      </c>
    </row>
    <row r="324" spans="1:61" x14ac:dyDescent="0.25">
      <c r="A324">
        <v>5</v>
      </c>
      <c r="B324">
        <v>36</v>
      </c>
      <c r="C324">
        <v>63605360</v>
      </c>
      <c r="D324" t="s">
        <v>113</v>
      </c>
      <c r="E324" t="s">
        <v>114</v>
      </c>
      <c r="F324" t="s">
        <v>140</v>
      </c>
      <c r="G324">
        <v>30901.220256885499</v>
      </c>
      <c r="H324">
        <v>31136.1680635714</v>
      </c>
      <c r="I324">
        <v>32910.418520003099</v>
      </c>
      <c r="J324">
        <v>32225.293911276902</v>
      </c>
      <c r="K324">
        <v>37139.2375484113</v>
      </c>
      <c r="L324">
        <v>35737.744301677303</v>
      </c>
      <c r="M324">
        <v>36310.7249078682</v>
      </c>
      <c r="N324">
        <v>38225.276374044603</v>
      </c>
      <c r="O324">
        <v>0.1</v>
      </c>
      <c r="P324">
        <v>1</v>
      </c>
      <c r="Q324">
        <v>0.01</v>
      </c>
      <c r="R324">
        <v>0</v>
      </c>
      <c r="S324">
        <v>0.6</v>
      </c>
      <c r="T324">
        <v>0.4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112039.940971052</v>
      </c>
      <c r="AL324">
        <v>1.246916009</v>
      </c>
      <c r="AM324">
        <v>2124</v>
      </c>
      <c r="AN324">
        <v>0</v>
      </c>
      <c r="AO324">
        <v>850000</v>
      </c>
      <c r="AP324">
        <v>8675000</v>
      </c>
      <c r="AQ324">
        <v>461000</v>
      </c>
      <c r="AR324">
        <v>4494000</v>
      </c>
      <c r="AS324">
        <v>6440600</v>
      </c>
      <c r="AT324">
        <v>2918400</v>
      </c>
      <c r="AU324">
        <v>15.7142156017741</v>
      </c>
      <c r="AV324">
        <v>1</v>
      </c>
      <c r="AW324">
        <v>1</v>
      </c>
      <c r="AX324">
        <v>1</v>
      </c>
      <c r="AY324">
        <v>1</v>
      </c>
      <c r="AZ324">
        <v>1</v>
      </c>
      <c r="BA324">
        <v>385.52977660767499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8.3035883093706005E-4</v>
      </c>
      <c r="BH324">
        <v>1.2043372596858499</v>
      </c>
      <c r="BI324">
        <v>0.79401620106983395</v>
      </c>
    </row>
    <row r="325" spans="1:61" x14ac:dyDescent="0.25">
      <c r="A325">
        <v>5</v>
      </c>
      <c r="B325">
        <v>32</v>
      </c>
      <c r="C325">
        <v>73005320</v>
      </c>
      <c r="D325" t="s">
        <v>103</v>
      </c>
      <c r="E325" t="s">
        <v>104</v>
      </c>
      <c r="F325" t="s">
        <v>140</v>
      </c>
      <c r="G325">
        <v>208295.64766120201</v>
      </c>
      <c r="H325">
        <v>211319.243149088</v>
      </c>
      <c r="I325">
        <v>223739.762459135</v>
      </c>
      <c r="J325">
        <v>258890.92702943701</v>
      </c>
      <c r="K325">
        <v>275435.10546648997</v>
      </c>
      <c r="L325">
        <v>278454.64044937899</v>
      </c>
      <c r="M325">
        <v>285817.00337739103</v>
      </c>
      <c r="N325">
        <v>309465.58362120402</v>
      </c>
      <c r="O325">
        <v>1</v>
      </c>
      <c r="P325">
        <v>1</v>
      </c>
      <c r="Q325">
        <v>1E-3</v>
      </c>
      <c r="R325">
        <v>0.7</v>
      </c>
      <c r="S325">
        <v>0</v>
      </c>
      <c r="T325">
        <v>0.3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394856.12550000002</v>
      </c>
      <c r="AL325">
        <v>0.96375109579999996</v>
      </c>
      <c r="AM325">
        <v>960</v>
      </c>
      <c r="AN325">
        <v>186947.16399999999</v>
      </c>
      <c r="AO325">
        <v>778000</v>
      </c>
      <c r="AP325">
        <v>1059800</v>
      </c>
      <c r="AQ325">
        <v>33900</v>
      </c>
      <c r="AR325">
        <v>820700</v>
      </c>
      <c r="AS325">
        <v>368200</v>
      </c>
      <c r="AT325">
        <v>1093400</v>
      </c>
      <c r="AU325">
        <v>601.14416541288904</v>
      </c>
      <c r="AV325">
        <v>1</v>
      </c>
      <c r="AW325">
        <v>1</v>
      </c>
      <c r="AX325">
        <v>1</v>
      </c>
      <c r="AY325">
        <v>1</v>
      </c>
      <c r="AZ325">
        <v>1</v>
      </c>
      <c r="BA325">
        <v>64.808761310834399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1.0689429869117801E-2</v>
      </c>
      <c r="BH325">
        <v>9.3855869469469305E-2</v>
      </c>
      <c r="BI325">
        <v>0.94456147494926801</v>
      </c>
    </row>
    <row r="326" spans="1:61" x14ac:dyDescent="0.25">
      <c r="A326">
        <v>5</v>
      </c>
      <c r="B326">
        <v>18</v>
      </c>
      <c r="C326">
        <v>73105180</v>
      </c>
      <c r="D326" t="s">
        <v>53</v>
      </c>
      <c r="E326" t="s">
        <v>54</v>
      </c>
      <c r="F326" t="s">
        <v>140</v>
      </c>
      <c r="G326">
        <v>48640.720860388203</v>
      </c>
      <c r="H326">
        <v>49405.046518974399</v>
      </c>
      <c r="I326">
        <v>53665.582141151201</v>
      </c>
      <c r="J326">
        <v>63462.2421394911</v>
      </c>
      <c r="K326">
        <v>72086.386491462603</v>
      </c>
      <c r="L326">
        <v>73330.003775793899</v>
      </c>
      <c r="M326">
        <v>77071.598974281296</v>
      </c>
      <c r="N326">
        <v>85353.720707037995</v>
      </c>
      <c r="O326">
        <v>1</v>
      </c>
      <c r="P326">
        <v>1</v>
      </c>
      <c r="Q326">
        <v>1E-3</v>
      </c>
      <c r="R326">
        <v>0.8</v>
      </c>
      <c r="S326">
        <v>0</v>
      </c>
      <c r="T326">
        <v>0.2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98651.8362343513</v>
      </c>
      <c r="AL326">
        <v>0.928102816</v>
      </c>
      <c r="AM326">
        <v>544</v>
      </c>
      <c r="AN326">
        <v>52132.449500000002</v>
      </c>
      <c r="AO326">
        <v>306000</v>
      </c>
      <c r="AP326">
        <v>2567000</v>
      </c>
      <c r="AQ326">
        <v>1134000</v>
      </c>
      <c r="AR326">
        <v>4550000</v>
      </c>
      <c r="AS326">
        <v>3812400</v>
      </c>
      <c r="AT326">
        <v>826600</v>
      </c>
      <c r="AU326">
        <v>1405.2816562871301</v>
      </c>
      <c r="AV326">
        <v>1</v>
      </c>
      <c r="AW326">
        <v>1</v>
      </c>
      <c r="AX326">
        <v>1</v>
      </c>
      <c r="AY326">
        <v>1</v>
      </c>
      <c r="AZ326">
        <v>1</v>
      </c>
      <c r="BA326">
        <v>15.256646378586201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5.1874873680829098E-3</v>
      </c>
      <c r="BH326">
        <v>4.9974658498947701E-2</v>
      </c>
      <c r="BI326">
        <v>0.98094909556107401</v>
      </c>
    </row>
    <row r="327" spans="1:61" x14ac:dyDescent="0.25">
      <c r="A327">
        <v>5</v>
      </c>
      <c r="B327">
        <v>17</v>
      </c>
      <c r="C327">
        <v>73005170</v>
      </c>
      <c r="D327" t="s">
        <v>97</v>
      </c>
      <c r="E327" t="s">
        <v>98</v>
      </c>
      <c r="F327" t="s">
        <v>140</v>
      </c>
      <c r="G327">
        <v>671375.98337023903</v>
      </c>
      <c r="H327">
        <v>658460.97149604803</v>
      </c>
      <c r="I327">
        <v>686298.38622809295</v>
      </c>
      <c r="J327">
        <v>741170.83898046298</v>
      </c>
      <c r="K327">
        <v>806175.92467666802</v>
      </c>
      <c r="L327">
        <v>821663.907621252</v>
      </c>
      <c r="M327">
        <v>789886.456642173</v>
      </c>
      <c r="N327">
        <v>873318.54465731897</v>
      </c>
      <c r="O327">
        <v>1</v>
      </c>
      <c r="P327">
        <v>1</v>
      </c>
      <c r="Q327">
        <v>1E-3</v>
      </c>
      <c r="R327">
        <v>0.7</v>
      </c>
      <c r="S327">
        <v>0</v>
      </c>
      <c r="T327">
        <v>0.3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1052319.20624</v>
      </c>
      <c r="AL327">
        <v>0.94332756709999999</v>
      </c>
      <c r="AM327">
        <v>3294</v>
      </c>
      <c r="AN327">
        <v>510042.07575999998</v>
      </c>
      <c r="AO327">
        <v>168000</v>
      </c>
      <c r="AP327">
        <v>6085000</v>
      </c>
      <c r="AQ327">
        <v>46000</v>
      </c>
      <c r="AR327">
        <v>11516000</v>
      </c>
      <c r="AS327">
        <v>3036200</v>
      </c>
      <c r="AT327">
        <v>3509800</v>
      </c>
      <c r="AU327">
        <v>1195.60568520437</v>
      </c>
      <c r="AV327">
        <v>1</v>
      </c>
      <c r="AW327">
        <v>1</v>
      </c>
      <c r="AX327">
        <v>1</v>
      </c>
      <c r="AY327">
        <v>1</v>
      </c>
      <c r="AZ327">
        <v>1</v>
      </c>
      <c r="BA327">
        <v>91.956982311627996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9.3974834046971108E-3</v>
      </c>
      <c r="BH327">
        <v>6.0733819739005802E-2</v>
      </c>
      <c r="BI327">
        <v>0.88580808841755598</v>
      </c>
    </row>
    <row r="328" spans="1:61" x14ac:dyDescent="0.25">
      <c r="A328">
        <v>5</v>
      </c>
      <c r="B328">
        <v>37</v>
      </c>
      <c r="C328">
        <v>72105370</v>
      </c>
      <c r="D328" t="s">
        <v>125</v>
      </c>
      <c r="E328" t="s">
        <v>126</v>
      </c>
      <c r="F328" t="s">
        <v>140</v>
      </c>
      <c r="G328">
        <v>173279.04281918399</v>
      </c>
      <c r="H328">
        <v>188677.15561534499</v>
      </c>
      <c r="I328">
        <v>200016.63607350201</v>
      </c>
      <c r="J328">
        <v>224440.937126</v>
      </c>
      <c r="K328">
        <v>271884.550650171</v>
      </c>
      <c r="L328">
        <v>319554.49477398797</v>
      </c>
      <c r="M328">
        <v>373050.05742781202</v>
      </c>
      <c r="N328">
        <v>443762.76714745403</v>
      </c>
      <c r="O328">
        <v>1</v>
      </c>
      <c r="P328">
        <v>1</v>
      </c>
      <c r="Q328">
        <v>0.01</v>
      </c>
      <c r="R328">
        <v>0.7</v>
      </c>
      <c r="S328">
        <v>0</v>
      </c>
      <c r="T328">
        <v>0.3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749179.99953222997</v>
      </c>
      <c r="AL328">
        <v>0.58872359860000001</v>
      </c>
      <c r="AM328">
        <v>12919</v>
      </c>
      <c r="AN328">
        <v>34041.28512</v>
      </c>
      <c r="AO328">
        <v>72050000</v>
      </c>
      <c r="AP328">
        <v>121574000</v>
      </c>
      <c r="AQ328">
        <v>1794000</v>
      </c>
      <c r="AR328">
        <v>92095000</v>
      </c>
      <c r="AS328">
        <v>811328240</v>
      </c>
      <c r="AT328">
        <v>610982760</v>
      </c>
      <c r="AU328">
        <v>257.83518021130698</v>
      </c>
      <c r="AV328">
        <v>1</v>
      </c>
      <c r="AW328">
        <v>1</v>
      </c>
      <c r="AX328">
        <v>1</v>
      </c>
      <c r="AY328">
        <v>1</v>
      </c>
      <c r="AZ328">
        <v>1</v>
      </c>
      <c r="BA328">
        <v>432.32334419736901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5.4732232065279703E-5</v>
      </c>
      <c r="BH328">
        <v>0.41675844581565702</v>
      </c>
      <c r="BI328">
        <v>0.99496467250388299</v>
      </c>
    </row>
    <row r="329" spans="1:61" x14ac:dyDescent="0.25">
      <c r="A329">
        <v>5</v>
      </c>
      <c r="B329">
        <v>26</v>
      </c>
      <c r="C329">
        <v>72805260</v>
      </c>
      <c r="D329" t="s">
        <v>107</v>
      </c>
      <c r="E329" t="s">
        <v>108</v>
      </c>
      <c r="F329" t="s">
        <v>140</v>
      </c>
      <c r="G329">
        <v>568536.28900703101</v>
      </c>
      <c r="H329">
        <v>565473.18487181701</v>
      </c>
      <c r="I329">
        <v>607682.09610832797</v>
      </c>
      <c r="J329">
        <v>655220.06784690905</v>
      </c>
      <c r="K329">
        <v>699660.34244437097</v>
      </c>
      <c r="L329">
        <v>774409.93207833695</v>
      </c>
      <c r="M329">
        <v>825177.818944345</v>
      </c>
      <c r="N329">
        <v>871222.27333868295</v>
      </c>
      <c r="O329">
        <v>1</v>
      </c>
      <c r="P329">
        <v>1</v>
      </c>
      <c r="Q329">
        <v>1E-3</v>
      </c>
      <c r="R329">
        <v>0.5</v>
      </c>
      <c r="S329">
        <v>0</v>
      </c>
      <c r="T329">
        <v>0.5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1234633.83974461</v>
      </c>
      <c r="AL329">
        <v>0.90930657540000004</v>
      </c>
      <c r="AM329">
        <v>4207</v>
      </c>
      <c r="AN329">
        <v>518403.33396000002</v>
      </c>
      <c r="AO329">
        <v>280000</v>
      </c>
      <c r="AP329">
        <v>1597000</v>
      </c>
      <c r="AQ329">
        <v>185000</v>
      </c>
      <c r="AR329">
        <v>58000</v>
      </c>
      <c r="AS329">
        <v>6241800</v>
      </c>
      <c r="AT329">
        <v>1610200</v>
      </c>
      <c r="AU329">
        <v>21.711461495696501</v>
      </c>
      <c r="AV329">
        <v>1</v>
      </c>
      <c r="AW329">
        <v>1</v>
      </c>
      <c r="AX329">
        <v>1</v>
      </c>
      <c r="AY329">
        <v>1</v>
      </c>
      <c r="AZ329">
        <v>1</v>
      </c>
      <c r="BA329">
        <v>1268.93656263818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8.5549830208049502E-3</v>
      </c>
      <c r="BH329">
        <v>0.20430391549909999</v>
      </c>
      <c r="BI329">
        <v>0.97780242665403505</v>
      </c>
    </row>
    <row r="330" spans="1:61" x14ac:dyDescent="0.25">
      <c r="A330">
        <v>5</v>
      </c>
      <c r="B330">
        <v>12</v>
      </c>
      <c r="C330">
        <v>74105120</v>
      </c>
      <c r="D330" t="s">
        <v>111</v>
      </c>
      <c r="E330" t="s">
        <v>112</v>
      </c>
      <c r="F330" t="s">
        <v>140</v>
      </c>
      <c r="G330">
        <v>62626.903091123801</v>
      </c>
      <c r="H330">
        <v>63196.079030143999</v>
      </c>
      <c r="I330">
        <v>70023.037488493603</v>
      </c>
      <c r="J330">
        <v>84439.001172938501</v>
      </c>
      <c r="K330">
        <v>95095.216618881401</v>
      </c>
      <c r="L330">
        <v>97370.333301586099</v>
      </c>
      <c r="M330">
        <v>102007.887198685</v>
      </c>
      <c r="N330">
        <v>115848.04147187401</v>
      </c>
      <c r="O330">
        <v>1</v>
      </c>
      <c r="P330">
        <v>1</v>
      </c>
      <c r="Q330">
        <v>1E-4</v>
      </c>
      <c r="R330">
        <v>0.9</v>
      </c>
      <c r="S330">
        <v>0</v>
      </c>
      <c r="T330">
        <v>0.1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131612.199226</v>
      </c>
      <c r="AL330">
        <v>0.92600288890000004</v>
      </c>
      <c r="AM330">
        <v>403</v>
      </c>
      <c r="AN330">
        <v>98346.303719999996</v>
      </c>
      <c r="AO330">
        <v>66000</v>
      </c>
      <c r="AP330">
        <v>2306000</v>
      </c>
      <c r="AQ330">
        <v>7000</v>
      </c>
      <c r="AR330">
        <v>350000</v>
      </c>
      <c r="AS330">
        <v>569460</v>
      </c>
      <c r="AT330">
        <v>1010540</v>
      </c>
      <c r="AU330">
        <v>11572.6640291978</v>
      </c>
      <c r="AV330">
        <v>1</v>
      </c>
      <c r="AW330">
        <v>1</v>
      </c>
      <c r="AX330">
        <v>1</v>
      </c>
      <c r="AY330">
        <v>1</v>
      </c>
      <c r="AZ330">
        <v>1</v>
      </c>
      <c r="BA330">
        <v>3.9852479850941198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4.5638901977687E-3</v>
      </c>
      <c r="BH330">
        <v>6.08846757503523E-2</v>
      </c>
      <c r="BI330">
        <v>0.97193140489808905</v>
      </c>
    </row>
    <row r="331" spans="1:61" x14ac:dyDescent="0.25">
      <c r="A331">
        <v>5</v>
      </c>
      <c r="B331">
        <v>28</v>
      </c>
      <c r="C331">
        <v>73105280</v>
      </c>
      <c r="D331" t="s">
        <v>69</v>
      </c>
      <c r="E331" t="s">
        <v>70</v>
      </c>
      <c r="F331" t="s">
        <v>140</v>
      </c>
      <c r="G331">
        <v>6352.3705132373698</v>
      </c>
      <c r="H331">
        <v>6358.8053885884001</v>
      </c>
      <c r="I331">
        <v>7041.1935928093098</v>
      </c>
      <c r="J331">
        <v>8715.8227955279108</v>
      </c>
      <c r="K331">
        <v>9827.7911421816607</v>
      </c>
      <c r="L331">
        <v>10353.646968237599</v>
      </c>
      <c r="M331">
        <v>11390.978928553401</v>
      </c>
      <c r="N331">
        <v>12850.47133437</v>
      </c>
      <c r="O331">
        <v>1</v>
      </c>
      <c r="P331">
        <v>1</v>
      </c>
      <c r="Q331">
        <v>1E-3</v>
      </c>
      <c r="R331">
        <v>0.8</v>
      </c>
      <c r="S331">
        <v>0</v>
      </c>
      <c r="T331">
        <v>0.2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15957.279699999999</v>
      </c>
      <c r="AL331">
        <v>0.92229290730000002</v>
      </c>
      <c r="AM331">
        <v>40</v>
      </c>
      <c r="AN331">
        <v>10406.2065</v>
      </c>
      <c r="AO331">
        <v>0</v>
      </c>
      <c r="AP331">
        <v>61000</v>
      </c>
      <c r="AQ331">
        <v>2000</v>
      </c>
      <c r="AR331">
        <v>68000</v>
      </c>
      <c r="AS331">
        <v>86700</v>
      </c>
      <c r="AT331">
        <v>41300</v>
      </c>
      <c r="AU331">
        <v>385.23793553876499</v>
      </c>
      <c r="AV331">
        <v>1</v>
      </c>
      <c r="AW331">
        <v>1</v>
      </c>
      <c r="AX331">
        <v>1</v>
      </c>
      <c r="AY331">
        <v>1</v>
      </c>
      <c r="AZ331">
        <v>1</v>
      </c>
      <c r="BA331">
        <v>8.3789579388551108</v>
      </c>
      <c r="BB331" t="s">
        <v>68</v>
      </c>
      <c r="BC331">
        <v>0</v>
      </c>
      <c r="BD331">
        <v>0</v>
      </c>
      <c r="BE331">
        <v>0</v>
      </c>
      <c r="BF331">
        <v>0</v>
      </c>
      <c r="BG331">
        <v>1.5631440476177601E-2</v>
      </c>
      <c r="BH331">
        <v>0.114382063904967</v>
      </c>
      <c r="BI331">
        <v>0.98568113609158203</v>
      </c>
    </row>
    <row r="332" spans="1:61" x14ac:dyDescent="0.25">
      <c r="A332">
        <v>5</v>
      </c>
      <c r="B332">
        <v>2</v>
      </c>
      <c r="C332">
        <v>74005020</v>
      </c>
      <c r="D332" t="s">
        <v>71</v>
      </c>
      <c r="E332" t="s">
        <v>72</v>
      </c>
      <c r="F332" t="s">
        <v>140</v>
      </c>
      <c r="G332">
        <v>126180.046835147</v>
      </c>
      <c r="H332">
        <v>126757.66825883499</v>
      </c>
      <c r="I332">
        <v>133805.029249107</v>
      </c>
      <c r="J332">
        <v>156425.875800751</v>
      </c>
      <c r="K332">
        <v>170473.89592600201</v>
      </c>
      <c r="L332">
        <v>173750.71954680901</v>
      </c>
      <c r="M332">
        <v>178628.97803494401</v>
      </c>
      <c r="N332">
        <v>196910.39717470601</v>
      </c>
      <c r="O332">
        <v>1</v>
      </c>
      <c r="P332">
        <v>1</v>
      </c>
      <c r="Q332">
        <v>1E-4</v>
      </c>
      <c r="R332">
        <v>0.8</v>
      </c>
      <c r="S332">
        <v>0</v>
      </c>
      <c r="T332">
        <v>0.2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243003.62909999999</v>
      </c>
      <c r="AL332">
        <v>0.95423117869999996</v>
      </c>
      <c r="AM332">
        <v>701</v>
      </c>
      <c r="AN332">
        <v>122741.98</v>
      </c>
      <c r="AO332">
        <v>130100</v>
      </c>
      <c r="AP332">
        <v>1376000</v>
      </c>
      <c r="AQ332">
        <v>68000</v>
      </c>
      <c r="AR332">
        <v>1386100</v>
      </c>
      <c r="AS332">
        <v>3854600</v>
      </c>
      <c r="AT332">
        <v>1573100</v>
      </c>
      <c r="AU332">
        <v>1798.5287393260101</v>
      </c>
      <c r="AV332">
        <v>1</v>
      </c>
      <c r="AW332">
        <v>1</v>
      </c>
      <c r="AX332">
        <v>1</v>
      </c>
      <c r="AY332">
        <v>1</v>
      </c>
      <c r="AZ332">
        <v>1</v>
      </c>
      <c r="BA332">
        <v>17.352069009692698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3.9677318416757399E-3</v>
      </c>
      <c r="BH332">
        <v>0.12597978832644399</v>
      </c>
      <c r="BI332">
        <v>0.96806020447256602</v>
      </c>
    </row>
    <row r="333" spans="1:61" x14ac:dyDescent="0.25">
      <c r="A333">
        <v>5</v>
      </c>
      <c r="B333">
        <v>13</v>
      </c>
      <c r="C333">
        <v>72105130</v>
      </c>
      <c r="D333" t="s">
        <v>115</v>
      </c>
      <c r="E333" t="s">
        <v>116</v>
      </c>
      <c r="F333" t="s">
        <v>140</v>
      </c>
      <c r="G333">
        <v>424046.37155094702</v>
      </c>
      <c r="H333">
        <v>441234.86842861603</v>
      </c>
      <c r="I333">
        <v>483930.91853709501</v>
      </c>
      <c r="J333">
        <v>583574.65093006298</v>
      </c>
      <c r="K333">
        <v>653877.16670123104</v>
      </c>
      <c r="L333">
        <v>676518.83591956901</v>
      </c>
      <c r="M333">
        <v>738693.39056502399</v>
      </c>
      <c r="N333">
        <v>854092.48909848195</v>
      </c>
      <c r="O333">
        <v>1</v>
      </c>
      <c r="P333">
        <v>1</v>
      </c>
      <c r="Q333">
        <v>0.01</v>
      </c>
      <c r="R333">
        <v>0.7</v>
      </c>
      <c r="S333">
        <v>0</v>
      </c>
      <c r="T333">
        <v>0.3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928102.6</v>
      </c>
      <c r="AL333">
        <v>0.97506157250000003</v>
      </c>
      <c r="AM333">
        <v>3168</v>
      </c>
      <c r="AN333">
        <v>440855.58750000002</v>
      </c>
      <c r="AO333">
        <v>626000</v>
      </c>
      <c r="AP333">
        <v>12586000</v>
      </c>
      <c r="AQ333">
        <v>4810000</v>
      </c>
      <c r="AR333">
        <v>10608000</v>
      </c>
      <c r="AS333">
        <v>17668130</v>
      </c>
      <c r="AT333">
        <v>4238870</v>
      </c>
      <c r="AU333">
        <v>2204.6003570498701</v>
      </c>
      <c r="AV333">
        <v>1</v>
      </c>
      <c r="AW333">
        <v>1</v>
      </c>
      <c r="AX333">
        <v>1</v>
      </c>
      <c r="AY333">
        <v>1</v>
      </c>
      <c r="AZ333">
        <v>1</v>
      </c>
      <c r="BA333">
        <v>97.3139339182366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1.5183645650520499E-2</v>
      </c>
      <c r="BH333">
        <v>6.6373582019237598E-2</v>
      </c>
      <c r="BI333">
        <v>0.99328247353198895</v>
      </c>
    </row>
    <row r="334" spans="1:61" x14ac:dyDescent="0.25">
      <c r="A334">
        <v>5</v>
      </c>
      <c r="B334">
        <v>31</v>
      </c>
      <c r="C334">
        <v>28605310</v>
      </c>
      <c r="D334" t="s">
        <v>91</v>
      </c>
      <c r="E334" t="s">
        <v>92</v>
      </c>
      <c r="F334" t="s">
        <v>140</v>
      </c>
      <c r="G334">
        <v>2732.8395490410699</v>
      </c>
      <c r="H334">
        <v>2790.7682785578199</v>
      </c>
      <c r="I334">
        <v>2935.9508966398498</v>
      </c>
      <c r="J334">
        <v>3100.5891575392002</v>
      </c>
      <c r="K334">
        <v>3279.5758519495598</v>
      </c>
      <c r="L334">
        <v>3401.4309746628301</v>
      </c>
      <c r="M334">
        <v>3506.2520332165</v>
      </c>
      <c r="N334">
        <v>3823.2567927298501</v>
      </c>
      <c r="O334">
        <v>1</v>
      </c>
      <c r="P334">
        <v>100</v>
      </c>
      <c r="Q334">
        <v>1E-4</v>
      </c>
      <c r="R334">
        <v>0.6</v>
      </c>
      <c r="S334">
        <v>0.2</v>
      </c>
      <c r="T334">
        <v>0.2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4401.4242392179704</v>
      </c>
      <c r="AL334">
        <v>0.91056460539999995</v>
      </c>
      <c r="AM334">
        <v>27</v>
      </c>
      <c r="AN334">
        <v>2617.3667799999998</v>
      </c>
      <c r="AO334">
        <v>0</v>
      </c>
      <c r="AP334">
        <v>8000</v>
      </c>
      <c r="AQ334">
        <v>1300</v>
      </c>
      <c r="AR334">
        <v>0</v>
      </c>
      <c r="AS334">
        <v>350</v>
      </c>
      <c r="AT334">
        <v>22350</v>
      </c>
      <c r="AU334">
        <v>81.766981053292398</v>
      </c>
      <c r="AV334">
        <v>1</v>
      </c>
      <c r="AW334">
        <v>1</v>
      </c>
      <c r="AX334">
        <v>1</v>
      </c>
      <c r="AY334">
        <v>1</v>
      </c>
      <c r="AZ334">
        <v>1</v>
      </c>
      <c r="BA334">
        <v>7.4106364033165697</v>
      </c>
      <c r="BB334" t="s">
        <v>68</v>
      </c>
      <c r="BC334">
        <v>0</v>
      </c>
      <c r="BD334">
        <v>0</v>
      </c>
      <c r="BE334" t="s">
        <v>68</v>
      </c>
      <c r="BF334">
        <v>0</v>
      </c>
      <c r="BG334">
        <v>5.4223299005174402E-3</v>
      </c>
      <c r="BH334">
        <v>7.3841264268352094E-2</v>
      </c>
      <c r="BI334">
        <v>0.81714607898360903</v>
      </c>
    </row>
    <row r="335" spans="1:61" x14ac:dyDescent="0.25">
      <c r="A335">
        <v>5</v>
      </c>
      <c r="B335">
        <v>29</v>
      </c>
      <c r="C335">
        <v>6305290</v>
      </c>
      <c r="D335" t="s">
        <v>73</v>
      </c>
      <c r="E335" t="s">
        <v>74</v>
      </c>
      <c r="F335" t="s">
        <v>140</v>
      </c>
      <c r="G335">
        <v>4420.8284745867004</v>
      </c>
      <c r="H335">
        <v>4492.2117994422897</v>
      </c>
      <c r="I335">
        <v>4875.30495872543</v>
      </c>
      <c r="J335">
        <v>5592.1167432954799</v>
      </c>
      <c r="K335">
        <v>6355.0354840892396</v>
      </c>
      <c r="L335">
        <v>6992.2276172476804</v>
      </c>
      <c r="M335">
        <v>7872.1170533186296</v>
      </c>
      <c r="N335">
        <v>9984.7256828562804</v>
      </c>
      <c r="O335">
        <v>1</v>
      </c>
      <c r="P335">
        <v>1</v>
      </c>
      <c r="Q335">
        <v>1E-3</v>
      </c>
      <c r="R335">
        <v>0.7</v>
      </c>
      <c r="S335">
        <v>0.1</v>
      </c>
      <c r="T335">
        <v>0.2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13529.759686654001</v>
      </c>
      <c r="AL335">
        <v>1.00059849</v>
      </c>
      <c r="AM335">
        <v>183</v>
      </c>
      <c r="AN335">
        <v>4658.6557899999998</v>
      </c>
      <c r="AO335">
        <v>236300</v>
      </c>
      <c r="AP335">
        <v>1188000</v>
      </c>
      <c r="AQ335">
        <v>10000</v>
      </c>
      <c r="AR335">
        <v>641000</v>
      </c>
      <c r="AS335">
        <v>3319800</v>
      </c>
      <c r="AT335">
        <v>1060800</v>
      </c>
      <c r="AU335">
        <v>156.39016415038799</v>
      </c>
      <c r="AV335">
        <v>1</v>
      </c>
      <c r="AW335">
        <v>1</v>
      </c>
      <c r="AX335">
        <v>1</v>
      </c>
      <c r="AY335">
        <v>1</v>
      </c>
      <c r="AZ335">
        <v>1</v>
      </c>
      <c r="BA335">
        <v>16.037131939444699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4.7286004836183799E-4</v>
      </c>
      <c r="BH335">
        <v>0.16709538509336799</v>
      </c>
      <c r="BI335">
        <v>0.99794630550388397</v>
      </c>
    </row>
    <row r="336" spans="1:61" x14ac:dyDescent="0.25">
      <c r="A336">
        <v>5</v>
      </c>
      <c r="B336">
        <v>14</v>
      </c>
      <c r="C336">
        <v>6305140</v>
      </c>
      <c r="D336" t="s">
        <v>119</v>
      </c>
      <c r="E336" t="s">
        <v>120</v>
      </c>
      <c r="F336" t="s">
        <v>140</v>
      </c>
      <c r="G336">
        <v>3751.7909475301899</v>
      </c>
      <c r="H336">
        <v>4136.51696880898</v>
      </c>
      <c r="I336">
        <v>5016.2016525567196</v>
      </c>
      <c r="J336">
        <v>6159.7567360626099</v>
      </c>
      <c r="K336">
        <v>7350.6712256999199</v>
      </c>
      <c r="L336">
        <v>8121.5000859566899</v>
      </c>
      <c r="M336">
        <v>9270.3754649840303</v>
      </c>
      <c r="N336">
        <v>11070.3334331803</v>
      </c>
      <c r="O336">
        <v>1</v>
      </c>
      <c r="P336">
        <v>1</v>
      </c>
      <c r="Q336">
        <v>1E-3</v>
      </c>
      <c r="R336">
        <v>0.7</v>
      </c>
      <c r="S336">
        <v>0.1</v>
      </c>
      <c r="T336">
        <v>0.2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12513.2164142069</v>
      </c>
      <c r="AL336">
        <v>0.91050014069999996</v>
      </c>
      <c r="AM336">
        <v>146</v>
      </c>
      <c r="AN336">
        <v>6096.9096</v>
      </c>
      <c r="AO336">
        <v>284000</v>
      </c>
      <c r="AP336">
        <v>599300</v>
      </c>
      <c r="AQ336">
        <v>8300</v>
      </c>
      <c r="AR336">
        <v>307000</v>
      </c>
      <c r="AS336">
        <v>2244800</v>
      </c>
      <c r="AT336">
        <v>1079600</v>
      </c>
      <c r="AU336">
        <v>172.78583123826999</v>
      </c>
      <c r="AV336">
        <v>1</v>
      </c>
      <c r="AW336">
        <v>1</v>
      </c>
      <c r="AX336">
        <v>1</v>
      </c>
      <c r="AY336">
        <v>1</v>
      </c>
      <c r="AZ336">
        <v>1</v>
      </c>
      <c r="BA336">
        <v>16.093576738214299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5.1514302228774405E-4</v>
      </c>
      <c r="BH336">
        <v>5.0111977118972202E-2</v>
      </c>
      <c r="BI336">
        <v>0.99447226314693904</v>
      </c>
    </row>
    <row r="337" spans="1:61" x14ac:dyDescent="0.25">
      <c r="A337">
        <v>5</v>
      </c>
      <c r="B337">
        <v>26</v>
      </c>
      <c r="C337">
        <v>73705260</v>
      </c>
      <c r="D337" t="s">
        <v>107</v>
      </c>
      <c r="E337" t="s">
        <v>108</v>
      </c>
      <c r="F337" t="s">
        <v>140</v>
      </c>
      <c r="G337">
        <v>568536.28900703101</v>
      </c>
      <c r="H337">
        <v>565473.18487181701</v>
      </c>
      <c r="I337">
        <v>607682.09610832797</v>
      </c>
      <c r="J337">
        <v>655220.06784690905</v>
      </c>
      <c r="K337">
        <v>699660.34244437097</v>
      </c>
      <c r="L337">
        <v>774409.93207833695</v>
      </c>
      <c r="M337">
        <v>825177.818944345</v>
      </c>
      <c r="N337">
        <v>871222.27333868295</v>
      </c>
      <c r="O337">
        <v>1</v>
      </c>
      <c r="P337">
        <v>1</v>
      </c>
      <c r="Q337">
        <v>1E-4</v>
      </c>
      <c r="R337">
        <v>0.5</v>
      </c>
      <c r="S337">
        <v>0</v>
      </c>
      <c r="T337">
        <v>0.5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1234633.83974461</v>
      </c>
      <c r="AL337">
        <v>0.90930657540000004</v>
      </c>
      <c r="AM337">
        <v>4207</v>
      </c>
      <c r="AN337">
        <v>518403.33396000002</v>
      </c>
      <c r="AO337">
        <v>280000</v>
      </c>
      <c r="AP337">
        <v>1597000</v>
      </c>
      <c r="AQ337">
        <v>185000</v>
      </c>
      <c r="AR337">
        <v>58000</v>
      </c>
      <c r="AS337">
        <v>6241800</v>
      </c>
      <c r="AT337">
        <v>1610200</v>
      </c>
      <c r="AU337">
        <v>6.8657669657446903</v>
      </c>
      <c r="AV337">
        <v>1</v>
      </c>
      <c r="AW337">
        <v>1</v>
      </c>
      <c r="AX337">
        <v>1</v>
      </c>
      <c r="AY337">
        <v>1</v>
      </c>
      <c r="AZ337">
        <v>1</v>
      </c>
      <c r="BA337">
        <v>1268.93656263818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2.7053231689811298E-3</v>
      </c>
      <c r="BH337">
        <v>0.20430391549909999</v>
      </c>
      <c r="BI337">
        <v>0.97780242665403505</v>
      </c>
    </row>
    <row r="338" spans="1:61" x14ac:dyDescent="0.25">
      <c r="A338">
        <v>5</v>
      </c>
      <c r="B338">
        <v>38</v>
      </c>
      <c r="C338">
        <v>72205380</v>
      </c>
      <c r="D338" t="s">
        <v>123</v>
      </c>
      <c r="E338" t="s">
        <v>124</v>
      </c>
      <c r="F338" t="s">
        <v>140</v>
      </c>
      <c r="G338">
        <v>21379.732295971</v>
      </c>
      <c r="H338">
        <v>24274.384165080799</v>
      </c>
      <c r="I338">
        <v>27490.9513086978</v>
      </c>
      <c r="J338">
        <v>35015.024514104101</v>
      </c>
      <c r="K338">
        <v>45514.749342463903</v>
      </c>
      <c r="L338">
        <v>50649.593105727799</v>
      </c>
      <c r="M338">
        <v>56807.498043227002</v>
      </c>
      <c r="N338">
        <v>71281.916135851396</v>
      </c>
      <c r="O338">
        <v>1</v>
      </c>
      <c r="P338">
        <v>1</v>
      </c>
      <c r="Q338">
        <v>0.01</v>
      </c>
      <c r="R338">
        <v>0.8</v>
      </c>
      <c r="S338">
        <v>0</v>
      </c>
      <c r="T338">
        <v>0.2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81758.003234910298</v>
      </c>
      <c r="AL338">
        <v>0.97914472490000004</v>
      </c>
      <c r="AM338">
        <v>562</v>
      </c>
      <c r="AN338">
        <v>38150.162320000003</v>
      </c>
      <c r="AO338">
        <v>93000</v>
      </c>
      <c r="AP338">
        <v>1377000</v>
      </c>
      <c r="AQ338">
        <v>25000</v>
      </c>
      <c r="AR338">
        <v>528000</v>
      </c>
      <c r="AS338">
        <v>1934800</v>
      </c>
      <c r="AT338">
        <v>945200</v>
      </c>
      <c r="AU338">
        <v>1810.8172497287001</v>
      </c>
      <c r="AV338">
        <v>1</v>
      </c>
      <c r="AW338">
        <v>1</v>
      </c>
      <c r="AX338">
        <v>1</v>
      </c>
      <c r="AY338">
        <v>1</v>
      </c>
      <c r="AZ338">
        <v>1</v>
      </c>
      <c r="BA338">
        <v>15.671289827135899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6.0046216556232501E-3</v>
      </c>
      <c r="BH338">
        <v>7.5895964375250799E-2</v>
      </c>
      <c r="BI338">
        <v>0.982260729100634</v>
      </c>
    </row>
    <row r="339" spans="1:61" x14ac:dyDescent="0.25">
      <c r="A339">
        <v>5</v>
      </c>
      <c r="B339">
        <v>28</v>
      </c>
      <c r="C339">
        <v>72205280</v>
      </c>
      <c r="D339" t="s">
        <v>69</v>
      </c>
      <c r="E339" t="s">
        <v>70</v>
      </c>
      <c r="F339" t="s">
        <v>140</v>
      </c>
      <c r="G339">
        <v>6352.3705132373698</v>
      </c>
      <c r="H339">
        <v>6358.8053885884001</v>
      </c>
      <c r="I339">
        <v>7041.1935928093098</v>
      </c>
      <c r="J339">
        <v>8715.8227955279108</v>
      </c>
      <c r="K339">
        <v>9827.7911421816607</v>
      </c>
      <c r="L339">
        <v>10353.646968237599</v>
      </c>
      <c r="M339">
        <v>11390.978928553401</v>
      </c>
      <c r="N339">
        <v>12850.47133437</v>
      </c>
      <c r="O339">
        <v>1</v>
      </c>
      <c r="P339">
        <v>1</v>
      </c>
      <c r="Q339">
        <v>0.01</v>
      </c>
      <c r="R339">
        <v>0.8</v>
      </c>
      <c r="S339">
        <v>0</v>
      </c>
      <c r="T339">
        <v>0.2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15957.279699999999</v>
      </c>
      <c r="AL339">
        <v>0.92229290730000002</v>
      </c>
      <c r="AM339">
        <v>40</v>
      </c>
      <c r="AN339">
        <v>10406.2065</v>
      </c>
      <c r="AO339">
        <v>0</v>
      </c>
      <c r="AP339">
        <v>61000</v>
      </c>
      <c r="AQ339">
        <v>2000</v>
      </c>
      <c r="AR339">
        <v>68000</v>
      </c>
      <c r="AS339">
        <v>86700</v>
      </c>
      <c r="AT339">
        <v>41300</v>
      </c>
      <c r="AU339">
        <v>610.56098151316098</v>
      </c>
      <c r="AV339">
        <v>1</v>
      </c>
      <c r="AW339">
        <v>1</v>
      </c>
      <c r="AX339">
        <v>1</v>
      </c>
      <c r="AY339">
        <v>1</v>
      </c>
      <c r="AZ339">
        <v>1</v>
      </c>
      <c r="BA339">
        <v>8.3789579388551108</v>
      </c>
      <c r="BB339" t="s">
        <v>68</v>
      </c>
      <c r="BC339">
        <v>0</v>
      </c>
      <c r="BD339">
        <v>0</v>
      </c>
      <c r="BE339">
        <v>0</v>
      </c>
      <c r="BF339">
        <v>0</v>
      </c>
      <c r="BG339">
        <v>2.4774163599055099E-2</v>
      </c>
      <c r="BH339">
        <v>0.114382063904967</v>
      </c>
      <c r="BI339">
        <v>0.98568113609158203</v>
      </c>
    </row>
    <row r="340" spans="1:61" x14ac:dyDescent="0.25">
      <c r="A340">
        <v>5</v>
      </c>
      <c r="B340">
        <v>27</v>
      </c>
      <c r="C340">
        <v>51105270</v>
      </c>
      <c r="D340" t="s">
        <v>62</v>
      </c>
      <c r="E340" t="s">
        <v>63</v>
      </c>
      <c r="F340" t="s">
        <v>140</v>
      </c>
      <c r="G340">
        <v>6842.2316156814204</v>
      </c>
      <c r="H340">
        <v>7754.2180141364297</v>
      </c>
      <c r="I340">
        <v>8626.1164474548896</v>
      </c>
      <c r="J340">
        <v>10712.8057210443</v>
      </c>
      <c r="K340">
        <v>12146.9416779598</v>
      </c>
      <c r="L340">
        <v>12921.5306865656</v>
      </c>
      <c r="M340">
        <v>14527.6873246614</v>
      </c>
      <c r="N340">
        <v>17702.544583356001</v>
      </c>
      <c r="O340">
        <v>0.1</v>
      </c>
      <c r="P340">
        <v>100</v>
      </c>
      <c r="Q340">
        <v>0.01</v>
      </c>
      <c r="R340">
        <v>0.7</v>
      </c>
      <c r="S340">
        <v>0.1</v>
      </c>
      <c r="T340">
        <v>0.2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21635.229568298801</v>
      </c>
      <c r="AL340">
        <v>0.92069790289999998</v>
      </c>
      <c r="AM340">
        <v>292</v>
      </c>
      <c r="AN340">
        <v>51026.514640000001</v>
      </c>
      <c r="AO340">
        <v>262000</v>
      </c>
      <c r="AP340">
        <v>1835600</v>
      </c>
      <c r="AQ340">
        <v>29900</v>
      </c>
      <c r="AR340">
        <v>830400</v>
      </c>
      <c r="AS340">
        <v>2140600</v>
      </c>
      <c r="AT340">
        <v>1431500</v>
      </c>
      <c r="AU340">
        <v>413.88284558472299</v>
      </c>
      <c r="AV340">
        <v>1</v>
      </c>
      <c r="AW340">
        <v>1</v>
      </c>
      <c r="AX340">
        <v>1</v>
      </c>
      <c r="AY340">
        <v>1</v>
      </c>
      <c r="AZ340">
        <v>1</v>
      </c>
      <c r="BA340">
        <v>17.0277894115675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9.8463289356297192E-4</v>
      </c>
      <c r="BH340">
        <v>0.159163877790543</v>
      </c>
      <c r="BI340">
        <v>0.97388341763171704</v>
      </c>
    </row>
    <row r="341" spans="1:61" x14ac:dyDescent="0.25">
      <c r="A341">
        <v>5</v>
      </c>
      <c r="B341">
        <v>38</v>
      </c>
      <c r="C341">
        <v>74005380</v>
      </c>
      <c r="D341" t="s">
        <v>123</v>
      </c>
      <c r="E341" t="s">
        <v>124</v>
      </c>
      <c r="F341" t="s">
        <v>140</v>
      </c>
      <c r="G341">
        <v>21379.732295971</v>
      </c>
      <c r="H341">
        <v>24274.384165080799</v>
      </c>
      <c r="I341">
        <v>27490.9513086978</v>
      </c>
      <c r="J341">
        <v>35015.024514104101</v>
      </c>
      <c r="K341">
        <v>45514.749342463903</v>
      </c>
      <c r="L341">
        <v>50649.593105727799</v>
      </c>
      <c r="M341">
        <v>56807.498043227002</v>
      </c>
      <c r="N341">
        <v>71281.916135851396</v>
      </c>
      <c r="O341">
        <v>1</v>
      </c>
      <c r="P341">
        <v>1</v>
      </c>
      <c r="Q341">
        <v>1E-4</v>
      </c>
      <c r="R341">
        <v>0.8</v>
      </c>
      <c r="S341">
        <v>0</v>
      </c>
      <c r="T341">
        <v>0.2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81758.003234910298</v>
      </c>
      <c r="AL341">
        <v>0.97914472490000004</v>
      </c>
      <c r="AM341">
        <v>562</v>
      </c>
      <c r="AN341">
        <v>38150.162320000003</v>
      </c>
      <c r="AO341">
        <v>93000</v>
      </c>
      <c r="AP341">
        <v>1377000</v>
      </c>
      <c r="AQ341">
        <v>25000</v>
      </c>
      <c r="AR341">
        <v>528000</v>
      </c>
      <c r="AS341">
        <v>1934800</v>
      </c>
      <c r="AT341">
        <v>945200</v>
      </c>
      <c r="AU341">
        <v>720.89933167895697</v>
      </c>
      <c r="AV341">
        <v>1</v>
      </c>
      <c r="AW341">
        <v>1</v>
      </c>
      <c r="AX341">
        <v>1</v>
      </c>
      <c r="AY341">
        <v>1</v>
      </c>
      <c r="AZ341">
        <v>1</v>
      </c>
      <c r="BA341">
        <v>15.671289827135899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2.3904829375644299E-3</v>
      </c>
      <c r="BH341">
        <v>7.5895964375250799E-2</v>
      </c>
      <c r="BI341">
        <v>0.982260729100634</v>
      </c>
    </row>
    <row r="342" spans="1:61" x14ac:dyDescent="0.25">
      <c r="A342">
        <v>5</v>
      </c>
      <c r="B342">
        <v>37</v>
      </c>
      <c r="C342">
        <v>73905370</v>
      </c>
      <c r="D342" t="s">
        <v>125</v>
      </c>
      <c r="E342" t="s">
        <v>126</v>
      </c>
      <c r="F342" t="s">
        <v>140</v>
      </c>
      <c r="G342">
        <v>173279.04281918399</v>
      </c>
      <c r="H342">
        <v>188677.15561534499</v>
      </c>
      <c r="I342">
        <v>200016.63607350201</v>
      </c>
      <c r="J342">
        <v>224440.937126</v>
      </c>
      <c r="K342">
        <v>271884.550650171</v>
      </c>
      <c r="L342">
        <v>319554.49477398797</v>
      </c>
      <c r="M342">
        <v>373050.05742781202</v>
      </c>
      <c r="N342">
        <v>443762.76714745403</v>
      </c>
      <c r="O342">
        <v>1</v>
      </c>
      <c r="P342">
        <v>1</v>
      </c>
      <c r="Q342">
        <v>1E-4</v>
      </c>
      <c r="R342">
        <v>0.7</v>
      </c>
      <c r="S342">
        <v>0</v>
      </c>
      <c r="T342">
        <v>0.3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749179.99953222997</v>
      </c>
      <c r="AL342">
        <v>0.58872359860000001</v>
      </c>
      <c r="AM342">
        <v>12919</v>
      </c>
      <c r="AN342">
        <v>34041.28512</v>
      </c>
      <c r="AO342">
        <v>72050000</v>
      </c>
      <c r="AP342">
        <v>121574000</v>
      </c>
      <c r="AQ342">
        <v>1794000</v>
      </c>
      <c r="AR342">
        <v>92095000</v>
      </c>
      <c r="AS342">
        <v>811328240</v>
      </c>
      <c r="AT342">
        <v>610982760</v>
      </c>
      <c r="AU342">
        <v>64.765269073860907</v>
      </c>
      <c r="AV342">
        <v>1</v>
      </c>
      <c r="AW342">
        <v>1</v>
      </c>
      <c r="AX342">
        <v>1</v>
      </c>
      <c r="AY342">
        <v>1</v>
      </c>
      <c r="AZ342">
        <v>1</v>
      </c>
      <c r="BA342">
        <v>432.32334419736901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1.3748115109101E-5</v>
      </c>
      <c r="BH342">
        <v>0.41675844581565702</v>
      </c>
      <c r="BI342">
        <v>0.99496467250388299</v>
      </c>
    </row>
    <row r="343" spans="1:61" x14ac:dyDescent="0.25">
      <c r="A343">
        <v>5</v>
      </c>
      <c r="B343">
        <v>9</v>
      </c>
      <c r="C343">
        <v>50905090</v>
      </c>
      <c r="D343" t="s">
        <v>99</v>
      </c>
      <c r="E343" t="s">
        <v>100</v>
      </c>
      <c r="F343" t="s">
        <v>140</v>
      </c>
      <c r="G343">
        <v>3077.2482722101499</v>
      </c>
      <c r="H343">
        <v>3104.4543791756901</v>
      </c>
      <c r="I343">
        <v>3233.8773756969699</v>
      </c>
      <c r="J343">
        <v>3689.40367090879</v>
      </c>
      <c r="K343">
        <v>4040.1638190016201</v>
      </c>
      <c r="L343">
        <v>4192.9601748599198</v>
      </c>
      <c r="M343">
        <v>4416.0794376615704</v>
      </c>
      <c r="N343">
        <v>4824.8903576046096</v>
      </c>
      <c r="O343">
        <v>0.1</v>
      </c>
      <c r="P343">
        <v>100</v>
      </c>
      <c r="Q343">
        <v>0.01</v>
      </c>
      <c r="R343">
        <v>0.6</v>
      </c>
      <c r="S343">
        <v>0.1</v>
      </c>
      <c r="T343">
        <v>0.3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5337.1111056333402</v>
      </c>
      <c r="AL343">
        <v>1.0677195559999999</v>
      </c>
      <c r="AM343">
        <v>39</v>
      </c>
      <c r="AN343">
        <v>4184.8248899999999</v>
      </c>
      <c r="AO343">
        <v>1000</v>
      </c>
      <c r="AP343">
        <v>109800</v>
      </c>
      <c r="AQ343">
        <v>35500</v>
      </c>
      <c r="AR343">
        <v>1900</v>
      </c>
      <c r="AS343">
        <v>172850</v>
      </c>
      <c r="AT343">
        <v>603950</v>
      </c>
      <c r="AU343">
        <v>22.345349565914599</v>
      </c>
      <c r="AV343">
        <v>1</v>
      </c>
      <c r="AW343">
        <v>1</v>
      </c>
      <c r="AX343">
        <v>1</v>
      </c>
      <c r="AY343">
        <v>1</v>
      </c>
      <c r="AZ343">
        <v>1</v>
      </c>
      <c r="BA343">
        <v>54.237578996193001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6.02015562022771E-4</v>
      </c>
      <c r="BH343">
        <v>3.5941548999761298E-2</v>
      </c>
      <c r="BI343">
        <v>0.99784691995937203</v>
      </c>
    </row>
    <row r="344" spans="1:61" x14ac:dyDescent="0.25">
      <c r="A344">
        <v>5</v>
      </c>
      <c r="B344">
        <v>37</v>
      </c>
      <c r="C344">
        <v>73005370</v>
      </c>
      <c r="D344" t="s">
        <v>125</v>
      </c>
      <c r="E344" t="s">
        <v>126</v>
      </c>
      <c r="F344" t="s">
        <v>140</v>
      </c>
      <c r="G344">
        <v>173279.04281918399</v>
      </c>
      <c r="H344">
        <v>188677.15561534499</v>
      </c>
      <c r="I344">
        <v>200016.63607350201</v>
      </c>
      <c r="J344">
        <v>224440.937126</v>
      </c>
      <c r="K344">
        <v>271884.550650171</v>
      </c>
      <c r="L344">
        <v>319554.49477398797</v>
      </c>
      <c r="M344">
        <v>373050.05742781202</v>
      </c>
      <c r="N344">
        <v>443762.76714745403</v>
      </c>
      <c r="O344">
        <v>1</v>
      </c>
      <c r="P344">
        <v>1</v>
      </c>
      <c r="Q344">
        <v>1E-3</v>
      </c>
      <c r="R344">
        <v>0.7</v>
      </c>
      <c r="S344">
        <v>0</v>
      </c>
      <c r="T344">
        <v>0.3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749179.99953222997</v>
      </c>
      <c r="AL344">
        <v>0.58872359860000001</v>
      </c>
      <c r="AM344">
        <v>12919</v>
      </c>
      <c r="AN344">
        <v>34041.28512</v>
      </c>
      <c r="AO344">
        <v>72050000</v>
      </c>
      <c r="AP344">
        <v>121574000</v>
      </c>
      <c r="AQ344">
        <v>1794000</v>
      </c>
      <c r="AR344">
        <v>92095000</v>
      </c>
      <c r="AS344">
        <v>811328240</v>
      </c>
      <c r="AT344">
        <v>610982760</v>
      </c>
      <c r="AU344">
        <v>129.22370070189399</v>
      </c>
      <c r="AV344">
        <v>1</v>
      </c>
      <c r="AW344">
        <v>1</v>
      </c>
      <c r="AX344">
        <v>1</v>
      </c>
      <c r="AY344">
        <v>1</v>
      </c>
      <c r="AZ344">
        <v>1</v>
      </c>
      <c r="BA344">
        <v>432.32334419736901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2.74310959790434E-5</v>
      </c>
      <c r="BH344">
        <v>0.41675844581565702</v>
      </c>
      <c r="BI344">
        <v>0.99496467250388299</v>
      </c>
    </row>
    <row r="345" spans="1:61" x14ac:dyDescent="0.25">
      <c r="A345">
        <v>5</v>
      </c>
      <c r="B345">
        <v>41</v>
      </c>
      <c r="C345">
        <v>73005410</v>
      </c>
      <c r="D345" t="s">
        <v>85</v>
      </c>
      <c r="E345" t="s">
        <v>86</v>
      </c>
      <c r="F345" t="s">
        <v>140</v>
      </c>
      <c r="G345">
        <v>223705.43939612701</v>
      </c>
      <c r="H345">
        <v>191764.41349615701</v>
      </c>
      <c r="I345">
        <v>198822.201240005</v>
      </c>
      <c r="J345">
        <v>237379.22446476499</v>
      </c>
      <c r="K345">
        <v>279924.575579</v>
      </c>
      <c r="L345">
        <v>328713.34868300997</v>
      </c>
      <c r="M345">
        <v>361514.43201986502</v>
      </c>
      <c r="N345">
        <v>431919.23914830497</v>
      </c>
      <c r="O345">
        <v>1</v>
      </c>
      <c r="P345">
        <v>1</v>
      </c>
      <c r="Q345">
        <v>1E-3</v>
      </c>
      <c r="R345">
        <v>0.7</v>
      </c>
      <c r="S345">
        <v>0</v>
      </c>
      <c r="T345">
        <v>0.3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452853.00482273899</v>
      </c>
      <c r="AL345">
        <v>8.3273077250000007</v>
      </c>
      <c r="AM345">
        <v>4188</v>
      </c>
      <c r="AN345">
        <v>8874.0347500000007</v>
      </c>
      <c r="AO345">
        <v>1572000</v>
      </c>
      <c r="AP345">
        <v>21979000</v>
      </c>
      <c r="AQ345">
        <v>2909000</v>
      </c>
      <c r="AR345">
        <v>14617000</v>
      </c>
      <c r="AS345">
        <v>10878400</v>
      </c>
      <c r="AT345">
        <v>26579600</v>
      </c>
      <c r="AU345">
        <v>322.13507687131403</v>
      </c>
      <c r="AV345">
        <v>1</v>
      </c>
      <c r="AW345">
        <v>1</v>
      </c>
      <c r="AX345">
        <v>1</v>
      </c>
      <c r="AY345">
        <v>1</v>
      </c>
      <c r="AZ345">
        <v>1</v>
      </c>
      <c r="BA345">
        <v>168.796925590261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6.1372718852797296E-4</v>
      </c>
      <c r="BH345">
        <v>4.79327524955954E-2</v>
      </c>
      <c r="BI345">
        <v>0.992612047437328</v>
      </c>
    </row>
    <row r="346" spans="1:61" x14ac:dyDescent="0.25">
      <c r="A346">
        <v>5</v>
      </c>
      <c r="B346">
        <v>27</v>
      </c>
      <c r="C346">
        <v>54305270</v>
      </c>
      <c r="D346" t="s">
        <v>62</v>
      </c>
      <c r="E346" t="s">
        <v>63</v>
      </c>
      <c r="F346" t="s">
        <v>140</v>
      </c>
      <c r="G346">
        <v>6842.2316156814204</v>
      </c>
      <c r="H346">
        <v>7754.2180141364297</v>
      </c>
      <c r="I346">
        <v>8626.1164474548896</v>
      </c>
      <c r="J346">
        <v>10712.8057210443</v>
      </c>
      <c r="K346">
        <v>12146.9416779598</v>
      </c>
      <c r="L346">
        <v>12921.5306865656</v>
      </c>
      <c r="M346">
        <v>14527.6873246614</v>
      </c>
      <c r="N346">
        <v>17702.544583356001</v>
      </c>
      <c r="O346">
        <v>0.1</v>
      </c>
      <c r="P346">
        <v>100</v>
      </c>
      <c r="Q346">
        <v>1E-3</v>
      </c>
      <c r="R346">
        <v>0.7</v>
      </c>
      <c r="S346">
        <v>0.1</v>
      </c>
      <c r="T346">
        <v>0.2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21635.229568298801</v>
      </c>
      <c r="AL346">
        <v>0.92069790289999998</v>
      </c>
      <c r="AM346">
        <v>292</v>
      </c>
      <c r="AN346">
        <v>51026.514640000001</v>
      </c>
      <c r="AO346">
        <v>262000</v>
      </c>
      <c r="AP346">
        <v>1835600</v>
      </c>
      <c r="AQ346">
        <v>29900</v>
      </c>
      <c r="AR346">
        <v>830400</v>
      </c>
      <c r="AS346">
        <v>2140600</v>
      </c>
      <c r="AT346">
        <v>1431500</v>
      </c>
      <c r="AU346">
        <v>261.142421176043</v>
      </c>
      <c r="AV346">
        <v>1</v>
      </c>
      <c r="AW346">
        <v>1</v>
      </c>
      <c r="AX346">
        <v>1</v>
      </c>
      <c r="AY346">
        <v>1</v>
      </c>
      <c r="AZ346">
        <v>1</v>
      </c>
      <c r="BA346">
        <v>17.0277894115675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6.2126135581034203E-4</v>
      </c>
      <c r="BH346">
        <v>0.159163877790543</v>
      </c>
      <c r="BI346">
        <v>0.97388341763171704</v>
      </c>
    </row>
    <row r="347" spans="1:61" x14ac:dyDescent="0.25">
      <c r="A347">
        <v>5</v>
      </c>
      <c r="B347">
        <v>34</v>
      </c>
      <c r="C347">
        <v>73105340</v>
      </c>
      <c r="D347" t="s">
        <v>60</v>
      </c>
      <c r="E347" t="s">
        <v>61</v>
      </c>
      <c r="F347" t="s">
        <v>140</v>
      </c>
      <c r="G347">
        <v>102314.753837535</v>
      </c>
      <c r="H347">
        <v>116910.878069133</v>
      </c>
      <c r="I347">
        <v>126790.305325562</v>
      </c>
      <c r="J347">
        <v>139999.53277680199</v>
      </c>
      <c r="K347">
        <v>156832.84556986101</v>
      </c>
      <c r="L347">
        <v>184024.91497282899</v>
      </c>
      <c r="M347">
        <v>199833.17218842401</v>
      </c>
      <c r="N347">
        <v>239991.03019582201</v>
      </c>
      <c r="O347">
        <v>1</v>
      </c>
      <c r="P347">
        <v>1</v>
      </c>
      <c r="Q347">
        <v>1E-3</v>
      </c>
      <c r="R347">
        <v>0.8</v>
      </c>
      <c r="S347">
        <v>0</v>
      </c>
      <c r="T347">
        <v>0.2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318594.68187700002</v>
      </c>
      <c r="AL347">
        <v>0.91255063569999995</v>
      </c>
      <c r="AM347">
        <v>3364</v>
      </c>
      <c r="AN347">
        <v>118049.51407</v>
      </c>
      <c r="AO347">
        <v>636000</v>
      </c>
      <c r="AP347">
        <v>11823000</v>
      </c>
      <c r="AQ347">
        <v>375000</v>
      </c>
      <c r="AR347">
        <v>3271000</v>
      </c>
      <c r="AS347">
        <v>9251600</v>
      </c>
      <c r="AT347">
        <v>5911400</v>
      </c>
      <c r="AU347">
        <v>2665.9803284961199</v>
      </c>
      <c r="AV347">
        <v>1</v>
      </c>
      <c r="AW347">
        <v>1</v>
      </c>
      <c r="AX347">
        <v>1</v>
      </c>
      <c r="AY347">
        <v>1</v>
      </c>
      <c r="AZ347">
        <v>1</v>
      </c>
      <c r="BA347">
        <v>22.611952758591698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2.03955141737284E-3</v>
      </c>
      <c r="BH347">
        <v>0.150028266234154</v>
      </c>
      <c r="BI347">
        <v>0.98506271804142098</v>
      </c>
    </row>
    <row r="348" spans="1:61" x14ac:dyDescent="0.25">
      <c r="A348">
        <v>5</v>
      </c>
      <c r="B348">
        <v>36</v>
      </c>
      <c r="C348">
        <v>65405360</v>
      </c>
      <c r="D348" t="s">
        <v>113</v>
      </c>
      <c r="E348" t="s">
        <v>114</v>
      </c>
      <c r="F348" t="s">
        <v>140</v>
      </c>
      <c r="G348">
        <v>30901.220256885499</v>
      </c>
      <c r="H348">
        <v>31136.1680635714</v>
      </c>
      <c r="I348">
        <v>32910.418520003099</v>
      </c>
      <c r="J348">
        <v>32225.293911276902</v>
      </c>
      <c r="K348">
        <v>37139.2375484113</v>
      </c>
      <c r="L348">
        <v>35737.744301677303</v>
      </c>
      <c r="M348">
        <v>36310.7249078682</v>
      </c>
      <c r="N348">
        <v>38225.276374044603</v>
      </c>
      <c r="O348">
        <v>0.1</v>
      </c>
      <c r="P348">
        <v>1</v>
      </c>
      <c r="Q348">
        <v>1E-4</v>
      </c>
      <c r="R348">
        <v>0</v>
      </c>
      <c r="S348">
        <v>0.6</v>
      </c>
      <c r="T348">
        <v>0.4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112039.940971052</v>
      </c>
      <c r="AL348">
        <v>1.246916009</v>
      </c>
      <c r="AM348">
        <v>2124</v>
      </c>
      <c r="AN348">
        <v>0</v>
      </c>
      <c r="AO348">
        <v>850000</v>
      </c>
      <c r="AP348">
        <v>8675000</v>
      </c>
      <c r="AQ348">
        <v>461000</v>
      </c>
      <c r="AR348">
        <v>4494000</v>
      </c>
      <c r="AS348">
        <v>6440600</v>
      </c>
      <c r="AT348">
        <v>2918400</v>
      </c>
      <c r="AU348">
        <v>2.4905353332117901</v>
      </c>
      <c r="AV348">
        <v>1</v>
      </c>
      <c r="AW348">
        <v>1</v>
      </c>
      <c r="AX348">
        <v>1</v>
      </c>
      <c r="AY348">
        <v>1</v>
      </c>
      <c r="AZ348">
        <v>1</v>
      </c>
      <c r="BA348">
        <v>385.52977660767499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1.31603005845212E-4</v>
      </c>
      <c r="BH348">
        <v>1.2043372596858499</v>
      </c>
      <c r="BI348">
        <v>0.79401620106983395</v>
      </c>
    </row>
    <row r="349" spans="1:61" x14ac:dyDescent="0.25">
      <c r="A349">
        <v>5</v>
      </c>
      <c r="B349">
        <v>20</v>
      </c>
      <c r="C349">
        <v>73905200</v>
      </c>
      <c r="D349" t="s">
        <v>127</v>
      </c>
      <c r="E349" t="s">
        <v>128</v>
      </c>
      <c r="F349" t="s">
        <v>140</v>
      </c>
      <c r="G349">
        <v>47832.111167996103</v>
      </c>
      <c r="H349">
        <v>51678.8899790551</v>
      </c>
      <c r="I349">
        <v>59880.019947663801</v>
      </c>
      <c r="J349">
        <v>69640.293858915902</v>
      </c>
      <c r="K349">
        <v>79281.868676684593</v>
      </c>
      <c r="L349">
        <v>83397.151561639199</v>
      </c>
      <c r="M349">
        <v>84905.384876668206</v>
      </c>
      <c r="N349">
        <v>99436.195993292495</v>
      </c>
      <c r="O349">
        <v>1</v>
      </c>
      <c r="P349">
        <v>1</v>
      </c>
      <c r="Q349">
        <v>1E-4</v>
      </c>
      <c r="R349">
        <v>0.7</v>
      </c>
      <c r="S349">
        <v>0</v>
      </c>
      <c r="T349">
        <v>0.3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122417.906715</v>
      </c>
      <c r="AL349">
        <v>0.89560263009999996</v>
      </c>
      <c r="AM349">
        <v>999</v>
      </c>
      <c r="AN349">
        <v>38946.909899999999</v>
      </c>
      <c r="AO349">
        <v>342000</v>
      </c>
      <c r="AP349">
        <v>4592000</v>
      </c>
      <c r="AQ349">
        <v>198000</v>
      </c>
      <c r="AR349">
        <v>1017000</v>
      </c>
      <c r="AS349">
        <v>2008200</v>
      </c>
      <c r="AT349">
        <v>1145800</v>
      </c>
      <c r="AU349">
        <v>95.457895674715601</v>
      </c>
      <c r="AV349">
        <v>1</v>
      </c>
      <c r="AW349">
        <v>1</v>
      </c>
      <c r="AX349">
        <v>1</v>
      </c>
      <c r="AY349">
        <v>1</v>
      </c>
      <c r="AZ349">
        <v>1</v>
      </c>
      <c r="BA349">
        <v>65.725310332561705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1.6426950122832901E-3</v>
      </c>
      <c r="BH349">
        <v>0.12807504284886101</v>
      </c>
      <c r="BI349">
        <v>0.97784152902355104</v>
      </c>
    </row>
    <row r="350" spans="1:61" x14ac:dyDescent="0.25">
      <c r="A350">
        <v>5</v>
      </c>
      <c r="B350">
        <v>4</v>
      </c>
      <c r="C350">
        <v>21705040</v>
      </c>
      <c r="D350" t="s">
        <v>109</v>
      </c>
      <c r="E350" t="s">
        <v>110</v>
      </c>
      <c r="F350" t="s">
        <v>140</v>
      </c>
      <c r="G350">
        <v>12095.5976268459</v>
      </c>
      <c r="H350">
        <v>12470.285634432499</v>
      </c>
      <c r="I350">
        <v>13093.3054266173</v>
      </c>
      <c r="J350">
        <v>14599.3877193391</v>
      </c>
      <c r="K350">
        <v>15949.3278108535</v>
      </c>
      <c r="L350">
        <v>17073.693194347099</v>
      </c>
      <c r="M350">
        <v>18659.689597982499</v>
      </c>
      <c r="N350">
        <v>21802.5896929021</v>
      </c>
      <c r="O350">
        <v>1</v>
      </c>
      <c r="P350">
        <v>100</v>
      </c>
      <c r="Q350">
        <v>0.01</v>
      </c>
      <c r="R350">
        <v>0.5</v>
      </c>
      <c r="S350">
        <v>0.1</v>
      </c>
      <c r="T350">
        <v>0.4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34472.811522858399</v>
      </c>
      <c r="AL350">
        <v>0.8661904708</v>
      </c>
      <c r="AM350">
        <v>795</v>
      </c>
      <c r="AN350">
        <v>510.86133000000001</v>
      </c>
      <c r="AO350">
        <v>239000</v>
      </c>
      <c r="AP350">
        <v>3085000</v>
      </c>
      <c r="AQ350">
        <v>189000</v>
      </c>
      <c r="AR350">
        <v>1842000</v>
      </c>
      <c r="AS350">
        <v>3685400</v>
      </c>
      <c r="AT350">
        <v>2059600</v>
      </c>
      <c r="AU350">
        <v>10.3037408819274</v>
      </c>
      <c r="AV350">
        <v>1</v>
      </c>
      <c r="AW350">
        <v>1</v>
      </c>
      <c r="AX350">
        <v>1</v>
      </c>
      <c r="AY350">
        <v>1</v>
      </c>
      <c r="AZ350">
        <v>1</v>
      </c>
      <c r="BA350">
        <v>335.36146122338801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6.7109683399307299E-4</v>
      </c>
      <c r="BH350">
        <v>0.55588307503291701</v>
      </c>
      <c r="BI350">
        <v>0.99686132242457304</v>
      </c>
    </row>
    <row r="351" spans="1:61" x14ac:dyDescent="0.25">
      <c r="A351">
        <v>5</v>
      </c>
      <c r="B351">
        <v>34</v>
      </c>
      <c r="C351">
        <v>74005340</v>
      </c>
      <c r="D351" t="s">
        <v>60</v>
      </c>
      <c r="E351" t="s">
        <v>61</v>
      </c>
      <c r="F351" t="s">
        <v>140</v>
      </c>
      <c r="G351">
        <v>102314.753837535</v>
      </c>
      <c r="H351">
        <v>116910.878069133</v>
      </c>
      <c r="I351">
        <v>126790.305325562</v>
      </c>
      <c r="J351">
        <v>139999.53277680199</v>
      </c>
      <c r="K351">
        <v>156832.84556986101</v>
      </c>
      <c r="L351">
        <v>184024.91497282899</v>
      </c>
      <c r="M351">
        <v>199833.17218842401</v>
      </c>
      <c r="N351">
        <v>239991.03019582201</v>
      </c>
      <c r="O351">
        <v>1</v>
      </c>
      <c r="P351">
        <v>1</v>
      </c>
      <c r="Q351">
        <v>1E-4</v>
      </c>
      <c r="R351">
        <v>0.8</v>
      </c>
      <c r="S351">
        <v>0</v>
      </c>
      <c r="T351">
        <v>0.2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318594.68187700002</v>
      </c>
      <c r="AL351">
        <v>0.91255063569999995</v>
      </c>
      <c r="AM351">
        <v>3364</v>
      </c>
      <c r="AN351">
        <v>118049.51407</v>
      </c>
      <c r="AO351">
        <v>636000</v>
      </c>
      <c r="AP351">
        <v>11823000</v>
      </c>
      <c r="AQ351">
        <v>375000</v>
      </c>
      <c r="AR351">
        <v>3271000</v>
      </c>
      <c r="AS351">
        <v>9251600</v>
      </c>
      <c r="AT351">
        <v>5911400</v>
      </c>
      <c r="AU351">
        <v>1682.1198685043501</v>
      </c>
      <c r="AV351">
        <v>1</v>
      </c>
      <c r="AW351">
        <v>1</v>
      </c>
      <c r="AX351">
        <v>1</v>
      </c>
      <c r="AY351">
        <v>1</v>
      </c>
      <c r="AZ351">
        <v>1</v>
      </c>
      <c r="BA351">
        <v>22.611952758591698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1.28686994623638E-3</v>
      </c>
      <c r="BH351">
        <v>0.150028266234154</v>
      </c>
      <c r="BI351">
        <v>0.98506271804142098</v>
      </c>
    </row>
    <row r="352" spans="1:61" x14ac:dyDescent="0.25">
      <c r="A352">
        <v>5</v>
      </c>
      <c r="B352">
        <v>43</v>
      </c>
      <c r="C352">
        <v>19105430</v>
      </c>
      <c r="D352" t="s">
        <v>129</v>
      </c>
      <c r="E352" t="s">
        <v>130</v>
      </c>
      <c r="F352" t="s">
        <v>140</v>
      </c>
      <c r="G352">
        <v>4277277.2033648901</v>
      </c>
      <c r="H352">
        <v>4390647.2537075002</v>
      </c>
      <c r="I352">
        <v>4452397.0205686502</v>
      </c>
      <c r="J352">
        <v>4500226.3500390304</v>
      </c>
      <c r="K352">
        <v>4585811.2469270499</v>
      </c>
      <c r="L352">
        <v>4712065.0950258896</v>
      </c>
      <c r="M352">
        <v>4866426.9440746596</v>
      </c>
      <c r="N352">
        <v>4992305.10250453</v>
      </c>
      <c r="O352">
        <v>1</v>
      </c>
      <c r="P352">
        <v>10</v>
      </c>
      <c r="Q352">
        <v>1E-4</v>
      </c>
      <c r="R352">
        <v>0.7</v>
      </c>
      <c r="S352">
        <v>0.1</v>
      </c>
      <c r="T352">
        <v>0.2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5899042.9426758196</v>
      </c>
      <c r="AL352">
        <v>0.96162436829999998</v>
      </c>
      <c r="AM352">
        <v>15603</v>
      </c>
      <c r="AN352">
        <v>2980346</v>
      </c>
      <c r="AO352">
        <v>47011000</v>
      </c>
      <c r="AP352">
        <v>161880000</v>
      </c>
      <c r="AQ352">
        <v>2600000</v>
      </c>
      <c r="AR352">
        <v>248377600</v>
      </c>
      <c r="AS352">
        <v>306342200</v>
      </c>
      <c r="AT352">
        <v>196992200</v>
      </c>
      <c r="AU352">
        <v>17354.4683266266</v>
      </c>
      <c r="AV352">
        <v>1</v>
      </c>
      <c r="AW352">
        <v>1</v>
      </c>
      <c r="AX352">
        <v>1</v>
      </c>
      <c r="AY352">
        <v>1</v>
      </c>
      <c r="AZ352">
        <v>1</v>
      </c>
      <c r="BA352">
        <v>45.592121998394397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8.0330798596576895E-4</v>
      </c>
      <c r="BH352">
        <v>6.0280801145694701E-2</v>
      </c>
      <c r="BI352">
        <v>0.83822670282804301</v>
      </c>
    </row>
    <row r="353" spans="1:61" x14ac:dyDescent="0.25">
      <c r="A353">
        <v>5</v>
      </c>
      <c r="B353">
        <v>34</v>
      </c>
      <c r="C353">
        <v>72205340</v>
      </c>
      <c r="D353" t="s">
        <v>60</v>
      </c>
      <c r="E353" t="s">
        <v>61</v>
      </c>
      <c r="F353" t="s">
        <v>140</v>
      </c>
      <c r="G353">
        <v>102314.753837535</v>
      </c>
      <c r="H353">
        <v>116910.878069133</v>
      </c>
      <c r="I353">
        <v>126790.305325562</v>
      </c>
      <c r="J353">
        <v>139999.53277680199</v>
      </c>
      <c r="K353">
        <v>156832.84556986101</v>
      </c>
      <c r="L353">
        <v>184024.91497282899</v>
      </c>
      <c r="M353">
        <v>199833.17218842401</v>
      </c>
      <c r="N353">
        <v>239991.03019582201</v>
      </c>
      <c r="O353">
        <v>1</v>
      </c>
      <c r="P353">
        <v>1</v>
      </c>
      <c r="Q353">
        <v>0.01</v>
      </c>
      <c r="R353">
        <v>0.8</v>
      </c>
      <c r="S353">
        <v>0</v>
      </c>
      <c r="T353">
        <v>0.2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318594.68187700002</v>
      </c>
      <c r="AL353">
        <v>0.91255063569999995</v>
      </c>
      <c r="AM353">
        <v>3364</v>
      </c>
      <c r="AN353">
        <v>118049.51407</v>
      </c>
      <c r="AO353">
        <v>636000</v>
      </c>
      <c r="AP353">
        <v>11823000</v>
      </c>
      <c r="AQ353">
        <v>375000</v>
      </c>
      <c r="AR353">
        <v>3271000</v>
      </c>
      <c r="AS353">
        <v>9251600</v>
      </c>
      <c r="AT353">
        <v>5911400</v>
      </c>
      <c r="AU353">
        <v>4225.2940738687503</v>
      </c>
      <c r="AV353">
        <v>1</v>
      </c>
      <c r="AW353">
        <v>1</v>
      </c>
      <c r="AX353">
        <v>1</v>
      </c>
      <c r="AY353">
        <v>1</v>
      </c>
      <c r="AZ353">
        <v>1</v>
      </c>
      <c r="BA353">
        <v>22.611952758591698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3.23247115706863E-3</v>
      </c>
      <c r="BH353">
        <v>0.150028266234154</v>
      </c>
      <c r="BI353">
        <v>0.98506271804142098</v>
      </c>
    </row>
    <row r="354" spans="1:61" x14ac:dyDescent="0.25">
      <c r="A354">
        <v>5</v>
      </c>
      <c r="B354">
        <v>24</v>
      </c>
      <c r="C354">
        <v>74005240</v>
      </c>
      <c r="D354" t="s">
        <v>121</v>
      </c>
      <c r="E354" t="s">
        <v>122</v>
      </c>
      <c r="F354" t="s">
        <v>140</v>
      </c>
      <c r="G354">
        <v>767852.07006274501</v>
      </c>
      <c r="H354">
        <v>784146.42734288902</v>
      </c>
      <c r="I354">
        <v>860162.02469619003</v>
      </c>
      <c r="J354">
        <v>1039788.6591066</v>
      </c>
      <c r="K354">
        <v>1154634.2671955801</v>
      </c>
      <c r="L354">
        <v>1185277.4318208699</v>
      </c>
      <c r="M354">
        <v>1247940.5156807499</v>
      </c>
      <c r="N354">
        <v>1380288.5319465301</v>
      </c>
      <c r="O354">
        <v>1</v>
      </c>
      <c r="P354">
        <v>1</v>
      </c>
      <c r="Q354">
        <v>1E-4</v>
      </c>
      <c r="R354">
        <v>0.8</v>
      </c>
      <c r="S354">
        <v>0</v>
      </c>
      <c r="T354">
        <v>0.2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1551955.2964000001</v>
      </c>
      <c r="AL354">
        <v>0.95400954569999996</v>
      </c>
      <c r="AM354">
        <v>5202</v>
      </c>
      <c r="AN354">
        <v>986535.23800000001</v>
      </c>
      <c r="AO354">
        <v>720000</v>
      </c>
      <c r="AP354">
        <v>7171000</v>
      </c>
      <c r="AQ354">
        <v>2531000</v>
      </c>
      <c r="AR354">
        <v>4460000</v>
      </c>
      <c r="AS354">
        <v>8866600</v>
      </c>
      <c r="AT354">
        <v>6385400</v>
      </c>
      <c r="AU354">
        <v>9526.4755705630305</v>
      </c>
      <c r="AV354">
        <v>1</v>
      </c>
      <c r="AW354">
        <v>1</v>
      </c>
      <c r="AX354">
        <v>1</v>
      </c>
      <c r="AY354">
        <v>1</v>
      </c>
      <c r="AZ354">
        <v>1</v>
      </c>
      <c r="BA354">
        <v>22.963475649630102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6.8519118549008598E-3</v>
      </c>
      <c r="BH354">
        <v>1.84633258712469E-2</v>
      </c>
      <c r="BI354">
        <v>0.97249929426319104</v>
      </c>
    </row>
    <row r="355" spans="1:61" x14ac:dyDescent="0.25">
      <c r="A355">
        <v>5</v>
      </c>
      <c r="B355">
        <v>39</v>
      </c>
      <c r="C355">
        <v>73105390</v>
      </c>
      <c r="D355" t="s">
        <v>58</v>
      </c>
      <c r="E355" t="s">
        <v>59</v>
      </c>
      <c r="F355" t="s">
        <v>140</v>
      </c>
      <c r="G355">
        <v>16325.6761517179</v>
      </c>
      <c r="H355">
        <v>16742.537394705399</v>
      </c>
      <c r="I355">
        <v>18281.679696441999</v>
      </c>
      <c r="J355">
        <v>22025.959760308098</v>
      </c>
      <c r="K355">
        <v>24953.620097380001</v>
      </c>
      <c r="L355">
        <v>25524.3071320452</v>
      </c>
      <c r="M355">
        <v>27226.047778905799</v>
      </c>
      <c r="N355">
        <v>30948.5994461296</v>
      </c>
      <c r="O355">
        <v>1</v>
      </c>
      <c r="P355">
        <v>1</v>
      </c>
      <c r="Q355">
        <v>1E-3</v>
      </c>
      <c r="R355">
        <v>0.8</v>
      </c>
      <c r="S355">
        <v>0</v>
      </c>
      <c r="T355">
        <v>0.2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35251.104207685203</v>
      </c>
      <c r="AL355">
        <v>0.9349907891</v>
      </c>
      <c r="AM355">
        <v>250</v>
      </c>
      <c r="AN355">
        <v>19234.967499999999</v>
      </c>
      <c r="AO355">
        <v>13000</v>
      </c>
      <c r="AP355">
        <v>175000</v>
      </c>
      <c r="AQ355">
        <v>26000</v>
      </c>
      <c r="AR355">
        <v>297000</v>
      </c>
      <c r="AS355">
        <v>1244600</v>
      </c>
      <c r="AT355">
        <v>271400</v>
      </c>
      <c r="AU355">
        <v>636.67680980171303</v>
      </c>
      <c r="AV355">
        <v>1</v>
      </c>
      <c r="AW355">
        <v>1</v>
      </c>
      <c r="AX355">
        <v>1</v>
      </c>
      <c r="AY355">
        <v>1</v>
      </c>
      <c r="AZ355">
        <v>1</v>
      </c>
      <c r="BA355">
        <v>12.2101772557366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5.7287669139983698E-3</v>
      </c>
      <c r="BH355">
        <v>5.35618710834962E-2</v>
      </c>
      <c r="BI355">
        <v>0.98416415162233695</v>
      </c>
    </row>
    <row r="356" spans="1:61" x14ac:dyDescent="0.25">
      <c r="A356">
        <v>5</v>
      </c>
      <c r="B356">
        <v>3</v>
      </c>
      <c r="C356">
        <v>73905030</v>
      </c>
      <c r="D356" t="s">
        <v>56</v>
      </c>
      <c r="E356" t="s">
        <v>57</v>
      </c>
      <c r="F356" t="s">
        <v>140</v>
      </c>
      <c r="G356">
        <v>176701.26041205699</v>
      </c>
      <c r="H356">
        <v>177464.807303168</v>
      </c>
      <c r="I356">
        <v>187737.15912312499</v>
      </c>
      <c r="J356">
        <v>216798.24221351501</v>
      </c>
      <c r="K356">
        <v>235974.98831875401</v>
      </c>
      <c r="L356">
        <v>240999.26165288599</v>
      </c>
      <c r="M356">
        <v>248309.51868560701</v>
      </c>
      <c r="N356">
        <v>272227.42771419103</v>
      </c>
      <c r="O356">
        <v>1</v>
      </c>
      <c r="P356">
        <v>1</v>
      </c>
      <c r="Q356">
        <v>1E-4</v>
      </c>
      <c r="R356">
        <v>0.7</v>
      </c>
      <c r="S356">
        <v>0</v>
      </c>
      <c r="T356">
        <v>0.3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316162.42664999998</v>
      </c>
      <c r="AL356">
        <v>0.95452585280000002</v>
      </c>
      <c r="AM356">
        <v>619</v>
      </c>
      <c r="AN356">
        <v>164420.2555</v>
      </c>
      <c r="AO356">
        <v>25000</v>
      </c>
      <c r="AP356">
        <v>839000</v>
      </c>
      <c r="AQ356">
        <v>20900</v>
      </c>
      <c r="AR356">
        <v>507000</v>
      </c>
      <c r="AS356">
        <v>677000</v>
      </c>
      <c r="AT356">
        <v>984100</v>
      </c>
      <c r="AU356">
        <v>273.539538567097</v>
      </c>
      <c r="AV356">
        <v>1</v>
      </c>
      <c r="AW356">
        <v>1</v>
      </c>
      <c r="AX356">
        <v>1</v>
      </c>
      <c r="AY356">
        <v>1</v>
      </c>
      <c r="AZ356">
        <v>1</v>
      </c>
      <c r="BA356">
        <v>62.793077660722801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5.2361719810553702E-3</v>
      </c>
      <c r="BH356">
        <v>5.9447254052424202E-2</v>
      </c>
      <c r="BI356">
        <v>0.95035411000455206</v>
      </c>
    </row>
    <row r="357" spans="1:61" x14ac:dyDescent="0.25">
      <c r="A357">
        <v>5</v>
      </c>
      <c r="B357">
        <v>27</v>
      </c>
      <c r="C357">
        <v>57505270</v>
      </c>
      <c r="D357" t="s">
        <v>62</v>
      </c>
      <c r="E357" t="s">
        <v>63</v>
      </c>
      <c r="F357" t="s">
        <v>140</v>
      </c>
      <c r="G357">
        <v>6842.2316156814204</v>
      </c>
      <c r="H357">
        <v>7754.2180141364297</v>
      </c>
      <c r="I357">
        <v>8626.1164474548896</v>
      </c>
      <c r="J357">
        <v>10712.8057210443</v>
      </c>
      <c r="K357">
        <v>12146.9416779598</v>
      </c>
      <c r="L357">
        <v>12921.5306865656</v>
      </c>
      <c r="M357">
        <v>14527.6873246614</v>
      </c>
      <c r="N357">
        <v>17702.544583356001</v>
      </c>
      <c r="O357">
        <v>0.1</v>
      </c>
      <c r="P357">
        <v>100</v>
      </c>
      <c r="Q357">
        <v>1E-4</v>
      </c>
      <c r="R357">
        <v>0.7</v>
      </c>
      <c r="S357">
        <v>0.1</v>
      </c>
      <c r="T357">
        <v>0.2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21635.229568298801</v>
      </c>
      <c r="AL357">
        <v>0.92069790289999998</v>
      </c>
      <c r="AM357">
        <v>292</v>
      </c>
      <c r="AN357">
        <v>51026.514640000001</v>
      </c>
      <c r="AO357">
        <v>262000</v>
      </c>
      <c r="AP357">
        <v>1835600</v>
      </c>
      <c r="AQ357">
        <v>29900</v>
      </c>
      <c r="AR357">
        <v>830400</v>
      </c>
      <c r="AS357">
        <v>2140600</v>
      </c>
      <c r="AT357">
        <v>1431500</v>
      </c>
      <c r="AU357">
        <v>164.76972859636399</v>
      </c>
      <c r="AV357">
        <v>1</v>
      </c>
      <c r="AW357">
        <v>1</v>
      </c>
      <c r="AX357">
        <v>1</v>
      </c>
      <c r="AY357">
        <v>1</v>
      </c>
      <c r="AZ357">
        <v>1</v>
      </c>
      <c r="BA357">
        <v>17.0277894115675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3.91989415290258E-4</v>
      </c>
      <c r="BH357">
        <v>0.159163877790543</v>
      </c>
      <c r="BI357">
        <v>0.97388341763171704</v>
      </c>
    </row>
    <row r="358" spans="1:61" x14ac:dyDescent="0.25">
      <c r="A358">
        <v>5</v>
      </c>
      <c r="B358">
        <v>35</v>
      </c>
      <c r="C358">
        <v>12705350</v>
      </c>
      <c r="D358" t="s">
        <v>117</v>
      </c>
      <c r="E358" t="s">
        <v>118</v>
      </c>
      <c r="F358" t="s">
        <v>140</v>
      </c>
      <c r="G358">
        <v>61902.473909743603</v>
      </c>
      <c r="H358">
        <v>65420.095268855999</v>
      </c>
      <c r="I358">
        <v>71577.689829524898</v>
      </c>
      <c r="J358">
        <v>84758.743300641407</v>
      </c>
      <c r="K358">
        <v>93838.030187144803</v>
      </c>
      <c r="L358">
        <v>97581.927309508494</v>
      </c>
      <c r="M358">
        <v>102654.189125893</v>
      </c>
      <c r="N358">
        <v>114651.252588523</v>
      </c>
      <c r="O358">
        <v>1</v>
      </c>
      <c r="P358">
        <v>10</v>
      </c>
      <c r="Q358">
        <v>0.01</v>
      </c>
      <c r="R358">
        <v>0.7</v>
      </c>
      <c r="S358">
        <v>0.1</v>
      </c>
      <c r="T358">
        <v>0.2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131141.50039999999</v>
      </c>
      <c r="AL358">
        <v>0.96604426929999998</v>
      </c>
      <c r="AM358">
        <v>891</v>
      </c>
      <c r="AN358">
        <v>73379.311000000002</v>
      </c>
      <c r="AO358">
        <v>62000</v>
      </c>
      <c r="AP358">
        <v>1148250</v>
      </c>
      <c r="AQ358">
        <v>731000</v>
      </c>
      <c r="AR358">
        <v>1781670</v>
      </c>
      <c r="AS358">
        <v>3273200</v>
      </c>
      <c r="AT358">
        <v>2212880</v>
      </c>
      <c r="AU358">
        <v>2456.8985902209402</v>
      </c>
      <c r="AV358">
        <v>1</v>
      </c>
      <c r="AW358">
        <v>1</v>
      </c>
      <c r="AX358">
        <v>1</v>
      </c>
      <c r="AY358">
        <v>1</v>
      </c>
      <c r="AZ358">
        <v>1</v>
      </c>
      <c r="BA358">
        <v>18.577684056681701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4.1252562966298404E-3</v>
      </c>
      <c r="BH358">
        <v>5.5472965270304798E-2</v>
      </c>
      <c r="BI358">
        <v>0.97953149698056596</v>
      </c>
    </row>
    <row r="359" spans="1:61" x14ac:dyDescent="0.25">
      <c r="A359">
        <v>5</v>
      </c>
      <c r="B359">
        <v>43</v>
      </c>
      <c r="C359">
        <v>12705430</v>
      </c>
      <c r="D359" t="s">
        <v>129</v>
      </c>
      <c r="E359" t="s">
        <v>130</v>
      </c>
      <c r="F359" t="s">
        <v>140</v>
      </c>
      <c r="G359">
        <v>4277277.2033648901</v>
      </c>
      <c r="H359">
        <v>4390647.2537075002</v>
      </c>
      <c r="I359">
        <v>4452397.0205686502</v>
      </c>
      <c r="J359">
        <v>4500226.3500390304</v>
      </c>
      <c r="K359">
        <v>4585811.2469270499</v>
      </c>
      <c r="L359">
        <v>4712065.0950258896</v>
      </c>
      <c r="M359">
        <v>4866426.9440746596</v>
      </c>
      <c r="N359">
        <v>4992305.10250453</v>
      </c>
      <c r="O359">
        <v>1</v>
      </c>
      <c r="P359">
        <v>10</v>
      </c>
      <c r="Q359">
        <v>0.01</v>
      </c>
      <c r="R359">
        <v>0.7</v>
      </c>
      <c r="S359">
        <v>0.1</v>
      </c>
      <c r="T359">
        <v>0.2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5899042.9426758196</v>
      </c>
      <c r="AL359">
        <v>0.96162436829999998</v>
      </c>
      <c r="AM359">
        <v>15603</v>
      </c>
      <c r="AN359">
        <v>2980346</v>
      </c>
      <c r="AO359">
        <v>47011000</v>
      </c>
      <c r="AP359">
        <v>161880000</v>
      </c>
      <c r="AQ359">
        <v>2600000</v>
      </c>
      <c r="AR359">
        <v>248377600</v>
      </c>
      <c r="AS359">
        <v>306342200</v>
      </c>
      <c r="AT359">
        <v>196992200</v>
      </c>
      <c r="AU359">
        <v>43592.453515716101</v>
      </c>
      <c r="AV359">
        <v>1</v>
      </c>
      <c r="AW359">
        <v>1</v>
      </c>
      <c r="AX359">
        <v>1</v>
      </c>
      <c r="AY359">
        <v>1</v>
      </c>
      <c r="AZ359">
        <v>1</v>
      </c>
      <c r="BA359">
        <v>45.592121998394397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2.0178184302707099E-3</v>
      </c>
      <c r="BH359">
        <v>6.0280801145694701E-2</v>
      </c>
      <c r="BI359">
        <v>0.83822670282804301</v>
      </c>
    </row>
    <row r="360" spans="1:61" x14ac:dyDescent="0.25">
      <c r="A360">
        <v>5</v>
      </c>
      <c r="B360">
        <v>3</v>
      </c>
      <c r="C360">
        <v>73005030</v>
      </c>
      <c r="D360" t="s">
        <v>56</v>
      </c>
      <c r="E360" t="s">
        <v>57</v>
      </c>
      <c r="F360" t="s">
        <v>140</v>
      </c>
      <c r="G360">
        <v>176701.26041205699</v>
      </c>
      <c r="H360">
        <v>177464.807303168</v>
      </c>
      <c r="I360">
        <v>187737.15912312499</v>
      </c>
      <c r="J360">
        <v>216798.24221351501</v>
      </c>
      <c r="K360">
        <v>235974.98831875401</v>
      </c>
      <c r="L360">
        <v>240999.26165288599</v>
      </c>
      <c r="M360">
        <v>248309.51868560701</v>
      </c>
      <c r="N360">
        <v>272227.42771419103</v>
      </c>
      <c r="O360">
        <v>1</v>
      </c>
      <c r="P360">
        <v>1</v>
      </c>
      <c r="Q360">
        <v>1E-3</v>
      </c>
      <c r="R360">
        <v>0.7</v>
      </c>
      <c r="S360">
        <v>0</v>
      </c>
      <c r="T360">
        <v>0.3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316162.42664999998</v>
      </c>
      <c r="AL360">
        <v>0.95452585280000002</v>
      </c>
      <c r="AM360">
        <v>619</v>
      </c>
      <c r="AN360">
        <v>164420.2555</v>
      </c>
      <c r="AO360">
        <v>25000</v>
      </c>
      <c r="AP360">
        <v>839000</v>
      </c>
      <c r="AQ360">
        <v>20900</v>
      </c>
      <c r="AR360">
        <v>507000</v>
      </c>
      <c r="AS360">
        <v>677000</v>
      </c>
      <c r="AT360">
        <v>984100</v>
      </c>
      <c r="AU360">
        <v>545.78313295690498</v>
      </c>
      <c r="AV360">
        <v>1</v>
      </c>
      <c r="AW360">
        <v>1</v>
      </c>
      <c r="AX360">
        <v>1</v>
      </c>
      <c r="AY360">
        <v>1</v>
      </c>
      <c r="AZ360">
        <v>1</v>
      </c>
      <c r="BA360">
        <v>62.793077660722801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1.04475366284957E-2</v>
      </c>
      <c r="BH360">
        <v>5.9447254052424202E-2</v>
      </c>
      <c r="BI360">
        <v>0.95035411000455206</v>
      </c>
    </row>
    <row r="361" spans="1:61" x14ac:dyDescent="0.25">
      <c r="A361">
        <v>5</v>
      </c>
      <c r="B361">
        <v>13</v>
      </c>
      <c r="C361">
        <v>73005130</v>
      </c>
      <c r="D361" t="s">
        <v>115</v>
      </c>
      <c r="E361" t="s">
        <v>116</v>
      </c>
      <c r="F361" t="s">
        <v>140</v>
      </c>
      <c r="G361">
        <v>424046.37155094702</v>
      </c>
      <c r="H361">
        <v>441234.86842861603</v>
      </c>
      <c r="I361">
        <v>483930.91853709501</v>
      </c>
      <c r="J361">
        <v>583574.65093006298</v>
      </c>
      <c r="K361">
        <v>653877.16670123104</v>
      </c>
      <c r="L361">
        <v>676518.83591956901</v>
      </c>
      <c r="M361">
        <v>738693.39056502399</v>
      </c>
      <c r="N361">
        <v>854092.48909848195</v>
      </c>
      <c r="O361">
        <v>1</v>
      </c>
      <c r="P361">
        <v>1</v>
      </c>
      <c r="Q361">
        <v>1E-3</v>
      </c>
      <c r="R361">
        <v>0.7</v>
      </c>
      <c r="S361">
        <v>0</v>
      </c>
      <c r="T361">
        <v>0.3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928102.6</v>
      </c>
      <c r="AL361">
        <v>0.97506157250000003</v>
      </c>
      <c r="AM361">
        <v>3168</v>
      </c>
      <c r="AN361">
        <v>440855.58750000002</v>
      </c>
      <c r="AO361">
        <v>626000</v>
      </c>
      <c r="AP361">
        <v>12586000</v>
      </c>
      <c r="AQ361">
        <v>4810000</v>
      </c>
      <c r="AR361">
        <v>10608000</v>
      </c>
      <c r="AS361">
        <v>17668130</v>
      </c>
      <c r="AT361">
        <v>4238870</v>
      </c>
      <c r="AU361">
        <v>1104.91755420352</v>
      </c>
      <c r="AV361">
        <v>1</v>
      </c>
      <c r="AW361">
        <v>1</v>
      </c>
      <c r="AX361">
        <v>1</v>
      </c>
      <c r="AY361">
        <v>1</v>
      </c>
      <c r="AZ361">
        <v>1</v>
      </c>
      <c r="BA361">
        <v>97.3139339182366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7.6098493599611097E-3</v>
      </c>
      <c r="BH361">
        <v>6.6373582019237598E-2</v>
      </c>
      <c r="BI361">
        <v>0.99328247353198895</v>
      </c>
    </row>
    <row r="362" spans="1:61" x14ac:dyDescent="0.25">
      <c r="A362">
        <v>5</v>
      </c>
      <c r="B362">
        <v>26</v>
      </c>
      <c r="C362">
        <v>71905260</v>
      </c>
      <c r="D362" t="s">
        <v>107</v>
      </c>
      <c r="E362" t="s">
        <v>108</v>
      </c>
      <c r="F362" t="s">
        <v>140</v>
      </c>
      <c r="G362">
        <v>568536.28900703101</v>
      </c>
      <c r="H362">
        <v>565473.18487181701</v>
      </c>
      <c r="I362">
        <v>607682.09610832797</v>
      </c>
      <c r="J362">
        <v>655220.06784690905</v>
      </c>
      <c r="K362">
        <v>699660.34244437097</v>
      </c>
      <c r="L362">
        <v>774409.93207833695</v>
      </c>
      <c r="M362">
        <v>825177.818944345</v>
      </c>
      <c r="N362">
        <v>871222.27333868295</v>
      </c>
      <c r="O362">
        <v>1</v>
      </c>
      <c r="P362">
        <v>1</v>
      </c>
      <c r="Q362">
        <v>0.01</v>
      </c>
      <c r="R362">
        <v>0.5</v>
      </c>
      <c r="S362">
        <v>0</v>
      </c>
      <c r="T362">
        <v>0.5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1234633.83974461</v>
      </c>
      <c r="AL362">
        <v>0.90930657540000004</v>
      </c>
      <c r="AM362">
        <v>4207</v>
      </c>
      <c r="AN362">
        <v>518403.33396000002</v>
      </c>
      <c r="AO362">
        <v>280000</v>
      </c>
      <c r="AP362">
        <v>1597000</v>
      </c>
      <c r="AQ362">
        <v>185000</v>
      </c>
      <c r="AR362">
        <v>58000</v>
      </c>
      <c r="AS362">
        <v>6241800</v>
      </c>
      <c r="AT362">
        <v>1610200</v>
      </c>
      <c r="AU362">
        <v>68.657669657446903</v>
      </c>
      <c r="AV362">
        <v>1</v>
      </c>
      <c r="AW362">
        <v>1</v>
      </c>
      <c r="AX362">
        <v>1</v>
      </c>
      <c r="AY362">
        <v>1</v>
      </c>
      <c r="AZ362">
        <v>1</v>
      </c>
      <c r="BA362">
        <v>1268.93656263818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2.7053231689811299E-2</v>
      </c>
      <c r="BH362">
        <v>0.20430391549909999</v>
      </c>
      <c r="BI362">
        <v>0.97780242665403505</v>
      </c>
    </row>
    <row r="363" spans="1:61" x14ac:dyDescent="0.25">
      <c r="A363">
        <v>5</v>
      </c>
      <c r="B363">
        <v>9</v>
      </c>
      <c r="C363">
        <v>54105090</v>
      </c>
      <c r="D363" t="s">
        <v>99</v>
      </c>
      <c r="E363" t="s">
        <v>100</v>
      </c>
      <c r="F363" t="s">
        <v>140</v>
      </c>
      <c r="G363">
        <v>3077.2482722101499</v>
      </c>
      <c r="H363">
        <v>3104.4543791756901</v>
      </c>
      <c r="I363">
        <v>3233.8773756969699</v>
      </c>
      <c r="J363">
        <v>3689.40367090879</v>
      </c>
      <c r="K363">
        <v>4040.1638190016201</v>
      </c>
      <c r="L363">
        <v>4192.9601748599198</v>
      </c>
      <c r="M363">
        <v>4416.0794376615704</v>
      </c>
      <c r="N363">
        <v>4824.8903576046096</v>
      </c>
      <c r="O363">
        <v>0.1</v>
      </c>
      <c r="P363">
        <v>100</v>
      </c>
      <c r="Q363">
        <v>1E-3</v>
      </c>
      <c r="R363">
        <v>0.6</v>
      </c>
      <c r="S363">
        <v>0.1</v>
      </c>
      <c r="T363">
        <v>0.3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5337.1111056333402</v>
      </c>
      <c r="AL363">
        <v>1.0677195559999999</v>
      </c>
      <c r="AM363">
        <v>39</v>
      </c>
      <c r="AN363">
        <v>4184.8248899999999</v>
      </c>
      <c r="AO363">
        <v>1000</v>
      </c>
      <c r="AP363">
        <v>109800</v>
      </c>
      <c r="AQ363">
        <v>35500</v>
      </c>
      <c r="AR363">
        <v>1900</v>
      </c>
      <c r="AS363">
        <v>172850</v>
      </c>
      <c r="AT363">
        <v>603950</v>
      </c>
      <c r="AU363">
        <v>11.199203933375101</v>
      </c>
      <c r="AV363">
        <v>1</v>
      </c>
      <c r="AW363">
        <v>1</v>
      </c>
      <c r="AX363">
        <v>1</v>
      </c>
      <c r="AY363">
        <v>1</v>
      </c>
      <c r="AZ363">
        <v>1</v>
      </c>
      <c r="BA363">
        <v>54.237578996193001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3.0172251413075997E-4</v>
      </c>
      <c r="BH363">
        <v>3.5941548999761298E-2</v>
      </c>
      <c r="BI363">
        <v>0.99784691995937203</v>
      </c>
    </row>
    <row r="364" spans="1:61" x14ac:dyDescent="0.25">
      <c r="A364">
        <v>5</v>
      </c>
      <c r="B364">
        <v>13</v>
      </c>
      <c r="C364">
        <v>73905130</v>
      </c>
      <c r="D364" t="s">
        <v>115</v>
      </c>
      <c r="E364" t="s">
        <v>116</v>
      </c>
      <c r="F364" t="s">
        <v>140</v>
      </c>
      <c r="G364">
        <v>424046.37155094702</v>
      </c>
      <c r="H364">
        <v>441234.86842861603</v>
      </c>
      <c r="I364">
        <v>483930.91853709501</v>
      </c>
      <c r="J364">
        <v>583574.65093006298</v>
      </c>
      <c r="K364">
        <v>653877.16670123104</v>
      </c>
      <c r="L364">
        <v>676518.83591956901</v>
      </c>
      <c r="M364">
        <v>738693.39056502399</v>
      </c>
      <c r="N364">
        <v>854092.48909848195</v>
      </c>
      <c r="O364">
        <v>1</v>
      </c>
      <c r="P364">
        <v>1</v>
      </c>
      <c r="Q364">
        <v>1E-4</v>
      </c>
      <c r="R364">
        <v>0.7</v>
      </c>
      <c r="S364">
        <v>0</v>
      </c>
      <c r="T364">
        <v>0.3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928102.6</v>
      </c>
      <c r="AL364">
        <v>0.97506157250000003</v>
      </c>
      <c r="AM364">
        <v>3168</v>
      </c>
      <c r="AN364">
        <v>440855.58750000002</v>
      </c>
      <c r="AO364">
        <v>626000</v>
      </c>
      <c r="AP364">
        <v>12586000</v>
      </c>
      <c r="AQ364">
        <v>4810000</v>
      </c>
      <c r="AR364">
        <v>10608000</v>
      </c>
      <c r="AS364">
        <v>17668130</v>
      </c>
      <c r="AT364">
        <v>4238870</v>
      </c>
      <c r="AU364">
        <v>553.77057237747499</v>
      </c>
      <c r="AV364">
        <v>1</v>
      </c>
      <c r="AW364">
        <v>1</v>
      </c>
      <c r="AX364">
        <v>1</v>
      </c>
      <c r="AY364">
        <v>1</v>
      </c>
      <c r="AZ364">
        <v>1</v>
      </c>
      <c r="BA364">
        <v>97.3139339182366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3.8139593490391799E-3</v>
      </c>
      <c r="BH364">
        <v>6.6373582019237598E-2</v>
      </c>
      <c r="BI364">
        <v>0.99328247353198895</v>
      </c>
    </row>
    <row r="365" spans="1:61" x14ac:dyDescent="0.25">
      <c r="A365">
        <v>5</v>
      </c>
      <c r="B365">
        <v>10</v>
      </c>
      <c r="C365">
        <v>72205100</v>
      </c>
      <c r="D365" t="s">
        <v>79</v>
      </c>
      <c r="E365" t="s">
        <v>80</v>
      </c>
      <c r="F365" t="s">
        <v>140</v>
      </c>
      <c r="G365">
        <v>67704.839334226999</v>
      </c>
      <c r="H365">
        <v>73449.164579107601</v>
      </c>
      <c r="I365">
        <v>87284.230841415803</v>
      </c>
      <c r="J365">
        <v>101639.347536282</v>
      </c>
      <c r="K365">
        <v>116247.238391744</v>
      </c>
      <c r="L365">
        <v>125511.164657115</v>
      </c>
      <c r="M365">
        <v>135327.792659678</v>
      </c>
      <c r="N365">
        <v>156909.10955307199</v>
      </c>
      <c r="O365">
        <v>1</v>
      </c>
      <c r="P365">
        <v>1</v>
      </c>
      <c r="Q365">
        <v>0.01</v>
      </c>
      <c r="R365">
        <v>0.8</v>
      </c>
      <c r="S365">
        <v>0</v>
      </c>
      <c r="T365">
        <v>0.2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195073.65317860001</v>
      </c>
      <c r="AL365">
        <v>0.96900161060000001</v>
      </c>
      <c r="AM365">
        <v>1483</v>
      </c>
      <c r="AN365">
        <v>106935.57554999999</v>
      </c>
      <c r="AO365">
        <v>162000</v>
      </c>
      <c r="AP365">
        <v>3195000</v>
      </c>
      <c r="AQ365">
        <v>76000</v>
      </c>
      <c r="AR365">
        <v>978000</v>
      </c>
      <c r="AS365">
        <v>2651000</v>
      </c>
      <c r="AT365">
        <v>825000</v>
      </c>
      <c r="AU365">
        <v>4095.9756684686399</v>
      </c>
      <c r="AV365">
        <v>1</v>
      </c>
      <c r="AW365">
        <v>1</v>
      </c>
      <c r="AX365">
        <v>1</v>
      </c>
      <c r="AY365">
        <v>1</v>
      </c>
      <c r="AZ365">
        <v>1</v>
      </c>
      <c r="BA365">
        <v>15.2507355253887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1.5143428275937501E-2</v>
      </c>
      <c r="BH365">
        <v>0.18914429207349601</v>
      </c>
      <c r="BI365">
        <v>0.97500138430815297</v>
      </c>
    </row>
    <row r="366" spans="1:61" x14ac:dyDescent="0.25">
      <c r="A366">
        <v>5</v>
      </c>
      <c r="B366">
        <v>31</v>
      </c>
      <c r="C366">
        <v>22205310</v>
      </c>
      <c r="D366" t="s">
        <v>91</v>
      </c>
      <c r="E366" t="s">
        <v>92</v>
      </c>
      <c r="F366" t="s">
        <v>140</v>
      </c>
      <c r="G366">
        <v>2732.8395490410699</v>
      </c>
      <c r="H366">
        <v>2790.7682785578199</v>
      </c>
      <c r="I366">
        <v>2935.9508966398498</v>
      </c>
      <c r="J366">
        <v>3100.5891575392002</v>
      </c>
      <c r="K366">
        <v>3279.5758519495598</v>
      </c>
      <c r="L366">
        <v>3401.4309746628301</v>
      </c>
      <c r="M366">
        <v>3506.2520332165</v>
      </c>
      <c r="N366">
        <v>3823.2567927298501</v>
      </c>
      <c r="O366">
        <v>1</v>
      </c>
      <c r="P366">
        <v>100</v>
      </c>
      <c r="Q366">
        <v>0.01</v>
      </c>
      <c r="R366">
        <v>0.6</v>
      </c>
      <c r="S366">
        <v>0.2</v>
      </c>
      <c r="T366">
        <v>0.2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4401.4242392179704</v>
      </c>
      <c r="AL366">
        <v>0.91056460539999995</v>
      </c>
      <c r="AM366">
        <v>27</v>
      </c>
      <c r="AN366">
        <v>2617.3667799999998</v>
      </c>
      <c r="AO366">
        <v>0</v>
      </c>
      <c r="AP366">
        <v>8000</v>
      </c>
      <c r="AQ366">
        <v>1300</v>
      </c>
      <c r="AR366">
        <v>0</v>
      </c>
      <c r="AS366">
        <v>350</v>
      </c>
      <c r="AT366">
        <v>22350</v>
      </c>
      <c r="AU366">
        <v>205.38937025326601</v>
      </c>
      <c r="AV366">
        <v>1</v>
      </c>
      <c r="AW366">
        <v>1</v>
      </c>
      <c r="AX366">
        <v>1</v>
      </c>
      <c r="AY366">
        <v>1</v>
      </c>
      <c r="AZ366">
        <v>1</v>
      </c>
      <c r="BA366">
        <v>7.4106364033165697</v>
      </c>
      <c r="BB366" t="s">
        <v>68</v>
      </c>
      <c r="BC366">
        <v>0</v>
      </c>
      <c r="BD366">
        <v>0</v>
      </c>
      <c r="BE366" t="s">
        <v>68</v>
      </c>
      <c r="BF366">
        <v>0</v>
      </c>
      <c r="BG366">
        <v>1.36202769042785E-2</v>
      </c>
      <c r="BH366">
        <v>7.3841264268352094E-2</v>
      </c>
      <c r="BI366">
        <v>0.81714607898360903</v>
      </c>
    </row>
    <row r="367" spans="1:61" x14ac:dyDescent="0.25">
      <c r="A367">
        <v>5</v>
      </c>
      <c r="B367">
        <v>35</v>
      </c>
      <c r="C367">
        <v>15905350</v>
      </c>
      <c r="D367" t="s">
        <v>117</v>
      </c>
      <c r="E367" t="s">
        <v>118</v>
      </c>
      <c r="F367" t="s">
        <v>140</v>
      </c>
      <c r="G367">
        <v>61902.473909743603</v>
      </c>
      <c r="H367">
        <v>65420.095268855999</v>
      </c>
      <c r="I367">
        <v>71577.689829524898</v>
      </c>
      <c r="J367">
        <v>84758.743300641407</v>
      </c>
      <c r="K367">
        <v>93838.030187144803</v>
      </c>
      <c r="L367">
        <v>97581.927309508494</v>
      </c>
      <c r="M367">
        <v>102654.189125893</v>
      </c>
      <c r="N367">
        <v>114651.252588523</v>
      </c>
      <c r="O367">
        <v>1</v>
      </c>
      <c r="P367">
        <v>10</v>
      </c>
      <c r="Q367">
        <v>1E-3</v>
      </c>
      <c r="R367">
        <v>0.7</v>
      </c>
      <c r="S367">
        <v>0.1</v>
      </c>
      <c r="T367">
        <v>0.2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131141.50039999999</v>
      </c>
      <c r="AL367">
        <v>0.96604426929999998</v>
      </c>
      <c r="AM367">
        <v>891</v>
      </c>
      <c r="AN367">
        <v>73379.311000000002</v>
      </c>
      <c r="AO367">
        <v>62000</v>
      </c>
      <c r="AP367">
        <v>1148250</v>
      </c>
      <c r="AQ367">
        <v>731000</v>
      </c>
      <c r="AR367">
        <v>1781670</v>
      </c>
      <c r="AS367">
        <v>3273200</v>
      </c>
      <c r="AT367">
        <v>2212880</v>
      </c>
      <c r="AU367">
        <v>1550.1982101429401</v>
      </c>
      <c r="AV367">
        <v>1</v>
      </c>
      <c r="AW367">
        <v>1</v>
      </c>
      <c r="AX367">
        <v>1</v>
      </c>
      <c r="AY367">
        <v>1</v>
      </c>
      <c r="AZ367">
        <v>1</v>
      </c>
      <c r="BA367">
        <v>18.577684056681701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2.6028607582217599E-3</v>
      </c>
      <c r="BH367">
        <v>5.5472965270304798E-2</v>
      </c>
      <c r="BI367">
        <v>0.97953149698056596</v>
      </c>
    </row>
    <row r="368" spans="1:61" x14ac:dyDescent="0.25">
      <c r="A368">
        <v>5</v>
      </c>
      <c r="B368">
        <v>11</v>
      </c>
      <c r="C368">
        <v>73005110</v>
      </c>
      <c r="D368" t="s">
        <v>101</v>
      </c>
      <c r="E368" t="s">
        <v>102</v>
      </c>
      <c r="F368" t="s">
        <v>140</v>
      </c>
      <c r="G368">
        <v>1343826.7962253499</v>
      </c>
      <c r="H368">
        <v>1345351.86502089</v>
      </c>
      <c r="I368">
        <v>1421946.4342318899</v>
      </c>
      <c r="J368">
        <v>1626997.7409081</v>
      </c>
      <c r="K368">
        <v>1753030.64945923</v>
      </c>
      <c r="L368">
        <v>1761158.3347087</v>
      </c>
      <c r="M368">
        <v>1795930.35087658</v>
      </c>
      <c r="N368">
        <v>1952007.4636288499</v>
      </c>
      <c r="O368">
        <v>1</v>
      </c>
      <c r="P368">
        <v>1</v>
      </c>
      <c r="Q368">
        <v>1E-3</v>
      </c>
      <c r="R368">
        <v>0.7</v>
      </c>
      <c r="S368">
        <v>0</v>
      </c>
      <c r="T368">
        <v>0.3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2498347.4929999998</v>
      </c>
      <c r="AL368">
        <v>0.96723016589999999</v>
      </c>
      <c r="AM368">
        <v>7829</v>
      </c>
      <c r="AN368">
        <v>1203357.9314999999</v>
      </c>
      <c r="AO368">
        <v>843000</v>
      </c>
      <c r="AP368">
        <v>11877000</v>
      </c>
      <c r="AQ368">
        <v>198000</v>
      </c>
      <c r="AR368">
        <v>4875000</v>
      </c>
      <c r="AS368">
        <v>11394000</v>
      </c>
      <c r="AT368">
        <v>6523000</v>
      </c>
      <c r="AU368">
        <v>2218.94869213739</v>
      </c>
      <c r="AV368">
        <v>1</v>
      </c>
      <c r="AW368">
        <v>1</v>
      </c>
      <c r="AX368">
        <v>1</v>
      </c>
      <c r="AY368">
        <v>1</v>
      </c>
      <c r="AZ368">
        <v>1</v>
      </c>
      <c r="BA368">
        <v>110.747571977752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1.1302001226311101E-2</v>
      </c>
      <c r="BH368">
        <v>9.9309525009702707E-2</v>
      </c>
      <c r="BI368">
        <v>0.94260360235718699</v>
      </c>
    </row>
    <row r="369" spans="1:61" x14ac:dyDescent="0.25">
      <c r="A369">
        <v>5</v>
      </c>
      <c r="B369">
        <v>41</v>
      </c>
      <c r="C369">
        <v>72105410</v>
      </c>
      <c r="D369" t="s">
        <v>85</v>
      </c>
      <c r="E369" t="s">
        <v>86</v>
      </c>
      <c r="F369" t="s">
        <v>140</v>
      </c>
      <c r="G369">
        <v>223705.43939612701</v>
      </c>
      <c r="H369">
        <v>191764.41349615701</v>
      </c>
      <c r="I369">
        <v>198822.201240005</v>
      </c>
      <c r="J369">
        <v>237379.22446476499</v>
      </c>
      <c r="K369">
        <v>279924.575579</v>
      </c>
      <c r="L369">
        <v>328713.34868300997</v>
      </c>
      <c r="M369">
        <v>361514.43201986502</v>
      </c>
      <c r="N369">
        <v>431919.23914830497</v>
      </c>
      <c r="O369">
        <v>1</v>
      </c>
      <c r="P369">
        <v>1</v>
      </c>
      <c r="Q369">
        <v>0.01</v>
      </c>
      <c r="R369">
        <v>0.7</v>
      </c>
      <c r="S369">
        <v>0</v>
      </c>
      <c r="T369">
        <v>0.3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452853.00482273899</v>
      </c>
      <c r="AL369">
        <v>8.3273077250000007</v>
      </c>
      <c r="AM369">
        <v>4188</v>
      </c>
      <c r="AN369">
        <v>8874.0347500000007</v>
      </c>
      <c r="AO369">
        <v>1572000</v>
      </c>
      <c r="AP369">
        <v>21979000</v>
      </c>
      <c r="AQ369">
        <v>2909000</v>
      </c>
      <c r="AR369">
        <v>14617000</v>
      </c>
      <c r="AS369">
        <v>10878400</v>
      </c>
      <c r="AT369">
        <v>26579600</v>
      </c>
      <c r="AU369">
        <v>642.74397921093703</v>
      </c>
      <c r="AV369">
        <v>1</v>
      </c>
      <c r="AW369">
        <v>1</v>
      </c>
      <c r="AX369">
        <v>1</v>
      </c>
      <c r="AY369">
        <v>1</v>
      </c>
      <c r="AZ369">
        <v>1</v>
      </c>
      <c r="BA369">
        <v>168.796925590261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1.22454673094167E-3</v>
      </c>
      <c r="BH369">
        <v>4.79327524955954E-2</v>
      </c>
      <c r="BI369">
        <v>0.992612047437328</v>
      </c>
    </row>
    <row r="370" spans="1:61" x14ac:dyDescent="0.25">
      <c r="A370">
        <v>5</v>
      </c>
      <c r="B370">
        <v>6</v>
      </c>
      <c r="C370">
        <v>12805060</v>
      </c>
      <c r="D370" t="s">
        <v>133</v>
      </c>
      <c r="E370" t="s">
        <v>134</v>
      </c>
      <c r="F370" t="s">
        <v>140</v>
      </c>
      <c r="G370">
        <v>354666.43224384799</v>
      </c>
      <c r="H370">
        <v>347674.01865589299</v>
      </c>
      <c r="I370">
        <v>346578.55581783602</v>
      </c>
      <c r="J370">
        <v>393409.770954596</v>
      </c>
      <c r="K370">
        <v>431452.49918872799</v>
      </c>
      <c r="L370">
        <v>472165.69221679901</v>
      </c>
      <c r="M370">
        <v>513551.21430963301</v>
      </c>
      <c r="N370">
        <v>562009.91743502801</v>
      </c>
      <c r="O370">
        <v>1</v>
      </c>
      <c r="P370">
        <v>10</v>
      </c>
      <c r="Q370">
        <v>0.01</v>
      </c>
      <c r="R370">
        <v>0.8</v>
      </c>
      <c r="S370">
        <v>0.1</v>
      </c>
      <c r="T370">
        <v>0.1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551201.26804432203</v>
      </c>
      <c r="AL370">
        <v>0.95657682820000001</v>
      </c>
      <c r="AM370">
        <v>2017</v>
      </c>
      <c r="AN370">
        <v>381391.31627000001</v>
      </c>
      <c r="AO370">
        <v>89116000</v>
      </c>
      <c r="AP370">
        <v>44683000</v>
      </c>
      <c r="AQ370">
        <v>5306000</v>
      </c>
      <c r="AR370">
        <v>15293400</v>
      </c>
      <c r="AS370">
        <v>347466400</v>
      </c>
      <c r="AT370">
        <v>496602200</v>
      </c>
      <c r="AU370">
        <v>47878.784390859197</v>
      </c>
      <c r="AV370">
        <v>1</v>
      </c>
      <c r="AW370">
        <v>1</v>
      </c>
      <c r="AX370">
        <v>1</v>
      </c>
      <c r="AY370">
        <v>1</v>
      </c>
      <c r="AZ370">
        <v>1</v>
      </c>
      <c r="BA370">
        <v>7.4062925696174702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7.1406104337906195E-5</v>
      </c>
      <c r="BH370">
        <v>2.8155491782133201E-3</v>
      </c>
      <c r="BI370">
        <v>0.99243214890320297</v>
      </c>
    </row>
    <row r="371" spans="1:61" x14ac:dyDescent="0.25">
      <c r="A371">
        <v>5</v>
      </c>
      <c r="B371">
        <v>39</v>
      </c>
      <c r="C371">
        <v>74005390</v>
      </c>
      <c r="D371" t="s">
        <v>58</v>
      </c>
      <c r="E371" t="s">
        <v>59</v>
      </c>
      <c r="F371" t="s">
        <v>140</v>
      </c>
      <c r="G371">
        <v>16325.6761517179</v>
      </c>
      <c r="H371">
        <v>16742.537394705399</v>
      </c>
      <c r="I371">
        <v>18281.679696441999</v>
      </c>
      <c r="J371">
        <v>22025.959760308098</v>
      </c>
      <c r="K371">
        <v>24953.620097380001</v>
      </c>
      <c r="L371">
        <v>25524.3071320452</v>
      </c>
      <c r="M371">
        <v>27226.047778905799</v>
      </c>
      <c r="N371">
        <v>30948.5994461296</v>
      </c>
      <c r="O371">
        <v>1</v>
      </c>
      <c r="P371">
        <v>1</v>
      </c>
      <c r="Q371">
        <v>1E-4</v>
      </c>
      <c r="R371">
        <v>0.8</v>
      </c>
      <c r="S371">
        <v>0</v>
      </c>
      <c r="T371">
        <v>0.2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35251.104207685203</v>
      </c>
      <c r="AL371">
        <v>0.9349907891</v>
      </c>
      <c r="AM371">
        <v>250</v>
      </c>
      <c r="AN371">
        <v>19234.967499999999</v>
      </c>
      <c r="AO371">
        <v>13000</v>
      </c>
      <c r="AP371">
        <v>175000</v>
      </c>
      <c r="AQ371">
        <v>26000</v>
      </c>
      <c r="AR371">
        <v>297000</v>
      </c>
      <c r="AS371">
        <v>1244600</v>
      </c>
      <c r="AT371">
        <v>271400</v>
      </c>
      <c r="AU371">
        <v>401.71590920461</v>
      </c>
      <c r="AV371">
        <v>1</v>
      </c>
      <c r="AW371">
        <v>1</v>
      </c>
      <c r="AX371">
        <v>1</v>
      </c>
      <c r="AY371">
        <v>1</v>
      </c>
      <c r="AZ371">
        <v>1</v>
      </c>
      <c r="BA371">
        <v>12.2101772557366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3.6146075592023998E-3</v>
      </c>
      <c r="BH371">
        <v>5.35618710834962E-2</v>
      </c>
      <c r="BI371">
        <v>0.98416415162233695</v>
      </c>
    </row>
    <row r="372" spans="1:61" x14ac:dyDescent="0.25">
      <c r="A372">
        <v>5</v>
      </c>
      <c r="B372">
        <v>18</v>
      </c>
      <c r="C372">
        <v>74005180</v>
      </c>
      <c r="D372" t="s">
        <v>53</v>
      </c>
      <c r="E372" t="s">
        <v>54</v>
      </c>
      <c r="F372" t="s">
        <v>140</v>
      </c>
      <c r="G372">
        <v>48640.720860388203</v>
      </c>
      <c r="H372">
        <v>49405.046518974399</v>
      </c>
      <c r="I372">
        <v>53665.582141151201</v>
      </c>
      <c r="J372">
        <v>63462.2421394911</v>
      </c>
      <c r="K372">
        <v>72086.386491462603</v>
      </c>
      <c r="L372">
        <v>73330.003775793899</v>
      </c>
      <c r="M372">
        <v>77071.598974281296</v>
      </c>
      <c r="N372">
        <v>85353.720707037995</v>
      </c>
      <c r="O372">
        <v>1</v>
      </c>
      <c r="P372">
        <v>1</v>
      </c>
      <c r="Q372">
        <v>1E-4</v>
      </c>
      <c r="R372">
        <v>0.8</v>
      </c>
      <c r="S372">
        <v>0</v>
      </c>
      <c r="T372">
        <v>0.2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98651.8362343513</v>
      </c>
      <c r="AL372">
        <v>0.928102816</v>
      </c>
      <c r="AM372">
        <v>544</v>
      </c>
      <c r="AN372">
        <v>52132.449500000002</v>
      </c>
      <c r="AO372">
        <v>306000</v>
      </c>
      <c r="AP372">
        <v>2567000</v>
      </c>
      <c r="AQ372">
        <v>1134000</v>
      </c>
      <c r="AR372">
        <v>4550000</v>
      </c>
      <c r="AS372">
        <v>3812400</v>
      </c>
      <c r="AT372">
        <v>826600</v>
      </c>
      <c r="AU372">
        <v>886.67278209765402</v>
      </c>
      <c r="AV372">
        <v>1</v>
      </c>
      <c r="AW372">
        <v>1</v>
      </c>
      <c r="AX372">
        <v>1</v>
      </c>
      <c r="AY372">
        <v>1</v>
      </c>
      <c r="AZ372">
        <v>1</v>
      </c>
      <c r="BA372">
        <v>15.256646378586201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3.2730832542901401E-3</v>
      </c>
      <c r="BH372">
        <v>4.9974658498947701E-2</v>
      </c>
      <c r="BI372">
        <v>0.98094909556107401</v>
      </c>
    </row>
    <row r="373" spans="1:61" x14ac:dyDescent="0.25">
      <c r="A373">
        <v>5</v>
      </c>
      <c r="B373">
        <v>9</v>
      </c>
      <c r="C373">
        <v>57305090</v>
      </c>
      <c r="D373" t="s">
        <v>99</v>
      </c>
      <c r="E373" t="s">
        <v>100</v>
      </c>
      <c r="F373" t="s">
        <v>140</v>
      </c>
      <c r="G373">
        <v>3077.2482722101499</v>
      </c>
      <c r="H373">
        <v>3104.4543791756901</v>
      </c>
      <c r="I373">
        <v>3233.8773756969699</v>
      </c>
      <c r="J373">
        <v>3689.40367090879</v>
      </c>
      <c r="K373">
        <v>4040.1638190016201</v>
      </c>
      <c r="L373">
        <v>4192.9601748599198</v>
      </c>
      <c r="M373">
        <v>4416.0794376615704</v>
      </c>
      <c r="N373">
        <v>4824.8903576046096</v>
      </c>
      <c r="O373">
        <v>0.1</v>
      </c>
      <c r="P373">
        <v>100</v>
      </c>
      <c r="Q373">
        <v>1E-4</v>
      </c>
      <c r="R373">
        <v>0.6</v>
      </c>
      <c r="S373">
        <v>0.1</v>
      </c>
      <c r="T373">
        <v>0.3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5337.1111056333402</v>
      </c>
      <c r="AL373">
        <v>1.0677195559999999</v>
      </c>
      <c r="AM373">
        <v>39</v>
      </c>
      <c r="AN373">
        <v>4184.8248899999999</v>
      </c>
      <c r="AO373">
        <v>1000</v>
      </c>
      <c r="AP373">
        <v>109800</v>
      </c>
      <c r="AQ373">
        <v>35500</v>
      </c>
      <c r="AR373">
        <v>1900</v>
      </c>
      <c r="AS373">
        <v>172850</v>
      </c>
      <c r="AT373">
        <v>603950</v>
      </c>
      <c r="AU373">
        <v>5.6128980381959401</v>
      </c>
      <c r="AV373">
        <v>1</v>
      </c>
      <c r="AW373">
        <v>1</v>
      </c>
      <c r="AX373">
        <v>1</v>
      </c>
      <c r="AY373">
        <v>1</v>
      </c>
      <c r="AZ373">
        <v>1</v>
      </c>
      <c r="BA373">
        <v>54.237578996193001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1.51219472180261E-4</v>
      </c>
      <c r="BH373">
        <v>3.5941548999761298E-2</v>
      </c>
      <c r="BI373">
        <v>0.99784691995937203</v>
      </c>
    </row>
    <row r="374" spans="1:61" x14ac:dyDescent="0.25">
      <c r="A374">
        <v>5</v>
      </c>
      <c r="B374">
        <v>21</v>
      </c>
      <c r="C374">
        <v>12505210</v>
      </c>
      <c r="D374" t="s">
        <v>105</v>
      </c>
      <c r="E374" t="s">
        <v>106</v>
      </c>
      <c r="F374" t="s">
        <v>140</v>
      </c>
      <c r="G374">
        <v>165308.238273745</v>
      </c>
      <c r="H374">
        <v>163085.18512746799</v>
      </c>
      <c r="I374">
        <v>182171.222581465</v>
      </c>
      <c r="J374">
        <v>195416.67781612699</v>
      </c>
      <c r="K374">
        <v>194757.21595019</v>
      </c>
      <c r="L374">
        <v>208556.57300802399</v>
      </c>
      <c r="M374">
        <v>245405.84695982601</v>
      </c>
      <c r="N374">
        <v>267677.92701319</v>
      </c>
      <c r="O374">
        <v>1</v>
      </c>
      <c r="P374">
        <v>10</v>
      </c>
      <c r="Q374">
        <v>0.01</v>
      </c>
      <c r="R374">
        <v>0.6</v>
      </c>
      <c r="S374">
        <v>0.1</v>
      </c>
      <c r="T374">
        <v>0.3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336047.27546988998</v>
      </c>
      <c r="AL374">
        <v>0.67818034000000005</v>
      </c>
      <c r="AM374">
        <v>12515</v>
      </c>
      <c r="AN374">
        <v>41188.871899999998</v>
      </c>
      <c r="AO374">
        <v>9936000</v>
      </c>
      <c r="AP374">
        <v>22000000</v>
      </c>
      <c r="AQ374">
        <v>20000000</v>
      </c>
      <c r="AR374">
        <v>11000000</v>
      </c>
      <c r="AS374">
        <v>96487000</v>
      </c>
      <c r="AT374">
        <v>31670000</v>
      </c>
      <c r="AU374">
        <v>377.93589472674898</v>
      </c>
      <c r="AV374">
        <v>1</v>
      </c>
      <c r="AW374">
        <v>1</v>
      </c>
      <c r="AX374">
        <v>1</v>
      </c>
      <c r="AY374">
        <v>1</v>
      </c>
      <c r="AZ374">
        <v>1</v>
      </c>
      <c r="BA374">
        <v>177.907566404927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6.3692126890973599E-4</v>
      </c>
      <c r="BH374">
        <v>0.139738394581603</v>
      </c>
      <c r="BI374">
        <v>0.99037280672457495</v>
      </c>
    </row>
    <row r="375" spans="1:61" x14ac:dyDescent="0.25">
      <c r="A375">
        <v>5</v>
      </c>
      <c r="B375">
        <v>4</v>
      </c>
      <c r="C375">
        <v>24905040</v>
      </c>
      <c r="D375" t="s">
        <v>109</v>
      </c>
      <c r="E375" t="s">
        <v>110</v>
      </c>
      <c r="F375" t="s">
        <v>140</v>
      </c>
      <c r="G375">
        <v>12095.5976268459</v>
      </c>
      <c r="H375">
        <v>12470.285634432499</v>
      </c>
      <c r="I375">
        <v>13093.3054266173</v>
      </c>
      <c r="J375">
        <v>14599.3877193391</v>
      </c>
      <c r="K375">
        <v>15949.3278108535</v>
      </c>
      <c r="L375">
        <v>17073.693194347099</v>
      </c>
      <c r="M375">
        <v>18659.689597982499</v>
      </c>
      <c r="N375">
        <v>21802.5896929021</v>
      </c>
      <c r="O375">
        <v>1</v>
      </c>
      <c r="P375">
        <v>100</v>
      </c>
      <c r="Q375">
        <v>1E-3</v>
      </c>
      <c r="R375">
        <v>0.5</v>
      </c>
      <c r="S375">
        <v>0.1</v>
      </c>
      <c r="T375">
        <v>0.4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34472.811522858399</v>
      </c>
      <c r="AL375">
        <v>0.8661904708</v>
      </c>
      <c r="AM375">
        <v>795</v>
      </c>
      <c r="AN375">
        <v>510.86133000000001</v>
      </c>
      <c r="AO375">
        <v>239000</v>
      </c>
      <c r="AP375">
        <v>3085000</v>
      </c>
      <c r="AQ375">
        <v>189000</v>
      </c>
      <c r="AR375">
        <v>1842000</v>
      </c>
      <c r="AS375">
        <v>3685400</v>
      </c>
      <c r="AT375">
        <v>2059600</v>
      </c>
      <c r="AU375">
        <v>4.10199312862051</v>
      </c>
      <c r="AV375">
        <v>1</v>
      </c>
      <c r="AW375">
        <v>1</v>
      </c>
      <c r="AX375">
        <v>1</v>
      </c>
      <c r="AY375">
        <v>1</v>
      </c>
      <c r="AZ375">
        <v>1</v>
      </c>
      <c r="BA375">
        <v>335.36146122338801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2.6716846174839199E-4</v>
      </c>
      <c r="BH375">
        <v>0.55588307503291701</v>
      </c>
      <c r="BI375">
        <v>0.99686132242457304</v>
      </c>
    </row>
    <row r="376" spans="1:61" x14ac:dyDescent="0.25">
      <c r="A376">
        <v>5</v>
      </c>
      <c r="B376">
        <v>24</v>
      </c>
      <c r="C376">
        <v>72205240</v>
      </c>
      <c r="D376" t="s">
        <v>121</v>
      </c>
      <c r="E376" t="s">
        <v>122</v>
      </c>
      <c r="F376" t="s">
        <v>140</v>
      </c>
      <c r="G376">
        <v>767852.07006274501</v>
      </c>
      <c r="H376">
        <v>784146.42734288902</v>
      </c>
      <c r="I376">
        <v>860162.02469619003</v>
      </c>
      <c r="J376">
        <v>1039788.6591066</v>
      </c>
      <c r="K376">
        <v>1154634.2671955801</v>
      </c>
      <c r="L376">
        <v>1185277.4318208699</v>
      </c>
      <c r="M376">
        <v>1247940.5156807499</v>
      </c>
      <c r="N376">
        <v>1380288.5319465301</v>
      </c>
      <c r="O376">
        <v>1</v>
      </c>
      <c r="P376">
        <v>1</v>
      </c>
      <c r="Q376">
        <v>0.01</v>
      </c>
      <c r="R376">
        <v>0.8</v>
      </c>
      <c r="S376">
        <v>0</v>
      </c>
      <c r="T376">
        <v>0.2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1551955.2964000001</v>
      </c>
      <c r="AL376">
        <v>0.95400954569999996</v>
      </c>
      <c r="AM376">
        <v>5202</v>
      </c>
      <c r="AN376">
        <v>986535.23800000001</v>
      </c>
      <c r="AO376">
        <v>720000</v>
      </c>
      <c r="AP376">
        <v>7171000</v>
      </c>
      <c r="AQ376">
        <v>2531000</v>
      </c>
      <c r="AR376">
        <v>4460000</v>
      </c>
      <c r="AS376">
        <v>8866600</v>
      </c>
      <c r="AT376">
        <v>6385400</v>
      </c>
      <c r="AU376">
        <v>23929.424725804802</v>
      </c>
      <c r="AV376">
        <v>1</v>
      </c>
      <c r="AW376">
        <v>1</v>
      </c>
      <c r="AX376">
        <v>1</v>
      </c>
      <c r="AY376">
        <v>1</v>
      </c>
      <c r="AZ376">
        <v>1</v>
      </c>
      <c r="BA376">
        <v>22.963475649630102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1.7211224418225101E-2</v>
      </c>
      <c r="BH376">
        <v>1.84633258712469E-2</v>
      </c>
      <c r="BI376">
        <v>0.97249929426319104</v>
      </c>
    </row>
    <row r="377" spans="1:61" x14ac:dyDescent="0.25">
      <c r="A377">
        <v>5</v>
      </c>
      <c r="B377">
        <v>18</v>
      </c>
      <c r="C377">
        <v>72205180</v>
      </c>
      <c r="D377" t="s">
        <v>53</v>
      </c>
      <c r="E377" t="s">
        <v>54</v>
      </c>
      <c r="F377" t="s">
        <v>140</v>
      </c>
      <c r="G377">
        <v>48640.720860388203</v>
      </c>
      <c r="H377">
        <v>49405.046518974399</v>
      </c>
      <c r="I377">
        <v>53665.582141151201</v>
      </c>
      <c r="J377">
        <v>63462.2421394911</v>
      </c>
      <c r="K377">
        <v>72086.386491462603</v>
      </c>
      <c r="L377">
        <v>73330.003775793899</v>
      </c>
      <c r="M377">
        <v>77071.598974281296</v>
      </c>
      <c r="N377">
        <v>85353.720707037995</v>
      </c>
      <c r="O377">
        <v>1</v>
      </c>
      <c r="P377">
        <v>1</v>
      </c>
      <c r="Q377">
        <v>0.01</v>
      </c>
      <c r="R377">
        <v>0.8</v>
      </c>
      <c r="S377">
        <v>0</v>
      </c>
      <c r="T377">
        <v>0.2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98651.8362343513</v>
      </c>
      <c r="AL377">
        <v>0.928102816</v>
      </c>
      <c r="AM377">
        <v>544</v>
      </c>
      <c r="AN377">
        <v>52132.449500000002</v>
      </c>
      <c r="AO377">
        <v>306000</v>
      </c>
      <c r="AP377">
        <v>2567000</v>
      </c>
      <c r="AQ377">
        <v>1134000</v>
      </c>
      <c r="AR377">
        <v>4550000</v>
      </c>
      <c r="AS377">
        <v>3812400</v>
      </c>
      <c r="AT377">
        <v>826600</v>
      </c>
      <c r="AU377">
        <v>2227.22133053995</v>
      </c>
      <c r="AV377">
        <v>1</v>
      </c>
      <c r="AW377">
        <v>1</v>
      </c>
      <c r="AX377">
        <v>1</v>
      </c>
      <c r="AY377">
        <v>1</v>
      </c>
      <c r="AZ377">
        <v>1</v>
      </c>
      <c r="BA377">
        <v>15.256646378586201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8.2216134156526295E-3</v>
      </c>
      <c r="BH377">
        <v>4.9974658498947701E-2</v>
      </c>
      <c r="BI377">
        <v>0.98094909556107401</v>
      </c>
    </row>
    <row r="378" spans="1:61" x14ac:dyDescent="0.25">
      <c r="A378">
        <v>5</v>
      </c>
      <c r="B378">
        <v>28</v>
      </c>
      <c r="C378">
        <v>74005280</v>
      </c>
      <c r="D378" t="s">
        <v>69</v>
      </c>
      <c r="E378" t="s">
        <v>70</v>
      </c>
      <c r="F378" t="s">
        <v>140</v>
      </c>
      <c r="G378">
        <v>6352.3705132373698</v>
      </c>
      <c r="H378">
        <v>6358.8053885884001</v>
      </c>
      <c r="I378">
        <v>7041.1935928093098</v>
      </c>
      <c r="J378">
        <v>8715.8227955279108</v>
      </c>
      <c r="K378">
        <v>9827.7911421816607</v>
      </c>
      <c r="L378">
        <v>10353.646968237599</v>
      </c>
      <c r="M378">
        <v>11390.978928553401</v>
      </c>
      <c r="N378">
        <v>12850.47133437</v>
      </c>
      <c r="O378">
        <v>1</v>
      </c>
      <c r="P378">
        <v>1</v>
      </c>
      <c r="Q378">
        <v>1E-4</v>
      </c>
      <c r="R378">
        <v>0.8</v>
      </c>
      <c r="S378">
        <v>0</v>
      </c>
      <c r="T378">
        <v>0.2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15957.279699999999</v>
      </c>
      <c r="AL378">
        <v>0.92229290730000002</v>
      </c>
      <c r="AM378">
        <v>40</v>
      </c>
      <c r="AN378">
        <v>10406.2065</v>
      </c>
      <c r="AO378">
        <v>0</v>
      </c>
      <c r="AP378">
        <v>61000</v>
      </c>
      <c r="AQ378">
        <v>2000</v>
      </c>
      <c r="AR378">
        <v>68000</v>
      </c>
      <c r="AS378">
        <v>86700</v>
      </c>
      <c r="AT378">
        <v>41300</v>
      </c>
      <c r="AU378">
        <v>243.068704800571</v>
      </c>
      <c r="AV378">
        <v>1</v>
      </c>
      <c r="AW378">
        <v>1</v>
      </c>
      <c r="AX378">
        <v>1</v>
      </c>
      <c r="AY378">
        <v>1</v>
      </c>
      <c r="AZ378">
        <v>1</v>
      </c>
      <c r="BA378">
        <v>8.3789579388551108</v>
      </c>
      <c r="BB378" t="s">
        <v>68</v>
      </c>
      <c r="BC378">
        <v>0</v>
      </c>
      <c r="BD378">
        <v>0</v>
      </c>
      <c r="BE378">
        <v>0</v>
      </c>
      <c r="BF378">
        <v>0</v>
      </c>
      <c r="BG378">
        <v>9.8627721732492592E-3</v>
      </c>
      <c r="BH378">
        <v>0.114382063904967</v>
      </c>
      <c r="BI378">
        <v>0.98568113609158203</v>
      </c>
    </row>
    <row r="379" spans="1:61" x14ac:dyDescent="0.25">
      <c r="A379">
        <v>5</v>
      </c>
      <c r="B379">
        <v>14</v>
      </c>
      <c r="C379">
        <v>3105140</v>
      </c>
      <c r="D379" t="s">
        <v>119</v>
      </c>
      <c r="E379" t="s">
        <v>120</v>
      </c>
      <c r="F379" t="s">
        <v>140</v>
      </c>
      <c r="G379">
        <v>3751.7909475301899</v>
      </c>
      <c r="H379">
        <v>4136.51696880898</v>
      </c>
      <c r="I379">
        <v>5016.2016525567196</v>
      </c>
      <c r="J379">
        <v>6159.7567360626099</v>
      </c>
      <c r="K379">
        <v>7350.6712256999199</v>
      </c>
      <c r="L379">
        <v>8121.5000859566899</v>
      </c>
      <c r="M379">
        <v>9270.3754649840303</v>
      </c>
      <c r="N379">
        <v>11070.3334331803</v>
      </c>
      <c r="O379">
        <v>1</v>
      </c>
      <c r="P379">
        <v>1</v>
      </c>
      <c r="Q379">
        <v>0.01</v>
      </c>
      <c r="R379">
        <v>0.7</v>
      </c>
      <c r="S379">
        <v>0.1</v>
      </c>
      <c r="T379">
        <v>0.2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12513.2164142069</v>
      </c>
      <c r="AL379">
        <v>0.91050014069999996</v>
      </c>
      <c r="AM379">
        <v>146</v>
      </c>
      <c r="AN379">
        <v>6096.9096</v>
      </c>
      <c r="AO379">
        <v>284000</v>
      </c>
      <c r="AP379">
        <v>599300</v>
      </c>
      <c r="AQ379">
        <v>8300</v>
      </c>
      <c r="AR379">
        <v>307000</v>
      </c>
      <c r="AS379">
        <v>2244800</v>
      </c>
      <c r="AT379">
        <v>1079600</v>
      </c>
      <c r="AU379">
        <v>273.84708768326999</v>
      </c>
      <c r="AV379">
        <v>1</v>
      </c>
      <c r="AW379">
        <v>1</v>
      </c>
      <c r="AX379">
        <v>1</v>
      </c>
      <c r="AY379">
        <v>1</v>
      </c>
      <c r="AZ379">
        <v>1</v>
      </c>
      <c r="BA379">
        <v>16.093576738214299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8.1644666916768998E-4</v>
      </c>
      <c r="BH379">
        <v>5.0111977118972202E-2</v>
      </c>
      <c r="BI379">
        <v>0.99447226314693904</v>
      </c>
    </row>
    <row r="380" spans="1:61" x14ac:dyDescent="0.25">
      <c r="A380">
        <v>5</v>
      </c>
      <c r="B380">
        <v>31</v>
      </c>
      <c r="C380">
        <v>25405310</v>
      </c>
      <c r="D380" t="s">
        <v>91</v>
      </c>
      <c r="E380" t="s">
        <v>92</v>
      </c>
      <c r="F380" t="s">
        <v>140</v>
      </c>
      <c r="G380">
        <v>2732.8395490410699</v>
      </c>
      <c r="H380">
        <v>2790.7682785578199</v>
      </c>
      <c r="I380">
        <v>2935.9508966398498</v>
      </c>
      <c r="J380">
        <v>3100.5891575392002</v>
      </c>
      <c r="K380">
        <v>3279.5758519495598</v>
      </c>
      <c r="L380">
        <v>3401.4309746628301</v>
      </c>
      <c r="M380">
        <v>3506.2520332165</v>
      </c>
      <c r="N380">
        <v>3823.2567927298501</v>
      </c>
      <c r="O380">
        <v>1</v>
      </c>
      <c r="P380">
        <v>100</v>
      </c>
      <c r="Q380">
        <v>1E-3</v>
      </c>
      <c r="R380">
        <v>0.6</v>
      </c>
      <c r="S380">
        <v>0.2</v>
      </c>
      <c r="T380">
        <v>0.2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4401.4242392179704</v>
      </c>
      <c r="AL380">
        <v>0.91056460539999995</v>
      </c>
      <c r="AM380">
        <v>27</v>
      </c>
      <c r="AN380">
        <v>2617.3667799999998</v>
      </c>
      <c r="AO380">
        <v>0</v>
      </c>
      <c r="AP380">
        <v>8000</v>
      </c>
      <c r="AQ380">
        <v>1300</v>
      </c>
      <c r="AR380">
        <v>0</v>
      </c>
      <c r="AS380">
        <v>350</v>
      </c>
      <c r="AT380">
        <v>22350</v>
      </c>
      <c r="AU380">
        <v>129.59193163946</v>
      </c>
      <c r="AV380">
        <v>1</v>
      </c>
      <c r="AW380">
        <v>1</v>
      </c>
      <c r="AX380">
        <v>1</v>
      </c>
      <c r="AY380">
        <v>1</v>
      </c>
      <c r="AZ380">
        <v>1</v>
      </c>
      <c r="BA380">
        <v>7.4106364033165697</v>
      </c>
      <c r="BB380" t="s">
        <v>68</v>
      </c>
      <c r="BC380">
        <v>0</v>
      </c>
      <c r="BD380">
        <v>0</v>
      </c>
      <c r="BE380" t="s">
        <v>68</v>
      </c>
      <c r="BF380">
        <v>0</v>
      </c>
      <c r="BG380">
        <v>8.5938137466084405E-3</v>
      </c>
      <c r="BH380">
        <v>7.3841264268352094E-2</v>
      </c>
      <c r="BI380">
        <v>0.81714607898360903</v>
      </c>
    </row>
    <row r="381" spans="1:61" x14ac:dyDescent="0.25">
      <c r="A381">
        <v>5</v>
      </c>
      <c r="B381">
        <v>38</v>
      </c>
      <c r="C381">
        <v>73105380</v>
      </c>
      <c r="D381" t="s">
        <v>123</v>
      </c>
      <c r="E381" t="s">
        <v>124</v>
      </c>
      <c r="F381" t="s">
        <v>140</v>
      </c>
      <c r="G381">
        <v>21379.732295971</v>
      </c>
      <c r="H381">
        <v>24274.384165080799</v>
      </c>
      <c r="I381">
        <v>27490.9513086978</v>
      </c>
      <c r="J381">
        <v>35015.024514104101</v>
      </c>
      <c r="K381">
        <v>45514.749342463903</v>
      </c>
      <c r="L381">
        <v>50649.593105727799</v>
      </c>
      <c r="M381">
        <v>56807.498043227002</v>
      </c>
      <c r="N381">
        <v>71281.916135851396</v>
      </c>
      <c r="O381">
        <v>1</v>
      </c>
      <c r="P381">
        <v>1</v>
      </c>
      <c r="Q381">
        <v>1E-3</v>
      </c>
      <c r="R381">
        <v>0.8</v>
      </c>
      <c r="S381">
        <v>0</v>
      </c>
      <c r="T381">
        <v>0.2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81758.003234910298</v>
      </c>
      <c r="AL381">
        <v>0.97914472490000004</v>
      </c>
      <c r="AM381">
        <v>562</v>
      </c>
      <c r="AN381">
        <v>38150.162320000003</v>
      </c>
      <c r="AO381">
        <v>93000</v>
      </c>
      <c r="AP381">
        <v>1377000</v>
      </c>
      <c r="AQ381">
        <v>25000</v>
      </c>
      <c r="AR381">
        <v>528000</v>
      </c>
      <c r="AS381">
        <v>1934800</v>
      </c>
      <c r="AT381">
        <v>945200</v>
      </c>
      <c r="AU381">
        <v>1142.5484432277501</v>
      </c>
      <c r="AV381">
        <v>1</v>
      </c>
      <c r="AW381">
        <v>1</v>
      </c>
      <c r="AX381">
        <v>1</v>
      </c>
      <c r="AY381">
        <v>1</v>
      </c>
      <c r="AZ381">
        <v>1</v>
      </c>
      <c r="BA381">
        <v>15.671289827135899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3.7886601344403101E-3</v>
      </c>
      <c r="BH381">
        <v>7.5895964375250799E-2</v>
      </c>
      <c r="BI381">
        <v>0.982260729100634</v>
      </c>
    </row>
    <row r="382" spans="1:61" x14ac:dyDescent="0.25">
      <c r="A382">
        <v>5</v>
      </c>
      <c r="B382">
        <v>23</v>
      </c>
      <c r="C382">
        <v>12505230</v>
      </c>
      <c r="D382" t="s">
        <v>89</v>
      </c>
      <c r="E382" t="s">
        <v>90</v>
      </c>
      <c r="F382" t="s">
        <v>140</v>
      </c>
      <c r="G382">
        <v>79562.201610936594</v>
      </c>
      <c r="H382">
        <v>83517.458609022404</v>
      </c>
      <c r="I382">
        <v>93116.1845502301</v>
      </c>
      <c r="J382">
        <v>109570.90815542301</v>
      </c>
      <c r="K382">
        <v>121168.026255326</v>
      </c>
      <c r="L382">
        <v>128226.06465640799</v>
      </c>
      <c r="M382">
        <v>139030.79357566999</v>
      </c>
      <c r="N382">
        <v>159226.60008264799</v>
      </c>
      <c r="O382">
        <v>1</v>
      </c>
      <c r="P382">
        <v>10</v>
      </c>
      <c r="Q382">
        <v>0.01</v>
      </c>
      <c r="R382">
        <v>0.6</v>
      </c>
      <c r="S382">
        <v>0.1</v>
      </c>
      <c r="T382">
        <v>0.3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172584.46105000001</v>
      </c>
      <c r="AL382">
        <v>1.0992628419999999</v>
      </c>
      <c r="AM382">
        <v>288</v>
      </c>
      <c r="AN382">
        <v>81717.433000000005</v>
      </c>
      <c r="AO382">
        <v>139000</v>
      </c>
      <c r="AP382">
        <v>1060000</v>
      </c>
      <c r="AQ382">
        <v>3000</v>
      </c>
      <c r="AR382">
        <v>3213000</v>
      </c>
      <c r="AS382">
        <v>707150</v>
      </c>
      <c r="AT382">
        <v>1905850</v>
      </c>
      <c r="AU382">
        <v>522.38296598737895</v>
      </c>
      <c r="AV382">
        <v>1</v>
      </c>
      <c r="AW382">
        <v>1</v>
      </c>
      <c r="AX382">
        <v>1</v>
      </c>
      <c r="AY382">
        <v>1</v>
      </c>
      <c r="AZ382">
        <v>1</v>
      </c>
      <c r="BA382">
        <v>76.5643526540007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6.2957599435895604E-3</v>
      </c>
      <c r="BH382">
        <v>6.1360768481167297E-2</v>
      </c>
      <c r="BI382">
        <v>0.98742794381429699</v>
      </c>
    </row>
    <row r="383" spans="1:61" x14ac:dyDescent="0.25">
      <c r="A383">
        <v>5</v>
      </c>
      <c r="B383">
        <v>29</v>
      </c>
      <c r="C383">
        <v>3105290</v>
      </c>
      <c r="D383" t="s">
        <v>73</v>
      </c>
      <c r="E383" t="s">
        <v>74</v>
      </c>
      <c r="F383" t="s">
        <v>140</v>
      </c>
      <c r="G383">
        <v>4420.8284745867004</v>
      </c>
      <c r="H383">
        <v>4492.2117994422897</v>
      </c>
      <c r="I383">
        <v>4875.30495872543</v>
      </c>
      <c r="J383">
        <v>5592.1167432954799</v>
      </c>
      <c r="K383">
        <v>6355.0354840892396</v>
      </c>
      <c r="L383">
        <v>6992.2276172476804</v>
      </c>
      <c r="M383">
        <v>7872.1170533186296</v>
      </c>
      <c r="N383">
        <v>9984.7256828562804</v>
      </c>
      <c r="O383">
        <v>1</v>
      </c>
      <c r="P383">
        <v>1</v>
      </c>
      <c r="Q383">
        <v>0.01</v>
      </c>
      <c r="R383">
        <v>0.7</v>
      </c>
      <c r="S383">
        <v>0.1</v>
      </c>
      <c r="T383">
        <v>0.2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13529.759686654001</v>
      </c>
      <c r="AL383">
        <v>1.00059849</v>
      </c>
      <c r="AM383">
        <v>183</v>
      </c>
      <c r="AN383">
        <v>4658.6557899999998</v>
      </c>
      <c r="AO383">
        <v>236300</v>
      </c>
      <c r="AP383">
        <v>1188000</v>
      </c>
      <c r="AQ383">
        <v>10000</v>
      </c>
      <c r="AR383">
        <v>641000</v>
      </c>
      <c r="AS383">
        <v>3319800</v>
      </c>
      <c r="AT383">
        <v>1060800</v>
      </c>
      <c r="AU383">
        <v>247.86170652982599</v>
      </c>
      <c r="AV383">
        <v>1</v>
      </c>
      <c r="AW383">
        <v>1</v>
      </c>
      <c r="AX383">
        <v>1</v>
      </c>
      <c r="AY383">
        <v>1</v>
      </c>
      <c r="AZ383">
        <v>1</v>
      </c>
      <c r="BA383">
        <v>16.037131939444699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7.4943267163550997E-4</v>
      </c>
      <c r="BH383">
        <v>0.16709538509336799</v>
      </c>
      <c r="BI383">
        <v>0.99794630550388397</v>
      </c>
    </row>
    <row r="384" spans="1:61" x14ac:dyDescent="0.25">
      <c r="A384">
        <v>5</v>
      </c>
      <c r="B384">
        <v>10</v>
      </c>
      <c r="C384">
        <v>74005100</v>
      </c>
      <c r="D384" t="s">
        <v>79</v>
      </c>
      <c r="E384" t="s">
        <v>80</v>
      </c>
      <c r="F384" t="s">
        <v>140</v>
      </c>
      <c r="G384">
        <v>67704.839334226999</v>
      </c>
      <c r="H384">
        <v>73449.164579107601</v>
      </c>
      <c r="I384">
        <v>87284.230841415803</v>
      </c>
      <c r="J384">
        <v>101639.347536282</v>
      </c>
      <c r="K384">
        <v>116247.238391744</v>
      </c>
      <c r="L384">
        <v>125511.164657115</v>
      </c>
      <c r="M384">
        <v>135327.792659678</v>
      </c>
      <c r="N384">
        <v>156909.10955307199</v>
      </c>
      <c r="O384">
        <v>1</v>
      </c>
      <c r="P384">
        <v>1</v>
      </c>
      <c r="Q384">
        <v>1E-4</v>
      </c>
      <c r="R384">
        <v>0.8</v>
      </c>
      <c r="S384">
        <v>0</v>
      </c>
      <c r="T384">
        <v>0.2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195073.65317860001</v>
      </c>
      <c r="AL384">
        <v>0.96900161060000001</v>
      </c>
      <c r="AM384">
        <v>1483</v>
      </c>
      <c r="AN384">
        <v>106935.57554999999</v>
      </c>
      <c r="AO384">
        <v>162000</v>
      </c>
      <c r="AP384">
        <v>3195000</v>
      </c>
      <c r="AQ384">
        <v>76000</v>
      </c>
      <c r="AR384">
        <v>978000</v>
      </c>
      <c r="AS384">
        <v>2651000</v>
      </c>
      <c r="AT384">
        <v>825000</v>
      </c>
      <c r="AU384">
        <v>1630.6372840300201</v>
      </c>
      <c r="AV384">
        <v>1</v>
      </c>
      <c r="AW384">
        <v>1</v>
      </c>
      <c r="AX384">
        <v>1</v>
      </c>
      <c r="AY384">
        <v>1</v>
      </c>
      <c r="AZ384">
        <v>1</v>
      </c>
      <c r="BA384">
        <v>15.2507355253887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6.0287073834133101E-3</v>
      </c>
      <c r="BH384">
        <v>0.18914429207349601</v>
      </c>
      <c r="BI384">
        <v>0.97500138430815297</v>
      </c>
    </row>
    <row r="385" spans="1:61" x14ac:dyDescent="0.25">
      <c r="A385">
        <v>5</v>
      </c>
      <c r="B385">
        <v>20</v>
      </c>
      <c r="C385">
        <v>72105200</v>
      </c>
      <c r="D385" t="s">
        <v>127</v>
      </c>
      <c r="E385" t="s">
        <v>128</v>
      </c>
      <c r="F385" t="s">
        <v>140</v>
      </c>
      <c r="G385">
        <v>47832.111167996103</v>
      </c>
      <c r="H385">
        <v>51678.8899790551</v>
      </c>
      <c r="I385">
        <v>59880.019947663801</v>
      </c>
      <c r="J385">
        <v>69640.293858915902</v>
      </c>
      <c r="K385">
        <v>79281.868676684593</v>
      </c>
      <c r="L385">
        <v>83397.151561639199</v>
      </c>
      <c r="M385">
        <v>84905.384876668206</v>
      </c>
      <c r="N385">
        <v>99436.195993292495</v>
      </c>
      <c r="O385">
        <v>1</v>
      </c>
      <c r="P385">
        <v>1</v>
      </c>
      <c r="Q385">
        <v>0.01</v>
      </c>
      <c r="R385">
        <v>0.7</v>
      </c>
      <c r="S385">
        <v>0</v>
      </c>
      <c r="T385">
        <v>0.3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122417.906715</v>
      </c>
      <c r="AL385">
        <v>0.89560263009999996</v>
      </c>
      <c r="AM385">
        <v>999</v>
      </c>
      <c r="AN385">
        <v>38946.909899999999</v>
      </c>
      <c r="AO385">
        <v>342000</v>
      </c>
      <c r="AP385">
        <v>4592000</v>
      </c>
      <c r="AQ385">
        <v>198000</v>
      </c>
      <c r="AR385">
        <v>1017000</v>
      </c>
      <c r="AS385">
        <v>2008200</v>
      </c>
      <c r="AT385">
        <v>1145800</v>
      </c>
      <c r="AU385">
        <v>380.024727540519</v>
      </c>
      <c r="AV385">
        <v>1</v>
      </c>
      <c r="AW385">
        <v>1</v>
      </c>
      <c r="AX385">
        <v>1</v>
      </c>
      <c r="AY385">
        <v>1</v>
      </c>
      <c r="AZ385">
        <v>1</v>
      </c>
      <c r="BA385">
        <v>65.725310332561705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6.5396866342244397E-3</v>
      </c>
      <c r="BH385">
        <v>0.12807504284886101</v>
      </c>
      <c r="BI385">
        <v>0.97784152902355104</v>
      </c>
    </row>
    <row r="386" spans="1:61" x14ac:dyDescent="0.25">
      <c r="A386">
        <v>5</v>
      </c>
      <c r="B386">
        <v>4</v>
      </c>
      <c r="C386">
        <v>28105040</v>
      </c>
      <c r="D386" t="s">
        <v>109</v>
      </c>
      <c r="E386" t="s">
        <v>110</v>
      </c>
      <c r="F386" t="s">
        <v>140</v>
      </c>
      <c r="G386">
        <v>12095.5976268459</v>
      </c>
      <c r="H386">
        <v>12470.285634432499</v>
      </c>
      <c r="I386">
        <v>13093.3054266173</v>
      </c>
      <c r="J386">
        <v>14599.3877193391</v>
      </c>
      <c r="K386">
        <v>15949.3278108535</v>
      </c>
      <c r="L386">
        <v>17073.693194347099</v>
      </c>
      <c r="M386">
        <v>18659.689597982499</v>
      </c>
      <c r="N386">
        <v>21802.5896929021</v>
      </c>
      <c r="O386">
        <v>1</v>
      </c>
      <c r="P386">
        <v>100</v>
      </c>
      <c r="Q386">
        <v>1E-4</v>
      </c>
      <c r="R386">
        <v>0.5</v>
      </c>
      <c r="S386">
        <v>0.1</v>
      </c>
      <c r="T386">
        <v>0.4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34472.811522858399</v>
      </c>
      <c r="AL386">
        <v>0.8661904708</v>
      </c>
      <c r="AM386">
        <v>795</v>
      </c>
      <c r="AN386">
        <v>510.86133000000001</v>
      </c>
      <c r="AO386">
        <v>239000</v>
      </c>
      <c r="AP386">
        <v>3085000</v>
      </c>
      <c r="AQ386">
        <v>189000</v>
      </c>
      <c r="AR386">
        <v>1842000</v>
      </c>
      <c r="AS386">
        <v>3685400</v>
      </c>
      <c r="AT386">
        <v>2059600</v>
      </c>
      <c r="AU386">
        <v>1.6330328780650001</v>
      </c>
      <c r="AV386">
        <v>1</v>
      </c>
      <c r="AW386">
        <v>1</v>
      </c>
      <c r="AX386">
        <v>1</v>
      </c>
      <c r="AY386">
        <v>1</v>
      </c>
      <c r="AZ386">
        <v>1</v>
      </c>
      <c r="BA386">
        <v>335.36146122338801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1.0636168036778299E-4</v>
      </c>
      <c r="BH386">
        <v>0.55588307503291701</v>
      </c>
      <c r="BI386">
        <v>0.99686132242457304</v>
      </c>
    </row>
    <row r="387" spans="1:61" x14ac:dyDescent="0.25">
      <c r="A387">
        <v>5</v>
      </c>
      <c r="B387">
        <v>41</v>
      </c>
      <c r="C387">
        <v>73905410</v>
      </c>
      <c r="D387" t="s">
        <v>85</v>
      </c>
      <c r="E387" t="s">
        <v>86</v>
      </c>
      <c r="F387" t="s">
        <v>140</v>
      </c>
      <c r="G387">
        <v>223705.43939612701</v>
      </c>
      <c r="H387">
        <v>191764.41349615701</v>
      </c>
      <c r="I387">
        <v>198822.201240005</v>
      </c>
      <c r="J387">
        <v>237379.22446476499</v>
      </c>
      <c r="K387">
        <v>279924.575579</v>
      </c>
      <c r="L387">
        <v>328713.34868300997</v>
      </c>
      <c r="M387">
        <v>361514.43201986502</v>
      </c>
      <c r="N387">
        <v>431919.23914830497</v>
      </c>
      <c r="O387">
        <v>1</v>
      </c>
      <c r="P387">
        <v>1</v>
      </c>
      <c r="Q387">
        <v>1E-4</v>
      </c>
      <c r="R387">
        <v>0.7</v>
      </c>
      <c r="S387">
        <v>0</v>
      </c>
      <c r="T387">
        <v>0.3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452853.00482273899</v>
      </c>
      <c r="AL387">
        <v>8.3273077250000007</v>
      </c>
      <c r="AM387">
        <v>4188</v>
      </c>
      <c r="AN387">
        <v>8874.0347500000007</v>
      </c>
      <c r="AO387">
        <v>1572000</v>
      </c>
      <c r="AP387">
        <v>21979000</v>
      </c>
      <c r="AQ387">
        <v>2909000</v>
      </c>
      <c r="AR387">
        <v>14617000</v>
      </c>
      <c r="AS387">
        <v>10878400</v>
      </c>
      <c r="AT387">
        <v>26579600</v>
      </c>
      <c r="AU387">
        <v>161.44998803144301</v>
      </c>
      <c r="AV387">
        <v>1</v>
      </c>
      <c r="AW387">
        <v>1</v>
      </c>
      <c r="AX387">
        <v>1</v>
      </c>
      <c r="AY387">
        <v>1</v>
      </c>
      <c r="AZ387">
        <v>1</v>
      </c>
      <c r="BA387">
        <v>168.796925590261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3.07592231820178E-4</v>
      </c>
      <c r="BH387">
        <v>4.79327524955954E-2</v>
      </c>
      <c r="BI387">
        <v>0.992612047437328</v>
      </c>
    </row>
    <row r="388" spans="1:61" x14ac:dyDescent="0.25">
      <c r="A388">
        <v>5</v>
      </c>
      <c r="B388">
        <v>14</v>
      </c>
      <c r="C388">
        <v>9505140</v>
      </c>
      <c r="D388" t="s">
        <v>119</v>
      </c>
      <c r="E388" t="s">
        <v>120</v>
      </c>
      <c r="F388" t="s">
        <v>140</v>
      </c>
      <c r="G388">
        <v>3751.7909475301899</v>
      </c>
      <c r="H388">
        <v>4136.51696880898</v>
      </c>
      <c r="I388">
        <v>5016.2016525567196</v>
      </c>
      <c r="J388">
        <v>6159.7567360626099</v>
      </c>
      <c r="K388">
        <v>7350.6712256999199</v>
      </c>
      <c r="L388">
        <v>8121.5000859566899</v>
      </c>
      <c r="M388">
        <v>9270.3754649840303</v>
      </c>
      <c r="N388">
        <v>11070.3334331803</v>
      </c>
      <c r="O388">
        <v>1</v>
      </c>
      <c r="P388">
        <v>1</v>
      </c>
      <c r="Q388">
        <v>1E-4</v>
      </c>
      <c r="R388">
        <v>0.7</v>
      </c>
      <c r="S388">
        <v>0.1</v>
      </c>
      <c r="T388">
        <v>0.2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12513.2164142069</v>
      </c>
      <c r="AL388">
        <v>0.91050014069999996</v>
      </c>
      <c r="AM388">
        <v>146</v>
      </c>
      <c r="AN388">
        <v>6096.9096</v>
      </c>
      <c r="AO388">
        <v>284000</v>
      </c>
      <c r="AP388">
        <v>599300</v>
      </c>
      <c r="AQ388">
        <v>8300</v>
      </c>
      <c r="AR388">
        <v>307000</v>
      </c>
      <c r="AS388">
        <v>2244800</v>
      </c>
      <c r="AT388">
        <v>1079600</v>
      </c>
      <c r="AU388">
        <v>109.020489241902</v>
      </c>
      <c r="AV388">
        <v>1</v>
      </c>
      <c r="AW388">
        <v>1</v>
      </c>
      <c r="AX388">
        <v>1</v>
      </c>
      <c r="AY388">
        <v>1</v>
      </c>
      <c r="AZ388">
        <v>1</v>
      </c>
      <c r="BA388">
        <v>16.093576738214299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3.2503327337017601E-4</v>
      </c>
      <c r="BH388">
        <v>5.0111977118972202E-2</v>
      </c>
      <c r="BI388">
        <v>0.99447226314693904</v>
      </c>
    </row>
    <row r="389" spans="1:61" x14ac:dyDescent="0.25">
      <c r="A389">
        <v>5</v>
      </c>
      <c r="B389">
        <v>11</v>
      </c>
      <c r="C389">
        <v>72105110</v>
      </c>
      <c r="D389" t="s">
        <v>101</v>
      </c>
      <c r="E389" t="s">
        <v>102</v>
      </c>
      <c r="F389" t="s">
        <v>140</v>
      </c>
      <c r="G389">
        <v>1343826.7962253499</v>
      </c>
      <c r="H389">
        <v>1345351.86502089</v>
      </c>
      <c r="I389">
        <v>1421946.4342318899</v>
      </c>
      <c r="J389">
        <v>1626997.7409081</v>
      </c>
      <c r="K389">
        <v>1753030.64945923</v>
      </c>
      <c r="L389">
        <v>1761158.3347087</v>
      </c>
      <c r="M389">
        <v>1795930.35087658</v>
      </c>
      <c r="N389">
        <v>1952007.4636288499</v>
      </c>
      <c r="O389">
        <v>1</v>
      </c>
      <c r="P389">
        <v>1</v>
      </c>
      <c r="Q389">
        <v>0.01</v>
      </c>
      <c r="R389">
        <v>0.7</v>
      </c>
      <c r="S389">
        <v>0</v>
      </c>
      <c r="T389">
        <v>0.3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2498347.4929999998</v>
      </c>
      <c r="AL389">
        <v>0.96723016589999999</v>
      </c>
      <c r="AM389">
        <v>7829</v>
      </c>
      <c r="AN389">
        <v>1203357.9314999999</v>
      </c>
      <c r="AO389">
        <v>843000</v>
      </c>
      <c r="AP389">
        <v>11877000</v>
      </c>
      <c r="AQ389">
        <v>198000</v>
      </c>
      <c r="AR389">
        <v>4875000</v>
      </c>
      <c r="AS389">
        <v>11394000</v>
      </c>
      <c r="AT389">
        <v>6523000</v>
      </c>
      <c r="AU389">
        <v>4427.3847042712196</v>
      </c>
      <c r="AV389">
        <v>1</v>
      </c>
      <c r="AW389">
        <v>1</v>
      </c>
      <c r="AX389">
        <v>1</v>
      </c>
      <c r="AY389">
        <v>1</v>
      </c>
      <c r="AZ389">
        <v>1</v>
      </c>
      <c r="BA389">
        <v>110.747571977752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2.25504571305906E-2</v>
      </c>
      <c r="BH389">
        <v>9.9309525009702707E-2</v>
      </c>
      <c r="BI389">
        <v>0.94260360235718699</v>
      </c>
    </row>
    <row r="390" spans="1:61" x14ac:dyDescent="0.25">
      <c r="A390">
        <v>5</v>
      </c>
      <c r="B390">
        <v>25</v>
      </c>
      <c r="C390">
        <v>60205250</v>
      </c>
      <c r="D390" t="s">
        <v>83</v>
      </c>
      <c r="E390" t="s">
        <v>84</v>
      </c>
      <c r="F390" t="s">
        <v>140</v>
      </c>
      <c r="G390">
        <v>2800515.76414544</v>
      </c>
      <c r="H390">
        <v>2545674.4859822299</v>
      </c>
      <c r="I390">
        <v>2502577.7032612199</v>
      </c>
      <c r="J390">
        <v>2679012.9788001399</v>
      </c>
      <c r="K390">
        <v>2880794.2615672899</v>
      </c>
      <c r="L390">
        <v>2919202.1232291302</v>
      </c>
      <c r="M390">
        <v>2880566.8792003701</v>
      </c>
      <c r="N390">
        <v>2927740.3571443302</v>
      </c>
      <c r="O390">
        <v>1</v>
      </c>
      <c r="P390">
        <v>100</v>
      </c>
      <c r="Q390">
        <v>1E-4</v>
      </c>
      <c r="R390">
        <v>0.8</v>
      </c>
      <c r="S390">
        <v>0.2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3074303.7250086898</v>
      </c>
      <c r="AL390">
        <v>1.0357448279999999</v>
      </c>
      <c r="AM390">
        <v>11469</v>
      </c>
      <c r="AN390">
        <v>3572987.835</v>
      </c>
      <c r="AO390">
        <v>1343000</v>
      </c>
      <c r="AP390">
        <v>4326000</v>
      </c>
      <c r="AQ390">
        <v>324000</v>
      </c>
      <c r="AR390">
        <v>0</v>
      </c>
      <c r="AS390">
        <v>24947400</v>
      </c>
      <c r="AT390">
        <v>6852600</v>
      </c>
      <c r="AU390">
        <v>2927740.3571443302</v>
      </c>
      <c r="AV390">
        <v>1</v>
      </c>
      <c r="AW390">
        <v>1</v>
      </c>
      <c r="AX390">
        <v>1</v>
      </c>
      <c r="AY390">
        <v>1</v>
      </c>
      <c r="AZ390">
        <v>1</v>
      </c>
      <c r="BA390">
        <v>1</v>
      </c>
      <c r="BB390">
        <v>0</v>
      </c>
      <c r="BC390">
        <v>0</v>
      </c>
      <c r="BD390">
        <v>0</v>
      </c>
      <c r="BE390" t="s">
        <v>68</v>
      </c>
      <c r="BF390">
        <v>0</v>
      </c>
      <c r="BG390">
        <v>0</v>
      </c>
      <c r="BH390">
        <v>1.1728086971374001E-2</v>
      </c>
      <c r="BI390">
        <v>0.92454312792058602</v>
      </c>
    </row>
    <row r="391" spans="1:61" x14ac:dyDescent="0.25">
      <c r="A391">
        <v>5</v>
      </c>
      <c r="B391">
        <v>42</v>
      </c>
      <c r="C391">
        <v>71405420</v>
      </c>
      <c r="D391" t="s">
        <v>75</v>
      </c>
      <c r="E391" t="s">
        <v>76</v>
      </c>
      <c r="F391" t="s">
        <v>140</v>
      </c>
      <c r="G391">
        <v>269800</v>
      </c>
      <c r="H391">
        <v>263000</v>
      </c>
      <c r="I391">
        <v>260800</v>
      </c>
      <c r="J391">
        <v>263800</v>
      </c>
      <c r="K391">
        <v>271900</v>
      </c>
      <c r="L391">
        <v>276900</v>
      </c>
      <c r="M391">
        <v>281400</v>
      </c>
      <c r="N391">
        <v>288100</v>
      </c>
      <c r="O391">
        <v>0.1</v>
      </c>
      <c r="P391">
        <v>100</v>
      </c>
      <c r="Q391">
        <v>1E-4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504238.07928871602</v>
      </c>
      <c r="AL391">
        <v>0</v>
      </c>
      <c r="AM391">
        <v>2881</v>
      </c>
      <c r="AN391">
        <v>324590.48369999998</v>
      </c>
      <c r="AO391">
        <v>55000</v>
      </c>
      <c r="AP391">
        <v>596000</v>
      </c>
      <c r="AQ391">
        <v>230000</v>
      </c>
      <c r="AR391">
        <v>0</v>
      </c>
      <c r="AS391">
        <v>0</v>
      </c>
      <c r="AT391">
        <v>0</v>
      </c>
      <c r="AU391">
        <v>288100</v>
      </c>
      <c r="AV391">
        <v>1</v>
      </c>
      <c r="AW391">
        <v>1</v>
      </c>
      <c r="AX391">
        <v>1</v>
      </c>
      <c r="AY391">
        <v>1</v>
      </c>
      <c r="AZ391">
        <v>1</v>
      </c>
      <c r="BA391">
        <v>1</v>
      </c>
      <c r="BB391">
        <v>0</v>
      </c>
      <c r="BC391">
        <v>0</v>
      </c>
      <c r="BD391">
        <v>0</v>
      </c>
      <c r="BE391" t="s">
        <v>68</v>
      </c>
      <c r="BF391" t="s">
        <v>68</v>
      </c>
      <c r="BG391" t="s">
        <v>68</v>
      </c>
      <c r="BH391">
        <v>0.62514757498585904</v>
      </c>
      <c r="BI391">
        <v>0.94212690926194897</v>
      </c>
    </row>
    <row r="392" spans="1:61" x14ac:dyDescent="0.25">
      <c r="A392">
        <v>5</v>
      </c>
      <c r="B392">
        <v>15</v>
      </c>
      <c r="C392">
        <v>15905150</v>
      </c>
      <c r="D392" t="s">
        <v>66</v>
      </c>
      <c r="E392" t="s">
        <v>67</v>
      </c>
      <c r="F392" t="s">
        <v>140</v>
      </c>
      <c r="G392">
        <v>92138.922235756807</v>
      </c>
      <c r="H392">
        <v>93604.974978554601</v>
      </c>
      <c r="I392">
        <v>98095.249010076994</v>
      </c>
      <c r="J392">
        <v>111667.852969072</v>
      </c>
      <c r="K392">
        <v>120204.144719125</v>
      </c>
      <c r="L392">
        <v>121785.585215632</v>
      </c>
      <c r="M392">
        <v>124000.13693946</v>
      </c>
      <c r="N392">
        <v>136757.866154975</v>
      </c>
      <c r="O392">
        <v>1</v>
      </c>
      <c r="P392">
        <v>10</v>
      </c>
      <c r="Q392">
        <v>1E-3</v>
      </c>
      <c r="R392">
        <v>0.7</v>
      </c>
      <c r="S392">
        <v>0.1</v>
      </c>
      <c r="T392">
        <v>0.2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187975.03899999999</v>
      </c>
      <c r="AL392">
        <v>0.9489429009</v>
      </c>
      <c r="AM392">
        <v>456</v>
      </c>
      <c r="AN392">
        <v>79750.765499999994</v>
      </c>
      <c r="AO392">
        <v>3433000</v>
      </c>
      <c r="AP392">
        <v>2256700</v>
      </c>
      <c r="AQ392">
        <v>4200</v>
      </c>
      <c r="AR392">
        <v>34000</v>
      </c>
      <c r="AS392">
        <v>22173000</v>
      </c>
      <c r="AT392">
        <v>5941100</v>
      </c>
      <c r="AU392">
        <v>1517.6755700053</v>
      </c>
      <c r="AV392">
        <v>1</v>
      </c>
      <c r="AW392">
        <v>1</v>
      </c>
      <c r="AX392">
        <v>1</v>
      </c>
      <c r="AY392">
        <v>1</v>
      </c>
      <c r="AZ392">
        <v>1</v>
      </c>
      <c r="BA392">
        <v>22.634628585059499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1.1564196138657301E-3</v>
      </c>
      <c r="BH392">
        <v>0.14974698376120801</v>
      </c>
      <c r="BI392">
        <v>0.92813028644816298</v>
      </c>
    </row>
    <row r="393" spans="1:61" x14ac:dyDescent="0.25">
      <c r="A393">
        <v>5</v>
      </c>
      <c r="B393">
        <v>40</v>
      </c>
      <c r="C393">
        <v>73205400</v>
      </c>
      <c r="D393" t="s">
        <v>135</v>
      </c>
      <c r="E393" t="s">
        <v>136</v>
      </c>
      <c r="F393" t="s">
        <v>140</v>
      </c>
      <c r="G393">
        <v>149445.376290702</v>
      </c>
      <c r="H393">
        <v>140530.52837120299</v>
      </c>
      <c r="I393">
        <v>152107.89777514699</v>
      </c>
      <c r="J393">
        <v>185357.89274686601</v>
      </c>
      <c r="K393">
        <v>205208.35496355401</v>
      </c>
      <c r="L393">
        <v>208907.76264713501</v>
      </c>
      <c r="M393">
        <v>220008.798741048</v>
      </c>
      <c r="N393">
        <v>252302.69035192399</v>
      </c>
      <c r="O393">
        <v>1</v>
      </c>
      <c r="P393">
        <v>1</v>
      </c>
      <c r="Q393">
        <v>1E-3</v>
      </c>
      <c r="R393">
        <v>0.9</v>
      </c>
      <c r="S393">
        <v>0</v>
      </c>
      <c r="T393">
        <v>0.1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298671.43264000001</v>
      </c>
      <c r="AL393">
        <v>0.93604584479999997</v>
      </c>
      <c r="AM393">
        <v>761</v>
      </c>
      <c r="AN393">
        <v>179616.66093000001</v>
      </c>
      <c r="AO393">
        <v>3996000</v>
      </c>
      <c r="AP393">
        <v>2639000</v>
      </c>
      <c r="AQ393">
        <v>9000</v>
      </c>
      <c r="AR393">
        <v>489000</v>
      </c>
      <c r="AS393">
        <v>28160000</v>
      </c>
      <c r="AT393">
        <v>9737000</v>
      </c>
      <c r="AU393">
        <v>25297.602515274699</v>
      </c>
      <c r="AV393">
        <v>1</v>
      </c>
      <c r="AW393">
        <v>1</v>
      </c>
      <c r="AX393">
        <v>1</v>
      </c>
      <c r="AY393">
        <v>1</v>
      </c>
      <c r="AZ393">
        <v>1</v>
      </c>
      <c r="BA393">
        <v>4.9985324632185204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1.2986637302475001E-3</v>
      </c>
      <c r="BH393">
        <v>7.3140914235191395E-2</v>
      </c>
      <c r="BI393">
        <v>0.97877969409762999</v>
      </c>
    </row>
    <row r="394" spans="1:61" x14ac:dyDescent="0.25">
      <c r="A394">
        <v>5</v>
      </c>
      <c r="B394">
        <v>22</v>
      </c>
      <c r="C394">
        <v>28805220</v>
      </c>
      <c r="D394" t="s">
        <v>95</v>
      </c>
      <c r="E394" t="s">
        <v>96</v>
      </c>
      <c r="F394" t="s">
        <v>140</v>
      </c>
      <c r="G394">
        <v>408401.91894698999</v>
      </c>
      <c r="H394">
        <v>414512.60051200603</v>
      </c>
      <c r="I394">
        <v>430307.03307287098</v>
      </c>
      <c r="J394">
        <v>484852.97858495399</v>
      </c>
      <c r="K394">
        <v>561270.904407772</v>
      </c>
      <c r="L394">
        <v>644528.13018499594</v>
      </c>
      <c r="M394">
        <v>731498.27771605598</v>
      </c>
      <c r="N394">
        <v>903043.17145066999</v>
      </c>
      <c r="O394">
        <v>1</v>
      </c>
      <c r="P394">
        <v>100</v>
      </c>
      <c r="Q394">
        <v>1E-4</v>
      </c>
      <c r="R394">
        <v>0.8</v>
      </c>
      <c r="S394">
        <v>0.1</v>
      </c>
      <c r="T394">
        <v>0.1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929824.00680908095</v>
      </c>
      <c r="AL394">
        <v>0.73348907799999996</v>
      </c>
      <c r="AM394">
        <v>56076</v>
      </c>
      <c r="AN394">
        <v>594560.46484999999</v>
      </c>
      <c r="AO394">
        <v>31407000</v>
      </c>
      <c r="AP394">
        <v>158022000</v>
      </c>
      <c r="AQ394">
        <v>11180000</v>
      </c>
      <c r="AR394">
        <v>10418000</v>
      </c>
      <c r="AS394">
        <v>68541400</v>
      </c>
      <c r="AT394">
        <v>49157600</v>
      </c>
      <c r="AU394">
        <v>61171.544476874798</v>
      </c>
      <c r="AV394">
        <v>1</v>
      </c>
      <c r="AW394">
        <v>1</v>
      </c>
      <c r="AX394">
        <v>1</v>
      </c>
      <c r="AY394">
        <v>1</v>
      </c>
      <c r="AZ394">
        <v>1</v>
      </c>
      <c r="BA394">
        <v>5.8770456909060202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7.3133749791259698E-4</v>
      </c>
      <c r="BH394">
        <v>0.118208989752159</v>
      </c>
      <c r="BI394">
        <v>0.997720090704449</v>
      </c>
    </row>
    <row r="395" spans="1:61" x14ac:dyDescent="0.25">
      <c r="A395">
        <v>5</v>
      </c>
      <c r="B395">
        <v>43</v>
      </c>
      <c r="C395">
        <v>15905430</v>
      </c>
      <c r="D395" t="s">
        <v>129</v>
      </c>
      <c r="E395" t="s">
        <v>130</v>
      </c>
      <c r="F395" t="s">
        <v>140</v>
      </c>
      <c r="G395">
        <v>4277277.2033648901</v>
      </c>
      <c r="H395">
        <v>4390647.2537075002</v>
      </c>
      <c r="I395">
        <v>4452397.0205686502</v>
      </c>
      <c r="J395">
        <v>4500226.3500390304</v>
      </c>
      <c r="K395">
        <v>4585811.2469270499</v>
      </c>
      <c r="L395">
        <v>4712065.0950258896</v>
      </c>
      <c r="M395">
        <v>4866426.9440746596</v>
      </c>
      <c r="N395">
        <v>4992305.10250453</v>
      </c>
      <c r="O395">
        <v>1</v>
      </c>
      <c r="P395">
        <v>10</v>
      </c>
      <c r="Q395">
        <v>1E-3</v>
      </c>
      <c r="R395">
        <v>0.7</v>
      </c>
      <c r="S395">
        <v>0.1</v>
      </c>
      <c r="T395">
        <v>0.2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5899042.9426758196</v>
      </c>
      <c r="AL395">
        <v>0.96162436829999998</v>
      </c>
      <c r="AM395">
        <v>15603</v>
      </c>
      <c r="AN395">
        <v>2980346</v>
      </c>
      <c r="AO395">
        <v>47011000</v>
      </c>
      <c r="AP395">
        <v>161880000</v>
      </c>
      <c r="AQ395">
        <v>2600000</v>
      </c>
      <c r="AR395">
        <v>248377600</v>
      </c>
      <c r="AS395">
        <v>306342200</v>
      </c>
      <c r="AT395">
        <v>196992200</v>
      </c>
      <c r="AU395">
        <v>27504.9787096525</v>
      </c>
      <c r="AV395">
        <v>1</v>
      </c>
      <c r="AW395">
        <v>1</v>
      </c>
      <c r="AX395">
        <v>1</v>
      </c>
      <c r="AY395">
        <v>1</v>
      </c>
      <c r="AZ395">
        <v>1</v>
      </c>
      <c r="BA395">
        <v>45.592121998394397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1.2731573584067999E-3</v>
      </c>
      <c r="BH395">
        <v>6.0280801145694701E-2</v>
      </c>
      <c r="BI395">
        <v>0.83822670282804301</v>
      </c>
    </row>
    <row r="396" spans="1:61" x14ac:dyDescent="0.25">
      <c r="A396">
        <v>5</v>
      </c>
      <c r="B396">
        <v>12</v>
      </c>
      <c r="C396">
        <v>72305120</v>
      </c>
      <c r="D396" t="s">
        <v>111</v>
      </c>
      <c r="E396" t="s">
        <v>112</v>
      </c>
      <c r="F396" t="s">
        <v>140</v>
      </c>
      <c r="G396">
        <v>62626.903091123801</v>
      </c>
      <c r="H396">
        <v>63196.079030143999</v>
      </c>
      <c r="I396">
        <v>70023.037488493603</v>
      </c>
      <c r="J396">
        <v>84439.001172938501</v>
      </c>
      <c r="K396">
        <v>95095.216618881401</v>
      </c>
      <c r="L396">
        <v>97370.333301586099</v>
      </c>
      <c r="M396">
        <v>102007.887198685</v>
      </c>
      <c r="N396">
        <v>115848.04147187401</v>
      </c>
      <c r="O396">
        <v>1</v>
      </c>
      <c r="P396">
        <v>1</v>
      </c>
      <c r="Q396">
        <v>0.01</v>
      </c>
      <c r="R396">
        <v>0.9</v>
      </c>
      <c r="S396">
        <v>0</v>
      </c>
      <c r="T396">
        <v>0.1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131612.199226</v>
      </c>
      <c r="AL396">
        <v>0.92600288890000004</v>
      </c>
      <c r="AM396">
        <v>403</v>
      </c>
      <c r="AN396">
        <v>98346.303719999996</v>
      </c>
      <c r="AO396">
        <v>66000</v>
      </c>
      <c r="AP396">
        <v>2306000</v>
      </c>
      <c r="AQ396">
        <v>7000</v>
      </c>
      <c r="AR396">
        <v>350000</v>
      </c>
      <c r="AS396">
        <v>569460</v>
      </c>
      <c r="AT396">
        <v>1010540</v>
      </c>
      <c r="AU396">
        <v>18341.4364385152</v>
      </c>
      <c r="AV396">
        <v>1</v>
      </c>
      <c r="AW396">
        <v>1</v>
      </c>
      <c r="AX396">
        <v>1</v>
      </c>
      <c r="AY396">
        <v>1</v>
      </c>
      <c r="AZ396">
        <v>1</v>
      </c>
      <c r="BA396">
        <v>3.9852479850941198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7.2332785055836202E-3</v>
      </c>
      <c r="BH396">
        <v>6.08846757503523E-2</v>
      </c>
      <c r="BI396">
        <v>0.97193140489808905</v>
      </c>
    </row>
    <row r="397" spans="1:61" x14ac:dyDescent="0.25">
      <c r="A397">
        <v>5</v>
      </c>
      <c r="B397">
        <v>23</v>
      </c>
      <c r="C397">
        <v>15705230</v>
      </c>
      <c r="D397" t="s">
        <v>89</v>
      </c>
      <c r="E397" t="s">
        <v>90</v>
      </c>
      <c r="F397" t="s">
        <v>140</v>
      </c>
      <c r="G397">
        <v>79562.201610936594</v>
      </c>
      <c r="H397">
        <v>83517.458609022404</v>
      </c>
      <c r="I397">
        <v>93116.1845502301</v>
      </c>
      <c r="J397">
        <v>109570.90815542301</v>
      </c>
      <c r="K397">
        <v>121168.026255326</v>
      </c>
      <c r="L397">
        <v>128226.06465640799</v>
      </c>
      <c r="M397">
        <v>139030.79357566999</v>
      </c>
      <c r="N397">
        <v>159226.60008264799</v>
      </c>
      <c r="O397">
        <v>1</v>
      </c>
      <c r="P397">
        <v>10</v>
      </c>
      <c r="Q397">
        <v>1E-3</v>
      </c>
      <c r="R397">
        <v>0.6</v>
      </c>
      <c r="S397">
        <v>0.1</v>
      </c>
      <c r="T397">
        <v>0.3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172584.46105000001</v>
      </c>
      <c r="AL397">
        <v>1.0992628419999999</v>
      </c>
      <c r="AM397">
        <v>288</v>
      </c>
      <c r="AN397">
        <v>81717.433000000005</v>
      </c>
      <c r="AO397">
        <v>139000</v>
      </c>
      <c r="AP397">
        <v>1060000</v>
      </c>
      <c r="AQ397">
        <v>3000</v>
      </c>
      <c r="AR397">
        <v>3213000</v>
      </c>
      <c r="AS397">
        <v>707150</v>
      </c>
      <c r="AT397">
        <v>1905850</v>
      </c>
      <c r="AU397">
        <v>261.81167361722402</v>
      </c>
      <c r="AV397">
        <v>1</v>
      </c>
      <c r="AW397">
        <v>1</v>
      </c>
      <c r="AX397">
        <v>1</v>
      </c>
      <c r="AY397">
        <v>1</v>
      </c>
      <c r="AZ397">
        <v>1</v>
      </c>
      <c r="BA397">
        <v>76.5643526540007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3.1553545097090401E-3</v>
      </c>
      <c r="BH397">
        <v>6.1360768481167297E-2</v>
      </c>
      <c r="BI397">
        <v>0.98742794381429699</v>
      </c>
    </row>
    <row r="398" spans="1:61" x14ac:dyDescent="0.25">
      <c r="A398">
        <v>6</v>
      </c>
      <c r="B398">
        <v>37</v>
      </c>
      <c r="C398">
        <v>47406370</v>
      </c>
      <c r="D398" t="s">
        <v>125</v>
      </c>
      <c r="E398" t="s">
        <v>126</v>
      </c>
      <c r="F398" t="s">
        <v>141</v>
      </c>
      <c r="G398">
        <v>35582.525915539598</v>
      </c>
      <c r="H398">
        <v>38495.623478913803</v>
      </c>
      <c r="I398">
        <v>40650.276211784199</v>
      </c>
      <c r="J398">
        <v>44989.031342430899</v>
      </c>
      <c r="K398">
        <v>52257.228071416001</v>
      </c>
      <c r="L398">
        <v>58645.991632991303</v>
      </c>
      <c r="M398">
        <v>65519.048323063398</v>
      </c>
      <c r="N398">
        <v>74891.486178700594</v>
      </c>
      <c r="O398">
        <v>0.1</v>
      </c>
      <c r="P398">
        <v>10</v>
      </c>
      <c r="Q398">
        <v>1E-4</v>
      </c>
      <c r="R398">
        <v>0.5</v>
      </c>
      <c r="S398">
        <v>0.2</v>
      </c>
      <c r="T398">
        <v>0.3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1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154015.66841717</v>
      </c>
      <c r="AL398">
        <v>0.58872359860000001</v>
      </c>
      <c r="AM398">
        <v>5591</v>
      </c>
      <c r="AN398">
        <v>6431.9147999999996</v>
      </c>
      <c r="AO398">
        <v>72050000</v>
      </c>
      <c r="AP398">
        <v>121574000</v>
      </c>
      <c r="AQ398">
        <v>1794000</v>
      </c>
      <c r="AR398">
        <v>92095000</v>
      </c>
      <c r="AS398">
        <v>811328240</v>
      </c>
      <c r="AT398">
        <v>610982760</v>
      </c>
      <c r="AU398">
        <v>10.930090608735499</v>
      </c>
      <c r="AV398">
        <v>1</v>
      </c>
      <c r="AW398">
        <v>1</v>
      </c>
      <c r="AX398">
        <v>1</v>
      </c>
      <c r="AY398">
        <v>1</v>
      </c>
      <c r="AZ398">
        <v>1</v>
      </c>
      <c r="BA398">
        <v>432.32334419736901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2.3201963952381302E-6</v>
      </c>
      <c r="BH398">
        <v>0.58309809657204004</v>
      </c>
      <c r="BI398">
        <v>0.951686484259472</v>
      </c>
    </row>
    <row r="399" spans="1:61" x14ac:dyDescent="0.25">
      <c r="A399">
        <v>6</v>
      </c>
      <c r="B399">
        <v>35</v>
      </c>
      <c r="C399">
        <v>28306350</v>
      </c>
      <c r="D399" t="s">
        <v>117</v>
      </c>
      <c r="E399" t="s">
        <v>118</v>
      </c>
      <c r="F399" t="s">
        <v>141</v>
      </c>
      <c r="G399">
        <v>30921.4598013625</v>
      </c>
      <c r="H399">
        <v>31512.771819874499</v>
      </c>
      <c r="I399">
        <v>32962.691511365403</v>
      </c>
      <c r="J399">
        <v>35932.395495775898</v>
      </c>
      <c r="K399">
        <v>37897.248940865698</v>
      </c>
      <c r="L399">
        <v>38062.092135245497</v>
      </c>
      <c r="M399">
        <v>38589.857321068703</v>
      </c>
      <c r="N399">
        <v>41151.802629558202</v>
      </c>
      <c r="O399">
        <v>1</v>
      </c>
      <c r="P399">
        <v>100</v>
      </c>
      <c r="Q399">
        <v>1E-4</v>
      </c>
      <c r="R399">
        <v>0.5</v>
      </c>
      <c r="S399">
        <v>0.3</v>
      </c>
      <c r="T399">
        <v>0.2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1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45925.317949999997</v>
      </c>
      <c r="AL399">
        <v>0.96604426929999998</v>
      </c>
      <c r="AM399">
        <v>534</v>
      </c>
      <c r="AN399">
        <v>7400.7</v>
      </c>
      <c r="AO399">
        <v>62000</v>
      </c>
      <c r="AP399">
        <v>1148250</v>
      </c>
      <c r="AQ399">
        <v>731000</v>
      </c>
      <c r="AR399">
        <v>1781670</v>
      </c>
      <c r="AS399">
        <v>3273200</v>
      </c>
      <c r="AT399">
        <v>2212880</v>
      </c>
      <c r="AU399">
        <v>351.07288748207901</v>
      </c>
      <c r="AV399">
        <v>1</v>
      </c>
      <c r="AW399">
        <v>1</v>
      </c>
      <c r="AX399">
        <v>1</v>
      </c>
      <c r="AY399">
        <v>1</v>
      </c>
      <c r="AZ399">
        <v>1</v>
      </c>
      <c r="BA399">
        <v>18.577684056681701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5.8946903442653998E-4</v>
      </c>
      <c r="BH399">
        <v>7.4918463159049195E-2</v>
      </c>
      <c r="BI399">
        <v>0.98432097866611201</v>
      </c>
    </row>
    <row r="400" spans="1:61" x14ac:dyDescent="0.25">
      <c r="A400">
        <v>6</v>
      </c>
      <c r="B400">
        <v>38</v>
      </c>
      <c r="C400">
        <v>73006380</v>
      </c>
      <c r="D400" t="s">
        <v>123</v>
      </c>
      <c r="E400" t="s">
        <v>124</v>
      </c>
      <c r="F400" t="s">
        <v>141</v>
      </c>
      <c r="G400">
        <v>3893.4016200578799</v>
      </c>
      <c r="H400">
        <v>4272.0795352034002</v>
      </c>
      <c r="I400">
        <v>4587.7814575132397</v>
      </c>
      <c r="J400">
        <v>5488.8911869951799</v>
      </c>
      <c r="K400">
        <v>7185.4046927839699</v>
      </c>
      <c r="L400">
        <v>7920.94180855384</v>
      </c>
      <c r="M400">
        <v>9043.2478582754702</v>
      </c>
      <c r="N400">
        <v>11116.9130119604</v>
      </c>
      <c r="O400">
        <v>1</v>
      </c>
      <c r="P400">
        <v>1</v>
      </c>
      <c r="Q400">
        <v>1E-3</v>
      </c>
      <c r="R400">
        <v>0.7</v>
      </c>
      <c r="S400">
        <v>0</v>
      </c>
      <c r="T400">
        <v>0.3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1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14498.270312401501</v>
      </c>
      <c r="AL400">
        <v>0.97914472490000004</v>
      </c>
      <c r="AM400">
        <v>169</v>
      </c>
      <c r="AN400">
        <v>1691.1877199999999</v>
      </c>
      <c r="AO400">
        <v>93000</v>
      </c>
      <c r="AP400">
        <v>1377000</v>
      </c>
      <c r="AQ400">
        <v>25000</v>
      </c>
      <c r="AR400">
        <v>528000</v>
      </c>
      <c r="AS400">
        <v>1934800</v>
      </c>
      <c r="AT400">
        <v>945200</v>
      </c>
      <c r="AU400">
        <v>22.559376558809301</v>
      </c>
      <c r="AV400">
        <v>1</v>
      </c>
      <c r="AW400">
        <v>1</v>
      </c>
      <c r="AX400">
        <v>1</v>
      </c>
      <c r="AY400">
        <v>1</v>
      </c>
      <c r="AZ400">
        <v>1</v>
      </c>
      <c r="BA400">
        <v>62.037903640546503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4.4420326782042399E-4</v>
      </c>
      <c r="BH400">
        <v>0.13621381795324899</v>
      </c>
      <c r="BI400">
        <v>0.97736021081402003</v>
      </c>
    </row>
    <row r="401" spans="1:61" x14ac:dyDescent="0.25">
      <c r="A401">
        <v>6</v>
      </c>
      <c r="B401">
        <v>17</v>
      </c>
      <c r="C401">
        <v>21306170</v>
      </c>
      <c r="D401" t="s">
        <v>97</v>
      </c>
      <c r="E401" t="s">
        <v>98</v>
      </c>
      <c r="F401" t="s">
        <v>141</v>
      </c>
      <c r="G401">
        <v>234260.64413059599</v>
      </c>
      <c r="H401">
        <v>237634.82046732999</v>
      </c>
      <c r="I401">
        <v>257646.83716720599</v>
      </c>
      <c r="J401">
        <v>283202.99487928301</v>
      </c>
      <c r="K401">
        <v>313767.48621762602</v>
      </c>
      <c r="L401">
        <v>327178.44963846501</v>
      </c>
      <c r="M401">
        <v>311360.02260610397</v>
      </c>
      <c r="N401">
        <v>340695.99496582302</v>
      </c>
      <c r="O401">
        <v>1</v>
      </c>
      <c r="P401">
        <v>100</v>
      </c>
      <c r="Q401">
        <v>0.01</v>
      </c>
      <c r="R401">
        <v>0.4</v>
      </c>
      <c r="S401">
        <v>0.2</v>
      </c>
      <c r="T401">
        <v>0.4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1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450576.16632000002</v>
      </c>
      <c r="AL401">
        <v>0.94332756709999999</v>
      </c>
      <c r="AM401">
        <v>2234</v>
      </c>
      <c r="AN401">
        <v>43294.336719999999</v>
      </c>
      <c r="AO401">
        <v>168000</v>
      </c>
      <c r="AP401">
        <v>6085000</v>
      </c>
      <c r="AQ401">
        <v>46000</v>
      </c>
      <c r="AR401">
        <v>11516000</v>
      </c>
      <c r="AS401">
        <v>3036200</v>
      </c>
      <c r="AT401">
        <v>3509800</v>
      </c>
      <c r="AU401">
        <v>130.09304541085899</v>
      </c>
      <c r="AV401">
        <v>1</v>
      </c>
      <c r="AW401">
        <v>1</v>
      </c>
      <c r="AX401">
        <v>1</v>
      </c>
      <c r="AY401">
        <v>1</v>
      </c>
      <c r="AZ401">
        <v>1</v>
      </c>
      <c r="BA401">
        <v>415.06197461576602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6.1538180308860699E-3</v>
      </c>
      <c r="BH401">
        <v>0.150621644577282</v>
      </c>
      <c r="BI401">
        <v>0.92384065534140303</v>
      </c>
    </row>
    <row r="402" spans="1:61" x14ac:dyDescent="0.25">
      <c r="A402">
        <v>6</v>
      </c>
      <c r="B402">
        <v>18</v>
      </c>
      <c r="C402">
        <v>24906180</v>
      </c>
      <c r="D402" t="s">
        <v>53</v>
      </c>
      <c r="E402" t="s">
        <v>54</v>
      </c>
      <c r="F402" t="s">
        <v>141</v>
      </c>
      <c r="G402">
        <v>27689.260537011502</v>
      </c>
      <c r="H402">
        <v>28688.309870052799</v>
      </c>
      <c r="I402">
        <v>30908.570851030199</v>
      </c>
      <c r="J402">
        <v>35955.373036757599</v>
      </c>
      <c r="K402">
        <v>40635.912130700803</v>
      </c>
      <c r="L402">
        <v>40521.271045017202</v>
      </c>
      <c r="M402">
        <v>42850.162432766701</v>
      </c>
      <c r="N402">
        <v>46324.940180429898</v>
      </c>
      <c r="O402">
        <v>1</v>
      </c>
      <c r="P402">
        <v>100</v>
      </c>
      <c r="Q402">
        <v>1E-3</v>
      </c>
      <c r="R402">
        <v>0.5</v>
      </c>
      <c r="S402">
        <v>0.1</v>
      </c>
      <c r="T402">
        <v>0.4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1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56451.829763640802</v>
      </c>
      <c r="AL402">
        <v>0.928102816</v>
      </c>
      <c r="AM402">
        <v>385</v>
      </c>
      <c r="AN402">
        <v>5165.4144999999999</v>
      </c>
      <c r="AO402">
        <v>306000</v>
      </c>
      <c r="AP402">
        <v>2567000</v>
      </c>
      <c r="AQ402">
        <v>1134000</v>
      </c>
      <c r="AR402">
        <v>4550000</v>
      </c>
      <c r="AS402">
        <v>3812400</v>
      </c>
      <c r="AT402">
        <v>826600</v>
      </c>
      <c r="AU402">
        <v>12.557312633348801</v>
      </c>
      <c r="AV402">
        <v>1</v>
      </c>
      <c r="AW402">
        <v>1</v>
      </c>
      <c r="AX402">
        <v>1</v>
      </c>
      <c r="AY402">
        <v>1</v>
      </c>
      <c r="AZ402">
        <v>1</v>
      </c>
      <c r="BA402">
        <v>232.765258721229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1.4144234812217701E-3</v>
      </c>
      <c r="BH402">
        <v>0.17297359155169001</v>
      </c>
      <c r="BI402">
        <v>0.93698214372600797</v>
      </c>
    </row>
    <row r="403" spans="1:61" x14ac:dyDescent="0.25">
      <c r="A403">
        <v>6</v>
      </c>
      <c r="B403">
        <v>31</v>
      </c>
      <c r="C403">
        <v>28706310</v>
      </c>
      <c r="D403" t="s">
        <v>91</v>
      </c>
      <c r="E403" t="s">
        <v>92</v>
      </c>
      <c r="F403" t="s">
        <v>141</v>
      </c>
      <c r="G403">
        <v>522.33680187133803</v>
      </c>
      <c r="H403">
        <v>508.10478599505598</v>
      </c>
      <c r="I403">
        <v>547.374705766018</v>
      </c>
      <c r="J403">
        <v>611.66792382609106</v>
      </c>
      <c r="K403">
        <v>669.35742313490698</v>
      </c>
      <c r="L403">
        <v>712.70201638748097</v>
      </c>
      <c r="M403">
        <v>769.65007482921499</v>
      </c>
      <c r="N403">
        <v>856.87450205177004</v>
      </c>
      <c r="O403">
        <v>1</v>
      </c>
      <c r="P403">
        <v>100</v>
      </c>
      <c r="Q403">
        <v>1E-4</v>
      </c>
      <c r="R403">
        <v>0.7</v>
      </c>
      <c r="S403">
        <v>0.1</v>
      </c>
      <c r="T403">
        <v>0.2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1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989.72925036954803</v>
      </c>
      <c r="AL403">
        <v>0.91056460539999995</v>
      </c>
      <c r="AM403">
        <v>12</v>
      </c>
      <c r="AN403">
        <v>353.21343999999999</v>
      </c>
      <c r="AO403">
        <v>0</v>
      </c>
      <c r="AP403">
        <v>8000</v>
      </c>
      <c r="AQ403">
        <v>1300</v>
      </c>
      <c r="AR403">
        <v>0</v>
      </c>
      <c r="AS403">
        <v>350</v>
      </c>
      <c r="AT403">
        <v>22350</v>
      </c>
      <c r="AU403">
        <v>18.325748170394299</v>
      </c>
      <c r="AV403">
        <v>1</v>
      </c>
      <c r="AW403">
        <v>1</v>
      </c>
      <c r="AX403">
        <v>1</v>
      </c>
      <c r="AY403">
        <v>1</v>
      </c>
      <c r="AZ403">
        <v>1</v>
      </c>
      <c r="BA403">
        <v>7.4106364033165697</v>
      </c>
      <c r="BB403" t="s">
        <v>68</v>
      </c>
      <c r="BC403">
        <v>0</v>
      </c>
      <c r="BD403">
        <v>0</v>
      </c>
      <c r="BE403" t="s">
        <v>68</v>
      </c>
      <c r="BF403">
        <v>0</v>
      </c>
      <c r="BG403">
        <v>1.2152613557900301E-3</v>
      </c>
      <c r="BH403">
        <v>0.182380835617587</v>
      </c>
      <c r="BI403">
        <v>0.92049567827619305</v>
      </c>
    </row>
    <row r="404" spans="1:61" x14ac:dyDescent="0.25">
      <c r="A404">
        <v>6</v>
      </c>
      <c r="B404">
        <v>2</v>
      </c>
      <c r="C404">
        <v>74006020</v>
      </c>
      <c r="D404" t="s">
        <v>71</v>
      </c>
      <c r="E404" t="s">
        <v>72</v>
      </c>
      <c r="F404" t="s">
        <v>141</v>
      </c>
      <c r="G404">
        <v>31434.930356198802</v>
      </c>
      <c r="H404">
        <v>31257.787059809001</v>
      </c>
      <c r="I404">
        <v>32762.476980107698</v>
      </c>
      <c r="J404">
        <v>38183.203541343799</v>
      </c>
      <c r="K404">
        <v>41548.429680761401</v>
      </c>
      <c r="L404">
        <v>42617.111212650299</v>
      </c>
      <c r="M404">
        <v>43436.214085948697</v>
      </c>
      <c r="N404">
        <v>47453.119458905203</v>
      </c>
      <c r="O404">
        <v>1</v>
      </c>
      <c r="P404">
        <v>1</v>
      </c>
      <c r="Q404">
        <v>1E-4</v>
      </c>
      <c r="R404">
        <v>0.8</v>
      </c>
      <c r="S404">
        <v>0</v>
      </c>
      <c r="T404">
        <v>0.2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1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55646.54855</v>
      </c>
      <c r="AL404">
        <v>0.95423117869999996</v>
      </c>
      <c r="AM404">
        <v>281</v>
      </c>
      <c r="AN404">
        <v>20724.701000000001</v>
      </c>
      <c r="AO404">
        <v>130100</v>
      </c>
      <c r="AP404">
        <v>1376000</v>
      </c>
      <c r="AQ404">
        <v>68000</v>
      </c>
      <c r="AR404">
        <v>1386100</v>
      </c>
      <c r="AS404">
        <v>3854600</v>
      </c>
      <c r="AT404">
        <v>1573100</v>
      </c>
      <c r="AU404">
        <v>433.42454406706298</v>
      </c>
      <c r="AV404">
        <v>1</v>
      </c>
      <c r="AW404">
        <v>1</v>
      </c>
      <c r="AX404">
        <v>1</v>
      </c>
      <c r="AY404">
        <v>1</v>
      </c>
      <c r="AZ404">
        <v>1</v>
      </c>
      <c r="BA404">
        <v>17.352069009692698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9.5617730584785302E-4</v>
      </c>
      <c r="BH404">
        <v>0.10979648295706899</v>
      </c>
      <c r="BI404">
        <v>0.97881604068826</v>
      </c>
    </row>
    <row r="405" spans="1:61" x14ac:dyDescent="0.25">
      <c r="A405">
        <v>6</v>
      </c>
      <c r="B405">
        <v>24</v>
      </c>
      <c r="C405">
        <v>73006240</v>
      </c>
      <c r="D405" t="s">
        <v>121</v>
      </c>
      <c r="E405" t="s">
        <v>122</v>
      </c>
      <c r="F405" t="s">
        <v>141</v>
      </c>
      <c r="G405">
        <v>173956.447618865</v>
      </c>
      <c r="H405">
        <v>185442.125554375</v>
      </c>
      <c r="I405">
        <v>209962.007277795</v>
      </c>
      <c r="J405">
        <v>255927.71235740901</v>
      </c>
      <c r="K405">
        <v>283202.55498043197</v>
      </c>
      <c r="L405">
        <v>295347.581353847</v>
      </c>
      <c r="M405">
        <v>319250.42835243902</v>
      </c>
      <c r="N405">
        <v>355584.81279981998</v>
      </c>
      <c r="O405">
        <v>1</v>
      </c>
      <c r="P405">
        <v>1</v>
      </c>
      <c r="Q405">
        <v>1E-3</v>
      </c>
      <c r="R405">
        <v>0.7</v>
      </c>
      <c r="S405">
        <v>0</v>
      </c>
      <c r="T405">
        <v>0.3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1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375606.21954999998</v>
      </c>
      <c r="AL405">
        <v>0.95400954569999996</v>
      </c>
      <c r="AM405">
        <v>1951</v>
      </c>
      <c r="AN405">
        <v>108107.781</v>
      </c>
      <c r="AO405">
        <v>720000</v>
      </c>
      <c r="AP405">
        <v>7171000</v>
      </c>
      <c r="AQ405">
        <v>2531000</v>
      </c>
      <c r="AR405">
        <v>4460000</v>
      </c>
      <c r="AS405">
        <v>8866600</v>
      </c>
      <c r="AT405">
        <v>6385400</v>
      </c>
      <c r="AU405">
        <v>406.80545826925601</v>
      </c>
      <c r="AV405">
        <v>1</v>
      </c>
      <c r="AW405">
        <v>1</v>
      </c>
      <c r="AX405">
        <v>1</v>
      </c>
      <c r="AY405">
        <v>1</v>
      </c>
      <c r="AZ405">
        <v>1</v>
      </c>
      <c r="BA405">
        <v>110.041482429046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2.10317955123453E-3</v>
      </c>
      <c r="BH405">
        <v>1.5574849559081999E-2</v>
      </c>
      <c r="BI405">
        <v>0.993313881916288</v>
      </c>
    </row>
    <row r="406" spans="1:61" x14ac:dyDescent="0.25">
      <c r="A406">
        <v>6</v>
      </c>
      <c r="B406">
        <v>30</v>
      </c>
      <c r="C406">
        <v>73006300</v>
      </c>
      <c r="D406" t="s">
        <v>93</v>
      </c>
      <c r="E406" t="s">
        <v>94</v>
      </c>
      <c r="F406" t="s">
        <v>141</v>
      </c>
      <c r="G406">
        <v>87957.701417028497</v>
      </c>
      <c r="H406">
        <v>95828.283023426397</v>
      </c>
      <c r="I406">
        <v>101559.40118893801</v>
      </c>
      <c r="J406">
        <v>101774.24491783101</v>
      </c>
      <c r="K406">
        <v>108654.240179731</v>
      </c>
      <c r="L406">
        <v>120516.35406768</v>
      </c>
      <c r="M406">
        <v>131351.27977441999</v>
      </c>
      <c r="N406">
        <v>141579.42588310799</v>
      </c>
      <c r="O406">
        <v>1</v>
      </c>
      <c r="P406">
        <v>1</v>
      </c>
      <c r="Q406">
        <v>1E-3</v>
      </c>
      <c r="R406">
        <v>0.7</v>
      </c>
      <c r="S406">
        <v>0</v>
      </c>
      <c r="T406">
        <v>0.3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1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153243.01851320601</v>
      </c>
      <c r="AL406">
        <v>0.94338507719999998</v>
      </c>
      <c r="AM406">
        <v>4625</v>
      </c>
      <c r="AN406">
        <v>17666.829089999999</v>
      </c>
      <c r="AO406">
        <v>2043000</v>
      </c>
      <c r="AP406">
        <v>23519000</v>
      </c>
      <c r="AQ406">
        <v>2626000</v>
      </c>
      <c r="AR406">
        <v>80555000</v>
      </c>
      <c r="AS406">
        <v>66849000</v>
      </c>
      <c r="AT406">
        <v>20846000</v>
      </c>
      <c r="AU406">
        <v>113.57776723462101</v>
      </c>
      <c r="AV406">
        <v>1</v>
      </c>
      <c r="AW406">
        <v>1</v>
      </c>
      <c r="AX406">
        <v>1</v>
      </c>
      <c r="AY406">
        <v>1</v>
      </c>
      <c r="AZ406">
        <v>1</v>
      </c>
      <c r="BA406">
        <v>156.93030543845899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2.5650667326797499E-4</v>
      </c>
      <c r="BH406">
        <v>1.4156599586522401E-2</v>
      </c>
      <c r="BI406">
        <v>0.98117875585318903</v>
      </c>
    </row>
    <row r="407" spans="1:61" x14ac:dyDescent="0.25">
      <c r="A407">
        <v>6</v>
      </c>
      <c r="B407">
        <v>1</v>
      </c>
      <c r="C407">
        <v>22306010</v>
      </c>
      <c r="D407" t="s">
        <v>81</v>
      </c>
      <c r="E407" t="s">
        <v>82</v>
      </c>
      <c r="F407" t="s">
        <v>141</v>
      </c>
      <c r="G407">
        <v>97576.195967927793</v>
      </c>
      <c r="H407">
        <v>96695.713653492101</v>
      </c>
      <c r="I407">
        <v>107956.219574041</v>
      </c>
      <c r="J407">
        <v>133827.687381967</v>
      </c>
      <c r="K407">
        <v>159837.838232429</v>
      </c>
      <c r="L407">
        <v>179733.23015252801</v>
      </c>
      <c r="M407">
        <v>201317.65764484301</v>
      </c>
      <c r="N407">
        <v>250617.267115628</v>
      </c>
      <c r="O407">
        <v>1</v>
      </c>
      <c r="P407">
        <v>100</v>
      </c>
      <c r="Q407">
        <v>0.01</v>
      </c>
      <c r="R407">
        <v>0.7</v>
      </c>
      <c r="S407">
        <v>0.1</v>
      </c>
      <c r="T407">
        <v>0.2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1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234418.888989</v>
      </c>
      <c r="AL407">
        <v>0.82290364940000005</v>
      </c>
      <c r="AM407">
        <v>970</v>
      </c>
      <c r="AN407">
        <v>50504.791680000002</v>
      </c>
      <c r="AO407">
        <v>5892000</v>
      </c>
      <c r="AP407">
        <v>44140000</v>
      </c>
      <c r="AQ407">
        <v>390000</v>
      </c>
      <c r="AR407">
        <v>380919000</v>
      </c>
      <c r="AS407">
        <v>125869000</v>
      </c>
      <c r="AT407">
        <v>216912000</v>
      </c>
      <c r="AU407">
        <v>2146.6155651822</v>
      </c>
      <c r="AV407">
        <v>1</v>
      </c>
      <c r="AW407">
        <v>1</v>
      </c>
      <c r="AX407">
        <v>1</v>
      </c>
      <c r="AY407">
        <v>1</v>
      </c>
      <c r="AZ407">
        <v>1</v>
      </c>
      <c r="BA407">
        <v>46.478993594171598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9.1993556007277205E-5</v>
      </c>
      <c r="BH407">
        <v>0.788423107769186</v>
      </c>
      <c r="BI407">
        <v>0.80145097319720104</v>
      </c>
    </row>
    <row r="408" spans="1:61" x14ac:dyDescent="0.25">
      <c r="A408">
        <v>6</v>
      </c>
      <c r="B408">
        <v>23</v>
      </c>
      <c r="C408">
        <v>72906230</v>
      </c>
      <c r="D408" t="s">
        <v>89</v>
      </c>
      <c r="E408" t="s">
        <v>90</v>
      </c>
      <c r="F408" t="s">
        <v>141</v>
      </c>
      <c r="G408">
        <v>24209.985027024301</v>
      </c>
      <c r="H408">
        <v>26001.482209508398</v>
      </c>
      <c r="I408">
        <v>28858.033647263899</v>
      </c>
      <c r="J408">
        <v>34794.848800217202</v>
      </c>
      <c r="K408">
        <v>40110.3410035407</v>
      </c>
      <c r="L408">
        <v>43040.0703420063</v>
      </c>
      <c r="M408">
        <v>45707.959102009801</v>
      </c>
      <c r="N408">
        <v>49874.093117561599</v>
      </c>
      <c r="O408">
        <v>1</v>
      </c>
      <c r="P408">
        <v>1</v>
      </c>
      <c r="Q408">
        <v>1E-3</v>
      </c>
      <c r="R408">
        <v>0.6</v>
      </c>
      <c r="S408">
        <v>0</v>
      </c>
      <c r="T408">
        <v>0.4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1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68034.22395</v>
      </c>
      <c r="AL408">
        <v>1.0992628419999999</v>
      </c>
      <c r="AM408">
        <v>284</v>
      </c>
      <c r="AN408">
        <v>3999.1190000000001</v>
      </c>
      <c r="AO408">
        <v>139000</v>
      </c>
      <c r="AP408">
        <v>1060000</v>
      </c>
      <c r="AQ408">
        <v>3000</v>
      </c>
      <c r="AR408">
        <v>3213000</v>
      </c>
      <c r="AS408">
        <v>707150</v>
      </c>
      <c r="AT408">
        <v>1905850</v>
      </c>
      <c r="AU408">
        <v>9.6792013703897801</v>
      </c>
      <c r="AV408">
        <v>1</v>
      </c>
      <c r="AW408">
        <v>1</v>
      </c>
      <c r="AX408">
        <v>1</v>
      </c>
      <c r="AY408">
        <v>1</v>
      </c>
      <c r="AZ408">
        <v>1</v>
      </c>
      <c r="BA408">
        <v>325.113861646494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6.6045964481600502E-4</v>
      </c>
      <c r="BH408">
        <v>0.28447650803034302</v>
      </c>
      <c r="BI408">
        <v>0.97301424899892297</v>
      </c>
    </row>
    <row r="409" spans="1:61" x14ac:dyDescent="0.25">
      <c r="A409">
        <v>6</v>
      </c>
      <c r="B409">
        <v>18</v>
      </c>
      <c r="C409">
        <v>28106180</v>
      </c>
      <c r="D409" t="s">
        <v>53</v>
      </c>
      <c r="E409" t="s">
        <v>54</v>
      </c>
      <c r="F409" t="s">
        <v>141</v>
      </c>
      <c r="G409">
        <v>27689.260537011502</v>
      </c>
      <c r="H409">
        <v>28688.309870052799</v>
      </c>
      <c r="I409">
        <v>30908.570851030199</v>
      </c>
      <c r="J409">
        <v>35955.373036757599</v>
      </c>
      <c r="K409">
        <v>40635.912130700803</v>
      </c>
      <c r="L409">
        <v>40521.271045017202</v>
      </c>
      <c r="M409">
        <v>42850.162432766701</v>
      </c>
      <c r="N409">
        <v>46324.940180429898</v>
      </c>
      <c r="O409">
        <v>1</v>
      </c>
      <c r="P409">
        <v>100</v>
      </c>
      <c r="Q409">
        <v>1E-4</v>
      </c>
      <c r="R409">
        <v>0.5</v>
      </c>
      <c r="S409">
        <v>0.1</v>
      </c>
      <c r="T409">
        <v>0.4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1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56451.829763640802</v>
      </c>
      <c r="AL409">
        <v>0.928102816</v>
      </c>
      <c r="AM409">
        <v>385</v>
      </c>
      <c r="AN409">
        <v>5165.4144999999999</v>
      </c>
      <c r="AO409">
        <v>306000</v>
      </c>
      <c r="AP409">
        <v>2567000</v>
      </c>
      <c r="AQ409">
        <v>1134000</v>
      </c>
      <c r="AR409">
        <v>4550000</v>
      </c>
      <c r="AS409">
        <v>3812400</v>
      </c>
      <c r="AT409">
        <v>826600</v>
      </c>
      <c r="AU409">
        <v>4.9991562022181704</v>
      </c>
      <c r="AV409">
        <v>1</v>
      </c>
      <c r="AW409">
        <v>1</v>
      </c>
      <c r="AX409">
        <v>1</v>
      </c>
      <c r="AY409">
        <v>1</v>
      </c>
      <c r="AZ409">
        <v>1</v>
      </c>
      <c r="BA409">
        <v>232.765258721229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5.6309213007362598E-4</v>
      </c>
      <c r="BH409">
        <v>0.17297359155169001</v>
      </c>
      <c r="BI409">
        <v>0.93698214372600797</v>
      </c>
    </row>
    <row r="410" spans="1:61" x14ac:dyDescent="0.25">
      <c r="A410">
        <v>6</v>
      </c>
      <c r="B410">
        <v>1</v>
      </c>
      <c r="C410">
        <v>28706010</v>
      </c>
      <c r="D410" t="s">
        <v>81</v>
      </c>
      <c r="E410" t="s">
        <v>82</v>
      </c>
      <c r="F410" t="s">
        <v>141</v>
      </c>
      <c r="G410">
        <v>97576.195967927793</v>
      </c>
      <c r="H410">
        <v>96695.713653492101</v>
      </c>
      <c r="I410">
        <v>107956.219574041</v>
      </c>
      <c r="J410">
        <v>133827.687381967</v>
      </c>
      <c r="K410">
        <v>159837.838232429</v>
      </c>
      <c r="L410">
        <v>179733.23015252801</v>
      </c>
      <c r="M410">
        <v>201317.65764484301</v>
      </c>
      <c r="N410">
        <v>250617.267115628</v>
      </c>
      <c r="O410">
        <v>1</v>
      </c>
      <c r="P410">
        <v>100</v>
      </c>
      <c r="Q410">
        <v>1E-4</v>
      </c>
      <c r="R410">
        <v>0.7</v>
      </c>
      <c r="S410">
        <v>0.1</v>
      </c>
      <c r="T410">
        <v>0.2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1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234418.888989</v>
      </c>
      <c r="AL410">
        <v>0.82290364940000005</v>
      </c>
      <c r="AM410">
        <v>970</v>
      </c>
      <c r="AN410">
        <v>50504.791680000002</v>
      </c>
      <c r="AO410">
        <v>5892000</v>
      </c>
      <c r="AP410">
        <v>44140000</v>
      </c>
      <c r="AQ410">
        <v>390000</v>
      </c>
      <c r="AR410">
        <v>380919000</v>
      </c>
      <c r="AS410">
        <v>125869000</v>
      </c>
      <c r="AT410">
        <v>216912000</v>
      </c>
      <c r="AU410">
        <v>854.58304892078399</v>
      </c>
      <c r="AV410">
        <v>1</v>
      </c>
      <c r="AW410">
        <v>1</v>
      </c>
      <c r="AX410">
        <v>1</v>
      </c>
      <c r="AY410">
        <v>1</v>
      </c>
      <c r="AZ410">
        <v>1</v>
      </c>
      <c r="BA410">
        <v>46.478993594171598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3.66232942912118E-5</v>
      </c>
      <c r="BH410">
        <v>0.788423107769186</v>
      </c>
      <c r="BI410">
        <v>0.80145097319720104</v>
      </c>
    </row>
    <row r="411" spans="1:61" x14ac:dyDescent="0.25">
      <c r="A411">
        <v>6</v>
      </c>
      <c r="B411">
        <v>10</v>
      </c>
      <c r="C411">
        <v>72106100</v>
      </c>
      <c r="D411" t="s">
        <v>79</v>
      </c>
      <c r="E411" t="s">
        <v>80</v>
      </c>
      <c r="F411" t="s">
        <v>141</v>
      </c>
      <c r="G411">
        <v>13648.145110624801</v>
      </c>
      <c r="H411">
        <v>15508.451693847799</v>
      </c>
      <c r="I411">
        <v>18622.2137780427</v>
      </c>
      <c r="J411">
        <v>21911.1177541875</v>
      </c>
      <c r="K411">
        <v>24553.453148493601</v>
      </c>
      <c r="L411">
        <v>26248.3441953601</v>
      </c>
      <c r="M411">
        <v>28322.7281881419</v>
      </c>
      <c r="N411">
        <v>32209.831585489199</v>
      </c>
      <c r="O411">
        <v>1</v>
      </c>
      <c r="P411">
        <v>1</v>
      </c>
      <c r="Q411">
        <v>0.01</v>
      </c>
      <c r="R411">
        <v>0.7</v>
      </c>
      <c r="S411">
        <v>0</v>
      </c>
      <c r="T411">
        <v>0.3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1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43962.4571421</v>
      </c>
      <c r="AL411">
        <v>0.96900161060000001</v>
      </c>
      <c r="AM411">
        <v>460</v>
      </c>
      <c r="AN411">
        <v>8280.1057999999994</v>
      </c>
      <c r="AO411">
        <v>162000</v>
      </c>
      <c r="AP411">
        <v>3195000</v>
      </c>
      <c r="AQ411">
        <v>76000</v>
      </c>
      <c r="AR411">
        <v>978000</v>
      </c>
      <c r="AS411">
        <v>2651000</v>
      </c>
      <c r="AT411">
        <v>825000</v>
      </c>
      <c r="AU411">
        <v>135.847693613601</v>
      </c>
      <c r="AV411">
        <v>1</v>
      </c>
      <c r="AW411">
        <v>1</v>
      </c>
      <c r="AX411">
        <v>1</v>
      </c>
      <c r="AY411">
        <v>1</v>
      </c>
      <c r="AZ411">
        <v>1</v>
      </c>
      <c r="BA411">
        <v>59.557462308434999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2.9420886880290498E-3</v>
      </c>
      <c r="BH411">
        <v>0.171018323203112</v>
      </c>
      <c r="BI411">
        <v>0.940413072992628</v>
      </c>
    </row>
    <row r="412" spans="1:61" x14ac:dyDescent="0.25">
      <c r="A412">
        <v>6</v>
      </c>
      <c r="B412">
        <v>1</v>
      </c>
      <c r="C412">
        <v>22306010</v>
      </c>
      <c r="D412" t="s">
        <v>81</v>
      </c>
      <c r="E412" t="s">
        <v>82</v>
      </c>
      <c r="F412" t="s">
        <v>141</v>
      </c>
      <c r="G412">
        <v>97576.195967927793</v>
      </c>
      <c r="H412">
        <v>96695.713653492101</v>
      </c>
      <c r="I412">
        <v>107956.219574041</v>
      </c>
      <c r="J412">
        <v>133827.687381967</v>
      </c>
      <c r="K412">
        <v>159837.838232429</v>
      </c>
      <c r="L412">
        <v>179733.23015252801</v>
      </c>
      <c r="M412">
        <v>201317.65764484301</v>
      </c>
      <c r="N412">
        <v>250617.267115628</v>
      </c>
      <c r="O412">
        <v>1</v>
      </c>
      <c r="P412">
        <v>100</v>
      </c>
      <c r="Q412">
        <v>0.01</v>
      </c>
      <c r="R412">
        <v>0.7</v>
      </c>
      <c r="S412">
        <v>0.1</v>
      </c>
      <c r="T412">
        <v>0.2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1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234418.888989</v>
      </c>
      <c r="AL412">
        <v>0.82290364940000005</v>
      </c>
      <c r="AM412">
        <v>970</v>
      </c>
      <c r="AN412">
        <v>50504.791680000002</v>
      </c>
      <c r="AO412">
        <v>5892000</v>
      </c>
      <c r="AP412">
        <v>44140000</v>
      </c>
      <c r="AQ412">
        <v>390000</v>
      </c>
      <c r="AR412">
        <v>380919000</v>
      </c>
      <c r="AS412">
        <v>125869000</v>
      </c>
      <c r="AT412">
        <v>216912000</v>
      </c>
      <c r="AU412">
        <v>2146.6155651822</v>
      </c>
      <c r="AV412">
        <v>1</v>
      </c>
      <c r="AW412">
        <v>1</v>
      </c>
      <c r="AX412">
        <v>1</v>
      </c>
      <c r="AY412">
        <v>1</v>
      </c>
      <c r="AZ412">
        <v>1</v>
      </c>
      <c r="BA412">
        <v>46.478993594171598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9.1993556007277205E-5</v>
      </c>
      <c r="BH412">
        <v>0.788423107769186</v>
      </c>
      <c r="BI412">
        <v>0.80145097319720104</v>
      </c>
    </row>
    <row r="413" spans="1:61" x14ac:dyDescent="0.25">
      <c r="A413">
        <v>6</v>
      </c>
      <c r="B413">
        <v>23</v>
      </c>
      <c r="C413">
        <v>73806230</v>
      </c>
      <c r="D413" t="s">
        <v>89</v>
      </c>
      <c r="E413" t="s">
        <v>90</v>
      </c>
      <c r="F413" t="s">
        <v>141</v>
      </c>
      <c r="G413">
        <v>24209.985027024301</v>
      </c>
      <c r="H413">
        <v>26001.482209508398</v>
      </c>
      <c r="I413">
        <v>28858.033647263899</v>
      </c>
      <c r="J413">
        <v>34794.848800217202</v>
      </c>
      <c r="K413">
        <v>40110.3410035407</v>
      </c>
      <c r="L413">
        <v>43040.0703420063</v>
      </c>
      <c r="M413">
        <v>45707.959102009801</v>
      </c>
      <c r="N413">
        <v>49874.093117561599</v>
      </c>
      <c r="O413">
        <v>1</v>
      </c>
      <c r="P413">
        <v>1</v>
      </c>
      <c r="Q413">
        <v>1E-4</v>
      </c>
      <c r="R413">
        <v>0.6</v>
      </c>
      <c r="S413">
        <v>0</v>
      </c>
      <c r="T413">
        <v>0.4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1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68034.22395</v>
      </c>
      <c r="AL413">
        <v>1.0992628419999999</v>
      </c>
      <c r="AM413">
        <v>284</v>
      </c>
      <c r="AN413">
        <v>3999.1190000000001</v>
      </c>
      <c r="AO413">
        <v>139000</v>
      </c>
      <c r="AP413">
        <v>1060000</v>
      </c>
      <c r="AQ413">
        <v>3000</v>
      </c>
      <c r="AR413">
        <v>3213000</v>
      </c>
      <c r="AS413">
        <v>707150</v>
      </c>
      <c r="AT413">
        <v>1905850</v>
      </c>
      <c r="AU413">
        <v>3.8533594707834098</v>
      </c>
      <c r="AV413">
        <v>1</v>
      </c>
      <c r="AW413">
        <v>1</v>
      </c>
      <c r="AX413">
        <v>1</v>
      </c>
      <c r="AY413">
        <v>1</v>
      </c>
      <c r="AZ413">
        <v>1</v>
      </c>
      <c r="BA413">
        <v>325.113861646494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2.62933720462467E-4</v>
      </c>
      <c r="BH413">
        <v>0.28447650803034302</v>
      </c>
      <c r="BI413">
        <v>0.97301424899892297</v>
      </c>
    </row>
    <row r="414" spans="1:61" x14ac:dyDescent="0.25">
      <c r="A414">
        <v>6</v>
      </c>
      <c r="B414">
        <v>12</v>
      </c>
      <c r="C414">
        <v>28506120</v>
      </c>
      <c r="D414" t="s">
        <v>111</v>
      </c>
      <c r="E414" t="s">
        <v>112</v>
      </c>
      <c r="F414" t="s">
        <v>141</v>
      </c>
      <c r="G414">
        <v>22905.009315267798</v>
      </c>
      <c r="H414">
        <v>22771.727273771001</v>
      </c>
      <c r="I414">
        <v>23920.906246124199</v>
      </c>
      <c r="J414">
        <v>27671.400037493298</v>
      </c>
      <c r="K414">
        <v>29817.107385565101</v>
      </c>
      <c r="L414">
        <v>31227.423971381999</v>
      </c>
      <c r="M414">
        <v>35289.970804581797</v>
      </c>
      <c r="N414">
        <v>40522.913192840198</v>
      </c>
      <c r="O414">
        <v>1</v>
      </c>
      <c r="P414">
        <v>100</v>
      </c>
      <c r="Q414">
        <v>1E-4</v>
      </c>
      <c r="R414">
        <v>0.6</v>
      </c>
      <c r="S414">
        <v>0.1</v>
      </c>
      <c r="T414">
        <v>0.3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1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44087.742195999999</v>
      </c>
      <c r="AL414">
        <v>0.92600288890000004</v>
      </c>
      <c r="AM414">
        <v>193</v>
      </c>
      <c r="AN414">
        <v>9916.3637999999992</v>
      </c>
      <c r="AO414">
        <v>66000</v>
      </c>
      <c r="AP414">
        <v>2306000</v>
      </c>
      <c r="AQ414">
        <v>7000</v>
      </c>
      <c r="AR414">
        <v>350000</v>
      </c>
      <c r="AS414">
        <v>569460</v>
      </c>
      <c r="AT414">
        <v>1010540</v>
      </c>
      <c r="AU414">
        <v>40.395650551178001</v>
      </c>
      <c r="AV414">
        <v>1</v>
      </c>
      <c r="AW414">
        <v>1</v>
      </c>
      <c r="AX414">
        <v>1</v>
      </c>
      <c r="AY414">
        <v>1</v>
      </c>
      <c r="AZ414">
        <v>1</v>
      </c>
      <c r="BA414">
        <v>63.294511537481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7.5904654042657901E-4</v>
      </c>
      <c r="BH414">
        <v>7.8973801647596598E-2</v>
      </c>
      <c r="BI414">
        <v>0.99018498738142202</v>
      </c>
    </row>
    <row r="415" spans="1:61" x14ac:dyDescent="0.25">
      <c r="A415">
        <v>6</v>
      </c>
      <c r="B415">
        <v>40</v>
      </c>
      <c r="C415">
        <v>73106400</v>
      </c>
      <c r="D415" t="s">
        <v>135</v>
      </c>
      <c r="E415" t="s">
        <v>136</v>
      </c>
      <c r="F415" t="s">
        <v>141</v>
      </c>
      <c r="G415">
        <v>26669.2375151204</v>
      </c>
      <c r="H415">
        <v>25427.4836781915</v>
      </c>
      <c r="I415">
        <v>27576.9503759496</v>
      </c>
      <c r="J415">
        <v>33559.280624065803</v>
      </c>
      <c r="K415">
        <v>37394.726328110599</v>
      </c>
      <c r="L415">
        <v>38405.235968065601</v>
      </c>
      <c r="M415">
        <v>41351.822758798698</v>
      </c>
      <c r="N415">
        <v>47423.658543891797</v>
      </c>
      <c r="O415">
        <v>1</v>
      </c>
      <c r="P415">
        <v>1</v>
      </c>
      <c r="Q415">
        <v>1E-3</v>
      </c>
      <c r="R415">
        <v>0.8</v>
      </c>
      <c r="S415">
        <v>0</v>
      </c>
      <c r="T415">
        <v>0.2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1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56401.873409</v>
      </c>
      <c r="AL415">
        <v>0.93604584479999997</v>
      </c>
      <c r="AM415">
        <v>275</v>
      </c>
      <c r="AN415">
        <v>13384.13802</v>
      </c>
      <c r="AO415">
        <v>3996000</v>
      </c>
      <c r="AP415">
        <v>2639000</v>
      </c>
      <c r="AQ415">
        <v>9000</v>
      </c>
      <c r="AR415">
        <v>489000</v>
      </c>
      <c r="AS415">
        <v>28160000</v>
      </c>
      <c r="AT415">
        <v>9737000</v>
      </c>
      <c r="AU415">
        <v>476.77120835742397</v>
      </c>
      <c r="AV415">
        <v>1</v>
      </c>
      <c r="AW415">
        <v>1</v>
      </c>
      <c r="AX415">
        <v>1</v>
      </c>
      <c r="AY415">
        <v>1</v>
      </c>
      <c r="AZ415">
        <v>1</v>
      </c>
      <c r="BA415">
        <v>24.985326785849399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2.4468079373306999E-4</v>
      </c>
      <c r="BH415">
        <v>9.2283678633563307E-2</v>
      </c>
      <c r="BI415">
        <v>0.98725644281612501</v>
      </c>
    </row>
    <row r="416" spans="1:61" x14ac:dyDescent="0.25">
      <c r="A416">
        <v>6</v>
      </c>
      <c r="B416">
        <v>17</v>
      </c>
      <c r="C416">
        <v>27706170</v>
      </c>
      <c r="D416" t="s">
        <v>97</v>
      </c>
      <c r="E416" t="s">
        <v>98</v>
      </c>
      <c r="F416" t="s">
        <v>141</v>
      </c>
      <c r="G416">
        <v>234260.64413059599</v>
      </c>
      <c r="H416">
        <v>237634.82046732999</v>
      </c>
      <c r="I416">
        <v>257646.83716720599</v>
      </c>
      <c r="J416">
        <v>283202.99487928301</v>
      </c>
      <c r="K416">
        <v>313767.48621762602</v>
      </c>
      <c r="L416">
        <v>327178.44963846501</v>
      </c>
      <c r="M416">
        <v>311360.02260610397</v>
      </c>
      <c r="N416">
        <v>340695.99496582302</v>
      </c>
      <c r="O416">
        <v>1</v>
      </c>
      <c r="P416">
        <v>100</v>
      </c>
      <c r="Q416">
        <v>1E-4</v>
      </c>
      <c r="R416">
        <v>0.4</v>
      </c>
      <c r="S416">
        <v>0.2</v>
      </c>
      <c r="T416">
        <v>0.4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1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450576.16632000002</v>
      </c>
      <c r="AL416">
        <v>0.94332756709999999</v>
      </c>
      <c r="AM416">
        <v>2234</v>
      </c>
      <c r="AN416">
        <v>43294.336719999999</v>
      </c>
      <c r="AO416">
        <v>168000</v>
      </c>
      <c r="AP416">
        <v>6085000</v>
      </c>
      <c r="AQ416">
        <v>46000</v>
      </c>
      <c r="AR416">
        <v>11516000</v>
      </c>
      <c r="AS416">
        <v>3036200</v>
      </c>
      <c r="AT416">
        <v>3509800</v>
      </c>
      <c r="AU416">
        <v>20.618358205820599</v>
      </c>
      <c r="AV416">
        <v>1</v>
      </c>
      <c r="AW416">
        <v>1</v>
      </c>
      <c r="AX416">
        <v>1</v>
      </c>
      <c r="AY416">
        <v>1</v>
      </c>
      <c r="AZ416">
        <v>1</v>
      </c>
      <c r="BA416">
        <v>415.06197461576602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9.7531443047957898E-4</v>
      </c>
      <c r="BH416">
        <v>0.150621644577282</v>
      </c>
      <c r="BI416">
        <v>0.92384065534140303</v>
      </c>
    </row>
    <row r="417" spans="1:61" x14ac:dyDescent="0.25">
      <c r="A417">
        <v>6</v>
      </c>
      <c r="B417">
        <v>14</v>
      </c>
      <c r="C417">
        <v>22306140</v>
      </c>
      <c r="D417" t="s">
        <v>119</v>
      </c>
      <c r="E417" t="s">
        <v>120</v>
      </c>
      <c r="F417" t="s">
        <v>141</v>
      </c>
      <c r="G417">
        <v>1111.4488787955399</v>
      </c>
      <c r="H417">
        <v>1226.1880263451701</v>
      </c>
      <c r="I417">
        <v>1477.87761214649</v>
      </c>
      <c r="J417">
        <v>1867.8963414390901</v>
      </c>
      <c r="K417">
        <v>2314.04032054343</v>
      </c>
      <c r="L417">
        <v>2667.3572685425402</v>
      </c>
      <c r="M417">
        <v>3402.6400358370702</v>
      </c>
      <c r="N417">
        <v>4604.99698001865</v>
      </c>
      <c r="O417">
        <v>1</v>
      </c>
      <c r="P417">
        <v>100</v>
      </c>
      <c r="Q417">
        <v>0.01</v>
      </c>
      <c r="R417">
        <v>0.7</v>
      </c>
      <c r="S417">
        <v>0.1</v>
      </c>
      <c r="T417">
        <v>0.2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1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5175.86157843812</v>
      </c>
      <c r="AL417">
        <v>0.91050014069999996</v>
      </c>
      <c r="AM417">
        <v>81</v>
      </c>
      <c r="AN417">
        <v>981.20640000000003</v>
      </c>
      <c r="AO417">
        <v>284000</v>
      </c>
      <c r="AP417">
        <v>599300</v>
      </c>
      <c r="AQ417">
        <v>8300</v>
      </c>
      <c r="AR417">
        <v>307000</v>
      </c>
      <c r="AS417">
        <v>2244800</v>
      </c>
      <c r="AT417">
        <v>1079600</v>
      </c>
      <c r="AU417">
        <v>113.913914100244</v>
      </c>
      <c r="AV417">
        <v>1</v>
      </c>
      <c r="AW417">
        <v>1</v>
      </c>
      <c r="AX417">
        <v>1</v>
      </c>
      <c r="AY417">
        <v>1</v>
      </c>
      <c r="AZ417">
        <v>1</v>
      </c>
      <c r="BA417">
        <v>16.093576738214299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3.39622511693706E-4</v>
      </c>
      <c r="BH417">
        <v>0.20861290673255001</v>
      </c>
      <c r="BI417">
        <v>0.99568566554413995</v>
      </c>
    </row>
    <row r="418" spans="1:61" x14ac:dyDescent="0.25">
      <c r="A418">
        <v>6</v>
      </c>
      <c r="B418">
        <v>15</v>
      </c>
      <c r="C418">
        <v>2906150</v>
      </c>
      <c r="D418" t="s">
        <v>66</v>
      </c>
      <c r="E418" t="s">
        <v>67</v>
      </c>
      <c r="F418" t="s">
        <v>141</v>
      </c>
      <c r="G418">
        <v>18487.8752340596</v>
      </c>
      <c r="H418">
        <v>18892.7054053719</v>
      </c>
      <c r="I418">
        <v>20072.005257004501</v>
      </c>
      <c r="J418">
        <v>23095.098553630502</v>
      </c>
      <c r="K418">
        <v>25428.839611738698</v>
      </c>
      <c r="L418">
        <v>26625.980682287201</v>
      </c>
      <c r="M418">
        <v>27889.549711848598</v>
      </c>
      <c r="N418">
        <v>31658.510706047899</v>
      </c>
      <c r="O418">
        <v>1</v>
      </c>
      <c r="P418">
        <v>1</v>
      </c>
      <c r="Q418">
        <v>0.01</v>
      </c>
      <c r="R418">
        <v>0.6</v>
      </c>
      <c r="S418">
        <v>0.1</v>
      </c>
      <c r="T418">
        <v>0.3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1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40707.961499999998</v>
      </c>
      <c r="AL418">
        <v>0.9489429009</v>
      </c>
      <c r="AM418">
        <v>185</v>
      </c>
      <c r="AN418">
        <v>5738.2834999999995</v>
      </c>
      <c r="AO418">
        <v>3433000</v>
      </c>
      <c r="AP418">
        <v>2256700</v>
      </c>
      <c r="AQ418">
        <v>4200</v>
      </c>
      <c r="AR418">
        <v>34000</v>
      </c>
      <c r="AS418">
        <v>22173000</v>
      </c>
      <c r="AT418">
        <v>5941100</v>
      </c>
      <c r="AU418">
        <v>73.846585956670594</v>
      </c>
      <c r="AV418">
        <v>1</v>
      </c>
      <c r="AW418">
        <v>1</v>
      </c>
      <c r="AX418">
        <v>1</v>
      </c>
      <c r="AY418">
        <v>1</v>
      </c>
      <c r="AZ418">
        <v>1</v>
      </c>
      <c r="BA418">
        <v>107.686201676246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4.0155484750798299E-4</v>
      </c>
      <c r="BH418">
        <v>9.5638452219970901E-2</v>
      </c>
      <c r="BI418">
        <v>0.97959011942352903</v>
      </c>
    </row>
    <row r="419" spans="1:61" x14ac:dyDescent="0.25">
      <c r="A419">
        <v>6</v>
      </c>
      <c r="B419">
        <v>29</v>
      </c>
      <c r="C419">
        <v>59906290</v>
      </c>
      <c r="D419" t="s">
        <v>73</v>
      </c>
      <c r="E419" t="s">
        <v>74</v>
      </c>
      <c r="F419" t="s">
        <v>141</v>
      </c>
      <c r="G419">
        <v>1404.9696195013701</v>
      </c>
      <c r="H419">
        <v>1524.19084904496</v>
      </c>
      <c r="I419">
        <v>1523.23235960341</v>
      </c>
      <c r="J419">
        <v>1817.1071874808599</v>
      </c>
      <c r="K419">
        <v>2092.42831667785</v>
      </c>
      <c r="L419">
        <v>2299.1152103139598</v>
      </c>
      <c r="M419">
        <v>2704.4915591745498</v>
      </c>
      <c r="N419">
        <v>3723.9167406472302</v>
      </c>
      <c r="O419">
        <v>1</v>
      </c>
      <c r="P419">
        <v>100</v>
      </c>
      <c r="Q419">
        <v>1E-4</v>
      </c>
      <c r="R419">
        <v>0.5</v>
      </c>
      <c r="S419">
        <v>0.5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1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9848.9951491749707</v>
      </c>
      <c r="AL419">
        <v>1.00059849</v>
      </c>
      <c r="AM419">
        <v>126</v>
      </c>
      <c r="AN419">
        <v>1099.94137</v>
      </c>
      <c r="AO419">
        <v>236300</v>
      </c>
      <c r="AP419">
        <v>1188000</v>
      </c>
      <c r="AQ419">
        <v>10000</v>
      </c>
      <c r="AR419">
        <v>641000</v>
      </c>
      <c r="AS419">
        <v>3319800</v>
      </c>
      <c r="AT419">
        <v>1060800</v>
      </c>
      <c r="AU419">
        <v>3723.9167406472302</v>
      </c>
      <c r="AV419">
        <v>1</v>
      </c>
      <c r="AW419">
        <v>1</v>
      </c>
      <c r="AX419">
        <v>1</v>
      </c>
      <c r="AY419">
        <v>1</v>
      </c>
      <c r="AZ419">
        <v>1</v>
      </c>
      <c r="BA419">
        <v>1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1.1225445835882299</v>
      </c>
      <c r="BI419">
        <v>0.99208885635250699</v>
      </c>
    </row>
    <row r="420" spans="1:61" x14ac:dyDescent="0.25">
      <c r="A420">
        <v>6</v>
      </c>
      <c r="B420">
        <v>26</v>
      </c>
      <c r="C420">
        <v>72106260</v>
      </c>
      <c r="D420" t="s">
        <v>107</v>
      </c>
      <c r="E420" t="s">
        <v>108</v>
      </c>
      <c r="F420" t="s">
        <v>141</v>
      </c>
      <c r="G420">
        <v>101052.330172804</v>
      </c>
      <c r="H420">
        <v>95088.780341974198</v>
      </c>
      <c r="I420">
        <v>99984.168286997898</v>
      </c>
      <c r="J420">
        <v>105947.86751542</v>
      </c>
      <c r="K420">
        <v>110889.565031629</v>
      </c>
      <c r="L420">
        <v>121967.099929408</v>
      </c>
      <c r="M420">
        <v>132200.1311119</v>
      </c>
      <c r="N420">
        <v>141622.617737158</v>
      </c>
      <c r="O420">
        <v>1</v>
      </c>
      <c r="P420">
        <v>1</v>
      </c>
      <c r="Q420">
        <v>0.01</v>
      </c>
      <c r="R420">
        <v>0.7</v>
      </c>
      <c r="S420">
        <v>0</v>
      </c>
      <c r="T420">
        <v>0.3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1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173201.316003802</v>
      </c>
      <c r="AL420">
        <v>0.90930657540000004</v>
      </c>
      <c r="AM420">
        <v>1850</v>
      </c>
      <c r="AN420">
        <v>54948.924720000003</v>
      </c>
      <c r="AO420">
        <v>280000</v>
      </c>
      <c r="AP420">
        <v>1597000</v>
      </c>
      <c r="AQ420">
        <v>185000</v>
      </c>
      <c r="AR420">
        <v>58000</v>
      </c>
      <c r="AS420">
        <v>6241800</v>
      </c>
      <c r="AT420">
        <v>1610200</v>
      </c>
      <c r="AU420">
        <v>488.72963143490603</v>
      </c>
      <c r="AV420">
        <v>1</v>
      </c>
      <c r="AW420">
        <v>1</v>
      </c>
      <c r="AX420">
        <v>1</v>
      </c>
      <c r="AY420">
        <v>1</v>
      </c>
      <c r="AZ420">
        <v>1</v>
      </c>
      <c r="BA420">
        <v>72.788697268955104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6.6278710450037399E-3</v>
      </c>
      <c r="BH420">
        <v>0.20747893047973601</v>
      </c>
      <c r="BI420">
        <v>0.96655763169564202</v>
      </c>
    </row>
    <row r="421" spans="1:61" x14ac:dyDescent="0.25">
      <c r="A421">
        <v>6</v>
      </c>
      <c r="B421">
        <v>1</v>
      </c>
      <c r="C421">
        <v>25506010</v>
      </c>
      <c r="D421" t="s">
        <v>81</v>
      </c>
      <c r="E421" t="s">
        <v>82</v>
      </c>
      <c r="F421" t="s">
        <v>141</v>
      </c>
      <c r="G421">
        <v>97576.195967927793</v>
      </c>
      <c r="H421">
        <v>96695.713653492101</v>
      </c>
      <c r="I421">
        <v>107956.219574041</v>
      </c>
      <c r="J421">
        <v>133827.687381967</v>
      </c>
      <c r="K421">
        <v>159837.838232429</v>
      </c>
      <c r="L421">
        <v>179733.23015252801</v>
      </c>
      <c r="M421">
        <v>201317.65764484301</v>
      </c>
      <c r="N421">
        <v>250617.267115628</v>
      </c>
      <c r="O421">
        <v>1</v>
      </c>
      <c r="P421">
        <v>100</v>
      </c>
      <c r="Q421">
        <v>1E-3</v>
      </c>
      <c r="R421">
        <v>0.7</v>
      </c>
      <c r="S421">
        <v>0.1</v>
      </c>
      <c r="T421">
        <v>0.2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1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234418.888989</v>
      </c>
      <c r="AL421">
        <v>0.82290364940000005</v>
      </c>
      <c r="AM421">
        <v>970</v>
      </c>
      <c r="AN421">
        <v>50504.791680000002</v>
      </c>
      <c r="AO421">
        <v>5892000</v>
      </c>
      <c r="AP421">
        <v>44140000</v>
      </c>
      <c r="AQ421">
        <v>390000</v>
      </c>
      <c r="AR421">
        <v>380919000</v>
      </c>
      <c r="AS421">
        <v>125869000</v>
      </c>
      <c r="AT421">
        <v>216912000</v>
      </c>
      <c r="AU421">
        <v>1354.42285662721</v>
      </c>
      <c r="AV421">
        <v>1</v>
      </c>
      <c r="AW421">
        <v>1</v>
      </c>
      <c r="AX421">
        <v>1</v>
      </c>
      <c r="AY421">
        <v>1</v>
      </c>
      <c r="AZ421">
        <v>1</v>
      </c>
      <c r="BA421">
        <v>46.478993594171598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5.8044009807641599E-5</v>
      </c>
      <c r="BH421">
        <v>0.788423107769186</v>
      </c>
      <c r="BI421">
        <v>0.80145097319720104</v>
      </c>
    </row>
    <row r="422" spans="1:61" x14ac:dyDescent="0.25">
      <c r="A422">
        <v>6</v>
      </c>
      <c r="B422">
        <v>39</v>
      </c>
      <c r="C422">
        <v>73906390</v>
      </c>
      <c r="D422" t="s">
        <v>58</v>
      </c>
      <c r="E422" t="s">
        <v>59</v>
      </c>
      <c r="F422" t="s">
        <v>141</v>
      </c>
      <c r="G422">
        <v>3572.3354389329902</v>
      </c>
      <c r="H422">
        <v>3780.69886504032</v>
      </c>
      <c r="I422">
        <v>4203.4788503523696</v>
      </c>
      <c r="J422">
        <v>4984.1305918589196</v>
      </c>
      <c r="K422">
        <v>5654.0702733968801</v>
      </c>
      <c r="L422">
        <v>5860.2555435577797</v>
      </c>
      <c r="M422">
        <v>6530.9404076390301</v>
      </c>
      <c r="N422">
        <v>7582.2315283476701</v>
      </c>
      <c r="O422">
        <v>1</v>
      </c>
      <c r="P422">
        <v>1</v>
      </c>
      <c r="Q422">
        <v>1E-4</v>
      </c>
      <c r="R422">
        <v>0.7</v>
      </c>
      <c r="S422">
        <v>0</v>
      </c>
      <c r="T422">
        <v>0.3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1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11968.277108745</v>
      </c>
      <c r="AL422">
        <v>0.9349907891</v>
      </c>
      <c r="AM422">
        <v>80</v>
      </c>
      <c r="AN422">
        <v>1750.1285</v>
      </c>
      <c r="AO422">
        <v>13000</v>
      </c>
      <c r="AP422">
        <v>175000</v>
      </c>
      <c r="AQ422">
        <v>26000</v>
      </c>
      <c r="AR422">
        <v>297000</v>
      </c>
      <c r="AS422">
        <v>1244600</v>
      </c>
      <c r="AT422">
        <v>271400</v>
      </c>
      <c r="AU422">
        <v>11.2128003341666</v>
      </c>
      <c r="AV422">
        <v>1</v>
      </c>
      <c r="AW422">
        <v>1</v>
      </c>
      <c r="AX422">
        <v>1</v>
      </c>
      <c r="AY422">
        <v>1</v>
      </c>
      <c r="AZ422">
        <v>1</v>
      </c>
      <c r="BA422">
        <v>42.666100597392003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5.2882070785116901E-4</v>
      </c>
      <c r="BH422">
        <v>0.2412906917291</v>
      </c>
      <c r="BI422">
        <v>0.95233881122350506</v>
      </c>
    </row>
    <row r="423" spans="1:61" x14ac:dyDescent="0.25">
      <c r="A423">
        <v>6</v>
      </c>
      <c r="B423">
        <v>6</v>
      </c>
      <c r="C423">
        <v>19106060</v>
      </c>
      <c r="D423" t="s">
        <v>133</v>
      </c>
      <c r="E423" t="s">
        <v>134</v>
      </c>
      <c r="F423" t="s">
        <v>141</v>
      </c>
      <c r="G423">
        <v>100786.660753105</v>
      </c>
      <c r="H423">
        <v>102534.58307481</v>
      </c>
      <c r="I423">
        <v>107029.44003617601</v>
      </c>
      <c r="J423">
        <v>122074.84479208</v>
      </c>
      <c r="K423">
        <v>137168.60115900001</v>
      </c>
      <c r="L423">
        <v>153880.24746131201</v>
      </c>
      <c r="M423">
        <v>172841.77474784901</v>
      </c>
      <c r="N423">
        <v>195092.35009043099</v>
      </c>
      <c r="O423">
        <v>1</v>
      </c>
      <c r="P423">
        <v>10</v>
      </c>
      <c r="Q423">
        <v>1E-4</v>
      </c>
      <c r="R423">
        <v>0.7</v>
      </c>
      <c r="S423">
        <v>0.1</v>
      </c>
      <c r="T423">
        <v>0.2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1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214087.310399974</v>
      </c>
      <c r="AL423">
        <v>0.95657682820000001</v>
      </c>
      <c r="AM423">
        <v>1286</v>
      </c>
      <c r="AN423">
        <v>32000.58223</v>
      </c>
      <c r="AO423">
        <v>89116000</v>
      </c>
      <c r="AP423">
        <v>44683000</v>
      </c>
      <c r="AQ423">
        <v>5306000</v>
      </c>
      <c r="AR423">
        <v>15293400</v>
      </c>
      <c r="AS423">
        <v>347466400</v>
      </c>
      <c r="AT423">
        <v>496602200</v>
      </c>
      <c r="AU423">
        <v>563.68764041059296</v>
      </c>
      <c r="AV423">
        <v>1</v>
      </c>
      <c r="AW423">
        <v>1</v>
      </c>
      <c r="AX423">
        <v>1</v>
      </c>
      <c r="AY423">
        <v>1</v>
      </c>
      <c r="AZ423">
        <v>1</v>
      </c>
      <c r="BA423">
        <v>54.853169626770899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1.24526446946697E-5</v>
      </c>
      <c r="BH423">
        <v>9.1819497650357698E-2</v>
      </c>
      <c r="BI423">
        <v>0.98831464150914095</v>
      </c>
    </row>
    <row r="424" spans="1:61" x14ac:dyDescent="0.25">
      <c r="A424">
        <v>6</v>
      </c>
      <c r="B424">
        <v>28</v>
      </c>
      <c r="C424">
        <v>25006280</v>
      </c>
      <c r="D424" t="s">
        <v>69</v>
      </c>
      <c r="E424" t="s">
        <v>70</v>
      </c>
      <c r="F424" t="s">
        <v>141</v>
      </c>
      <c r="G424">
        <v>2989.03497766586</v>
      </c>
      <c r="H424">
        <v>2982.9806486166499</v>
      </c>
      <c r="I424">
        <v>3184.00449722962</v>
      </c>
      <c r="J424">
        <v>3712.1582571376398</v>
      </c>
      <c r="K424">
        <v>4054.2549644433602</v>
      </c>
      <c r="L424">
        <v>4191.7453688919204</v>
      </c>
      <c r="M424">
        <v>4549.1284723991103</v>
      </c>
      <c r="N424">
        <v>4862.8429287681602</v>
      </c>
      <c r="O424">
        <v>1</v>
      </c>
      <c r="P424">
        <v>100</v>
      </c>
      <c r="Q424">
        <v>1E-3</v>
      </c>
      <c r="R424">
        <v>0.5</v>
      </c>
      <c r="S424">
        <v>0.2</v>
      </c>
      <c r="T424">
        <v>0.3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1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6671.0457999999999</v>
      </c>
      <c r="AL424">
        <v>0.92229290730000002</v>
      </c>
      <c r="AM424">
        <v>37</v>
      </c>
      <c r="AN424">
        <v>1629.5245</v>
      </c>
      <c r="AO424">
        <v>0</v>
      </c>
      <c r="AP424">
        <v>61000</v>
      </c>
      <c r="AQ424">
        <v>2000</v>
      </c>
      <c r="AR424">
        <v>68000</v>
      </c>
      <c r="AS424">
        <v>86700</v>
      </c>
      <c r="AT424">
        <v>41300</v>
      </c>
      <c r="AU424">
        <v>25.2409226798062</v>
      </c>
      <c r="AV424">
        <v>1</v>
      </c>
      <c r="AW424">
        <v>1</v>
      </c>
      <c r="AX424">
        <v>1</v>
      </c>
      <c r="AY424">
        <v>1</v>
      </c>
      <c r="AZ424">
        <v>1</v>
      </c>
      <c r="BA424">
        <v>24.254091715465002</v>
      </c>
      <c r="BB424" t="s">
        <v>68</v>
      </c>
      <c r="BC424">
        <v>0</v>
      </c>
      <c r="BD424">
        <v>0</v>
      </c>
      <c r="BE424">
        <v>0</v>
      </c>
      <c r="BF424">
        <v>0</v>
      </c>
      <c r="BG424">
        <v>4.44694179413304E-3</v>
      </c>
      <c r="BH424">
        <v>0.14097794728463001</v>
      </c>
      <c r="BI424">
        <v>0.96728156970327595</v>
      </c>
    </row>
    <row r="425" spans="1:61" x14ac:dyDescent="0.25">
      <c r="A425">
        <v>6</v>
      </c>
      <c r="B425">
        <v>9</v>
      </c>
      <c r="C425">
        <v>74006090</v>
      </c>
      <c r="D425" t="s">
        <v>99</v>
      </c>
      <c r="E425" t="s">
        <v>100</v>
      </c>
      <c r="F425" t="s">
        <v>141</v>
      </c>
      <c r="G425">
        <v>1690.9755780983801</v>
      </c>
      <c r="H425">
        <v>1653.86017616145</v>
      </c>
      <c r="I425">
        <v>1755.1869797332099</v>
      </c>
      <c r="J425">
        <v>2036.9618287702001</v>
      </c>
      <c r="K425">
        <v>2307.7042973223402</v>
      </c>
      <c r="L425">
        <v>2422.7318039293</v>
      </c>
      <c r="M425">
        <v>2578.0973103695301</v>
      </c>
      <c r="N425">
        <v>2984.9512124411499</v>
      </c>
      <c r="O425">
        <v>1</v>
      </c>
      <c r="P425">
        <v>1</v>
      </c>
      <c r="Q425">
        <v>1E-4</v>
      </c>
      <c r="R425">
        <v>0.8</v>
      </c>
      <c r="S425">
        <v>0</v>
      </c>
      <c r="T425">
        <v>0.2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1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5193.0722855110898</v>
      </c>
      <c r="AL425">
        <v>1.0677195559999999</v>
      </c>
      <c r="AM425">
        <v>38</v>
      </c>
      <c r="AN425">
        <v>741.24896999999999</v>
      </c>
      <c r="AO425">
        <v>1000</v>
      </c>
      <c r="AP425">
        <v>109800</v>
      </c>
      <c r="AQ425">
        <v>35500</v>
      </c>
      <c r="AR425">
        <v>1900</v>
      </c>
      <c r="AS425">
        <v>172850</v>
      </c>
      <c r="AT425">
        <v>603950</v>
      </c>
      <c r="AU425">
        <v>33.016956692083397</v>
      </c>
      <c r="AV425">
        <v>1</v>
      </c>
      <c r="AW425">
        <v>1</v>
      </c>
      <c r="AX425">
        <v>1</v>
      </c>
      <c r="AY425">
        <v>1</v>
      </c>
      <c r="AZ425">
        <v>1</v>
      </c>
      <c r="BA425">
        <v>14.3284824841559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1.56662930919001E-4</v>
      </c>
      <c r="BH425">
        <v>0.51513772876445696</v>
      </c>
      <c r="BI425">
        <v>0.992329212497152</v>
      </c>
    </row>
    <row r="426" spans="1:61" x14ac:dyDescent="0.25">
      <c r="A426">
        <v>6</v>
      </c>
      <c r="B426">
        <v>6</v>
      </c>
      <c r="C426">
        <v>12706060</v>
      </c>
      <c r="D426" t="s">
        <v>133</v>
      </c>
      <c r="E426" t="s">
        <v>134</v>
      </c>
      <c r="F426" t="s">
        <v>141</v>
      </c>
      <c r="G426">
        <v>100786.660753105</v>
      </c>
      <c r="H426">
        <v>102534.58307481</v>
      </c>
      <c r="I426">
        <v>107029.44003617601</v>
      </c>
      <c r="J426">
        <v>122074.84479208</v>
      </c>
      <c r="K426">
        <v>137168.60115900001</v>
      </c>
      <c r="L426">
        <v>153880.24746131201</v>
      </c>
      <c r="M426">
        <v>172841.77474784901</v>
      </c>
      <c r="N426">
        <v>195092.35009043099</v>
      </c>
      <c r="O426">
        <v>1</v>
      </c>
      <c r="P426">
        <v>10</v>
      </c>
      <c r="Q426">
        <v>0.01</v>
      </c>
      <c r="R426">
        <v>0.7</v>
      </c>
      <c r="S426">
        <v>0.1</v>
      </c>
      <c r="T426">
        <v>0.2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1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214087.310399974</v>
      </c>
      <c r="AL426">
        <v>0.95657682820000001</v>
      </c>
      <c r="AM426">
        <v>1286</v>
      </c>
      <c r="AN426">
        <v>32000.58223</v>
      </c>
      <c r="AO426">
        <v>89116000</v>
      </c>
      <c r="AP426">
        <v>44683000</v>
      </c>
      <c r="AQ426">
        <v>5306000</v>
      </c>
      <c r="AR426">
        <v>15293400</v>
      </c>
      <c r="AS426">
        <v>347466400</v>
      </c>
      <c r="AT426">
        <v>496602200</v>
      </c>
      <c r="AU426">
        <v>1415.9193355570201</v>
      </c>
      <c r="AV426">
        <v>1</v>
      </c>
      <c r="AW426">
        <v>1</v>
      </c>
      <c r="AX426">
        <v>1</v>
      </c>
      <c r="AY426">
        <v>1</v>
      </c>
      <c r="AZ426">
        <v>1</v>
      </c>
      <c r="BA426">
        <v>54.853169626770899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3.1279629244950501E-5</v>
      </c>
      <c r="BH426">
        <v>9.1819497650357698E-2</v>
      </c>
      <c r="BI426">
        <v>0.98831464150914095</v>
      </c>
    </row>
    <row r="427" spans="1:61" x14ac:dyDescent="0.25">
      <c r="A427">
        <v>6</v>
      </c>
      <c r="B427">
        <v>5</v>
      </c>
      <c r="C427">
        <v>25606050</v>
      </c>
      <c r="D427" t="s">
        <v>87</v>
      </c>
      <c r="E427" t="s">
        <v>88</v>
      </c>
      <c r="F427" t="s">
        <v>141</v>
      </c>
      <c r="G427">
        <v>63441.955788225503</v>
      </c>
      <c r="H427">
        <v>57039.462986499399</v>
      </c>
      <c r="I427">
        <v>54108.798607798897</v>
      </c>
      <c r="J427">
        <v>57190.3481683422</v>
      </c>
      <c r="K427">
        <v>64397.589667317901</v>
      </c>
      <c r="L427">
        <v>81699.280025023094</v>
      </c>
      <c r="M427">
        <v>97172.352459805799</v>
      </c>
      <c r="N427">
        <v>117872.467047021</v>
      </c>
      <c r="O427">
        <v>1</v>
      </c>
      <c r="P427">
        <v>100</v>
      </c>
      <c r="Q427">
        <v>1E-3</v>
      </c>
      <c r="R427">
        <v>0.8</v>
      </c>
      <c r="S427">
        <v>0.1</v>
      </c>
      <c r="T427">
        <v>0.1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1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124058.777564617</v>
      </c>
      <c r="AL427">
        <v>1.7788852340000001</v>
      </c>
      <c r="AM427">
        <v>6218</v>
      </c>
      <c r="AN427">
        <v>24658.4496</v>
      </c>
      <c r="AO427">
        <v>15763000</v>
      </c>
      <c r="AP427">
        <v>68388000</v>
      </c>
      <c r="AQ427">
        <v>7250000</v>
      </c>
      <c r="AR427">
        <v>196000000</v>
      </c>
      <c r="AS427">
        <v>503423600</v>
      </c>
      <c r="AT427">
        <v>60752400</v>
      </c>
      <c r="AU427">
        <v>9841.3806364127904</v>
      </c>
      <c r="AV427">
        <v>1</v>
      </c>
      <c r="AW427">
        <v>1</v>
      </c>
      <c r="AX427">
        <v>1</v>
      </c>
      <c r="AY427">
        <v>1</v>
      </c>
      <c r="AZ427">
        <v>1</v>
      </c>
      <c r="BA427">
        <v>6.0028341411304096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9.7240892014337595E-5</v>
      </c>
      <c r="BH427">
        <v>3.1622766808482299E-2</v>
      </c>
      <c r="BI427">
        <v>0.970629519911689</v>
      </c>
    </row>
    <row r="428" spans="1:61" x14ac:dyDescent="0.25">
      <c r="A428">
        <v>6</v>
      </c>
      <c r="B428">
        <v>35</v>
      </c>
      <c r="C428">
        <v>21906350</v>
      </c>
      <c r="D428" t="s">
        <v>117</v>
      </c>
      <c r="E428" t="s">
        <v>118</v>
      </c>
      <c r="F428" t="s">
        <v>141</v>
      </c>
      <c r="G428">
        <v>30921.4598013625</v>
      </c>
      <c r="H428">
        <v>31512.771819874499</v>
      </c>
      <c r="I428">
        <v>32962.691511365403</v>
      </c>
      <c r="J428">
        <v>35932.395495775898</v>
      </c>
      <c r="K428">
        <v>37897.248940865698</v>
      </c>
      <c r="L428">
        <v>38062.092135245497</v>
      </c>
      <c r="M428">
        <v>38589.857321068703</v>
      </c>
      <c r="N428">
        <v>41151.802629558202</v>
      </c>
      <c r="O428">
        <v>1</v>
      </c>
      <c r="P428">
        <v>100</v>
      </c>
      <c r="Q428">
        <v>0.01</v>
      </c>
      <c r="R428">
        <v>0.5</v>
      </c>
      <c r="S428">
        <v>0.3</v>
      </c>
      <c r="T428">
        <v>0.2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1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45925.317949999997</v>
      </c>
      <c r="AL428">
        <v>0.96604426929999998</v>
      </c>
      <c r="AM428">
        <v>534</v>
      </c>
      <c r="AN428">
        <v>7400.7</v>
      </c>
      <c r="AO428">
        <v>62000</v>
      </c>
      <c r="AP428">
        <v>1148250</v>
      </c>
      <c r="AQ428">
        <v>731000</v>
      </c>
      <c r="AR428">
        <v>1781670</v>
      </c>
      <c r="AS428">
        <v>3273200</v>
      </c>
      <c r="AT428">
        <v>2212880</v>
      </c>
      <c r="AU428">
        <v>881.85522253712395</v>
      </c>
      <c r="AV428">
        <v>1</v>
      </c>
      <c r="AW428">
        <v>1</v>
      </c>
      <c r="AX428">
        <v>1</v>
      </c>
      <c r="AY428">
        <v>1</v>
      </c>
      <c r="AZ428">
        <v>1</v>
      </c>
      <c r="BA428">
        <v>18.577684056681701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1.4806792693710801E-3</v>
      </c>
      <c r="BH428">
        <v>7.4918463159049195E-2</v>
      </c>
      <c r="BI428">
        <v>0.98432097866611201</v>
      </c>
    </row>
    <row r="429" spans="1:61" x14ac:dyDescent="0.25">
      <c r="A429">
        <v>6</v>
      </c>
      <c r="B429">
        <v>11</v>
      </c>
      <c r="C429">
        <v>73006110</v>
      </c>
      <c r="D429" t="s">
        <v>101</v>
      </c>
      <c r="E429" t="s">
        <v>102</v>
      </c>
      <c r="F429" t="s">
        <v>141</v>
      </c>
      <c r="G429">
        <v>194836.218584513</v>
      </c>
      <c r="H429">
        <v>188882.785023629</v>
      </c>
      <c r="I429">
        <v>194205.40247750201</v>
      </c>
      <c r="J429">
        <v>215889.02842742199</v>
      </c>
      <c r="K429">
        <v>226338.013565139</v>
      </c>
      <c r="L429">
        <v>221641.62951139201</v>
      </c>
      <c r="M429">
        <v>221103.736556919</v>
      </c>
      <c r="N429">
        <v>235479.39984874701</v>
      </c>
      <c r="O429">
        <v>1</v>
      </c>
      <c r="P429">
        <v>1</v>
      </c>
      <c r="Q429">
        <v>1E-3</v>
      </c>
      <c r="R429">
        <v>0.7</v>
      </c>
      <c r="S429">
        <v>0</v>
      </c>
      <c r="T429">
        <v>0.3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1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284895.42849999998</v>
      </c>
      <c r="AL429">
        <v>0.96723016589999999</v>
      </c>
      <c r="AM429">
        <v>2209</v>
      </c>
      <c r="AN429">
        <v>58642.324500000002</v>
      </c>
      <c r="AO429">
        <v>843000</v>
      </c>
      <c r="AP429">
        <v>11877000</v>
      </c>
      <c r="AQ429">
        <v>198000</v>
      </c>
      <c r="AR429">
        <v>4875000</v>
      </c>
      <c r="AS429">
        <v>11394000</v>
      </c>
      <c r="AT429">
        <v>6523000</v>
      </c>
      <c r="AU429">
        <v>267.68171539072802</v>
      </c>
      <c r="AV429">
        <v>1</v>
      </c>
      <c r="AW429">
        <v>1</v>
      </c>
      <c r="AX429">
        <v>1</v>
      </c>
      <c r="AY429">
        <v>1</v>
      </c>
      <c r="AZ429">
        <v>1</v>
      </c>
      <c r="BA429">
        <v>110.747571977752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1.3634110091535799E-3</v>
      </c>
      <c r="BH429">
        <v>5.5254660346171901E-2</v>
      </c>
      <c r="BI429">
        <v>0.84415748639681898</v>
      </c>
    </row>
    <row r="430" spans="1:61" x14ac:dyDescent="0.25">
      <c r="A430">
        <v>6</v>
      </c>
      <c r="B430">
        <v>37</v>
      </c>
      <c r="C430">
        <v>41006370</v>
      </c>
      <c r="D430" t="s">
        <v>125</v>
      </c>
      <c r="E430" t="s">
        <v>126</v>
      </c>
      <c r="F430" t="s">
        <v>141</v>
      </c>
      <c r="G430">
        <v>35582.525915539598</v>
      </c>
      <c r="H430">
        <v>38495.623478913803</v>
      </c>
      <c r="I430">
        <v>40650.276211784199</v>
      </c>
      <c r="J430">
        <v>44989.031342430899</v>
      </c>
      <c r="K430">
        <v>52257.228071416001</v>
      </c>
      <c r="L430">
        <v>58645.991632991303</v>
      </c>
      <c r="M430">
        <v>65519.048323063398</v>
      </c>
      <c r="N430">
        <v>74891.486178700594</v>
      </c>
      <c r="O430">
        <v>0.1</v>
      </c>
      <c r="P430">
        <v>10</v>
      </c>
      <c r="Q430">
        <v>0.01</v>
      </c>
      <c r="R430">
        <v>0.5</v>
      </c>
      <c r="S430">
        <v>0.2</v>
      </c>
      <c r="T430">
        <v>0.3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1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154015.66841717</v>
      </c>
      <c r="AL430">
        <v>0.58872359860000001</v>
      </c>
      <c r="AM430">
        <v>5591</v>
      </c>
      <c r="AN430">
        <v>6431.9147999999996</v>
      </c>
      <c r="AO430">
        <v>72050000</v>
      </c>
      <c r="AP430">
        <v>121574000</v>
      </c>
      <c r="AQ430">
        <v>1794000</v>
      </c>
      <c r="AR430">
        <v>92095000</v>
      </c>
      <c r="AS430">
        <v>811328240</v>
      </c>
      <c r="AT430">
        <v>610982760</v>
      </c>
      <c r="AU430">
        <v>43.5134744613705</v>
      </c>
      <c r="AV430">
        <v>1</v>
      </c>
      <c r="AW430">
        <v>1</v>
      </c>
      <c r="AX430">
        <v>1</v>
      </c>
      <c r="AY430">
        <v>1</v>
      </c>
      <c r="AZ430">
        <v>1</v>
      </c>
      <c r="BA430">
        <v>432.32334419736901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9.2368682203667398E-6</v>
      </c>
      <c r="BH430">
        <v>0.58309809657204004</v>
      </c>
      <c r="BI430">
        <v>0.951686484259472</v>
      </c>
    </row>
    <row r="431" spans="1:61" x14ac:dyDescent="0.25">
      <c r="A431">
        <v>6</v>
      </c>
      <c r="B431">
        <v>23</v>
      </c>
      <c r="C431">
        <v>72006230</v>
      </c>
      <c r="D431" t="s">
        <v>89</v>
      </c>
      <c r="E431" t="s">
        <v>90</v>
      </c>
      <c r="F431" t="s">
        <v>141</v>
      </c>
      <c r="G431">
        <v>24209.985027024301</v>
      </c>
      <c r="H431">
        <v>26001.482209508398</v>
      </c>
      <c r="I431">
        <v>28858.033647263899</v>
      </c>
      <c r="J431">
        <v>34794.848800217202</v>
      </c>
      <c r="K431">
        <v>40110.3410035407</v>
      </c>
      <c r="L431">
        <v>43040.0703420063</v>
      </c>
      <c r="M431">
        <v>45707.959102009801</v>
      </c>
      <c r="N431">
        <v>49874.093117561599</v>
      </c>
      <c r="O431">
        <v>1</v>
      </c>
      <c r="P431">
        <v>1</v>
      </c>
      <c r="Q431">
        <v>0.01</v>
      </c>
      <c r="R431">
        <v>0.6</v>
      </c>
      <c r="S431">
        <v>0</v>
      </c>
      <c r="T431">
        <v>0.4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1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68034.22395</v>
      </c>
      <c r="AL431">
        <v>1.0992628419999999</v>
      </c>
      <c r="AM431">
        <v>284</v>
      </c>
      <c r="AN431">
        <v>3999.1190000000001</v>
      </c>
      <c r="AO431">
        <v>139000</v>
      </c>
      <c r="AP431">
        <v>1060000</v>
      </c>
      <c r="AQ431">
        <v>3000</v>
      </c>
      <c r="AR431">
        <v>3213000</v>
      </c>
      <c r="AS431">
        <v>707150</v>
      </c>
      <c r="AT431">
        <v>1905850</v>
      </c>
      <c r="AU431">
        <v>24.313054590130999</v>
      </c>
      <c r="AV431">
        <v>1</v>
      </c>
      <c r="AW431">
        <v>1</v>
      </c>
      <c r="AX431">
        <v>1</v>
      </c>
      <c r="AY431">
        <v>1</v>
      </c>
      <c r="AZ431">
        <v>1</v>
      </c>
      <c r="BA431">
        <v>325.113861646494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1.65899962037296E-3</v>
      </c>
      <c r="BH431">
        <v>0.28447650803034302</v>
      </c>
      <c r="BI431">
        <v>0.97301424899892297</v>
      </c>
    </row>
    <row r="432" spans="1:61" x14ac:dyDescent="0.25">
      <c r="A432">
        <v>6</v>
      </c>
      <c r="B432">
        <v>3</v>
      </c>
      <c r="C432">
        <v>12506030</v>
      </c>
      <c r="D432" t="s">
        <v>56</v>
      </c>
      <c r="E432" t="s">
        <v>57</v>
      </c>
      <c r="F432" t="s">
        <v>141</v>
      </c>
      <c r="G432">
        <v>38652.781735531797</v>
      </c>
      <c r="H432">
        <v>39341.683714217899</v>
      </c>
      <c r="I432">
        <v>41617.990945933001</v>
      </c>
      <c r="J432">
        <v>47629.365555402299</v>
      </c>
      <c r="K432">
        <v>51810.331040814301</v>
      </c>
      <c r="L432">
        <v>53736.835950466499</v>
      </c>
      <c r="M432">
        <v>56417.419396195699</v>
      </c>
      <c r="N432">
        <v>62350.000156437403</v>
      </c>
      <c r="O432">
        <v>1</v>
      </c>
      <c r="P432">
        <v>10</v>
      </c>
      <c r="Q432">
        <v>0.01</v>
      </c>
      <c r="R432">
        <v>0.6</v>
      </c>
      <c r="S432">
        <v>0.1</v>
      </c>
      <c r="T432">
        <v>0.3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1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72947.329400000002</v>
      </c>
      <c r="AL432">
        <v>0.95452585280000002</v>
      </c>
      <c r="AM432">
        <v>257</v>
      </c>
      <c r="AN432">
        <v>27974.646000000001</v>
      </c>
      <c r="AO432">
        <v>25000</v>
      </c>
      <c r="AP432">
        <v>839000</v>
      </c>
      <c r="AQ432">
        <v>20900</v>
      </c>
      <c r="AR432">
        <v>507000</v>
      </c>
      <c r="AS432">
        <v>677000</v>
      </c>
      <c r="AT432">
        <v>984100</v>
      </c>
      <c r="AU432">
        <v>249.416217889156</v>
      </c>
      <c r="AV432">
        <v>1</v>
      </c>
      <c r="AW432">
        <v>1</v>
      </c>
      <c r="AX432">
        <v>1</v>
      </c>
      <c r="AY432">
        <v>1</v>
      </c>
      <c r="AZ432">
        <v>1</v>
      </c>
      <c r="BA432">
        <v>62.793077660722801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4.7743964860555398E-3</v>
      </c>
      <c r="BH432">
        <v>0.112254685938001</v>
      </c>
      <c r="BI432">
        <v>0.96840737259612197</v>
      </c>
    </row>
    <row r="433" spans="1:61" x14ac:dyDescent="0.25">
      <c r="A433">
        <v>6</v>
      </c>
      <c r="B433">
        <v>34</v>
      </c>
      <c r="C433">
        <v>9006340</v>
      </c>
      <c r="D433" t="s">
        <v>60</v>
      </c>
      <c r="E433" t="s">
        <v>61</v>
      </c>
      <c r="F433" t="s">
        <v>141</v>
      </c>
      <c r="G433">
        <v>27893.222789593401</v>
      </c>
      <c r="H433">
        <v>32439.7194807216</v>
      </c>
      <c r="I433">
        <v>35208.166213894699</v>
      </c>
      <c r="J433">
        <v>38223.877529773999</v>
      </c>
      <c r="K433">
        <v>40175.943394435897</v>
      </c>
      <c r="L433">
        <v>45026.279932957703</v>
      </c>
      <c r="M433">
        <v>47723.415971112503</v>
      </c>
      <c r="N433">
        <v>56826.6174926721</v>
      </c>
      <c r="O433">
        <v>1</v>
      </c>
      <c r="P433">
        <v>1</v>
      </c>
      <c r="Q433">
        <v>1E-4</v>
      </c>
      <c r="R433">
        <v>0.5</v>
      </c>
      <c r="S433">
        <v>0.2</v>
      </c>
      <c r="T433">
        <v>0.3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1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81028.767238</v>
      </c>
      <c r="AL433">
        <v>0.91255063569999995</v>
      </c>
      <c r="AM433">
        <v>1035</v>
      </c>
      <c r="AN433">
        <v>19048.303059999998</v>
      </c>
      <c r="AO433">
        <v>636000</v>
      </c>
      <c r="AP433">
        <v>11823000</v>
      </c>
      <c r="AQ433">
        <v>375000</v>
      </c>
      <c r="AR433">
        <v>3271000</v>
      </c>
      <c r="AS433">
        <v>9251600</v>
      </c>
      <c r="AT433">
        <v>5911400</v>
      </c>
      <c r="AU433">
        <v>33.346073416343103</v>
      </c>
      <c r="AV433">
        <v>1</v>
      </c>
      <c r="AW433">
        <v>1</v>
      </c>
      <c r="AX433">
        <v>1</v>
      </c>
      <c r="AY433">
        <v>1</v>
      </c>
      <c r="AZ433">
        <v>1</v>
      </c>
      <c r="BA433">
        <v>107.52441890623101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1.8196284299303701E-4</v>
      </c>
      <c r="BH433">
        <v>0.189535076064382</v>
      </c>
      <c r="BI433">
        <v>0.87344690289778804</v>
      </c>
    </row>
    <row r="434" spans="1:61" x14ac:dyDescent="0.25">
      <c r="A434">
        <v>6</v>
      </c>
      <c r="B434">
        <v>6</v>
      </c>
      <c r="C434">
        <v>15906060</v>
      </c>
      <c r="D434" t="s">
        <v>133</v>
      </c>
      <c r="E434" t="s">
        <v>134</v>
      </c>
      <c r="F434" t="s">
        <v>141</v>
      </c>
      <c r="G434">
        <v>100786.660753105</v>
      </c>
      <c r="H434">
        <v>102534.58307481</v>
      </c>
      <c r="I434">
        <v>107029.44003617601</v>
      </c>
      <c r="J434">
        <v>122074.84479208</v>
      </c>
      <c r="K434">
        <v>137168.60115900001</v>
      </c>
      <c r="L434">
        <v>153880.24746131201</v>
      </c>
      <c r="M434">
        <v>172841.77474784901</v>
      </c>
      <c r="N434">
        <v>195092.35009043099</v>
      </c>
      <c r="O434">
        <v>1</v>
      </c>
      <c r="P434">
        <v>10</v>
      </c>
      <c r="Q434">
        <v>1E-3</v>
      </c>
      <c r="R434">
        <v>0.7</v>
      </c>
      <c r="S434">
        <v>0.1</v>
      </c>
      <c r="T434">
        <v>0.2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1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214087.310399974</v>
      </c>
      <c r="AL434">
        <v>0.95657682820000001</v>
      </c>
      <c r="AM434">
        <v>1286</v>
      </c>
      <c r="AN434">
        <v>32000.58223</v>
      </c>
      <c r="AO434">
        <v>89116000</v>
      </c>
      <c r="AP434">
        <v>44683000</v>
      </c>
      <c r="AQ434">
        <v>5306000</v>
      </c>
      <c r="AR434">
        <v>15293400</v>
      </c>
      <c r="AS434">
        <v>347466400</v>
      </c>
      <c r="AT434">
        <v>496602200</v>
      </c>
      <c r="AU434">
        <v>893.38470396121602</v>
      </c>
      <c r="AV434">
        <v>1</v>
      </c>
      <c r="AW434">
        <v>1</v>
      </c>
      <c r="AX434">
        <v>1</v>
      </c>
      <c r="AY434">
        <v>1</v>
      </c>
      <c r="AZ434">
        <v>1</v>
      </c>
      <c r="BA434">
        <v>54.853169626770899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1.9736111804718999E-5</v>
      </c>
      <c r="BH434">
        <v>9.1819497650357698E-2</v>
      </c>
      <c r="BI434">
        <v>0.98831464150914095</v>
      </c>
    </row>
    <row r="435" spans="1:61" x14ac:dyDescent="0.25">
      <c r="A435">
        <v>6</v>
      </c>
      <c r="B435">
        <v>14</v>
      </c>
      <c r="C435">
        <v>25506140</v>
      </c>
      <c r="D435" t="s">
        <v>119</v>
      </c>
      <c r="E435" t="s">
        <v>120</v>
      </c>
      <c r="F435" t="s">
        <v>141</v>
      </c>
      <c r="G435">
        <v>1111.4488787955399</v>
      </c>
      <c r="H435">
        <v>1226.1880263451701</v>
      </c>
      <c r="I435">
        <v>1477.87761214649</v>
      </c>
      <c r="J435">
        <v>1867.8963414390901</v>
      </c>
      <c r="K435">
        <v>2314.04032054343</v>
      </c>
      <c r="L435">
        <v>2667.3572685425402</v>
      </c>
      <c r="M435">
        <v>3402.6400358370702</v>
      </c>
      <c r="N435">
        <v>4604.99698001865</v>
      </c>
      <c r="O435">
        <v>1</v>
      </c>
      <c r="P435">
        <v>100</v>
      </c>
      <c r="Q435">
        <v>1E-3</v>
      </c>
      <c r="R435">
        <v>0.7</v>
      </c>
      <c r="S435">
        <v>0.1</v>
      </c>
      <c r="T435">
        <v>0.2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1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5175.86157843812</v>
      </c>
      <c r="AL435">
        <v>0.91050014069999996</v>
      </c>
      <c r="AM435">
        <v>81</v>
      </c>
      <c r="AN435">
        <v>981.20640000000003</v>
      </c>
      <c r="AO435">
        <v>284000</v>
      </c>
      <c r="AP435">
        <v>599300</v>
      </c>
      <c r="AQ435">
        <v>8300</v>
      </c>
      <c r="AR435">
        <v>307000</v>
      </c>
      <c r="AS435">
        <v>2244800</v>
      </c>
      <c r="AT435">
        <v>1079600</v>
      </c>
      <c r="AU435">
        <v>71.874820740034707</v>
      </c>
      <c r="AV435">
        <v>1</v>
      </c>
      <c r="AW435">
        <v>1</v>
      </c>
      <c r="AX435">
        <v>1</v>
      </c>
      <c r="AY435">
        <v>1</v>
      </c>
      <c r="AZ435">
        <v>1</v>
      </c>
      <c r="BA435">
        <v>16.093576738214299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2.14287318103954E-4</v>
      </c>
      <c r="BH435">
        <v>0.20861290673255001</v>
      </c>
      <c r="BI435">
        <v>0.99568566554413995</v>
      </c>
    </row>
    <row r="436" spans="1:61" x14ac:dyDescent="0.25">
      <c r="A436">
        <v>6</v>
      </c>
      <c r="B436">
        <v>11</v>
      </c>
      <c r="C436">
        <v>72106110</v>
      </c>
      <c r="D436" t="s">
        <v>101</v>
      </c>
      <c r="E436" t="s">
        <v>102</v>
      </c>
      <c r="F436" t="s">
        <v>141</v>
      </c>
      <c r="G436">
        <v>194836.218584513</v>
      </c>
      <c r="H436">
        <v>188882.785023629</v>
      </c>
      <c r="I436">
        <v>194205.40247750201</v>
      </c>
      <c r="J436">
        <v>215889.02842742199</v>
      </c>
      <c r="K436">
        <v>226338.013565139</v>
      </c>
      <c r="L436">
        <v>221641.62951139201</v>
      </c>
      <c r="M436">
        <v>221103.736556919</v>
      </c>
      <c r="N436">
        <v>235479.39984874701</v>
      </c>
      <c r="O436">
        <v>1</v>
      </c>
      <c r="P436">
        <v>1</v>
      </c>
      <c r="Q436">
        <v>0.01</v>
      </c>
      <c r="R436">
        <v>0.7</v>
      </c>
      <c r="S436">
        <v>0</v>
      </c>
      <c r="T436">
        <v>0.3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1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284895.42849999998</v>
      </c>
      <c r="AL436">
        <v>0.96723016589999999</v>
      </c>
      <c r="AM436">
        <v>2209</v>
      </c>
      <c r="AN436">
        <v>58642.324500000002</v>
      </c>
      <c r="AO436">
        <v>843000</v>
      </c>
      <c r="AP436">
        <v>11877000</v>
      </c>
      <c r="AQ436">
        <v>198000</v>
      </c>
      <c r="AR436">
        <v>4875000</v>
      </c>
      <c r="AS436">
        <v>11394000</v>
      </c>
      <c r="AT436">
        <v>6523000</v>
      </c>
      <c r="AU436">
        <v>534.09523912534496</v>
      </c>
      <c r="AV436">
        <v>1</v>
      </c>
      <c r="AW436">
        <v>1</v>
      </c>
      <c r="AX436">
        <v>1</v>
      </c>
      <c r="AY436">
        <v>1</v>
      </c>
      <c r="AZ436">
        <v>1</v>
      </c>
      <c r="BA436">
        <v>110.747571977752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2.7203626063778299E-3</v>
      </c>
      <c r="BH436">
        <v>5.5254660346171901E-2</v>
      </c>
      <c r="BI436">
        <v>0.84415748639681898</v>
      </c>
    </row>
    <row r="437" spans="1:61" x14ac:dyDescent="0.25">
      <c r="A437">
        <v>6</v>
      </c>
      <c r="B437">
        <v>36</v>
      </c>
      <c r="C437">
        <v>68406360</v>
      </c>
      <c r="D437" t="s">
        <v>113</v>
      </c>
      <c r="E437" t="s">
        <v>114</v>
      </c>
      <c r="F437" t="s">
        <v>141</v>
      </c>
      <c r="G437">
        <v>7131.71552415934</v>
      </c>
      <c r="H437">
        <v>7667.15304345803</v>
      </c>
      <c r="I437">
        <v>7828.1190370819204</v>
      </c>
      <c r="J437">
        <v>7804.2714634259801</v>
      </c>
      <c r="K437">
        <v>8865.7537956514898</v>
      </c>
      <c r="L437">
        <v>9297.3874762243795</v>
      </c>
      <c r="M437">
        <v>10026.2241440096</v>
      </c>
      <c r="N437">
        <v>12169.8905428136</v>
      </c>
      <c r="O437">
        <v>0.1</v>
      </c>
      <c r="P437">
        <v>10</v>
      </c>
      <c r="Q437">
        <v>1E-4</v>
      </c>
      <c r="R437">
        <v>0</v>
      </c>
      <c r="S437">
        <v>0.9</v>
      </c>
      <c r="T437">
        <v>0.1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1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33643.092695592401</v>
      </c>
      <c r="AL437">
        <v>1.246916009</v>
      </c>
      <c r="AM437">
        <v>662</v>
      </c>
      <c r="AN437">
        <v>0</v>
      </c>
      <c r="AO437">
        <v>850000</v>
      </c>
      <c r="AP437">
        <v>8675000</v>
      </c>
      <c r="AQ437">
        <v>461000</v>
      </c>
      <c r="AR437">
        <v>4494000</v>
      </c>
      <c r="AS437">
        <v>6440600</v>
      </c>
      <c r="AT437">
        <v>2918400</v>
      </c>
      <c r="AU437">
        <v>1093.38268109603</v>
      </c>
      <c r="AV437">
        <v>1</v>
      </c>
      <c r="AW437">
        <v>1</v>
      </c>
      <c r="AX437">
        <v>1</v>
      </c>
      <c r="AY437">
        <v>1</v>
      </c>
      <c r="AZ437">
        <v>1</v>
      </c>
      <c r="BA437">
        <v>4.4311298996327704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1.66012907413147E-4</v>
      </c>
      <c r="BH437">
        <v>1.5244780932590301</v>
      </c>
      <c r="BI437">
        <v>0.98012489175872797</v>
      </c>
    </row>
    <row r="438" spans="1:61" x14ac:dyDescent="0.25">
      <c r="A438">
        <v>6</v>
      </c>
      <c r="B438">
        <v>17</v>
      </c>
      <c r="C438">
        <v>24506170</v>
      </c>
      <c r="D438" t="s">
        <v>97</v>
      </c>
      <c r="E438" t="s">
        <v>98</v>
      </c>
      <c r="F438" t="s">
        <v>141</v>
      </c>
      <c r="G438">
        <v>234260.64413059599</v>
      </c>
      <c r="H438">
        <v>237634.82046732999</v>
      </c>
      <c r="I438">
        <v>257646.83716720599</v>
      </c>
      <c r="J438">
        <v>283202.99487928301</v>
      </c>
      <c r="K438">
        <v>313767.48621762602</v>
      </c>
      <c r="L438">
        <v>327178.44963846501</v>
      </c>
      <c r="M438">
        <v>311360.02260610397</v>
      </c>
      <c r="N438">
        <v>340695.99496582302</v>
      </c>
      <c r="O438">
        <v>1</v>
      </c>
      <c r="P438">
        <v>100</v>
      </c>
      <c r="Q438">
        <v>1E-3</v>
      </c>
      <c r="R438">
        <v>0.4</v>
      </c>
      <c r="S438">
        <v>0.2</v>
      </c>
      <c r="T438">
        <v>0.4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1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450576.16632000002</v>
      </c>
      <c r="AL438">
        <v>0.94332756709999999</v>
      </c>
      <c r="AM438">
        <v>2234</v>
      </c>
      <c r="AN438">
        <v>43294.336719999999</v>
      </c>
      <c r="AO438">
        <v>168000</v>
      </c>
      <c r="AP438">
        <v>6085000</v>
      </c>
      <c r="AQ438">
        <v>46000</v>
      </c>
      <c r="AR438">
        <v>11516000</v>
      </c>
      <c r="AS438">
        <v>3036200</v>
      </c>
      <c r="AT438">
        <v>3509800</v>
      </c>
      <c r="AU438">
        <v>51.790974217204898</v>
      </c>
      <c r="AV438">
        <v>1</v>
      </c>
      <c r="AW438">
        <v>1</v>
      </c>
      <c r="AX438">
        <v>1</v>
      </c>
      <c r="AY438">
        <v>1</v>
      </c>
      <c r="AZ438">
        <v>1</v>
      </c>
      <c r="BA438">
        <v>415.06197461576602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2.4498790843771501E-3</v>
      </c>
      <c r="BH438">
        <v>0.150621644577282</v>
      </c>
      <c r="BI438">
        <v>0.92384065534140303</v>
      </c>
    </row>
    <row r="439" spans="1:61" x14ac:dyDescent="0.25">
      <c r="A439">
        <v>6</v>
      </c>
      <c r="B439">
        <v>2</v>
      </c>
      <c r="C439">
        <v>73106020</v>
      </c>
      <c r="D439" t="s">
        <v>71</v>
      </c>
      <c r="E439" t="s">
        <v>72</v>
      </c>
      <c r="F439" t="s">
        <v>141</v>
      </c>
      <c r="G439">
        <v>31434.930356198802</v>
      </c>
      <c r="H439">
        <v>31257.787059809001</v>
      </c>
      <c r="I439">
        <v>32762.476980107698</v>
      </c>
      <c r="J439">
        <v>38183.203541343799</v>
      </c>
      <c r="K439">
        <v>41548.429680761401</v>
      </c>
      <c r="L439">
        <v>42617.111212650299</v>
      </c>
      <c r="M439">
        <v>43436.214085948697</v>
      </c>
      <c r="N439">
        <v>47453.119458905203</v>
      </c>
      <c r="O439">
        <v>1</v>
      </c>
      <c r="P439">
        <v>1</v>
      </c>
      <c r="Q439">
        <v>1E-3</v>
      </c>
      <c r="R439">
        <v>0.8</v>
      </c>
      <c r="S439">
        <v>0</v>
      </c>
      <c r="T439">
        <v>0.2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1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55646.54855</v>
      </c>
      <c r="AL439">
        <v>0.95423117869999996</v>
      </c>
      <c r="AM439">
        <v>281</v>
      </c>
      <c r="AN439">
        <v>20724.701000000001</v>
      </c>
      <c r="AO439">
        <v>130100</v>
      </c>
      <c r="AP439">
        <v>1376000</v>
      </c>
      <c r="AQ439">
        <v>68000</v>
      </c>
      <c r="AR439">
        <v>1386100</v>
      </c>
      <c r="AS439">
        <v>3854600</v>
      </c>
      <c r="AT439">
        <v>1573100</v>
      </c>
      <c r="AU439">
        <v>686.93160933745105</v>
      </c>
      <c r="AV439">
        <v>1</v>
      </c>
      <c r="AW439">
        <v>1</v>
      </c>
      <c r="AX439">
        <v>1</v>
      </c>
      <c r="AY439">
        <v>1</v>
      </c>
      <c r="AZ439">
        <v>1</v>
      </c>
      <c r="BA439">
        <v>17.352069009692698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1.5154389028240701E-3</v>
      </c>
      <c r="BH439">
        <v>0.10979648295706899</v>
      </c>
      <c r="BI439">
        <v>0.97881604068826</v>
      </c>
    </row>
    <row r="440" spans="1:61" x14ac:dyDescent="0.25">
      <c r="A440">
        <v>6</v>
      </c>
      <c r="B440">
        <v>8</v>
      </c>
      <c r="C440">
        <v>22306080</v>
      </c>
      <c r="D440" t="s">
        <v>131</v>
      </c>
      <c r="E440" t="s">
        <v>132</v>
      </c>
      <c r="F440" t="s">
        <v>141</v>
      </c>
      <c r="G440">
        <v>361140.28735912399</v>
      </c>
      <c r="H440">
        <v>367974.30912431102</v>
      </c>
      <c r="I440">
        <v>371125.58086432802</v>
      </c>
      <c r="J440">
        <v>374051.09965818701</v>
      </c>
      <c r="K440">
        <v>383978.540372613</v>
      </c>
      <c r="L440">
        <v>404341.73804796499</v>
      </c>
      <c r="M440">
        <v>437247.91440244502</v>
      </c>
      <c r="N440">
        <v>488594.47612085199</v>
      </c>
      <c r="O440">
        <v>1</v>
      </c>
      <c r="P440">
        <v>100</v>
      </c>
      <c r="Q440">
        <v>0.01</v>
      </c>
      <c r="R440">
        <v>0.7</v>
      </c>
      <c r="S440">
        <v>0.1</v>
      </c>
      <c r="T440">
        <v>0.2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1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869204.02773683204</v>
      </c>
      <c r="AL440">
        <v>0.81321758489999996</v>
      </c>
      <c r="AM440">
        <v>50813</v>
      </c>
      <c r="AN440">
        <v>74005.333289999995</v>
      </c>
      <c r="AO440">
        <v>17475000</v>
      </c>
      <c r="AP440">
        <v>108489000</v>
      </c>
      <c r="AQ440">
        <v>13251000</v>
      </c>
      <c r="AR440">
        <v>392834000</v>
      </c>
      <c r="AS440">
        <v>196070460</v>
      </c>
      <c r="AT440">
        <v>230999540</v>
      </c>
      <c r="AU440">
        <v>4132.62815038384</v>
      </c>
      <c r="AV440">
        <v>1</v>
      </c>
      <c r="AW440">
        <v>1</v>
      </c>
      <c r="AX440">
        <v>1</v>
      </c>
      <c r="AY440">
        <v>1</v>
      </c>
      <c r="AZ440">
        <v>1</v>
      </c>
      <c r="BA440">
        <v>47.067618318980401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1.6840982838021301E-4</v>
      </c>
      <c r="BH440">
        <v>0.64772291942815197</v>
      </c>
      <c r="BI440">
        <v>0.97890106875252603</v>
      </c>
    </row>
    <row r="441" spans="1:61" x14ac:dyDescent="0.25">
      <c r="A441">
        <v>6</v>
      </c>
      <c r="B441">
        <v>18</v>
      </c>
      <c r="C441">
        <v>21706180</v>
      </c>
      <c r="D441" t="s">
        <v>53</v>
      </c>
      <c r="E441" t="s">
        <v>54</v>
      </c>
      <c r="F441" t="s">
        <v>141</v>
      </c>
      <c r="G441">
        <v>27689.260537011502</v>
      </c>
      <c r="H441">
        <v>28688.309870052799</v>
      </c>
      <c r="I441">
        <v>30908.570851030199</v>
      </c>
      <c r="J441">
        <v>35955.373036757599</v>
      </c>
      <c r="K441">
        <v>40635.912130700803</v>
      </c>
      <c r="L441">
        <v>40521.271045017202</v>
      </c>
      <c r="M441">
        <v>42850.162432766701</v>
      </c>
      <c r="N441">
        <v>46324.940180429898</v>
      </c>
      <c r="O441">
        <v>1</v>
      </c>
      <c r="P441">
        <v>100</v>
      </c>
      <c r="Q441">
        <v>0.01</v>
      </c>
      <c r="R441">
        <v>0.5</v>
      </c>
      <c r="S441">
        <v>0.1</v>
      </c>
      <c r="T441">
        <v>0.4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1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56451.829763640802</v>
      </c>
      <c r="AL441">
        <v>0.928102816</v>
      </c>
      <c r="AM441">
        <v>385</v>
      </c>
      <c r="AN441">
        <v>5165.4144999999999</v>
      </c>
      <c r="AO441">
        <v>306000</v>
      </c>
      <c r="AP441">
        <v>2567000</v>
      </c>
      <c r="AQ441">
        <v>1134000</v>
      </c>
      <c r="AR441">
        <v>4550000</v>
      </c>
      <c r="AS441">
        <v>3812400</v>
      </c>
      <c r="AT441">
        <v>826600</v>
      </c>
      <c r="AU441">
        <v>31.5425432199327</v>
      </c>
      <c r="AV441">
        <v>1</v>
      </c>
      <c r="AW441">
        <v>1</v>
      </c>
      <c r="AX441">
        <v>1</v>
      </c>
      <c r="AY441">
        <v>1</v>
      </c>
      <c r="AZ441">
        <v>1</v>
      </c>
      <c r="BA441">
        <v>232.765258721229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3.5528711508895001E-3</v>
      </c>
      <c r="BH441">
        <v>0.17297359155169001</v>
      </c>
      <c r="BI441">
        <v>0.93698214372600797</v>
      </c>
    </row>
    <row r="442" spans="1:61" x14ac:dyDescent="0.25">
      <c r="A442">
        <v>6</v>
      </c>
      <c r="B442">
        <v>15</v>
      </c>
      <c r="C442">
        <v>6106150</v>
      </c>
      <c r="D442" t="s">
        <v>66</v>
      </c>
      <c r="E442" t="s">
        <v>67</v>
      </c>
      <c r="F442" t="s">
        <v>141</v>
      </c>
      <c r="G442">
        <v>18487.8752340596</v>
      </c>
      <c r="H442">
        <v>18892.7054053719</v>
      </c>
      <c r="I442">
        <v>20072.005257004501</v>
      </c>
      <c r="J442">
        <v>23095.098553630502</v>
      </c>
      <c r="K442">
        <v>25428.839611738698</v>
      </c>
      <c r="L442">
        <v>26625.980682287201</v>
      </c>
      <c r="M442">
        <v>27889.549711848598</v>
      </c>
      <c r="N442">
        <v>31658.510706047899</v>
      </c>
      <c r="O442">
        <v>1</v>
      </c>
      <c r="P442">
        <v>1</v>
      </c>
      <c r="Q442">
        <v>1E-3</v>
      </c>
      <c r="R442">
        <v>0.6</v>
      </c>
      <c r="S442">
        <v>0.1</v>
      </c>
      <c r="T442">
        <v>0.3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1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40707.961499999998</v>
      </c>
      <c r="AL442">
        <v>0.9489429009</v>
      </c>
      <c r="AM442">
        <v>185</v>
      </c>
      <c r="AN442">
        <v>5738.2834999999995</v>
      </c>
      <c r="AO442">
        <v>3433000</v>
      </c>
      <c r="AP442">
        <v>2256700</v>
      </c>
      <c r="AQ442">
        <v>4200</v>
      </c>
      <c r="AR442">
        <v>34000</v>
      </c>
      <c r="AS442">
        <v>22173000</v>
      </c>
      <c r="AT442">
        <v>5941100</v>
      </c>
      <c r="AU442">
        <v>37.010966128442298</v>
      </c>
      <c r="AV442">
        <v>1</v>
      </c>
      <c r="AW442">
        <v>1</v>
      </c>
      <c r="AX442">
        <v>1</v>
      </c>
      <c r="AY442">
        <v>1</v>
      </c>
      <c r="AZ442">
        <v>1</v>
      </c>
      <c r="BA442">
        <v>107.686201676246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2.0125416317214701E-4</v>
      </c>
      <c r="BH442">
        <v>9.5638452219970901E-2</v>
      </c>
      <c r="BI442">
        <v>0.97959011942352903</v>
      </c>
    </row>
    <row r="443" spans="1:61" x14ac:dyDescent="0.25">
      <c r="A443">
        <v>6</v>
      </c>
      <c r="B443">
        <v>10</v>
      </c>
      <c r="C443">
        <v>73906100</v>
      </c>
      <c r="D443" t="s">
        <v>79</v>
      </c>
      <c r="E443" t="s">
        <v>80</v>
      </c>
      <c r="F443" t="s">
        <v>141</v>
      </c>
      <c r="G443">
        <v>13648.145110624801</v>
      </c>
      <c r="H443">
        <v>15508.451693847799</v>
      </c>
      <c r="I443">
        <v>18622.2137780427</v>
      </c>
      <c r="J443">
        <v>21911.1177541875</v>
      </c>
      <c r="K443">
        <v>24553.453148493601</v>
      </c>
      <c r="L443">
        <v>26248.3441953601</v>
      </c>
      <c r="M443">
        <v>28322.7281881419</v>
      </c>
      <c r="N443">
        <v>32209.831585489199</v>
      </c>
      <c r="O443">
        <v>1</v>
      </c>
      <c r="P443">
        <v>1</v>
      </c>
      <c r="Q443">
        <v>1E-4</v>
      </c>
      <c r="R443">
        <v>0.7</v>
      </c>
      <c r="S443">
        <v>0</v>
      </c>
      <c r="T443">
        <v>0.3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1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43962.4571421</v>
      </c>
      <c r="AL443">
        <v>0.96900161060000001</v>
      </c>
      <c r="AM443">
        <v>460</v>
      </c>
      <c r="AN443">
        <v>8280.1057999999994</v>
      </c>
      <c r="AO443">
        <v>162000</v>
      </c>
      <c r="AP443">
        <v>3195000</v>
      </c>
      <c r="AQ443">
        <v>76000</v>
      </c>
      <c r="AR443">
        <v>978000</v>
      </c>
      <c r="AS443">
        <v>2651000</v>
      </c>
      <c r="AT443">
        <v>825000</v>
      </c>
      <c r="AU443">
        <v>34.123397833987603</v>
      </c>
      <c r="AV443">
        <v>1</v>
      </c>
      <c r="AW443">
        <v>1</v>
      </c>
      <c r="AX443">
        <v>1</v>
      </c>
      <c r="AY443">
        <v>1</v>
      </c>
      <c r="AZ443">
        <v>1</v>
      </c>
      <c r="BA443">
        <v>59.557462308434999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7.3901926557580001E-4</v>
      </c>
      <c r="BH443">
        <v>0.171018323203112</v>
      </c>
      <c r="BI443">
        <v>0.940413072992628</v>
      </c>
    </row>
    <row r="444" spans="1:61" x14ac:dyDescent="0.25">
      <c r="A444">
        <v>6</v>
      </c>
      <c r="B444">
        <v>34</v>
      </c>
      <c r="C444">
        <v>5806340</v>
      </c>
      <c r="D444" t="s">
        <v>60</v>
      </c>
      <c r="E444" t="s">
        <v>61</v>
      </c>
      <c r="F444" t="s">
        <v>141</v>
      </c>
      <c r="G444">
        <v>27893.222789593401</v>
      </c>
      <c r="H444">
        <v>32439.7194807216</v>
      </c>
      <c r="I444">
        <v>35208.166213894699</v>
      </c>
      <c r="J444">
        <v>38223.877529773999</v>
      </c>
      <c r="K444">
        <v>40175.943394435897</v>
      </c>
      <c r="L444">
        <v>45026.279932957703</v>
      </c>
      <c r="M444">
        <v>47723.415971112503</v>
      </c>
      <c r="N444">
        <v>56826.6174926721</v>
      </c>
      <c r="O444">
        <v>1</v>
      </c>
      <c r="P444">
        <v>1</v>
      </c>
      <c r="Q444">
        <v>1E-3</v>
      </c>
      <c r="R444">
        <v>0.5</v>
      </c>
      <c r="S444">
        <v>0.2</v>
      </c>
      <c r="T444">
        <v>0.3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1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81028.767238</v>
      </c>
      <c r="AL444">
        <v>0.91255063569999995</v>
      </c>
      <c r="AM444">
        <v>1035</v>
      </c>
      <c r="AN444">
        <v>19048.303059999998</v>
      </c>
      <c r="AO444">
        <v>636000</v>
      </c>
      <c r="AP444">
        <v>11823000</v>
      </c>
      <c r="AQ444">
        <v>375000</v>
      </c>
      <c r="AR444">
        <v>3271000</v>
      </c>
      <c r="AS444">
        <v>9251600</v>
      </c>
      <c r="AT444">
        <v>5911400</v>
      </c>
      <c r="AU444">
        <v>66.534163639814906</v>
      </c>
      <c r="AV444">
        <v>1</v>
      </c>
      <c r="AW444">
        <v>1</v>
      </c>
      <c r="AX444">
        <v>1</v>
      </c>
      <c r="AY444">
        <v>1</v>
      </c>
      <c r="AZ444">
        <v>1</v>
      </c>
      <c r="BA444">
        <v>107.52441890623101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3.6306360334860697E-4</v>
      </c>
      <c r="BH444">
        <v>0.189535076064382</v>
      </c>
      <c r="BI444">
        <v>0.87344690289778804</v>
      </c>
    </row>
    <row r="445" spans="1:61" x14ac:dyDescent="0.25">
      <c r="A445">
        <v>6</v>
      </c>
      <c r="B445">
        <v>3</v>
      </c>
      <c r="C445">
        <v>18906030</v>
      </c>
      <c r="D445" t="s">
        <v>56</v>
      </c>
      <c r="E445" t="s">
        <v>57</v>
      </c>
      <c r="F445" t="s">
        <v>141</v>
      </c>
      <c r="G445">
        <v>38652.781735531797</v>
      </c>
      <c r="H445">
        <v>39341.683714217899</v>
      </c>
      <c r="I445">
        <v>41617.990945933001</v>
      </c>
      <c r="J445">
        <v>47629.365555402299</v>
      </c>
      <c r="K445">
        <v>51810.331040814301</v>
      </c>
      <c r="L445">
        <v>53736.835950466499</v>
      </c>
      <c r="M445">
        <v>56417.419396195699</v>
      </c>
      <c r="N445">
        <v>62350.000156437403</v>
      </c>
      <c r="O445">
        <v>1</v>
      </c>
      <c r="P445">
        <v>10</v>
      </c>
      <c r="Q445">
        <v>1E-4</v>
      </c>
      <c r="R445">
        <v>0.6</v>
      </c>
      <c r="S445">
        <v>0.1</v>
      </c>
      <c r="T445">
        <v>0.3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1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72947.329400000002</v>
      </c>
      <c r="AL445">
        <v>0.95452585280000002</v>
      </c>
      <c r="AM445">
        <v>257</v>
      </c>
      <c r="AN445">
        <v>27974.646000000001</v>
      </c>
      <c r="AO445">
        <v>25000</v>
      </c>
      <c r="AP445">
        <v>839000</v>
      </c>
      <c r="AQ445">
        <v>20900</v>
      </c>
      <c r="AR445">
        <v>507000</v>
      </c>
      <c r="AS445">
        <v>677000</v>
      </c>
      <c r="AT445">
        <v>984100</v>
      </c>
      <c r="AU445">
        <v>62.650521351420799</v>
      </c>
      <c r="AV445">
        <v>1</v>
      </c>
      <c r="AW445">
        <v>1</v>
      </c>
      <c r="AX445">
        <v>1</v>
      </c>
      <c r="AY445">
        <v>1</v>
      </c>
      <c r="AZ445">
        <v>1</v>
      </c>
      <c r="BA445">
        <v>62.793077660722801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1.1992741751969899E-3</v>
      </c>
      <c r="BH445">
        <v>0.112254685938001</v>
      </c>
      <c r="BI445">
        <v>0.96840737259612197</v>
      </c>
    </row>
    <row r="446" spans="1:61" x14ac:dyDescent="0.25">
      <c r="A446">
        <v>6</v>
      </c>
      <c r="B446">
        <v>20</v>
      </c>
      <c r="C446">
        <v>22306200</v>
      </c>
      <c r="D446" t="s">
        <v>127</v>
      </c>
      <c r="E446" t="s">
        <v>128</v>
      </c>
      <c r="F446" t="s">
        <v>141</v>
      </c>
      <c r="G446">
        <v>5627.3660067813898</v>
      </c>
      <c r="H446">
        <v>6079.9503395225202</v>
      </c>
      <c r="I446">
        <v>7089.8004672222496</v>
      </c>
      <c r="J446">
        <v>8267.8328272320905</v>
      </c>
      <c r="K446">
        <v>9794.8224429022594</v>
      </c>
      <c r="L446">
        <v>10860.908113596201</v>
      </c>
      <c r="M446">
        <v>11286.6379482883</v>
      </c>
      <c r="N446">
        <v>12900.651031621501</v>
      </c>
      <c r="O446">
        <v>1</v>
      </c>
      <c r="P446">
        <v>100</v>
      </c>
      <c r="Q446">
        <v>0.01</v>
      </c>
      <c r="R446">
        <v>0.7</v>
      </c>
      <c r="S446">
        <v>0.1</v>
      </c>
      <c r="T446">
        <v>0.2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1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15371.03510064</v>
      </c>
      <c r="AL446">
        <v>0.89560263009999996</v>
      </c>
      <c r="AM446">
        <v>327</v>
      </c>
      <c r="AN446">
        <v>3500.0772000000002</v>
      </c>
      <c r="AO446">
        <v>342000</v>
      </c>
      <c r="AP446">
        <v>4592000</v>
      </c>
      <c r="AQ446">
        <v>198000</v>
      </c>
      <c r="AR446">
        <v>1017000</v>
      </c>
      <c r="AS446">
        <v>2008200</v>
      </c>
      <c r="AT446">
        <v>1145800</v>
      </c>
      <c r="AU446">
        <v>315.347842428494</v>
      </c>
      <c r="AV446">
        <v>1</v>
      </c>
      <c r="AW446">
        <v>1</v>
      </c>
      <c r="AX446">
        <v>1</v>
      </c>
      <c r="AY446">
        <v>1</v>
      </c>
      <c r="AZ446">
        <v>1</v>
      </c>
      <c r="BA446">
        <v>16.286274993815599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8.9646389954562799E-4</v>
      </c>
      <c r="BH446">
        <v>0.21898319240304701</v>
      </c>
      <c r="BI446">
        <v>0.97674752041040702</v>
      </c>
    </row>
    <row r="447" spans="1:61" x14ac:dyDescent="0.25">
      <c r="A447">
        <v>6</v>
      </c>
      <c r="B447">
        <v>28</v>
      </c>
      <c r="C447">
        <v>21806280</v>
      </c>
      <c r="D447" t="s">
        <v>69</v>
      </c>
      <c r="E447" t="s">
        <v>70</v>
      </c>
      <c r="F447" t="s">
        <v>141</v>
      </c>
      <c r="G447">
        <v>2989.03497766586</v>
      </c>
      <c r="H447">
        <v>2982.9806486166499</v>
      </c>
      <c r="I447">
        <v>3184.00449722962</v>
      </c>
      <c r="J447">
        <v>3712.1582571376398</v>
      </c>
      <c r="K447">
        <v>4054.2549644433602</v>
      </c>
      <c r="L447">
        <v>4191.7453688919204</v>
      </c>
      <c r="M447">
        <v>4549.1284723991103</v>
      </c>
      <c r="N447">
        <v>4862.8429287681602</v>
      </c>
      <c r="O447">
        <v>1</v>
      </c>
      <c r="P447">
        <v>100</v>
      </c>
      <c r="Q447">
        <v>0.01</v>
      </c>
      <c r="R447">
        <v>0.5</v>
      </c>
      <c r="S447">
        <v>0.2</v>
      </c>
      <c r="T447">
        <v>0.3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1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6671.0457999999999</v>
      </c>
      <c r="AL447">
        <v>0.92229290730000002</v>
      </c>
      <c r="AM447">
        <v>37</v>
      </c>
      <c r="AN447">
        <v>1629.5245</v>
      </c>
      <c r="AO447">
        <v>0</v>
      </c>
      <c r="AP447">
        <v>61000</v>
      </c>
      <c r="AQ447">
        <v>2000</v>
      </c>
      <c r="AR447">
        <v>68000</v>
      </c>
      <c r="AS447">
        <v>86700</v>
      </c>
      <c r="AT447">
        <v>41300</v>
      </c>
      <c r="AU447">
        <v>50.362261818060603</v>
      </c>
      <c r="AV447">
        <v>1</v>
      </c>
      <c r="AW447">
        <v>1</v>
      </c>
      <c r="AX447">
        <v>1</v>
      </c>
      <c r="AY447">
        <v>1</v>
      </c>
      <c r="AZ447">
        <v>1</v>
      </c>
      <c r="BA447">
        <v>24.254091715465002</v>
      </c>
      <c r="BB447" t="s">
        <v>68</v>
      </c>
      <c r="BC447">
        <v>0</v>
      </c>
      <c r="BD447">
        <v>0</v>
      </c>
      <c r="BE447">
        <v>0</v>
      </c>
      <c r="BF447">
        <v>0</v>
      </c>
      <c r="BG447">
        <v>8.8728153786937491E-3</v>
      </c>
      <c r="BH447">
        <v>0.14097794728463001</v>
      </c>
      <c r="BI447">
        <v>0.96728156970327595</v>
      </c>
    </row>
    <row r="448" spans="1:61" x14ac:dyDescent="0.25">
      <c r="A448">
        <v>6</v>
      </c>
      <c r="B448">
        <v>30</v>
      </c>
      <c r="C448">
        <v>73906300</v>
      </c>
      <c r="D448" t="s">
        <v>93</v>
      </c>
      <c r="E448" t="s">
        <v>94</v>
      </c>
      <c r="F448" t="s">
        <v>141</v>
      </c>
      <c r="G448">
        <v>87957.701417028497</v>
      </c>
      <c r="H448">
        <v>95828.283023426397</v>
      </c>
      <c r="I448">
        <v>101559.40118893801</v>
      </c>
      <c r="J448">
        <v>101774.24491783101</v>
      </c>
      <c r="K448">
        <v>108654.240179731</v>
      </c>
      <c r="L448">
        <v>120516.35406768</v>
      </c>
      <c r="M448">
        <v>131351.27977441999</v>
      </c>
      <c r="N448">
        <v>141579.42588310799</v>
      </c>
      <c r="O448">
        <v>1</v>
      </c>
      <c r="P448">
        <v>1</v>
      </c>
      <c r="Q448">
        <v>1E-4</v>
      </c>
      <c r="R448">
        <v>0.7</v>
      </c>
      <c r="S448">
        <v>0</v>
      </c>
      <c r="T448">
        <v>0.3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1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153243.01851320601</v>
      </c>
      <c r="AL448">
        <v>0.94338507719999998</v>
      </c>
      <c r="AM448">
        <v>4625</v>
      </c>
      <c r="AN448">
        <v>17666.829089999999</v>
      </c>
      <c r="AO448">
        <v>2043000</v>
      </c>
      <c r="AP448">
        <v>23519000</v>
      </c>
      <c r="AQ448">
        <v>2626000</v>
      </c>
      <c r="AR448">
        <v>80555000</v>
      </c>
      <c r="AS448">
        <v>66849000</v>
      </c>
      <c r="AT448">
        <v>20846000</v>
      </c>
      <c r="AU448">
        <v>56.923726961882103</v>
      </c>
      <c r="AV448">
        <v>1</v>
      </c>
      <c r="AW448">
        <v>1</v>
      </c>
      <c r="AX448">
        <v>1</v>
      </c>
      <c r="AY448">
        <v>1</v>
      </c>
      <c r="AZ448">
        <v>1</v>
      </c>
      <c r="BA448">
        <v>156.93030543845899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1.2855786998211099E-4</v>
      </c>
      <c r="BH448">
        <v>1.4156599586522401E-2</v>
      </c>
      <c r="BI448">
        <v>0.98117875585318903</v>
      </c>
    </row>
    <row r="449" spans="1:61" x14ac:dyDescent="0.25">
      <c r="A449">
        <v>6</v>
      </c>
      <c r="B449">
        <v>16</v>
      </c>
      <c r="C449">
        <v>73906160</v>
      </c>
      <c r="D449" t="s">
        <v>64</v>
      </c>
      <c r="E449" t="s">
        <v>65</v>
      </c>
      <c r="F449" t="s">
        <v>141</v>
      </c>
      <c r="G449">
        <v>160941.74288480499</v>
      </c>
      <c r="H449">
        <v>163607.82313347401</v>
      </c>
      <c r="I449">
        <v>176179.932134537</v>
      </c>
      <c r="J449">
        <v>206257.343878538</v>
      </c>
      <c r="K449">
        <v>227926.788270408</v>
      </c>
      <c r="L449">
        <v>235803.84923773</v>
      </c>
      <c r="M449">
        <v>247029.85131803699</v>
      </c>
      <c r="N449">
        <v>274573.06137019797</v>
      </c>
      <c r="O449">
        <v>1</v>
      </c>
      <c r="P449">
        <v>1</v>
      </c>
      <c r="Q449">
        <v>1E-4</v>
      </c>
      <c r="R449">
        <v>0.7</v>
      </c>
      <c r="S449">
        <v>0</v>
      </c>
      <c r="T449">
        <v>0.3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1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370162.45649999997</v>
      </c>
      <c r="AL449">
        <v>0.96539422399999997</v>
      </c>
      <c r="AM449">
        <v>1751</v>
      </c>
      <c r="AN449">
        <v>61797.215499999998</v>
      </c>
      <c r="AO449">
        <v>295000</v>
      </c>
      <c r="AP449">
        <v>18366100</v>
      </c>
      <c r="AQ449">
        <v>1088800</v>
      </c>
      <c r="AR449">
        <v>9921000</v>
      </c>
      <c r="AS449">
        <v>24450460</v>
      </c>
      <c r="AT449">
        <v>9674340</v>
      </c>
      <c r="AU449">
        <v>138.98614908769801</v>
      </c>
      <c r="AV449">
        <v>1</v>
      </c>
      <c r="AW449">
        <v>1</v>
      </c>
      <c r="AX449">
        <v>1</v>
      </c>
      <c r="AY449">
        <v>1</v>
      </c>
      <c r="AZ449">
        <v>1</v>
      </c>
      <c r="BA449">
        <v>124.648312659288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5.3722700360315297E-4</v>
      </c>
      <c r="BH449">
        <v>0.15110261487837501</v>
      </c>
      <c r="BI449">
        <v>0.98307217784214695</v>
      </c>
    </row>
    <row r="450" spans="1:61" x14ac:dyDescent="0.25">
      <c r="A450">
        <v>6</v>
      </c>
      <c r="B450">
        <v>24</v>
      </c>
      <c r="C450">
        <v>72106240</v>
      </c>
      <c r="D450" t="s">
        <v>121</v>
      </c>
      <c r="E450" t="s">
        <v>122</v>
      </c>
      <c r="F450" t="s">
        <v>141</v>
      </c>
      <c r="G450">
        <v>173956.447618865</v>
      </c>
      <c r="H450">
        <v>185442.125554375</v>
      </c>
      <c r="I450">
        <v>209962.007277795</v>
      </c>
      <c r="J450">
        <v>255927.71235740901</v>
      </c>
      <c r="K450">
        <v>283202.55498043197</v>
      </c>
      <c r="L450">
        <v>295347.581353847</v>
      </c>
      <c r="M450">
        <v>319250.42835243902</v>
      </c>
      <c r="N450">
        <v>355584.81279981998</v>
      </c>
      <c r="O450">
        <v>1</v>
      </c>
      <c r="P450">
        <v>1</v>
      </c>
      <c r="Q450">
        <v>0.01</v>
      </c>
      <c r="R450">
        <v>0.7</v>
      </c>
      <c r="S450">
        <v>0</v>
      </c>
      <c r="T450">
        <v>0.3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1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375606.21954999998</v>
      </c>
      <c r="AL450">
        <v>0.95400954569999996</v>
      </c>
      <c r="AM450">
        <v>1951</v>
      </c>
      <c r="AN450">
        <v>108107.781</v>
      </c>
      <c r="AO450">
        <v>720000</v>
      </c>
      <c r="AP450">
        <v>7171000</v>
      </c>
      <c r="AQ450">
        <v>2531000</v>
      </c>
      <c r="AR450">
        <v>4460000</v>
      </c>
      <c r="AS450">
        <v>8866600</v>
      </c>
      <c r="AT450">
        <v>6385400</v>
      </c>
      <c r="AU450">
        <v>811.68360040829202</v>
      </c>
      <c r="AV450">
        <v>1</v>
      </c>
      <c r="AW450">
        <v>1</v>
      </c>
      <c r="AX450">
        <v>1</v>
      </c>
      <c r="AY450">
        <v>1</v>
      </c>
      <c r="AZ450">
        <v>1</v>
      </c>
      <c r="BA450">
        <v>110.041482429046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4.1963949001914197E-3</v>
      </c>
      <c r="BH450">
        <v>1.5574849559081999E-2</v>
      </c>
      <c r="BI450">
        <v>0.993313881916288</v>
      </c>
    </row>
    <row r="451" spans="1:61" x14ac:dyDescent="0.25">
      <c r="A451">
        <v>6</v>
      </c>
      <c r="B451">
        <v>32</v>
      </c>
      <c r="C451">
        <v>28106320</v>
      </c>
      <c r="D451" t="s">
        <v>103</v>
      </c>
      <c r="E451" t="s">
        <v>104</v>
      </c>
      <c r="F451" t="s">
        <v>141</v>
      </c>
      <c r="G451">
        <v>69009.401953944893</v>
      </c>
      <c r="H451">
        <v>72583.660210374801</v>
      </c>
      <c r="I451">
        <v>75711.333266269998</v>
      </c>
      <c r="J451">
        <v>83698.643360358896</v>
      </c>
      <c r="K451">
        <v>86728.956750415804</v>
      </c>
      <c r="L451">
        <v>88225.052770987299</v>
      </c>
      <c r="M451">
        <v>91225.2613826624</v>
      </c>
      <c r="N451">
        <v>98548.336057278502</v>
      </c>
      <c r="O451">
        <v>1</v>
      </c>
      <c r="P451">
        <v>100</v>
      </c>
      <c r="Q451">
        <v>1E-4</v>
      </c>
      <c r="R451">
        <v>0.5</v>
      </c>
      <c r="S451">
        <v>0.1</v>
      </c>
      <c r="T451">
        <v>0.4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1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125510.39</v>
      </c>
      <c r="AL451">
        <v>0.96375109579999996</v>
      </c>
      <c r="AM451">
        <v>489</v>
      </c>
      <c r="AN451">
        <v>17157.289499999999</v>
      </c>
      <c r="AO451">
        <v>778000</v>
      </c>
      <c r="AP451">
        <v>1059800</v>
      </c>
      <c r="AQ451">
        <v>33900</v>
      </c>
      <c r="AR451">
        <v>820700</v>
      </c>
      <c r="AS451">
        <v>368200</v>
      </c>
      <c r="AT451">
        <v>1093400</v>
      </c>
      <c r="AU451">
        <v>9.50906175796535</v>
      </c>
      <c r="AV451">
        <v>1</v>
      </c>
      <c r="AW451">
        <v>1</v>
      </c>
      <c r="AX451">
        <v>1</v>
      </c>
      <c r="AY451">
        <v>1</v>
      </c>
      <c r="AZ451">
        <v>1</v>
      </c>
      <c r="BA451">
        <v>260.32245293050897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9.0558707953218999E-4</v>
      </c>
      <c r="BH451">
        <v>0.124171047993146</v>
      </c>
      <c r="BI451">
        <v>0.971655936092231</v>
      </c>
    </row>
    <row r="452" spans="1:61" x14ac:dyDescent="0.25">
      <c r="A452">
        <v>6</v>
      </c>
      <c r="B452">
        <v>1</v>
      </c>
      <c r="C452">
        <v>28706010</v>
      </c>
      <c r="D452" t="s">
        <v>81</v>
      </c>
      <c r="E452" t="s">
        <v>82</v>
      </c>
      <c r="F452" t="s">
        <v>141</v>
      </c>
      <c r="G452">
        <v>97576.195967927793</v>
      </c>
      <c r="H452">
        <v>96695.713653492101</v>
      </c>
      <c r="I452">
        <v>107956.219574041</v>
      </c>
      <c r="J452">
        <v>133827.687381967</v>
      </c>
      <c r="K452">
        <v>159837.838232429</v>
      </c>
      <c r="L452">
        <v>179733.23015252801</v>
      </c>
      <c r="M452">
        <v>201317.65764484301</v>
      </c>
      <c r="N452">
        <v>250617.267115628</v>
      </c>
      <c r="O452">
        <v>1</v>
      </c>
      <c r="P452">
        <v>100</v>
      </c>
      <c r="Q452">
        <v>1E-4</v>
      </c>
      <c r="R452">
        <v>0.7</v>
      </c>
      <c r="S452">
        <v>0.1</v>
      </c>
      <c r="T452">
        <v>0.2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1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234418.888989</v>
      </c>
      <c r="AL452">
        <v>0.82290364940000005</v>
      </c>
      <c r="AM452">
        <v>970</v>
      </c>
      <c r="AN452">
        <v>50504.791680000002</v>
      </c>
      <c r="AO452">
        <v>5892000</v>
      </c>
      <c r="AP452">
        <v>44140000</v>
      </c>
      <c r="AQ452">
        <v>390000</v>
      </c>
      <c r="AR452">
        <v>380919000</v>
      </c>
      <c r="AS452">
        <v>125869000</v>
      </c>
      <c r="AT452">
        <v>216912000</v>
      </c>
      <c r="AU452">
        <v>854.58304892078399</v>
      </c>
      <c r="AV452">
        <v>1</v>
      </c>
      <c r="AW452">
        <v>1</v>
      </c>
      <c r="AX452">
        <v>1</v>
      </c>
      <c r="AY452">
        <v>1</v>
      </c>
      <c r="AZ452">
        <v>1</v>
      </c>
      <c r="BA452">
        <v>46.478993594171598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3.66232942912118E-5</v>
      </c>
      <c r="BH452">
        <v>0.788423107769186</v>
      </c>
      <c r="BI452">
        <v>0.80145097319720104</v>
      </c>
    </row>
    <row r="453" spans="1:61" x14ac:dyDescent="0.25">
      <c r="A453">
        <v>6</v>
      </c>
      <c r="B453">
        <v>27</v>
      </c>
      <c r="C453">
        <v>59306270</v>
      </c>
      <c r="D453" t="s">
        <v>62</v>
      </c>
      <c r="E453" t="s">
        <v>63</v>
      </c>
      <c r="F453" t="s">
        <v>141</v>
      </c>
      <c r="G453">
        <v>1584.49371948871</v>
      </c>
      <c r="H453">
        <v>1666.2057055942901</v>
      </c>
      <c r="I453">
        <v>1880.25180412804</v>
      </c>
      <c r="J453">
        <v>2278.7484363950498</v>
      </c>
      <c r="K453">
        <v>2711.38396644863</v>
      </c>
      <c r="L453">
        <v>3278.1681262686802</v>
      </c>
      <c r="M453">
        <v>4069.5030697440802</v>
      </c>
      <c r="N453">
        <v>5583.7476821502796</v>
      </c>
      <c r="O453">
        <v>1</v>
      </c>
      <c r="P453">
        <v>10</v>
      </c>
      <c r="Q453">
        <v>1E-4</v>
      </c>
      <c r="R453">
        <v>0.8</v>
      </c>
      <c r="S453">
        <v>0.2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1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7918.4633228422399</v>
      </c>
      <c r="AL453">
        <v>0.92069790289999998</v>
      </c>
      <c r="AM453">
        <v>169</v>
      </c>
      <c r="AN453">
        <v>8176.5180799999998</v>
      </c>
      <c r="AO453">
        <v>262000</v>
      </c>
      <c r="AP453">
        <v>1835600</v>
      </c>
      <c r="AQ453">
        <v>29900</v>
      </c>
      <c r="AR453">
        <v>830400</v>
      </c>
      <c r="AS453">
        <v>2140600</v>
      </c>
      <c r="AT453">
        <v>1431500</v>
      </c>
      <c r="AU453">
        <v>5583.7476821502796</v>
      </c>
      <c r="AV453">
        <v>1</v>
      </c>
      <c r="AW453">
        <v>1</v>
      </c>
      <c r="AX453">
        <v>1</v>
      </c>
      <c r="AY453">
        <v>1</v>
      </c>
      <c r="AZ453">
        <v>1</v>
      </c>
      <c r="BA453">
        <v>1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0.31862029887222099</v>
      </c>
      <c r="BI453">
        <v>0.99741729631569198</v>
      </c>
    </row>
    <row r="454" spans="1:61" x14ac:dyDescent="0.25">
      <c r="A454">
        <v>6</v>
      </c>
      <c r="B454">
        <v>21</v>
      </c>
      <c r="C454">
        <v>59806210</v>
      </c>
      <c r="D454" t="s">
        <v>105</v>
      </c>
      <c r="E454" t="s">
        <v>106</v>
      </c>
      <c r="F454" t="s">
        <v>141</v>
      </c>
      <c r="G454">
        <v>35066.533077423803</v>
      </c>
      <c r="H454">
        <v>34767.363594793002</v>
      </c>
      <c r="I454">
        <v>37671.705188332002</v>
      </c>
      <c r="J454">
        <v>37061.421765813997</v>
      </c>
      <c r="K454">
        <v>38365.934557852997</v>
      </c>
      <c r="L454">
        <v>37552.731471334802</v>
      </c>
      <c r="M454">
        <v>41793.437464178802</v>
      </c>
      <c r="N454">
        <v>46407.153412770298</v>
      </c>
      <c r="O454">
        <v>1</v>
      </c>
      <c r="P454">
        <v>100</v>
      </c>
      <c r="Q454">
        <v>1E-4</v>
      </c>
      <c r="R454">
        <v>0.4</v>
      </c>
      <c r="S454">
        <v>0.6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1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89911.508191830901</v>
      </c>
      <c r="AL454">
        <v>0.67818034000000005</v>
      </c>
      <c r="AM454">
        <v>5142</v>
      </c>
      <c r="AN454">
        <v>1855.3208299999999</v>
      </c>
      <c r="AO454">
        <v>9936000</v>
      </c>
      <c r="AP454">
        <v>22000000</v>
      </c>
      <c r="AQ454">
        <v>20000000</v>
      </c>
      <c r="AR454">
        <v>11000000</v>
      </c>
      <c r="AS454">
        <v>96487000</v>
      </c>
      <c r="AT454">
        <v>31670000</v>
      </c>
      <c r="AU454">
        <v>46407.153412770298</v>
      </c>
      <c r="AV454">
        <v>1</v>
      </c>
      <c r="AW454">
        <v>1</v>
      </c>
      <c r="AX454">
        <v>1</v>
      </c>
      <c r="AY454">
        <v>1</v>
      </c>
      <c r="AZ454">
        <v>1</v>
      </c>
      <c r="BA454">
        <v>1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0.81304211430755802</v>
      </c>
      <c r="BI454">
        <v>0.92237683365240097</v>
      </c>
    </row>
    <row r="455" spans="1:61" x14ac:dyDescent="0.25">
      <c r="A455">
        <v>6</v>
      </c>
      <c r="B455">
        <v>3</v>
      </c>
      <c r="C455">
        <v>15706030</v>
      </c>
      <c r="D455" t="s">
        <v>56</v>
      </c>
      <c r="E455" t="s">
        <v>57</v>
      </c>
      <c r="F455" t="s">
        <v>141</v>
      </c>
      <c r="G455">
        <v>38652.781735531797</v>
      </c>
      <c r="H455">
        <v>39341.683714217899</v>
      </c>
      <c r="I455">
        <v>41617.990945933001</v>
      </c>
      <c r="J455">
        <v>47629.365555402299</v>
      </c>
      <c r="K455">
        <v>51810.331040814301</v>
      </c>
      <c r="L455">
        <v>53736.835950466499</v>
      </c>
      <c r="M455">
        <v>56417.419396195699</v>
      </c>
      <c r="N455">
        <v>62350.000156437403</v>
      </c>
      <c r="O455">
        <v>1</v>
      </c>
      <c r="P455">
        <v>10</v>
      </c>
      <c r="Q455">
        <v>1E-3</v>
      </c>
      <c r="R455">
        <v>0.6</v>
      </c>
      <c r="S455">
        <v>0.1</v>
      </c>
      <c r="T455">
        <v>0.3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1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72947.329400000002</v>
      </c>
      <c r="AL455">
        <v>0.95452585280000002</v>
      </c>
      <c r="AM455">
        <v>257</v>
      </c>
      <c r="AN455">
        <v>27974.646000000001</v>
      </c>
      <c r="AO455">
        <v>25000</v>
      </c>
      <c r="AP455">
        <v>839000</v>
      </c>
      <c r="AQ455">
        <v>20900</v>
      </c>
      <c r="AR455">
        <v>507000</v>
      </c>
      <c r="AS455">
        <v>677000</v>
      </c>
      <c r="AT455">
        <v>984100</v>
      </c>
      <c r="AU455">
        <v>125.004224265643</v>
      </c>
      <c r="AV455">
        <v>1</v>
      </c>
      <c r="AW455">
        <v>1</v>
      </c>
      <c r="AX455">
        <v>1</v>
      </c>
      <c r="AY455">
        <v>1</v>
      </c>
      <c r="AZ455">
        <v>1</v>
      </c>
      <c r="BA455">
        <v>62.793077660722801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2.3928665670859498E-3</v>
      </c>
      <c r="BH455">
        <v>0.112254685938001</v>
      </c>
      <c r="BI455">
        <v>0.96840737259612197</v>
      </c>
    </row>
    <row r="456" spans="1:61" x14ac:dyDescent="0.25">
      <c r="A456">
        <v>6</v>
      </c>
      <c r="B456">
        <v>9</v>
      </c>
      <c r="C456">
        <v>72206090</v>
      </c>
      <c r="D456" t="s">
        <v>99</v>
      </c>
      <c r="E456" t="s">
        <v>100</v>
      </c>
      <c r="F456" t="s">
        <v>141</v>
      </c>
      <c r="G456">
        <v>1690.9755780983801</v>
      </c>
      <c r="H456">
        <v>1653.86017616145</v>
      </c>
      <c r="I456">
        <v>1755.1869797332099</v>
      </c>
      <c r="J456">
        <v>2036.9618287702001</v>
      </c>
      <c r="K456">
        <v>2307.7042973223402</v>
      </c>
      <c r="L456">
        <v>2422.7318039293</v>
      </c>
      <c r="M456">
        <v>2578.0973103695301</v>
      </c>
      <c r="N456">
        <v>2984.9512124411499</v>
      </c>
      <c r="O456">
        <v>1</v>
      </c>
      <c r="P456">
        <v>1</v>
      </c>
      <c r="Q456">
        <v>0.01</v>
      </c>
      <c r="R456">
        <v>0.8</v>
      </c>
      <c r="S456">
        <v>0</v>
      </c>
      <c r="T456">
        <v>0.2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1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5193.0722855110898</v>
      </c>
      <c r="AL456">
        <v>1.0677195559999999</v>
      </c>
      <c r="AM456">
        <v>38</v>
      </c>
      <c r="AN456">
        <v>741.24896999999999</v>
      </c>
      <c r="AO456">
        <v>1000</v>
      </c>
      <c r="AP456">
        <v>109800</v>
      </c>
      <c r="AQ456">
        <v>35500</v>
      </c>
      <c r="AR456">
        <v>1900</v>
      </c>
      <c r="AS456">
        <v>172850</v>
      </c>
      <c r="AT456">
        <v>603950</v>
      </c>
      <c r="AU456">
        <v>82.934845524583807</v>
      </c>
      <c r="AV456">
        <v>1</v>
      </c>
      <c r="AW456">
        <v>1</v>
      </c>
      <c r="AX456">
        <v>1</v>
      </c>
      <c r="AY456">
        <v>1</v>
      </c>
      <c r="AZ456">
        <v>1</v>
      </c>
      <c r="BA456">
        <v>14.3284824841559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3.9351949049595998E-4</v>
      </c>
      <c r="BH456">
        <v>0.51513772876445696</v>
      </c>
      <c r="BI456">
        <v>0.992329212497152</v>
      </c>
    </row>
    <row r="457" spans="1:61" x14ac:dyDescent="0.25">
      <c r="A457">
        <v>6</v>
      </c>
      <c r="B457">
        <v>40</v>
      </c>
      <c r="C457">
        <v>74006400</v>
      </c>
      <c r="D457" t="s">
        <v>135</v>
      </c>
      <c r="E457" t="s">
        <v>136</v>
      </c>
      <c r="F457" t="s">
        <v>141</v>
      </c>
      <c r="G457">
        <v>26669.2375151204</v>
      </c>
      <c r="H457">
        <v>25427.4836781915</v>
      </c>
      <c r="I457">
        <v>27576.9503759496</v>
      </c>
      <c r="J457">
        <v>33559.280624065803</v>
      </c>
      <c r="K457">
        <v>37394.726328110599</v>
      </c>
      <c r="L457">
        <v>38405.235968065601</v>
      </c>
      <c r="M457">
        <v>41351.822758798698</v>
      </c>
      <c r="N457">
        <v>47423.658543891797</v>
      </c>
      <c r="O457">
        <v>1</v>
      </c>
      <c r="P457">
        <v>1</v>
      </c>
      <c r="Q457">
        <v>1E-4</v>
      </c>
      <c r="R457">
        <v>0.8</v>
      </c>
      <c r="S457">
        <v>0</v>
      </c>
      <c r="T457">
        <v>0.2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1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56401.873409</v>
      </c>
      <c r="AL457">
        <v>0.93604584479999997</v>
      </c>
      <c r="AM457">
        <v>275</v>
      </c>
      <c r="AN457">
        <v>13384.13802</v>
      </c>
      <c r="AO457">
        <v>3996000</v>
      </c>
      <c r="AP457">
        <v>2639000</v>
      </c>
      <c r="AQ457">
        <v>9000</v>
      </c>
      <c r="AR457">
        <v>489000</v>
      </c>
      <c r="AS457">
        <v>28160000</v>
      </c>
      <c r="AT457">
        <v>9737000</v>
      </c>
      <c r="AU457">
        <v>300.82229554981302</v>
      </c>
      <c r="AV457">
        <v>1</v>
      </c>
      <c r="AW457">
        <v>1</v>
      </c>
      <c r="AX457">
        <v>1</v>
      </c>
      <c r="AY457">
        <v>1</v>
      </c>
      <c r="AZ457">
        <v>1</v>
      </c>
      <c r="BA457">
        <v>24.985326785849399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1.5438314385912401E-4</v>
      </c>
      <c r="BH457">
        <v>9.2283678633563307E-2</v>
      </c>
      <c r="BI457">
        <v>0.98725644281612501</v>
      </c>
    </row>
    <row r="458" spans="1:61" x14ac:dyDescent="0.25">
      <c r="A458">
        <v>6</v>
      </c>
      <c r="B458">
        <v>20</v>
      </c>
      <c r="C458">
        <v>25506200</v>
      </c>
      <c r="D458" t="s">
        <v>127</v>
      </c>
      <c r="E458" t="s">
        <v>128</v>
      </c>
      <c r="F458" t="s">
        <v>141</v>
      </c>
      <c r="G458">
        <v>5627.3660067813898</v>
      </c>
      <c r="H458">
        <v>6079.9503395225202</v>
      </c>
      <c r="I458">
        <v>7089.8004672222496</v>
      </c>
      <c r="J458">
        <v>8267.8328272320905</v>
      </c>
      <c r="K458">
        <v>9794.8224429022594</v>
      </c>
      <c r="L458">
        <v>10860.908113596201</v>
      </c>
      <c r="M458">
        <v>11286.6379482883</v>
      </c>
      <c r="N458">
        <v>12900.651031621501</v>
      </c>
      <c r="O458">
        <v>1</v>
      </c>
      <c r="P458">
        <v>100</v>
      </c>
      <c r="Q458">
        <v>1E-3</v>
      </c>
      <c r="R458">
        <v>0.7</v>
      </c>
      <c r="S458">
        <v>0.1</v>
      </c>
      <c r="T458">
        <v>0.2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1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15371.03510064</v>
      </c>
      <c r="AL458">
        <v>0.89560263009999996</v>
      </c>
      <c r="AM458">
        <v>327</v>
      </c>
      <c r="AN458">
        <v>3500.0772000000002</v>
      </c>
      <c r="AO458">
        <v>342000</v>
      </c>
      <c r="AP458">
        <v>4592000</v>
      </c>
      <c r="AQ458">
        <v>198000</v>
      </c>
      <c r="AR458">
        <v>1017000</v>
      </c>
      <c r="AS458">
        <v>2008200</v>
      </c>
      <c r="AT458">
        <v>1145800</v>
      </c>
      <c r="AU458">
        <v>198.971037246241</v>
      </c>
      <c r="AV458">
        <v>1</v>
      </c>
      <c r="AW458">
        <v>1</v>
      </c>
      <c r="AX458">
        <v>1</v>
      </c>
      <c r="AY458">
        <v>1</v>
      </c>
      <c r="AZ458">
        <v>1</v>
      </c>
      <c r="BA458">
        <v>16.286274993815599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5.65630481479668E-4</v>
      </c>
      <c r="BH458">
        <v>0.21898319240304701</v>
      </c>
      <c r="BI458">
        <v>0.97674752041040702</v>
      </c>
    </row>
    <row r="459" spans="1:61" x14ac:dyDescent="0.25">
      <c r="A459">
        <v>6</v>
      </c>
      <c r="B459">
        <v>26</v>
      </c>
      <c r="C459">
        <v>73006260</v>
      </c>
      <c r="D459" t="s">
        <v>107</v>
      </c>
      <c r="E459" t="s">
        <v>108</v>
      </c>
      <c r="F459" t="s">
        <v>141</v>
      </c>
      <c r="G459">
        <v>101052.330172804</v>
      </c>
      <c r="H459">
        <v>95088.780341974198</v>
      </c>
      <c r="I459">
        <v>99984.168286997898</v>
      </c>
      <c r="J459">
        <v>105947.86751542</v>
      </c>
      <c r="K459">
        <v>110889.565031629</v>
      </c>
      <c r="L459">
        <v>121967.099929408</v>
      </c>
      <c r="M459">
        <v>132200.1311119</v>
      </c>
      <c r="N459">
        <v>141622.617737158</v>
      </c>
      <c r="O459">
        <v>1</v>
      </c>
      <c r="P459">
        <v>1</v>
      </c>
      <c r="Q459">
        <v>1E-3</v>
      </c>
      <c r="R459">
        <v>0.7</v>
      </c>
      <c r="S459">
        <v>0</v>
      </c>
      <c r="T459">
        <v>0.3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1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173201.316003802</v>
      </c>
      <c r="AL459">
        <v>0.90930657540000004</v>
      </c>
      <c r="AM459">
        <v>1850</v>
      </c>
      <c r="AN459">
        <v>54948.924720000003</v>
      </c>
      <c r="AO459">
        <v>280000</v>
      </c>
      <c r="AP459">
        <v>1597000</v>
      </c>
      <c r="AQ459">
        <v>185000</v>
      </c>
      <c r="AR459">
        <v>58000</v>
      </c>
      <c r="AS459">
        <v>6241800</v>
      </c>
      <c r="AT459">
        <v>1610200</v>
      </c>
      <c r="AU459">
        <v>244.94505197053701</v>
      </c>
      <c r="AV459">
        <v>1</v>
      </c>
      <c r="AW459">
        <v>1</v>
      </c>
      <c r="AX459">
        <v>1</v>
      </c>
      <c r="AY459">
        <v>1</v>
      </c>
      <c r="AZ459">
        <v>1</v>
      </c>
      <c r="BA459">
        <v>72.788697268955104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3.3218043538837199E-3</v>
      </c>
      <c r="BH459">
        <v>0.20747893047973601</v>
      </c>
      <c r="BI459">
        <v>0.96655763169564202</v>
      </c>
    </row>
    <row r="460" spans="1:61" x14ac:dyDescent="0.25">
      <c r="A460">
        <v>6</v>
      </c>
      <c r="B460">
        <v>26</v>
      </c>
      <c r="C460">
        <v>73906260</v>
      </c>
      <c r="D460" t="s">
        <v>107</v>
      </c>
      <c r="E460" t="s">
        <v>108</v>
      </c>
      <c r="F460" t="s">
        <v>141</v>
      </c>
      <c r="G460">
        <v>101052.330172804</v>
      </c>
      <c r="H460">
        <v>95088.780341974198</v>
      </c>
      <c r="I460">
        <v>99984.168286997898</v>
      </c>
      <c r="J460">
        <v>105947.86751542</v>
      </c>
      <c r="K460">
        <v>110889.565031629</v>
      </c>
      <c r="L460">
        <v>121967.099929408</v>
      </c>
      <c r="M460">
        <v>132200.1311119</v>
      </c>
      <c r="N460">
        <v>141622.617737158</v>
      </c>
      <c r="O460">
        <v>1</v>
      </c>
      <c r="P460">
        <v>1</v>
      </c>
      <c r="Q460">
        <v>1E-4</v>
      </c>
      <c r="R460">
        <v>0.7</v>
      </c>
      <c r="S460">
        <v>0</v>
      </c>
      <c r="T460">
        <v>0.3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1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173201.316003802</v>
      </c>
      <c r="AL460">
        <v>0.90930657540000004</v>
      </c>
      <c r="AM460">
        <v>1850</v>
      </c>
      <c r="AN460">
        <v>54948.924720000003</v>
      </c>
      <c r="AO460">
        <v>280000</v>
      </c>
      <c r="AP460">
        <v>1597000</v>
      </c>
      <c r="AQ460">
        <v>185000</v>
      </c>
      <c r="AR460">
        <v>58000</v>
      </c>
      <c r="AS460">
        <v>6241800</v>
      </c>
      <c r="AT460">
        <v>1610200</v>
      </c>
      <c r="AU460">
        <v>122.763332987802</v>
      </c>
      <c r="AV460">
        <v>1</v>
      </c>
      <c r="AW460">
        <v>1</v>
      </c>
      <c r="AX460">
        <v>1</v>
      </c>
      <c r="AY460">
        <v>1</v>
      </c>
      <c r="AZ460">
        <v>1</v>
      </c>
      <c r="BA460">
        <v>72.788697268955104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1.66484593477401E-3</v>
      </c>
      <c r="BH460">
        <v>0.20747893047973601</v>
      </c>
      <c r="BI460">
        <v>0.96655763169564202</v>
      </c>
    </row>
    <row r="461" spans="1:61" x14ac:dyDescent="0.25">
      <c r="A461">
        <v>6</v>
      </c>
      <c r="B461">
        <v>22</v>
      </c>
      <c r="C461">
        <v>72106220</v>
      </c>
      <c r="D461" t="s">
        <v>95</v>
      </c>
      <c r="E461" t="s">
        <v>96</v>
      </c>
      <c r="F461" t="s">
        <v>141</v>
      </c>
      <c r="G461">
        <v>82442.521947673595</v>
      </c>
      <c r="H461">
        <v>91582.394699546203</v>
      </c>
      <c r="I461">
        <v>102820.001772099</v>
      </c>
      <c r="J461">
        <v>121219.134086846</v>
      </c>
      <c r="K461">
        <v>139884.758525154</v>
      </c>
      <c r="L461">
        <v>156434.81621089901</v>
      </c>
      <c r="M461">
        <v>177067.40941869299</v>
      </c>
      <c r="N461">
        <v>215669.15586892</v>
      </c>
      <c r="O461">
        <v>1</v>
      </c>
      <c r="P461">
        <v>1</v>
      </c>
      <c r="Q461">
        <v>0.01</v>
      </c>
      <c r="R461">
        <v>0.7</v>
      </c>
      <c r="S461">
        <v>0</v>
      </c>
      <c r="T461">
        <v>0.3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1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270881.99193999998</v>
      </c>
      <c r="AL461">
        <v>0.73348907799999996</v>
      </c>
      <c r="AM461">
        <v>30004</v>
      </c>
      <c r="AN461">
        <v>28701.694960000001</v>
      </c>
      <c r="AO461">
        <v>31407000</v>
      </c>
      <c r="AP461">
        <v>158022000</v>
      </c>
      <c r="AQ461">
        <v>11180000</v>
      </c>
      <c r="AR461">
        <v>10418000</v>
      </c>
      <c r="AS461">
        <v>68541400</v>
      </c>
      <c r="AT461">
        <v>49157600</v>
      </c>
      <c r="AU461">
        <v>266.87680954611301</v>
      </c>
      <c r="AV461">
        <v>1</v>
      </c>
      <c r="AW461">
        <v>1</v>
      </c>
      <c r="AX461">
        <v>1</v>
      </c>
      <c r="AY461">
        <v>1</v>
      </c>
      <c r="AZ461">
        <v>1</v>
      </c>
      <c r="BA461">
        <v>202.99119554209901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3.3061200688536401E-4</v>
      </c>
      <c r="BH461">
        <v>0.115319347646569</v>
      </c>
      <c r="BI461">
        <v>0.97844999114689502</v>
      </c>
    </row>
    <row r="462" spans="1:61" x14ac:dyDescent="0.25">
      <c r="A462">
        <v>6</v>
      </c>
      <c r="B462">
        <v>2</v>
      </c>
      <c r="C462">
        <v>72206020</v>
      </c>
      <c r="D462" t="s">
        <v>71</v>
      </c>
      <c r="E462" t="s">
        <v>72</v>
      </c>
      <c r="F462" t="s">
        <v>141</v>
      </c>
      <c r="G462">
        <v>31434.930356198802</v>
      </c>
      <c r="H462">
        <v>31257.787059809001</v>
      </c>
      <c r="I462">
        <v>32762.476980107698</v>
      </c>
      <c r="J462">
        <v>38183.203541343799</v>
      </c>
      <c r="K462">
        <v>41548.429680761401</v>
      </c>
      <c r="L462">
        <v>42617.111212650299</v>
      </c>
      <c r="M462">
        <v>43436.214085948697</v>
      </c>
      <c r="N462">
        <v>47453.119458905203</v>
      </c>
      <c r="O462">
        <v>1</v>
      </c>
      <c r="P462">
        <v>1</v>
      </c>
      <c r="Q462">
        <v>0.01</v>
      </c>
      <c r="R462">
        <v>0.8</v>
      </c>
      <c r="S462">
        <v>0</v>
      </c>
      <c r="T462">
        <v>0.2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1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55646.54855</v>
      </c>
      <c r="AL462">
        <v>0.95423117869999996</v>
      </c>
      <c r="AM462">
        <v>281</v>
      </c>
      <c r="AN462">
        <v>20724.701000000001</v>
      </c>
      <c r="AO462">
        <v>130100</v>
      </c>
      <c r="AP462">
        <v>1376000</v>
      </c>
      <c r="AQ462">
        <v>68000</v>
      </c>
      <c r="AR462">
        <v>1386100</v>
      </c>
      <c r="AS462">
        <v>3854600</v>
      </c>
      <c r="AT462">
        <v>1573100</v>
      </c>
      <c r="AU462">
        <v>1088.71323132528</v>
      </c>
      <c r="AV462">
        <v>1</v>
      </c>
      <c r="AW462">
        <v>1</v>
      </c>
      <c r="AX462">
        <v>1</v>
      </c>
      <c r="AY462">
        <v>1</v>
      </c>
      <c r="AZ462">
        <v>1</v>
      </c>
      <c r="BA462">
        <v>17.352069009692698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2.4018088006766102E-3</v>
      </c>
      <c r="BH462">
        <v>0.10979648295706899</v>
      </c>
      <c r="BI462">
        <v>0.97881604068826</v>
      </c>
    </row>
    <row r="463" spans="1:61" x14ac:dyDescent="0.25">
      <c r="A463">
        <v>6</v>
      </c>
      <c r="B463">
        <v>31</v>
      </c>
      <c r="C463">
        <v>25506310</v>
      </c>
      <c r="D463" t="s">
        <v>91</v>
      </c>
      <c r="E463" t="s">
        <v>92</v>
      </c>
      <c r="F463" t="s">
        <v>141</v>
      </c>
      <c r="G463">
        <v>522.33680187133803</v>
      </c>
      <c r="H463">
        <v>508.10478599505598</v>
      </c>
      <c r="I463">
        <v>547.374705766018</v>
      </c>
      <c r="J463">
        <v>611.66792382609106</v>
      </c>
      <c r="K463">
        <v>669.35742313490698</v>
      </c>
      <c r="L463">
        <v>712.70201638748097</v>
      </c>
      <c r="M463">
        <v>769.65007482921499</v>
      </c>
      <c r="N463">
        <v>856.87450205177004</v>
      </c>
      <c r="O463">
        <v>1</v>
      </c>
      <c r="P463">
        <v>100</v>
      </c>
      <c r="Q463">
        <v>1E-3</v>
      </c>
      <c r="R463">
        <v>0.7</v>
      </c>
      <c r="S463">
        <v>0.1</v>
      </c>
      <c r="T463">
        <v>0.2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1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989.72925036954803</v>
      </c>
      <c r="AL463">
        <v>0.91056460539999995</v>
      </c>
      <c r="AM463">
        <v>12</v>
      </c>
      <c r="AN463">
        <v>353.21343999999999</v>
      </c>
      <c r="AO463">
        <v>0</v>
      </c>
      <c r="AP463">
        <v>8000</v>
      </c>
      <c r="AQ463">
        <v>1300</v>
      </c>
      <c r="AR463">
        <v>0</v>
      </c>
      <c r="AS463">
        <v>350</v>
      </c>
      <c r="AT463">
        <v>22350</v>
      </c>
      <c r="AU463">
        <v>29.0443535220146</v>
      </c>
      <c r="AV463">
        <v>1</v>
      </c>
      <c r="AW463">
        <v>1</v>
      </c>
      <c r="AX463">
        <v>1</v>
      </c>
      <c r="AY463">
        <v>1</v>
      </c>
      <c r="AZ463">
        <v>1</v>
      </c>
      <c r="BA463">
        <v>7.4106364033165697</v>
      </c>
      <c r="BB463" t="s">
        <v>68</v>
      </c>
      <c r="BC463">
        <v>0</v>
      </c>
      <c r="BD463">
        <v>0</v>
      </c>
      <c r="BE463" t="s">
        <v>68</v>
      </c>
      <c r="BF463">
        <v>0</v>
      </c>
      <c r="BG463">
        <v>1.92605944985268E-3</v>
      </c>
      <c r="BH463">
        <v>0.182380835617587</v>
      </c>
      <c r="BI463">
        <v>0.92049567827619305</v>
      </c>
    </row>
    <row r="464" spans="1:61" x14ac:dyDescent="0.25">
      <c r="A464">
        <v>6</v>
      </c>
      <c r="B464">
        <v>4</v>
      </c>
      <c r="C464">
        <v>25006040</v>
      </c>
      <c r="D464" t="s">
        <v>109</v>
      </c>
      <c r="E464" t="s">
        <v>110</v>
      </c>
      <c r="F464" t="s">
        <v>141</v>
      </c>
      <c r="G464">
        <v>1960.96110342723</v>
      </c>
      <c r="H464">
        <v>2126.8992009466901</v>
      </c>
      <c r="I464">
        <v>2319.1302993439599</v>
      </c>
      <c r="J464">
        <v>2687.3440348312802</v>
      </c>
      <c r="K464">
        <v>3070.7246048973302</v>
      </c>
      <c r="L464">
        <v>3607.90619614351</v>
      </c>
      <c r="M464">
        <v>4395.3911848893304</v>
      </c>
      <c r="N464">
        <v>5620.1836905391201</v>
      </c>
      <c r="O464">
        <v>1</v>
      </c>
      <c r="P464">
        <v>100</v>
      </c>
      <c r="Q464">
        <v>1E-3</v>
      </c>
      <c r="R464">
        <v>0.5</v>
      </c>
      <c r="S464">
        <v>0.2</v>
      </c>
      <c r="T464">
        <v>0.3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1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12130.3707580643</v>
      </c>
      <c r="AL464">
        <v>0.8661904708</v>
      </c>
      <c r="AM464">
        <v>248</v>
      </c>
      <c r="AN464">
        <v>103.71396</v>
      </c>
      <c r="AO464">
        <v>239000</v>
      </c>
      <c r="AP464">
        <v>3085000</v>
      </c>
      <c r="AQ464">
        <v>189000</v>
      </c>
      <c r="AR464">
        <v>1842000</v>
      </c>
      <c r="AS464">
        <v>3685400</v>
      </c>
      <c r="AT464">
        <v>2059600</v>
      </c>
      <c r="AU464">
        <v>9.0285008937152007</v>
      </c>
      <c r="AV464">
        <v>1</v>
      </c>
      <c r="AW464">
        <v>1</v>
      </c>
      <c r="AX464">
        <v>1</v>
      </c>
      <c r="AY464">
        <v>1</v>
      </c>
      <c r="AZ464">
        <v>1</v>
      </c>
      <c r="BA464">
        <v>78.367296523125404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1.03059701888291E-4</v>
      </c>
      <c r="BH464">
        <v>0.89076623441946801</v>
      </c>
      <c r="BI464">
        <v>0.99188713828293895</v>
      </c>
    </row>
    <row r="465" spans="1:61" x14ac:dyDescent="0.25">
      <c r="A465">
        <v>6</v>
      </c>
      <c r="B465">
        <v>8</v>
      </c>
      <c r="C465">
        <v>25506080</v>
      </c>
      <c r="D465" t="s">
        <v>131</v>
      </c>
      <c r="E465" t="s">
        <v>132</v>
      </c>
      <c r="F465" t="s">
        <v>141</v>
      </c>
      <c r="G465">
        <v>361140.28735912399</v>
      </c>
      <c r="H465">
        <v>367974.30912431102</v>
      </c>
      <c r="I465">
        <v>371125.58086432802</v>
      </c>
      <c r="J465">
        <v>374051.09965818701</v>
      </c>
      <c r="K465">
        <v>383978.540372613</v>
      </c>
      <c r="L465">
        <v>404341.73804796499</v>
      </c>
      <c r="M465">
        <v>437247.91440244502</v>
      </c>
      <c r="N465">
        <v>488594.47612085199</v>
      </c>
      <c r="O465">
        <v>1</v>
      </c>
      <c r="P465">
        <v>100</v>
      </c>
      <c r="Q465">
        <v>1E-3</v>
      </c>
      <c r="R465">
        <v>0.7</v>
      </c>
      <c r="S465">
        <v>0.1</v>
      </c>
      <c r="T465">
        <v>0.2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1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869204.02773683204</v>
      </c>
      <c r="AL465">
        <v>0.81321758489999996</v>
      </c>
      <c r="AM465">
        <v>50813</v>
      </c>
      <c r="AN465">
        <v>74005.333289999995</v>
      </c>
      <c r="AO465">
        <v>17475000</v>
      </c>
      <c r="AP465">
        <v>108489000</v>
      </c>
      <c r="AQ465">
        <v>13251000</v>
      </c>
      <c r="AR465">
        <v>392834000</v>
      </c>
      <c r="AS465">
        <v>196070460</v>
      </c>
      <c r="AT465">
        <v>230999540</v>
      </c>
      <c r="AU465">
        <v>2607.51208349028</v>
      </c>
      <c r="AV465">
        <v>1</v>
      </c>
      <c r="AW465">
        <v>1</v>
      </c>
      <c r="AX465">
        <v>1</v>
      </c>
      <c r="AY465">
        <v>1</v>
      </c>
      <c r="AZ465">
        <v>1</v>
      </c>
      <c r="BA465">
        <v>47.067618318980401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1.06259418099144E-4</v>
      </c>
      <c r="BH465">
        <v>0.64772291942815197</v>
      </c>
      <c r="BI465">
        <v>0.97890106875252603</v>
      </c>
    </row>
    <row r="466" spans="1:61" x14ac:dyDescent="0.25">
      <c r="A466">
        <v>6</v>
      </c>
      <c r="B466">
        <v>35</v>
      </c>
      <c r="C466">
        <v>25106350</v>
      </c>
      <c r="D466" t="s">
        <v>117</v>
      </c>
      <c r="E466" t="s">
        <v>118</v>
      </c>
      <c r="F466" t="s">
        <v>141</v>
      </c>
      <c r="G466">
        <v>30921.4598013625</v>
      </c>
      <c r="H466">
        <v>31512.771819874499</v>
      </c>
      <c r="I466">
        <v>32962.691511365403</v>
      </c>
      <c r="J466">
        <v>35932.395495775898</v>
      </c>
      <c r="K466">
        <v>37897.248940865698</v>
      </c>
      <c r="L466">
        <v>38062.092135245497</v>
      </c>
      <c r="M466">
        <v>38589.857321068703</v>
      </c>
      <c r="N466">
        <v>41151.802629558202</v>
      </c>
      <c r="O466">
        <v>1</v>
      </c>
      <c r="P466">
        <v>100</v>
      </c>
      <c r="Q466">
        <v>1E-3</v>
      </c>
      <c r="R466">
        <v>0.5</v>
      </c>
      <c r="S466">
        <v>0.3</v>
      </c>
      <c r="T466">
        <v>0.2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1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45925.317949999997</v>
      </c>
      <c r="AL466">
        <v>0.96604426929999998</v>
      </c>
      <c r="AM466">
        <v>534</v>
      </c>
      <c r="AN466">
        <v>7400.7</v>
      </c>
      <c r="AO466">
        <v>62000</v>
      </c>
      <c r="AP466">
        <v>1148250</v>
      </c>
      <c r="AQ466">
        <v>731000</v>
      </c>
      <c r="AR466">
        <v>1781670</v>
      </c>
      <c r="AS466">
        <v>3273200</v>
      </c>
      <c r="AT466">
        <v>2212880</v>
      </c>
      <c r="AU466">
        <v>556.41302942801303</v>
      </c>
      <c r="AV466">
        <v>1</v>
      </c>
      <c r="AW466">
        <v>1</v>
      </c>
      <c r="AX466">
        <v>1</v>
      </c>
      <c r="AY466">
        <v>1</v>
      </c>
      <c r="AZ466">
        <v>1</v>
      </c>
      <c r="BA466">
        <v>18.577684056681701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9.34245459829249E-4</v>
      </c>
      <c r="BH466">
        <v>7.4918463159049195E-2</v>
      </c>
      <c r="BI466">
        <v>0.98432097866611201</v>
      </c>
    </row>
    <row r="467" spans="1:61" x14ac:dyDescent="0.25">
      <c r="A467">
        <v>6</v>
      </c>
      <c r="B467">
        <v>12</v>
      </c>
      <c r="C467">
        <v>22106120</v>
      </c>
      <c r="D467" t="s">
        <v>111</v>
      </c>
      <c r="E467" t="s">
        <v>112</v>
      </c>
      <c r="F467" t="s">
        <v>141</v>
      </c>
      <c r="G467">
        <v>22905.009315267798</v>
      </c>
      <c r="H467">
        <v>22771.727273771001</v>
      </c>
      <c r="I467">
        <v>23920.906246124199</v>
      </c>
      <c r="J467">
        <v>27671.400037493298</v>
      </c>
      <c r="K467">
        <v>29817.107385565101</v>
      </c>
      <c r="L467">
        <v>31227.423971381999</v>
      </c>
      <c r="M467">
        <v>35289.970804581797</v>
      </c>
      <c r="N467">
        <v>40522.913192840198</v>
      </c>
      <c r="O467">
        <v>1</v>
      </c>
      <c r="P467">
        <v>100</v>
      </c>
      <c r="Q467">
        <v>0.01</v>
      </c>
      <c r="R467">
        <v>0.6</v>
      </c>
      <c r="S467">
        <v>0.1</v>
      </c>
      <c r="T467">
        <v>0.3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1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44087.742195999999</v>
      </c>
      <c r="AL467">
        <v>0.92600288890000004</v>
      </c>
      <c r="AM467">
        <v>193</v>
      </c>
      <c r="AN467">
        <v>9916.3637999999992</v>
      </c>
      <c r="AO467">
        <v>66000</v>
      </c>
      <c r="AP467">
        <v>2306000</v>
      </c>
      <c r="AQ467">
        <v>7000</v>
      </c>
      <c r="AR467">
        <v>350000</v>
      </c>
      <c r="AS467">
        <v>569460</v>
      </c>
      <c r="AT467">
        <v>1010540</v>
      </c>
      <c r="AU467">
        <v>160.817981435973</v>
      </c>
      <c r="AV467">
        <v>1</v>
      </c>
      <c r="AW467">
        <v>1</v>
      </c>
      <c r="AX467">
        <v>1</v>
      </c>
      <c r="AY467">
        <v>1</v>
      </c>
      <c r="AZ467">
        <v>1</v>
      </c>
      <c r="BA467">
        <v>63.294511537481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3.02181870527646E-3</v>
      </c>
      <c r="BH467">
        <v>7.8973801647596598E-2</v>
      </c>
      <c r="BI467">
        <v>0.99018498738142202</v>
      </c>
    </row>
    <row r="468" spans="1:61" x14ac:dyDescent="0.25">
      <c r="A468">
        <v>6</v>
      </c>
      <c r="B468">
        <v>22</v>
      </c>
      <c r="C468">
        <v>73906220</v>
      </c>
      <c r="D468" t="s">
        <v>95</v>
      </c>
      <c r="E468" t="s">
        <v>96</v>
      </c>
      <c r="F468" t="s">
        <v>141</v>
      </c>
      <c r="G468">
        <v>82442.521947673595</v>
      </c>
      <c r="H468">
        <v>91582.394699546203</v>
      </c>
      <c r="I468">
        <v>102820.001772099</v>
      </c>
      <c r="J468">
        <v>121219.134086846</v>
      </c>
      <c r="K468">
        <v>139884.758525154</v>
      </c>
      <c r="L468">
        <v>156434.81621089901</v>
      </c>
      <c r="M468">
        <v>177067.40941869299</v>
      </c>
      <c r="N468">
        <v>215669.15586892</v>
      </c>
      <c r="O468">
        <v>1</v>
      </c>
      <c r="P468">
        <v>1</v>
      </c>
      <c r="Q468">
        <v>1E-4</v>
      </c>
      <c r="R468">
        <v>0.7</v>
      </c>
      <c r="S468">
        <v>0</v>
      </c>
      <c r="T468">
        <v>0.3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1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270881.99193999998</v>
      </c>
      <c r="AL468">
        <v>0.73348907799999996</v>
      </c>
      <c r="AM468">
        <v>30004</v>
      </c>
      <c r="AN468">
        <v>28701.694960000001</v>
      </c>
      <c r="AO468">
        <v>31407000</v>
      </c>
      <c r="AP468">
        <v>158022000</v>
      </c>
      <c r="AQ468">
        <v>11180000</v>
      </c>
      <c r="AR468">
        <v>10418000</v>
      </c>
      <c r="AS468">
        <v>68541400</v>
      </c>
      <c r="AT468">
        <v>49157600</v>
      </c>
      <c r="AU468">
        <v>67.036423678344903</v>
      </c>
      <c r="AV468">
        <v>1</v>
      </c>
      <c r="AW468">
        <v>1</v>
      </c>
      <c r="AX468">
        <v>1</v>
      </c>
      <c r="AY468">
        <v>1</v>
      </c>
      <c r="AZ468">
        <v>1</v>
      </c>
      <c r="BA468">
        <v>202.99119554209901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8.3045981418949799E-5</v>
      </c>
      <c r="BH468">
        <v>0.115319347646569</v>
      </c>
      <c r="BI468">
        <v>0.97844999114689502</v>
      </c>
    </row>
    <row r="469" spans="1:61" x14ac:dyDescent="0.25">
      <c r="A469">
        <v>6</v>
      </c>
      <c r="B469">
        <v>4</v>
      </c>
      <c r="C469">
        <v>21806040</v>
      </c>
      <c r="D469" t="s">
        <v>109</v>
      </c>
      <c r="E469" t="s">
        <v>110</v>
      </c>
      <c r="F469" t="s">
        <v>141</v>
      </c>
      <c r="G469">
        <v>1960.96110342723</v>
      </c>
      <c r="H469">
        <v>2126.8992009466901</v>
      </c>
      <c r="I469">
        <v>2319.1302993439599</v>
      </c>
      <c r="J469">
        <v>2687.3440348312802</v>
      </c>
      <c r="K469">
        <v>3070.7246048973302</v>
      </c>
      <c r="L469">
        <v>3607.90619614351</v>
      </c>
      <c r="M469">
        <v>4395.3911848893304</v>
      </c>
      <c r="N469">
        <v>5620.1836905391201</v>
      </c>
      <c r="O469">
        <v>1</v>
      </c>
      <c r="P469">
        <v>100</v>
      </c>
      <c r="Q469">
        <v>0.01</v>
      </c>
      <c r="R469">
        <v>0.5</v>
      </c>
      <c r="S469">
        <v>0.2</v>
      </c>
      <c r="T469">
        <v>0.3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1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12130.3707580643</v>
      </c>
      <c r="AL469">
        <v>0.8661904708</v>
      </c>
      <c r="AM469">
        <v>248</v>
      </c>
      <c r="AN469">
        <v>103.71396</v>
      </c>
      <c r="AO469">
        <v>239000</v>
      </c>
      <c r="AP469">
        <v>3085000</v>
      </c>
      <c r="AQ469">
        <v>189000</v>
      </c>
      <c r="AR469">
        <v>1842000</v>
      </c>
      <c r="AS469">
        <v>3685400</v>
      </c>
      <c r="AT469">
        <v>2059600</v>
      </c>
      <c r="AU469">
        <v>18.014227593892802</v>
      </c>
      <c r="AV469">
        <v>1</v>
      </c>
      <c r="AW469">
        <v>1</v>
      </c>
      <c r="AX469">
        <v>1</v>
      </c>
      <c r="AY469">
        <v>1</v>
      </c>
      <c r="AZ469">
        <v>1</v>
      </c>
      <c r="BA469">
        <v>78.367296523125404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2.0563113936963501E-4</v>
      </c>
      <c r="BH469">
        <v>0.89076623441946801</v>
      </c>
      <c r="BI469">
        <v>0.99188713828293895</v>
      </c>
    </row>
    <row r="470" spans="1:61" x14ac:dyDescent="0.25">
      <c r="A470">
        <v>6</v>
      </c>
      <c r="B470">
        <v>13</v>
      </c>
      <c r="C470">
        <v>72006130</v>
      </c>
      <c r="D470" t="s">
        <v>115</v>
      </c>
      <c r="E470" t="s">
        <v>116</v>
      </c>
      <c r="F470" t="s">
        <v>141</v>
      </c>
      <c r="G470">
        <v>183039.300179032</v>
      </c>
      <c r="H470">
        <v>195447.51125675399</v>
      </c>
      <c r="I470">
        <v>217009.82902632901</v>
      </c>
      <c r="J470">
        <v>264668.10338463698</v>
      </c>
      <c r="K470">
        <v>299576.86024011602</v>
      </c>
      <c r="L470">
        <v>315752.98434157303</v>
      </c>
      <c r="M470">
        <v>354210.74988988403</v>
      </c>
      <c r="N470">
        <v>417759.26908126299</v>
      </c>
      <c r="O470">
        <v>1</v>
      </c>
      <c r="P470">
        <v>1</v>
      </c>
      <c r="Q470">
        <v>0.01</v>
      </c>
      <c r="R470">
        <v>0.6</v>
      </c>
      <c r="S470">
        <v>0</v>
      </c>
      <c r="T470">
        <v>0.4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1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508497.98550000001</v>
      </c>
      <c r="AL470">
        <v>0.97506157250000003</v>
      </c>
      <c r="AM470">
        <v>2698</v>
      </c>
      <c r="AN470">
        <v>91413.720499999996</v>
      </c>
      <c r="AO470">
        <v>626000</v>
      </c>
      <c r="AP470">
        <v>12586000</v>
      </c>
      <c r="AQ470">
        <v>4810000</v>
      </c>
      <c r="AR470">
        <v>10608000</v>
      </c>
      <c r="AS470">
        <v>17668130</v>
      </c>
      <c r="AT470">
        <v>4238870</v>
      </c>
      <c r="AU470">
        <v>147.91971302684701</v>
      </c>
      <c r="AV470">
        <v>1</v>
      </c>
      <c r="AW470">
        <v>1</v>
      </c>
      <c r="AX470">
        <v>1</v>
      </c>
      <c r="AY470">
        <v>1</v>
      </c>
      <c r="AZ470">
        <v>1</v>
      </c>
      <c r="BA470">
        <v>447.61026647898899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6.2479276000860897E-3</v>
      </c>
      <c r="BH470">
        <v>0.39288130976707902</v>
      </c>
      <c r="BI470">
        <v>0.98082577253093695</v>
      </c>
    </row>
    <row r="471" spans="1:61" x14ac:dyDescent="0.25">
      <c r="A471">
        <v>6</v>
      </c>
      <c r="B471">
        <v>38</v>
      </c>
      <c r="C471">
        <v>73906380</v>
      </c>
      <c r="D471" t="s">
        <v>123</v>
      </c>
      <c r="E471" t="s">
        <v>124</v>
      </c>
      <c r="F471" t="s">
        <v>141</v>
      </c>
      <c r="G471">
        <v>3893.4016200578799</v>
      </c>
      <c r="H471">
        <v>4272.0795352034002</v>
      </c>
      <c r="I471">
        <v>4587.7814575132397</v>
      </c>
      <c r="J471">
        <v>5488.8911869951799</v>
      </c>
      <c r="K471">
        <v>7185.4046927839699</v>
      </c>
      <c r="L471">
        <v>7920.94180855384</v>
      </c>
      <c r="M471">
        <v>9043.2478582754702</v>
      </c>
      <c r="N471">
        <v>11116.9130119604</v>
      </c>
      <c r="O471">
        <v>1</v>
      </c>
      <c r="P471">
        <v>1</v>
      </c>
      <c r="Q471">
        <v>1E-4</v>
      </c>
      <c r="R471">
        <v>0.7</v>
      </c>
      <c r="S471">
        <v>0</v>
      </c>
      <c r="T471">
        <v>0.3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1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14498.270312401501</v>
      </c>
      <c r="AL471">
        <v>0.97914472490000004</v>
      </c>
      <c r="AM471">
        <v>169</v>
      </c>
      <c r="AN471">
        <v>1691.1877199999999</v>
      </c>
      <c r="AO471">
        <v>93000</v>
      </c>
      <c r="AP471">
        <v>1377000</v>
      </c>
      <c r="AQ471">
        <v>25000</v>
      </c>
      <c r="AR471">
        <v>528000</v>
      </c>
      <c r="AS471">
        <v>1934800</v>
      </c>
      <c r="AT471">
        <v>945200</v>
      </c>
      <c r="AU471">
        <v>11.3064715298656</v>
      </c>
      <c r="AV471">
        <v>1</v>
      </c>
      <c r="AW471">
        <v>1</v>
      </c>
      <c r="AX471">
        <v>1</v>
      </c>
      <c r="AY471">
        <v>1</v>
      </c>
      <c r="AZ471">
        <v>1</v>
      </c>
      <c r="BA471">
        <v>62.037903640546503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2.2262900696711201E-4</v>
      </c>
      <c r="BH471">
        <v>0.13621381795324899</v>
      </c>
      <c r="BI471">
        <v>0.97736021081402003</v>
      </c>
    </row>
    <row r="472" spans="1:61" x14ac:dyDescent="0.25">
      <c r="A472">
        <v>6</v>
      </c>
      <c r="B472">
        <v>39</v>
      </c>
      <c r="C472">
        <v>72106390</v>
      </c>
      <c r="D472" t="s">
        <v>58</v>
      </c>
      <c r="E472" t="s">
        <v>59</v>
      </c>
      <c r="F472" t="s">
        <v>141</v>
      </c>
      <c r="G472">
        <v>3572.3354389329902</v>
      </c>
      <c r="H472">
        <v>3780.69886504032</v>
      </c>
      <c r="I472">
        <v>4203.4788503523696</v>
      </c>
      <c r="J472">
        <v>4984.1305918589196</v>
      </c>
      <c r="K472">
        <v>5654.0702733968801</v>
      </c>
      <c r="L472">
        <v>5860.2555435577797</v>
      </c>
      <c r="M472">
        <v>6530.9404076390301</v>
      </c>
      <c r="N472">
        <v>7582.2315283476701</v>
      </c>
      <c r="O472">
        <v>1</v>
      </c>
      <c r="P472">
        <v>1</v>
      </c>
      <c r="Q472">
        <v>0.01</v>
      </c>
      <c r="R472">
        <v>0.7</v>
      </c>
      <c r="S472">
        <v>0</v>
      </c>
      <c r="T472">
        <v>0.3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1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11968.277108745</v>
      </c>
      <c r="AL472">
        <v>0.9349907891</v>
      </c>
      <c r="AM472">
        <v>80</v>
      </c>
      <c r="AN472">
        <v>1750.1285</v>
      </c>
      <c r="AO472">
        <v>13000</v>
      </c>
      <c r="AP472">
        <v>175000</v>
      </c>
      <c r="AQ472">
        <v>26000</v>
      </c>
      <c r="AR472">
        <v>297000</v>
      </c>
      <c r="AS472">
        <v>1244600</v>
      </c>
      <c r="AT472">
        <v>271400</v>
      </c>
      <c r="AU472">
        <v>44.638962150163799</v>
      </c>
      <c r="AV472">
        <v>1</v>
      </c>
      <c r="AW472">
        <v>1</v>
      </c>
      <c r="AX472">
        <v>1</v>
      </c>
      <c r="AY472">
        <v>1</v>
      </c>
      <c r="AZ472">
        <v>1</v>
      </c>
      <c r="BA472">
        <v>42.666100597392003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2.1052731573272601E-3</v>
      </c>
      <c r="BH472">
        <v>0.2412906917291</v>
      </c>
      <c r="BI472">
        <v>0.95233881122350506</v>
      </c>
    </row>
    <row r="473" spans="1:61" x14ac:dyDescent="0.25">
      <c r="A473">
        <v>6</v>
      </c>
      <c r="B473">
        <v>30</v>
      </c>
      <c r="C473">
        <v>72106300</v>
      </c>
      <c r="D473" t="s">
        <v>93</v>
      </c>
      <c r="E473" t="s">
        <v>94</v>
      </c>
      <c r="F473" t="s">
        <v>141</v>
      </c>
      <c r="G473">
        <v>87957.701417028497</v>
      </c>
      <c r="H473">
        <v>95828.283023426397</v>
      </c>
      <c r="I473">
        <v>101559.40118893801</v>
      </c>
      <c r="J473">
        <v>101774.24491783101</v>
      </c>
      <c r="K473">
        <v>108654.240179731</v>
      </c>
      <c r="L473">
        <v>120516.35406768</v>
      </c>
      <c r="M473">
        <v>131351.27977441999</v>
      </c>
      <c r="N473">
        <v>141579.42588310799</v>
      </c>
      <c r="O473">
        <v>1</v>
      </c>
      <c r="P473">
        <v>1</v>
      </c>
      <c r="Q473">
        <v>0.01</v>
      </c>
      <c r="R473">
        <v>0.7</v>
      </c>
      <c r="S473">
        <v>0</v>
      </c>
      <c r="T473">
        <v>0.3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1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153243.01851320601</v>
      </c>
      <c r="AL473">
        <v>0.94338507719999998</v>
      </c>
      <c r="AM473">
        <v>4625</v>
      </c>
      <c r="AN473">
        <v>17666.829089999999</v>
      </c>
      <c r="AO473">
        <v>2043000</v>
      </c>
      <c r="AP473">
        <v>23519000</v>
      </c>
      <c r="AQ473">
        <v>2626000</v>
      </c>
      <c r="AR473">
        <v>80555000</v>
      </c>
      <c r="AS473">
        <v>66849000</v>
      </c>
      <c r="AT473">
        <v>20846000</v>
      </c>
      <c r="AU473">
        <v>226.61743878154701</v>
      </c>
      <c r="AV473">
        <v>1</v>
      </c>
      <c r="AW473">
        <v>1</v>
      </c>
      <c r="AX473">
        <v>1</v>
      </c>
      <c r="AY473">
        <v>1</v>
      </c>
      <c r="AZ473">
        <v>1</v>
      </c>
      <c r="BA473">
        <v>156.93030543845899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5.11798098709627E-4</v>
      </c>
      <c r="BH473">
        <v>1.4156599586522401E-2</v>
      </c>
      <c r="BI473">
        <v>0.98117875585318903</v>
      </c>
    </row>
    <row r="474" spans="1:61" x14ac:dyDescent="0.25">
      <c r="A474">
        <v>6</v>
      </c>
      <c r="B474">
        <v>32</v>
      </c>
      <c r="C474">
        <v>24906320</v>
      </c>
      <c r="D474" t="s">
        <v>103</v>
      </c>
      <c r="E474" t="s">
        <v>104</v>
      </c>
      <c r="F474" t="s">
        <v>141</v>
      </c>
      <c r="G474">
        <v>69009.401953944893</v>
      </c>
      <c r="H474">
        <v>72583.660210374801</v>
      </c>
      <c r="I474">
        <v>75711.333266269998</v>
      </c>
      <c r="J474">
        <v>83698.643360358896</v>
      </c>
      <c r="K474">
        <v>86728.956750415804</v>
      </c>
      <c r="L474">
        <v>88225.052770987299</v>
      </c>
      <c r="M474">
        <v>91225.2613826624</v>
      </c>
      <c r="N474">
        <v>98548.336057278502</v>
      </c>
      <c r="O474">
        <v>1</v>
      </c>
      <c r="P474">
        <v>100</v>
      </c>
      <c r="Q474">
        <v>1E-3</v>
      </c>
      <c r="R474">
        <v>0.5</v>
      </c>
      <c r="S474">
        <v>0.1</v>
      </c>
      <c r="T474">
        <v>0.4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1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125510.39</v>
      </c>
      <c r="AL474">
        <v>0.96375109579999996</v>
      </c>
      <c r="AM474">
        <v>489</v>
      </c>
      <c r="AN474">
        <v>17157.289499999999</v>
      </c>
      <c r="AO474">
        <v>778000</v>
      </c>
      <c r="AP474">
        <v>1059800</v>
      </c>
      <c r="AQ474">
        <v>33900</v>
      </c>
      <c r="AR474">
        <v>820700</v>
      </c>
      <c r="AS474">
        <v>368200</v>
      </c>
      <c r="AT474">
        <v>1093400</v>
      </c>
      <c r="AU474">
        <v>23.885683206219799</v>
      </c>
      <c r="AV474">
        <v>1</v>
      </c>
      <c r="AW474">
        <v>1</v>
      </c>
      <c r="AX474">
        <v>1</v>
      </c>
      <c r="AY474">
        <v>1</v>
      </c>
      <c r="AZ474">
        <v>1</v>
      </c>
      <c r="BA474">
        <v>260.32245293050897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2.2747318976272901E-3</v>
      </c>
      <c r="BH474">
        <v>0.124171047993146</v>
      </c>
      <c r="BI474">
        <v>0.971655936092231</v>
      </c>
    </row>
    <row r="475" spans="1:61" x14ac:dyDescent="0.25">
      <c r="A475">
        <v>6</v>
      </c>
      <c r="B475">
        <v>36</v>
      </c>
      <c r="C475">
        <v>66606360</v>
      </c>
      <c r="D475" t="s">
        <v>113</v>
      </c>
      <c r="E475" t="s">
        <v>114</v>
      </c>
      <c r="F475" t="s">
        <v>141</v>
      </c>
      <c r="G475">
        <v>7131.71552415934</v>
      </c>
      <c r="H475">
        <v>7667.15304345803</v>
      </c>
      <c r="I475">
        <v>7828.1190370819204</v>
      </c>
      <c r="J475">
        <v>7804.2714634259801</v>
      </c>
      <c r="K475">
        <v>8865.7537956514898</v>
      </c>
      <c r="L475">
        <v>9297.3874762243795</v>
      </c>
      <c r="M475">
        <v>10026.2241440096</v>
      </c>
      <c r="N475">
        <v>12169.8905428136</v>
      </c>
      <c r="O475">
        <v>0.1</v>
      </c>
      <c r="P475">
        <v>10</v>
      </c>
      <c r="Q475">
        <v>0.01</v>
      </c>
      <c r="R475">
        <v>0</v>
      </c>
      <c r="S475">
        <v>0.9</v>
      </c>
      <c r="T475">
        <v>0.1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1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33643.092695592401</v>
      </c>
      <c r="AL475">
        <v>1.246916009</v>
      </c>
      <c r="AM475">
        <v>662</v>
      </c>
      <c r="AN475">
        <v>0</v>
      </c>
      <c r="AO475">
        <v>850000</v>
      </c>
      <c r="AP475">
        <v>8675000</v>
      </c>
      <c r="AQ475">
        <v>461000</v>
      </c>
      <c r="AR475">
        <v>4494000</v>
      </c>
      <c r="AS475">
        <v>6440600</v>
      </c>
      <c r="AT475">
        <v>2918400</v>
      </c>
      <c r="AU475">
        <v>1732.8947680239801</v>
      </c>
      <c r="AV475">
        <v>1</v>
      </c>
      <c r="AW475">
        <v>1</v>
      </c>
      <c r="AX475">
        <v>1</v>
      </c>
      <c r="AY475">
        <v>1</v>
      </c>
      <c r="AZ475">
        <v>1</v>
      </c>
      <c r="BA475">
        <v>4.4311298996327704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2.6311272681977301E-4</v>
      </c>
      <c r="BH475">
        <v>1.5244780932590301</v>
      </c>
      <c r="BI475">
        <v>0.98012489175872797</v>
      </c>
    </row>
    <row r="476" spans="1:61" x14ac:dyDescent="0.25">
      <c r="A476">
        <v>6</v>
      </c>
      <c r="B476">
        <v>40</v>
      </c>
      <c r="C476">
        <v>72206400</v>
      </c>
      <c r="D476" t="s">
        <v>135</v>
      </c>
      <c r="E476" t="s">
        <v>136</v>
      </c>
      <c r="F476" t="s">
        <v>141</v>
      </c>
      <c r="G476">
        <v>26669.2375151204</v>
      </c>
      <c r="H476">
        <v>25427.4836781915</v>
      </c>
      <c r="I476">
        <v>27576.9503759496</v>
      </c>
      <c r="J476">
        <v>33559.280624065803</v>
      </c>
      <c r="K476">
        <v>37394.726328110599</v>
      </c>
      <c r="L476">
        <v>38405.235968065601</v>
      </c>
      <c r="M476">
        <v>41351.822758798698</v>
      </c>
      <c r="N476">
        <v>47423.658543891797</v>
      </c>
      <c r="O476">
        <v>1</v>
      </c>
      <c r="P476">
        <v>1</v>
      </c>
      <c r="Q476">
        <v>0.01</v>
      </c>
      <c r="R476">
        <v>0.8</v>
      </c>
      <c r="S476">
        <v>0</v>
      </c>
      <c r="T476">
        <v>0.2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1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56401.873409</v>
      </c>
      <c r="AL476">
        <v>0.93604584479999997</v>
      </c>
      <c r="AM476">
        <v>275</v>
      </c>
      <c r="AN476">
        <v>13384.13802</v>
      </c>
      <c r="AO476">
        <v>3996000</v>
      </c>
      <c r="AP476">
        <v>2639000</v>
      </c>
      <c r="AQ476">
        <v>9000</v>
      </c>
      <c r="AR476">
        <v>489000</v>
      </c>
      <c r="AS476">
        <v>28160000</v>
      </c>
      <c r="AT476">
        <v>9737000</v>
      </c>
      <c r="AU476">
        <v>755.63144248714104</v>
      </c>
      <c r="AV476">
        <v>1</v>
      </c>
      <c r="AW476">
        <v>1</v>
      </c>
      <c r="AX476">
        <v>1</v>
      </c>
      <c r="AY476">
        <v>1</v>
      </c>
      <c r="AZ476">
        <v>1</v>
      </c>
      <c r="BA476">
        <v>24.985326785849399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3.87792924313525E-4</v>
      </c>
      <c r="BH476">
        <v>9.2283678633563307E-2</v>
      </c>
      <c r="BI476">
        <v>0.98725644281612501</v>
      </c>
    </row>
    <row r="477" spans="1:61" x14ac:dyDescent="0.25">
      <c r="A477">
        <v>6</v>
      </c>
      <c r="B477">
        <v>28</v>
      </c>
      <c r="C477">
        <v>28206280</v>
      </c>
      <c r="D477" t="s">
        <v>69</v>
      </c>
      <c r="E477" t="s">
        <v>70</v>
      </c>
      <c r="F477" t="s">
        <v>141</v>
      </c>
      <c r="G477">
        <v>2989.03497766586</v>
      </c>
      <c r="H477">
        <v>2982.9806486166499</v>
      </c>
      <c r="I477">
        <v>3184.00449722962</v>
      </c>
      <c r="J477">
        <v>3712.1582571376398</v>
      </c>
      <c r="K477">
        <v>4054.2549644433602</v>
      </c>
      <c r="L477">
        <v>4191.7453688919204</v>
      </c>
      <c r="M477">
        <v>4549.1284723991103</v>
      </c>
      <c r="N477">
        <v>4862.8429287681602</v>
      </c>
      <c r="O477">
        <v>1</v>
      </c>
      <c r="P477">
        <v>100</v>
      </c>
      <c r="Q477">
        <v>1E-4</v>
      </c>
      <c r="R477">
        <v>0.5</v>
      </c>
      <c r="S477">
        <v>0.2</v>
      </c>
      <c r="T477">
        <v>0.3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1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6671.0457999999999</v>
      </c>
      <c r="AL477">
        <v>0.92229290730000002</v>
      </c>
      <c r="AM477">
        <v>37</v>
      </c>
      <c r="AN477">
        <v>1629.5245</v>
      </c>
      <c r="AO477">
        <v>0</v>
      </c>
      <c r="AP477">
        <v>61000</v>
      </c>
      <c r="AQ477">
        <v>2000</v>
      </c>
      <c r="AR477">
        <v>68000</v>
      </c>
      <c r="AS477">
        <v>86700</v>
      </c>
      <c r="AT477">
        <v>41300</v>
      </c>
      <c r="AU477">
        <v>12.650428212091899</v>
      </c>
      <c r="AV477">
        <v>1</v>
      </c>
      <c r="AW477">
        <v>1</v>
      </c>
      <c r="AX477">
        <v>1</v>
      </c>
      <c r="AY477">
        <v>1</v>
      </c>
      <c r="AZ477">
        <v>1</v>
      </c>
      <c r="BA477">
        <v>24.254091715465002</v>
      </c>
      <c r="BB477" t="s">
        <v>68</v>
      </c>
      <c r="BC477">
        <v>0</v>
      </c>
      <c r="BD477">
        <v>0</v>
      </c>
      <c r="BE477">
        <v>0</v>
      </c>
      <c r="BF477">
        <v>0</v>
      </c>
      <c r="BG477">
        <v>2.22875045590304E-3</v>
      </c>
      <c r="BH477">
        <v>0.14097794728463001</v>
      </c>
      <c r="BI477">
        <v>0.96728156970327595</v>
      </c>
    </row>
    <row r="478" spans="1:61" x14ac:dyDescent="0.25">
      <c r="A478">
        <v>6</v>
      </c>
      <c r="B478">
        <v>36</v>
      </c>
      <c r="C478">
        <v>67506360</v>
      </c>
      <c r="D478" t="s">
        <v>113</v>
      </c>
      <c r="E478" t="s">
        <v>114</v>
      </c>
      <c r="F478" t="s">
        <v>141</v>
      </c>
      <c r="G478">
        <v>7131.71552415934</v>
      </c>
      <c r="H478">
        <v>7667.15304345803</v>
      </c>
      <c r="I478">
        <v>7828.1190370819204</v>
      </c>
      <c r="J478">
        <v>7804.2714634259801</v>
      </c>
      <c r="K478">
        <v>8865.7537956514898</v>
      </c>
      <c r="L478">
        <v>9297.3874762243795</v>
      </c>
      <c r="M478">
        <v>10026.2241440096</v>
      </c>
      <c r="N478">
        <v>12169.8905428136</v>
      </c>
      <c r="O478">
        <v>0.1</v>
      </c>
      <c r="P478">
        <v>10</v>
      </c>
      <c r="Q478">
        <v>1E-3</v>
      </c>
      <c r="R478">
        <v>0</v>
      </c>
      <c r="S478">
        <v>0.9</v>
      </c>
      <c r="T478">
        <v>0.1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1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33643.092695592401</v>
      </c>
      <c r="AL478">
        <v>1.246916009</v>
      </c>
      <c r="AM478">
        <v>662</v>
      </c>
      <c r="AN478">
        <v>0</v>
      </c>
      <c r="AO478">
        <v>850000</v>
      </c>
      <c r="AP478">
        <v>8675000</v>
      </c>
      <c r="AQ478">
        <v>461000</v>
      </c>
      <c r="AR478">
        <v>4494000</v>
      </c>
      <c r="AS478">
        <v>6440600</v>
      </c>
      <c r="AT478">
        <v>2918400</v>
      </c>
      <c r="AU478">
        <v>1376.4872420474301</v>
      </c>
      <c r="AV478">
        <v>1</v>
      </c>
      <c r="AW478">
        <v>1</v>
      </c>
      <c r="AX478">
        <v>1</v>
      </c>
      <c r="AY478">
        <v>1</v>
      </c>
      <c r="AZ478">
        <v>1</v>
      </c>
      <c r="BA478">
        <v>4.4311298996327704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2.0899786782824299E-4</v>
      </c>
      <c r="BH478">
        <v>1.5244780932590301</v>
      </c>
      <c r="BI478">
        <v>0.98012489175872797</v>
      </c>
    </row>
    <row r="479" spans="1:61" x14ac:dyDescent="0.25">
      <c r="A479">
        <v>6</v>
      </c>
      <c r="B479">
        <v>10</v>
      </c>
      <c r="C479">
        <v>73006100</v>
      </c>
      <c r="D479" t="s">
        <v>79</v>
      </c>
      <c r="E479" t="s">
        <v>80</v>
      </c>
      <c r="F479" t="s">
        <v>141</v>
      </c>
      <c r="G479">
        <v>13648.145110624801</v>
      </c>
      <c r="H479">
        <v>15508.451693847799</v>
      </c>
      <c r="I479">
        <v>18622.2137780427</v>
      </c>
      <c r="J479">
        <v>21911.1177541875</v>
      </c>
      <c r="K479">
        <v>24553.453148493601</v>
      </c>
      <c r="L479">
        <v>26248.3441953601</v>
      </c>
      <c r="M479">
        <v>28322.7281881419</v>
      </c>
      <c r="N479">
        <v>32209.831585489199</v>
      </c>
      <c r="O479">
        <v>1</v>
      </c>
      <c r="P479">
        <v>1</v>
      </c>
      <c r="Q479">
        <v>1E-3</v>
      </c>
      <c r="R479">
        <v>0.7</v>
      </c>
      <c r="S479">
        <v>0</v>
      </c>
      <c r="T479">
        <v>0.3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1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43962.4571421</v>
      </c>
      <c r="AL479">
        <v>0.96900161060000001</v>
      </c>
      <c r="AM479">
        <v>460</v>
      </c>
      <c r="AN479">
        <v>8280.1057999999994</v>
      </c>
      <c r="AO479">
        <v>162000</v>
      </c>
      <c r="AP479">
        <v>3195000</v>
      </c>
      <c r="AQ479">
        <v>76000</v>
      </c>
      <c r="AR479">
        <v>978000</v>
      </c>
      <c r="AS479">
        <v>2651000</v>
      </c>
      <c r="AT479">
        <v>825000</v>
      </c>
      <c r="AU479">
        <v>68.0851297568462</v>
      </c>
      <c r="AV479">
        <v>1</v>
      </c>
      <c r="AW479">
        <v>1</v>
      </c>
      <c r="AX479">
        <v>1</v>
      </c>
      <c r="AY479">
        <v>1</v>
      </c>
      <c r="AZ479">
        <v>1</v>
      </c>
      <c r="BA479">
        <v>59.557462308434999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1.4745372906393699E-3</v>
      </c>
      <c r="BH479">
        <v>0.171018323203112</v>
      </c>
      <c r="BI479">
        <v>0.940413072992628</v>
      </c>
    </row>
    <row r="480" spans="1:61" x14ac:dyDescent="0.25">
      <c r="A480">
        <v>6</v>
      </c>
      <c r="B480">
        <v>20</v>
      </c>
      <c r="C480">
        <v>28706200</v>
      </c>
      <c r="D480" t="s">
        <v>127</v>
      </c>
      <c r="E480" t="s">
        <v>128</v>
      </c>
      <c r="F480" t="s">
        <v>141</v>
      </c>
      <c r="G480">
        <v>5627.3660067813898</v>
      </c>
      <c r="H480">
        <v>6079.9503395225202</v>
      </c>
      <c r="I480">
        <v>7089.8004672222496</v>
      </c>
      <c r="J480">
        <v>8267.8328272320905</v>
      </c>
      <c r="K480">
        <v>9794.8224429022594</v>
      </c>
      <c r="L480">
        <v>10860.908113596201</v>
      </c>
      <c r="M480">
        <v>11286.6379482883</v>
      </c>
      <c r="N480">
        <v>12900.651031621501</v>
      </c>
      <c r="O480">
        <v>1</v>
      </c>
      <c r="P480">
        <v>100</v>
      </c>
      <c r="Q480">
        <v>1E-4</v>
      </c>
      <c r="R480">
        <v>0.7</v>
      </c>
      <c r="S480">
        <v>0.1</v>
      </c>
      <c r="T480">
        <v>0.2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1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15371.03510064</v>
      </c>
      <c r="AL480">
        <v>0.89560263009999996</v>
      </c>
      <c r="AM480">
        <v>327</v>
      </c>
      <c r="AN480">
        <v>3500.0772000000002</v>
      </c>
      <c r="AO480">
        <v>342000</v>
      </c>
      <c r="AP480">
        <v>4592000</v>
      </c>
      <c r="AQ480">
        <v>198000</v>
      </c>
      <c r="AR480">
        <v>1017000</v>
      </c>
      <c r="AS480">
        <v>2008200</v>
      </c>
      <c r="AT480">
        <v>1145800</v>
      </c>
      <c r="AU480">
        <v>125.542237289358</v>
      </c>
      <c r="AV480">
        <v>1</v>
      </c>
      <c r="AW480">
        <v>1</v>
      </c>
      <c r="AX480">
        <v>1</v>
      </c>
      <c r="AY480">
        <v>1</v>
      </c>
      <c r="AZ480">
        <v>1</v>
      </c>
      <c r="BA480">
        <v>16.286274993815599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3.5688870655146401E-4</v>
      </c>
      <c r="BH480">
        <v>0.21898319240304701</v>
      </c>
      <c r="BI480">
        <v>0.97674752041040702</v>
      </c>
    </row>
    <row r="481" spans="1:61" x14ac:dyDescent="0.25">
      <c r="A481">
        <v>6</v>
      </c>
      <c r="B481">
        <v>37</v>
      </c>
      <c r="C481">
        <v>44206370</v>
      </c>
      <c r="D481" t="s">
        <v>125</v>
      </c>
      <c r="E481" t="s">
        <v>126</v>
      </c>
      <c r="F481" t="s">
        <v>141</v>
      </c>
      <c r="G481">
        <v>35582.525915539598</v>
      </c>
      <c r="H481">
        <v>38495.623478913803</v>
      </c>
      <c r="I481">
        <v>40650.276211784199</v>
      </c>
      <c r="J481">
        <v>44989.031342430899</v>
      </c>
      <c r="K481">
        <v>52257.228071416001</v>
      </c>
      <c r="L481">
        <v>58645.991632991303</v>
      </c>
      <c r="M481">
        <v>65519.048323063398</v>
      </c>
      <c r="N481">
        <v>74891.486178700594</v>
      </c>
      <c r="O481">
        <v>0.1</v>
      </c>
      <c r="P481">
        <v>10</v>
      </c>
      <c r="Q481">
        <v>1E-3</v>
      </c>
      <c r="R481">
        <v>0.5</v>
      </c>
      <c r="S481">
        <v>0.2</v>
      </c>
      <c r="T481">
        <v>0.3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1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154015.66841717</v>
      </c>
      <c r="AL481">
        <v>0.58872359860000001</v>
      </c>
      <c r="AM481">
        <v>5591</v>
      </c>
      <c r="AN481">
        <v>6431.9147999999996</v>
      </c>
      <c r="AO481">
        <v>72050000</v>
      </c>
      <c r="AP481">
        <v>121574000</v>
      </c>
      <c r="AQ481">
        <v>1794000</v>
      </c>
      <c r="AR481">
        <v>92095000</v>
      </c>
      <c r="AS481">
        <v>811328240</v>
      </c>
      <c r="AT481">
        <v>610982760</v>
      </c>
      <c r="AU481">
        <v>21.8083978908052</v>
      </c>
      <c r="AV481">
        <v>1</v>
      </c>
      <c r="AW481">
        <v>1</v>
      </c>
      <c r="AX481">
        <v>1</v>
      </c>
      <c r="AY481">
        <v>1</v>
      </c>
      <c r="AZ481">
        <v>1</v>
      </c>
      <c r="BA481">
        <v>432.32334419736901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4.6294004307452697E-6</v>
      </c>
      <c r="BH481">
        <v>0.58309809657204004</v>
      </c>
      <c r="BI481">
        <v>0.951686484259472</v>
      </c>
    </row>
    <row r="482" spans="1:61" x14ac:dyDescent="0.25">
      <c r="A482">
        <v>6</v>
      </c>
      <c r="B482">
        <v>43</v>
      </c>
      <c r="C482">
        <v>9306430</v>
      </c>
      <c r="D482" t="s">
        <v>129</v>
      </c>
      <c r="E482" t="s">
        <v>130</v>
      </c>
      <c r="F482" t="s">
        <v>141</v>
      </c>
      <c r="G482">
        <v>950791.08530955797</v>
      </c>
      <c r="H482">
        <v>982488.17313853197</v>
      </c>
      <c r="I482">
        <v>1019378.5878431899</v>
      </c>
      <c r="J482">
        <v>1042056.01424503</v>
      </c>
      <c r="K482">
        <v>1098015.94375254</v>
      </c>
      <c r="L482">
        <v>1159757.9760739999</v>
      </c>
      <c r="M482">
        <v>1230275.39135302</v>
      </c>
      <c r="N482">
        <v>1264940.84075283</v>
      </c>
      <c r="O482">
        <v>1</v>
      </c>
      <c r="P482">
        <v>1</v>
      </c>
      <c r="Q482">
        <v>1E-4</v>
      </c>
      <c r="R482">
        <v>0.6</v>
      </c>
      <c r="S482">
        <v>0.1</v>
      </c>
      <c r="T482">
        <v>0.3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1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1329387</v>
      </c>
      <c r="AL482">
        <v>0.96162436829999998</v>
      </c>
      <c r="AM482">
        <v>9577</v>
      </c>
      <c r="AN482">
        <v>237875</v>
      </c>
      <c r="AO482">
        <v>47011000</v>
      </c>
      <c r="AP482">
        <v>161880000</v>
      </c>
      <c r="AQ482">
        <v>2600000</v>
      </c>
      <c r="AR482">
        <v>248377600</v>
      </c>
      <c r="AS482">
        <v>306342200</v>
      </c>
      <c r="AT482">
        <v>196992200</v>
      </c>
      <c r="AU482">
        <v>259.25999338347799</v>
      </c>
      <c r="AV482">
        <v>1</v>
      </c>
      <c r="AW482">
        <v>1</v>
      </c>
      <c r="AX482">
        <v>1</v>
      </c>
      <c r="AY482">
        <v>1</v>
      </c>
      <c r="AZ482">
        <v>1</v>
      </c>
      <c r="BA482">
        <v>307.846846476395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1.21546494806284E-4</v>
      </c>
      <c r="BH482">
        <v>2.6216839639954099E-2</v>
      </c>
      <c r="BI482">
        <v>0.96060617825901495</v>
      </c>
    </row>
    <row r="483" spans="1:61" x14ac:dyDescent="0.25">
      <c r="A483">
        <v>6</v>
      </c>
      <c r="B483">
        <v>15</v>
      </c>
      <c r="C483">
        <v>9306150</v>
      </c>
      <c r="D483" t="s">
        <v>66</v>
      </c>
      <c r="E483" t="s">
        <v>67</v>
      </c>
      <c r="F483" t="s">
        <v>141</v>
      </c>
      <c r="G483">
        <v>18487.8752340596</v>
      </c>
      <c r="H483">
        <v>18892.7054053719</v>
      </c>
      <c r="I483">
        <v>20072.005257004501</v>
      </c>
      <c r="J483">
        <v>23095.098553630502</v>
      </c>
      <c r="K483">
        <v>25428.839611738698</v>
      </c>
      <c r="L483">
        <v>26625.980682287201</v>
      </c>
      <c r="M483">
        <v>27889.549711848598</v>
      </c>
      <c r="N483">
        <v>31658.510706047899</v>
      </c>
      <c r="O483">
        <v>1</v>
      </c>
      <c r="P483">
        <v>1</v>
      </c>
      <c r="Q483">
        <v>1E-4</v>
      </c>
      <c r="R483">
        <v>0.6</v>
      </c>
      <c r="S483">
        <v>0.1</v>
      </c>
      <c r="T483">
        <v>0.3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1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40707.961499999998</v>
      </c>
      <c r="AL483">
        <v>0.9489429009</v>
      </c>
      <c r="AM483">
        <v>185</v>
      </c>
      <c r="AN483">
        <v>5738.2834999999995</v>
      </c>
      <c r="AO483">
        <v>3433000</v>
      </c>
      <c r="AP483">
        <v>2256700</v>
      </c>
      <c r="AQ483">
        <v>4200</v>
      </c>
      <c r="AR483">
        <v>34000</v>
      </c>
      <c r="AS483">
        <v>22173000</v>
      </c>
      <c r="AT483">
        <v>5941100</v>
      </c>
      <c r="AU483">
        <v>18.549423727786699</v>
      </c>
      <c r="AV483">
        <v>1</v>
      </c>
      <c r="AW483">
        <v>1</v>
      </c>
      <c r="AX483">
        <v>1</v>
      </c>
      <c r="AY483">
        <v>1</v>
      </c>
      <c r="AZ483">
        <v>1</v>
      </c>
      <c r="BA483">
        <v>107.686201676246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1.0086601729622E-4</v>
      </c>
      <c r="BH483">
        <v>9.5638452219970901E-2</v>
      </c>
      <c r="BI483">
        <v>0.97959011942352903</v>
      </c>
    </row>
    <row r="484" spans="1:61" x14ac:dyDescent="0.25">
      <c r="A484">
        <v>6</v>
      </c>
      <c r="B484">
        <v>16</v>
      </c>
      <c r="C484">
        <v>73006160</v>
      </c>
      <c r="D484" t="s">
        <v>64</v>
      </c>
      <c r="E484" t="s">
        <v>65</v>
      </c>
      <c r="F484" t="s">
        <v>141</v>
      </c>
      <c r="G484">
        <v>160941.74288480499</v>
      </c>
      <c r="H484">
        <v>163607.82313347401</v>
      </c>
      <c r="I484">
        <v>176179.932134537</v>
      </c>
      <c r="J484">
        <v>206257.343878538</v>
      </c>
      <c r="K484">
        <v>227926.788270408</v>
      </c>
      <c r="L484">
        <v>235803.84923773</v>
      </c>
      <c r="M484">
        <v>247029.85131803699</v>
      </c>
      <c r="N484">
        <v>274573.06137019797</v>
      </c>
      <c r="O484">
        <v>1</v>
      </c>
      <c r="P484">
        <v>1</v>
      </c>
      <c r="Q484">
        <v>1E-3</v>
      </c>
      <c r="R484">
        <v>0.7</v>
      </c>
      <c r="S484">
        <v>0</v>
      </c>
      <c r="T484">
        <v>0.3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1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370162.45649999997</v>
      </c>
      <c r="AL484">
        <v>0.96539422399999997</v>
      </c>
      <c r="AM484">
        <v>1751</v>
      </c>
      <c r="AN484">
        <v>61797.215499999998</v>
      </c>
      <c r="AO484">
        <v>295000</v>
      </c>
      <c r="AP484">
        <v>18366100</v>
      </c>
      <c r="AQ484">
        <v>1088800</v>
      </c>
      <c r="AR484">
        <v>9921000</v>
      </c>
      <c r="AS484">
        <v>24450460</v>
      </c>
      <c r="AT484">
        <v>9674340</v>
      </c>
      <c r="AU484">
        <v>277.313825577329</v>
      </c>
      <c r="AV484">
        <v>1</v>
      </c>
      <c r="AW484">
        <v>1</v>
      </c>
      <c r="AX484">
        <v>1</v>
      </c>
      <c r="AY484">
        <v>1</v>
      </c>
      <c r="AZ484">
        <v>1</v>
      </c>
      <c r="BA484">
        <v>124.648312659288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1.0719087948730199E-3</v>
      </c>
      <c r="BH484">
        <v>0.15110261487837501</v>
      </c>
      <c r="BI484">
        <v>0.98307217784214695</v>
      </c>
    </row>
    <row r="485" spans="1:61" x14ac:dyDescent="0.25">
      <c r="A485">
        <v>6</v>
      </c>
      <c r="B485">
        <v>14</v>
      </c>
      <c r="C485">
        <v>28706140</v>
      </c>
      <c r="D485" t="s">
        <v>119</v>
      </c>
      <c r="E485" t="s">
        <v>120</v>
      </c>
      <c r="F485" t="s">
        <v>141</v>
      </c>
      <c r="G485">
        <v>1111.4488787955399</v>
      </c>
      <c r="H485">
        <v>1226.1880263451701</v>
      </c>
      <c r="I485">
        <v>1477.87761214649</v>
      </c>
      <c r="J485">
        <v>1867.8963414390901</v>
      </c>
      <c r="K485">
        <v>2314.04032054343</v>
      </c>
      <c r="L485">
        <v>2667.3572685425402</v>
      </c>
      <c r="M485">
        <v>3402.6400358370702</v>
      </c>
      <c r="N485">
        <v>4604.99698001865</v>
      </c>
      <c r="O485">
        <v>1</v>
      </c>
      <c r="P485">
        <v>100</v>
      </c>
      <c r="Q485">
        <v>1E-4</v>
      </c>
      <c r="R485">
        <v>0.7</v>
      </c>
      <c r="S485">
        <v>0.1</v>
      </c>
      <c r="T485">
        <v>0.2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1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5175.86157843812</v>
      </c>
      <c r="AL485">
        <v>0.91050014069999996</v>
      </c>
      <c r="AM485">
        <v>81</v>
      </c>
      <c r="AN485">
        <v>981.20640000000003</v>
      </c>
      <c r="AO485">
        <v>284000</v>
      </c>
      <c r="AP485">
        <v>599300</v>
      </c>
      <c r="AQ485">
        <v>8300</v>
      </c>
      <c r="AR485">
        <v>307000</v>
      </c>
      <c r="AS485">
        <v>2244800</v>
      </c>
      <c r="AT485">
        <v>1079600</v>
      </c>
      <c r="AU485">
        <v>45.349946029122201</v>
      </c>
      <c r="AV485">
        <v>1</v>
      </c>
      <c r="AW485">
        <v>1</v>
      </c>
      <c r="AX485">
        <v>1</v>
      </c>
      <c r="AY485">
        <v>1</v>
      </c>
      <c r="AZ485">
        <v>1</v>
      </c>
      <c r="BA485">
        <v>16.093576738214299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1.3520615718665301E-4</v>
      </c>
      <c r="BH485">
        <v>0.20861290673255001</v>
      </c>
      <c r="BI485">
        <v>0.99568566554413995</v>
      </c>
    </row>
    <row r="486" spans="1:61" x14ac:dyDescent="0.25">
      <c r="A486">
        <v>6</v>
      </c>
      <c r="B486">
        <v>13</v>
      </c>
      <c r="C486">
        <v>72906130</v>
      </c>
      <c r="D486" t="s">
        <v>115</v>
      </c>
      <c r="E486" t="s">
        <v>116</v>
      </c>
      <c r="F486" t="s">
        <v>141</v>
      </c>
      <c r="G486">
        <v>183039.300179032</v>
      </c>
      <c r="H486">
        <v>195447.51125675399</v>
      </c>
      <c r="I486">
        <v>217009.82902632901</v>
      </c>
      <c r="J486">
        <v>264668.10338463698</v>
      </c>
      <c r="K486">
        <v>299576.86024011602</v>
      </c>
      <c r="L486">
        <v>315752.98434157303</v>
      </c>
      <c r="M486">
        <v>354210.74988988403</v>
      </c>
      <c r="N486">
        <v>417759.26908126299</v>
      </c>
      <c r="O486">
        <v>1</v>
      </c>
      <c r="P486">
        <v>1</v>
      </c>
      <c r="Q486">
        <v>1E-3</v>
      </c>
      <c r="R486">
        <v>0.6</v>
      </c>
      <c r="S486">
        <v>0</v>
      </c>
      <c r="T486">
        <v>0.4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1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508497.98550000001</v>
      </c>
      <c r="AL486">
        <v>0.97506157250000003</v>
      </c>
      <c r="AM486">
        <v>2698</v>
      </c>
      <c r="AN486">
        <v>91413.720499999996</v>
      </c>
      <c r="AO486">
        <v>626000</v>
      </c>
      <c r="AP486">
        <v>12586000</v>
      </c>
      <c r="AQ486">
        <v>4810000</v>
      </c>
      <c r="AR486">
        <v>10608000</v>
      </c>
      <c r="AS486">
        <v>17668130</v>
      </c>
      <c r="AT486">
        <v>4238870</v>
      </c>
      <c r="AU486">
        <v>58.8878984222032</v>
      </c>
      <c r="AV486">
        <v>1</v>
      </c>
      <c r="AW486">
        <v>1</v>
      </c>
      <c r="AX486">
        <v>1</v>
      </c>
      <c r="AY486">
        <v>1</v>
      </c>
      <c r="AZ486">
        <v>1</v>
      </c>
      <c r="BA486">
        <v>447.61026647898899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2.48734477869338E-3</v>
      </c>
      <c r="BH486">
        <v>0.39288130976707902</v>
      </c>
      <c r="BI486">
        <v>0.98082577253093695</v>
      </c>
    </row>
    <row r="487" spans="1:61" x14ac:dyDescent="0.25">
      <c r="A487">
        <v>6</v>
      </c>
      <c r="B487">
        <v>43</v>
      </c>
      <c r="C487">
        <v>2906430</v>
      </c>
      <c r="D487" t="s">
        <v>129</v>
      </c>
      <c r="E487" t="s">
        <v>130</v>
      </c>
      <c r="F487" t="s">
        <v>141</v>
      </c>
      <c r="G487">
        <v>950791.08530955797</v>
      </c>
      <c r="H487">
        <v>982488.17313853197</v>
      </c>
      <c r="I487">
        <v>1019378.5878431899</v>
      </c>
      <c r="J487">
        <v>1042056.01424503</v>
      </c>
      <c r="K487">
        <v>1098015.94375254</v>
      </c>
      <c r="L487">
        <v>1159757.9760739999</v>
      </c>
      <c r="M487">
        <v>1230275.39135302</v>
      </c>
      <c r="N487">
        <v>1264940.84075283</v>
      </c>
      <c r="O487">
        <v>1</v>
      </c>
      <c r="P487">
        <v>1</v>
      </c>
      <c r="Q487">
        <v>0.01</v>
      </c>
      <c r="R487">
        <v>0.6</v>
      </c>
      <c r="S487">
        <v>0.1</v>
      </c>
      <c r="T487">
        <v>0.3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1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1329387</v>
      </c>
      <c r="AL487">
        <v>0.96162436829999998</v>
      </c>
      <c r="AM487">
        <v>9577</v>
      </c>
      <c r="AN487">
        <v>237875</v>
      </c>
      <c r="AO487">
        <v>47011000</v>
      </c>
      <c r="AP487">
        <v>161880000</v>
      </c>
      <c r="AQ487">
        <v>2600000</v>
      </c>
      <c r="AR487">
        <v>248377600</v>
      </c>
      <c r="AS487">
        <v>306342200</v>
      </c>
      <c r="AT487">
        <v>196992200</v>
      </c>
      <c r="AU487">
        <v>1032.13262403615</v>
      </c>
      <c r="AV487">
        <v>1</v>
      </c>
      <c r="AW487">
        <v>1</v>
      </c>
      <c r="AX487">
        <v>1</v>
      </c>
      <c r="AY487">
        <v>1</v>
      </c>
      <c r="AZ487">
        <v>1</v>
      </c>
      <c r="BA487">
        <v>307.846846476395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4.8388531138025001E-4</v>
      </c>
      <c r="BH487">
        <v>2.6216839639954099E-2</v>
      </c>
      <c r="BI487">
        <v>0.96060617825901495</v>
      </c>
    </row>
    <row r="488" spans="1:61" x14ac:dyDescent="0.25">
      <c r="A488">
        <v>6</v>
      </c>
      <c r="B488">
        <v>31</v>
      </c>
      <c r="C488">
        <v>22306310</v>
      </c>
      <c r="D488" t="s">
        <v>91</v>
      </c>
      <c r="E488" t="s">
        <v>92</v>
      </c>
      <c r="F488" t="s">
        <v>141</v>
      </c>
      <c r="G488">
        <v>522.33680187133803</v>
      </c>
      <c r="H488">
        <v>508.10478599505598</v>
      </c>
      <c r="I488">
        <v>547.374705766018</v>
      </c>
      <c r="J488">
        <v>611.66792382609106</v>
      </c>
      <c r="K488">
        <v>669.35742313490698</v>
      </c>
      <c r="L488">
        <v>712.70201638748097</v>
      </c>
      <c r="M488">
        <v>769.65007482921499</v>
      </c>
      <c r="N488">
        <v>856.87450205177004</v>
      </c>
      <c r="O488">
        <v>1</v>
      </c>
      <c r="P488">
        <v>100</v>
      </c>
      <c r="Q488">
        <v>0.01</v>
      </c>
      <c r="R488">
        <v>0.7</v>
      </c>
      <c r="S488">
        <v>0.1</v>
      </c>
      <c r="T488">
        <v>0.2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1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989.72925036954803</v>
      </c>
      <c r="AL488">
        <v>0.91056460539999995</v>
      </c>
      <c r="AM488">
        <v>12</v>
      </c>
      <c r="AN488">
        <v>353.21343999999999</v>
      </c>
      <c r="AO488">
        <v>0</v>
      </c>
      <c r="AP488">
        <v>8000</v>
      </c>
      <c r="AQ488">
        <v>1300</v>
      </c>
      <c r="AR488">
        <v>0</v>
      </c>
      <c r="AS488">
        <v>350</v>
      </c>
      <c r="AT488">
        <v>22350</v>
      </c>
      <c r="AU488">
        <v>46.0321981764749</v>
      </c>
      <c r="AV488">
        <v>1</v>
      </c>
      <c r="AW488">
        <v>1</v>
      </c>
      <c r="AX488">
        <v>1</v>
      </c>
      <c r="AY488">
        <v>1</v>
      </c>
      <c r="AZ488">
        <v>1</v>
      </c>
      <c r="BA488">
        <v>7.4106364033165697</v>
      </c>
      <c r="BB488" t="s">
        <v>68</v>
      </c>
      <c r="BC488">
        <v>0</v>
      </c>
      <c r="BD488">
        <v>0</v>
      </c>
      <c r="BE488" t="s">
        <v>68</v>
      </c>
      <c r="BF488">
        <v>0</v>
      </c>
      <c r="BG488">
        <v>3.0525985103469098E-3</v>
      </c>
      <c r="BH488">
        <v>0.182380835617587</v>
      </c>
      <c r="BI488">
        <v>0.92049567827619305</v>
      </c>
    </row>
    <row r="489" spans="1:61" x14ac:dyDescent="0.25">
      <c r="A489">
        <v>6</v>
      </c>
      <c r="B489">
        <v>5</v>
      </c>
      <c r="C489">
        <v>28806050</v>
      </c>
      <c r="D489" t="s">
        <v>87</v>
      </c>
      <c r="E489" t="s">
        <v>88</v>
      </c>
      <c r="F489" t="s">
        <v>141</v>
      </c>
      <c r="G489">
        <v>63441.955788225503</v>
      </c>
      <c r="H489">
        <v>57039.462986499399</v>
      </c>
      <c r="I489">
        <v>54108.798607798897</v>
      </c>
      <c r="J489">
        <v>57190.3481683422</v>
      </c>
      <c r="K489">
        <v>64397.589667317901</v>
      </c>
      <c r="L489">
        <v>81699.280025023094</v>
      </c>
      <c r="M489">
        <v>97172.352459805799</v>
      </c>
      <c r="N489">
        <v>117872.467047021</v>
      </c>
      <c r="O489">
        <v>1</v>
      </c>
      <c r="P489">
        <v>100</v>
      </c>
      <c r="Q489">
        <v>1E-4</v>
      </c>
      <c r="R489">
        <v>0.8</v>
      </c>
      <c r="S489">
        <v>0.1</v>
      </c>
      <c r="T489">
        <v>0.1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1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124058.777564617</v>
      </c>
      <c r="AL489">
        <v>1.7788852340000001</v>
      </c>
      <c r="AM489">
        <v>6218</v>
      </c>
      <c r="AN489">
        <v>24658.4496</v>
      </c>
      <c r="AO489">
        <v>15763000</v>
      </c>
      <c r="AP489">
        <v>68388000</v>
      </c>
      <c r="AQ489">
        <v>7250000</v>
      </c>
      <c r="AR489">
        <v>196000000</v>
      </c>
      <c r="AS489">
        <v>503423600</v>
      </c>
      <c r="AT489">
        <v>60752400</v>
      </c>
      <c r="AU489">
        <v>7817.2865081714999</v>
      </c>
      <c r="AV489">
        <v>1</v>
      </c>
      <c r="AW489">
        <v>1</v>
      </c>
      <c r="AX489">
        <v>1</v>
      </c>
      <c r="AY489">
        <v>1</v>
      </c>
      <c r="AZ489">
        <v>1</v>
      </c>
      <c r="BA489">
        <v>6.0028341411304096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7.7241186096763204E-5</v>
      </c>
      <c r="BH489">
        <v>3.1622766808482299E-2</v>
      </c>
      <c r="BI489">
        <v>0.970629519911689</v>
      </c>
    </row>
    <row r="490" spans="1:61" x14ac:dyDescent="0.25">
      <c r="A490">
        <v>6</v>
      </c>
      <c r="B490">
        <v>22</v>
      </c>
      <c r="C490">
        <v>73006220</v>
      </c>
      <c r="D490" t="s">
        <v>95</v>
      </c>
      <c r="E490" t="s">
        <v>96</v>
      </c>
      <c r="F490" t="s">
        <v>141</v>
      </c>
      <c r="G490">
        <v>82442.521947673595</v>
      </c>
      <c r="H490">
        <v>91582.394699546203</v>
      </c>
      <c r="I490">
        <v>102820.001772099</v>
      </c>
      <c r="J490">
        <v>121219.134086846</v>
      </c>
      <c r="K490">
        <v>139884.758525154</v>
      </c>
      <c r="L490">
        <v>156434.81621089901</v>
      </c>
      <c r="M490">
        <v>177067.40941869299</v>
      </c>
      <c r="N490">
        <v>215669.15586892</v>
      </c>
      <c r="O490">
        <v>1</v>
      </c>
      <c r="P490">
        <v>1</v>
      </c>
      <c r="Q490">
        <v>1E-3</v>
      </c>
      <c r="R490">
        <v>0.7</v>
      </c>
      <c r="S490">
        <v>0</v>
      </c>
      <c r="T490">
        <v>0.3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1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270881.99193999998</v>
      </c>
      <c r="AL490">
        <v>0.73348907799999996</v>
      </c>
      <c r="AM490">
        <v>30004</v>
      </c>
      <c r="AN490">
        <v>28701.694960000001</v>
      </c>
      <c r="AO490">
        <v>31407000</v>
      </c>
      <c r="AP490">
        <v>158022000</v>
      </c>
      <c r="AQ490">
        <v>11180000</v>
      </c>
      <c r="AR490">
        <v>10418000</v>
      </c>
      <c r="AS490">
        <v>68541400</v>
      </c>
      <c r="AT490">
        <v>49157600</v>
      </c>
      <c r="AU490">
        <v>133.75524989568899</v>
      </c>
      <c r="AV490">
        <v>1</v>
      </c>
      <c r="AW490">
        <v>1</v>
      </c>
      <c r="AX490">
        <v>1</v>
      </c>
      <c r="AY490">
        <v>1</v>
      </c>
      <c r="AZ490">
        <v>1</v>
      </c>
      <c r="BA490">
        <v>202.99119554209901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1.65698517134836E-4</v>
      </c>
      <c r="BH490">
        <v>0.115319347646569</v>
      </c>
      <c r="BI490">
        <v>0.97844999114689502</v>
      </c>
    </row>
    <row r="491" spans="1:61" x14ac:dyDescent="0.25">
      <c r="A491">
        <v>6</v>
      </c>
      <c r="B491">
        <v>25</v>
      </c>
      <c r="C491">
        <v>18606250</v>
      </c>
      <c r="D491" t="s">
        <v>83</v>
      </c>
      <c r="E491" t="s">
        <v>84</v>
      </c>
      <c r="F491" t="s">
        <v>141</v>
      </c>
      <c r="G491">
        <v>649088.59089576697</v>
      </c>
      <c r="H491">
        <v>615719.28276353399</v>
      </c>
      <c r="I491">
        <v>596890.231235752</v>
      </c>
      <c r="J491">
        <v>608907.33038374304</v>
      </c>
      <c r="K491">
        <v>619742.47205235495</v>
      </c>
      <c r="L491">
        <v>606225.61183365597</v>
      </c>
      <c r="M491">
        <v>583054.43825510202</v>
      </c>
      <c r="N491">
        <v>573489.546757626</v>
      </c>
      <c r="O491">
        <v>1</v>
      </c>
      <c r="P491">
        <v>10</v>
      </c>
      <c r="Q491">
        <v>1E-4</v>
      </c>
      <c r="R491">
        <v>0.5</v>
      </c>
      <c r="S491">
        <v>0.2</v>
      </c>
      <c r="T491">
        <v>0.3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1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596401.97940810805</v>
      </c>
      <c r="AL491">
        <v>1.0357448279999999</v>
      </c>
      <c r="AM491">
        <v>5412</v>
      </c>
      <c r="AN491">
        <v>321323.06050000002</v>
      </c>
      <c r="AO491">
        <v>1343000</v>
      </c>
      <c r="AP491">
        <v>4326000</v>
      </c>
      <c r="AQ491">
        <v>324000</v>
      </c>
      <c r="AR491">
        <v>0</v>
      </c>
      <c r="AS491">
        <v>24947400</v>
      </c>
      <c r="AT491">
        <v>6852600</v>
      </c>
      <c r="AU491">
        <v>321.93551664119701</v>
      </c>
      <c r="AV491">
        <v>1</v>
      </c>
      <c r="AW491">
        <v>1</v>
      </c>
      <c r="AX491">
        <v>1</v>
      </c>
      <c r="AY491">
        <v>1</v>
      </c>
      <c r="AZ491">
        <v>1</v>
      </c>
      <c r="BA491">
        <v>112.39749043055301</v>
      </c>
      <c r="BB491">
        <v>0</v>
      </c>
      <c r="BC491">
        <v>0</v>
      </c>
      <c r="BD491">
        <v>0</v>
      </c>
      <c r="BE491" t="s">
        <v>68</v>
      </c>
      <c r="BF491">
        <v>0</v>
      </c>
      <c r="BG491">
        <v>1.5841320440825701E-3</v>
      </c>
      <c r="BH491">
        <v>1.85688045086921E-2</v>
      </c>
      <c r="BI491">
        <v>0.65808948413284496</v>
      </c>
    </row>
    <row r="492" spans="1:61" x14ac:dyDescent="0.25">
      <c r="A492">
        <v>6</v>
      </c>
      <c r="B492">
        <v>39</v>
      </c>
      <c r="C492">
        <v>73006390</v>
      </c>
      <c r="D492" t="s">
        <v>58</v>
      </c>
      <c r="E492" t="s">
        <v>59</v>
      </c>
      <c r="F492" t="s">
        <v>141</v>
      </c>
      <c r="G492">
        <v>3572.3354389329902</v>
      </c>
      <c r="H492">
        <v>3780.69886504032</v>
      </c>
      <c r="I492">
        <v>4203.4788503523696</v>
      </c>
      <c r="J492">
        <v>4984.1305918589196</v>
      </c>
      <c r="K492">
        <v>5654.0702733968801</v>
      </c>
      <c r="L492">
        <v>5860.2555435577797</v>
      </c>
      <c r="M492">
        <v>6530.9404076390301</v>
      </c>
      <c r="N492">
        <v>7582.2315283476701</v>
      </c>
      <c r="O492">
        <v>1</v>
      </c>
      <c r="P492">
        <v>1</v>
      </c>
      <c r="Q492">
        <v>1E-3</v>
      </c>
      <c r="R492">
        <v>0.7</v>
      </c>
      <c r="S492">
        <v>0</v>
      </c>
      <c r="T492">
        <v>0.3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1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11968.277108745</v>
      </c>
      <c r="AL492">
        <v>0.9349907891</v>
      </c>
      <c r="AM492">
        <v>80</v>
      </c>
      <c r="AN492">
        <v>1750.1285</v>
      </c>
      <c r="AO492">
        <v>13000</v>
      </c>
      <c r="AP492">
        <v>175000</v>
      </c>
      <c r="AQ492">
        <v>26000</v>
      </c>
      <c r="AR492">
        <v>297000</v>
      </c>
      <c r="AS492">
        <v>1244600</v>
      </c>
      <c r="AT492">
        <v>271400</v>
      </c>
      <c r="AU492">
        <v>22.372477952033101</v>
      </c>
      <c r="AV492">
        <v>1</v>
      </c>
      <c r="AW492">
        <v>1</v>
      </c>
      <c r="AX492">
        <v>1</v>
      </c>
      <c r="AY492">
        <v>1</v>
      </c>
      <c r="AZ492">
        <v>1</v>
      </c>
      <c r="BA492">
        <v>42.666100597392003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1.0551360297505999E-3</v>
      </c>
      <c r="BH492">
        <v>0.2412906917291</v>
      </c>
      <c r="BI492">
        <v>0.95233881122350506</v>
      </c>
    </row>
    <row r="493" spans="1:61" x14ac:dyDescent="0.25">
      <c r="A493">
        <v>6</v>
      </c>
      <c r="B493">
        <v>42</v>
      </c>
      <c r="C493">
        <v>71306420</v>
      </c>
      <c r="D493" t="s">
        <v>75</v>
      </c>
      <c r="E493" t="s">
        <v>76</v>
      </c>
      <c r="F493" t="s">
        <v>141</v>
      </c>
      <c r="G493">
        <v>8310</v>
      </c>
      <c r="H493">
        <v>7450</v>
      </c>
      <c r="I493">
        <v>7240</v>
      </c>
      <c r="J493">
        <v>7010</v>
      </c>
      <c r="K493">
        <v>7320</v>
      </c>
      <c r="L493">
        <v>7910</v>
      </c>
      <c r="M493">
        <v>8290</v>
      </c>
      <c r="N493">
        <v>8460</v>
      </c>
      <c r="O493">
        <v>0.1</v>
      </c>
      <c r="P493">
        <v>10</v>
      </c>
      <c r="Q493">
        <v>1E-4</v>
      </c>
      <c r="R493">
        <v>0</v>
      </c>
      <c r="S493">
        <v>1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1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39508.190731380499</v>
      </c>
      <c r="AL493">
        <v>0</v>
      </c>
      <c r="AM493">
        <v>846</v>
      </c>
      <c r="AN493">
        <v>7717.9179000000004</v>
      </c>
      <c r="AO493">
        <v>55000</v>
      </c>
      <c r="AP493">
        <v>596000</v>
      </c>
      <c r="AQ493">
        <v>230000</v>
      </c>
      <c r="AR493">
        <v>0</v>
      </c>
      <c r="AS493">
        <v>0</v>
      </c>
      <c r="AT493">
        <v>0</v>
      </c>
      <c r="AU493">
        <v>8460</v>
      </c>
      <c r="AV493">
        <v>1</v>
      </c>
      <c r="AW493">
        <v>1</v>
      </c>
      <c r="AX493">
        <v>1</v>
      </c>
      <c r="AY493">
        <v>1</v>
      </c>
      <c r="AZ493">
        <v>1</v>
      </c>
      <c r="BA493">
        <v>1</v>
      </c>
      <c r="BB493">
        <v>0</v>
      </c>
      <c r="BC493">
        <v>0</v>
      </c>
      <c r="BD493">
        <v>0</v>
      </c>
      <c r="BE493" t="s">
        <v>68</v>
      </c>
      <c r="BF493" t="s">
        <v>68</v>
      </c>
      <c r="BG493" t="s">
        <v>68</v>
      </c>
      <c r="BH493">
        <v>4.5790706331796196</v>
      </c>
      <c r="BI493">
        <v>0.74676877805011899</v>
      </c>
    </row>
    <row r="494" spans="1:61" x14ac:dyDescent="0.25">
      <c r="A494">
        <v>6</v>
      </c>
      <c r="B494">
        <v>4</v>
      </c>
      <c r="C494">
        <v>28206040</v>
      </c>
      <c r="D494" t="s">
        <v>109</v>
      </c>
      <c r="E494" t="s">
        <v>110</v>
      </c>
      <c r="F494" t="s">
        <v>141</v>
      </c>
      <c r="G494">
        <v>1960.96110342723</v>
      </c>
      <c r="H494">
        <v>2126.8992009466901</v>
      </c>
      <c r="I494">
        <v>2319.1302993439599</v>
      </c>
      <c r="J494">
        <v>2687.3440348312802</v>
      </c>
      <c r="K494">
        <v>3070.7246048973302</v>
      </c>
      <c r="L494">
        <v>3607.90619614351</v>
      </c>
      <c r="M494">
        <v>4395.3911848893304</v>
      </c>
      <c r="N494">
        <v>5620.1836905391201</v>
      </c>
      <c r="O494">
        <v>1</v>
      </c>
      <c r="P494">
        <v>100</v>
      </c>
      <c r="Q494">
        <v>1E-4</v>
      </c>
      <c r="R494">
        <v>0.5</v>
      </c>
      <c r="S494">
        <v>0.2</v>
      </c>
      <c r="T494">
        <v>0.3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1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12130.3707580643</v>
      </c>
      <c r="AL494">
        <v>0.8661904708</v>
      </c>
      <c r="AM494">
        <v>248</v>
      </c>
      <c r="AN494">
        <v>103.71396</v>
      </c>
      <c r="AO494">
        <v>239000</v>
      </c>
      <c r="AP494">
        <v>3085000</v>
      </c>
      <c r="AQ494">
        <v>189000</v>
      </c>
      <c r="AR494">
        <v>1842000</v>
      </c>
      <c r="AS494">
        <v>3685400</v>
      </c>
      <c r="AT494">
        <v>2059600</v>
      </c>
      <c r="AU494">
        <v>4.5249693867224803</v>
      </c>
      <c r="AV494">
        <v>1</v>
      </c>
      <c r="AW494">
        <v>1</v>
      </c>
      <c r="AX494">
        <v>1</v>
      </c>
      <c r="AY494">
        <v>1</v>
      </c>
      <c r="AZ494">
        <v>1</v>
      </c>
      <c r="BA494">
        <v>78.367296523125404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5.1652206887844102E-5</v>
      </c>
      <c r="BH494">
        <v>0.89076623441946801</v>
      </c>
      <c r="BI494">
        <v>0.99188713828293895</v>
      </c>
    </row>
    <row r="495" spans="1:61" x14ac:dyDescent="0.25">
      <c r="A495">
        <v>6</v>
      </c>
      <c r="B495">
        <v>12</v>
      </c>
      <c r="C495">
        <v>25306120</v>
      </c>
      <c r="D495" t="s">
        <v>111</v>
      </c>
      <c r="E495" t="s">
        <v>112</v>
      </c>
      <c r="F495" t="s">
        <v>141</v>
      </c>
      <c r="G495">
        <v>22905.009315267798</v>
      </c>
      <c r="H495">
        <v>22771.727273771001</v>
      </c>
      <c r="I495">
        <v>23920.906246124199</v>
      </c>
      <c r="J495">
        <v>27671.400037493298</v>
      </c>
      <c r="K495">
        <v>29817.107385565101</v>
      </c>
      <c r="L495">
        <v>31227.423971381999</v>
      </c>
      <c r="M495">
        <v>35289.970804581797</v>
      </c>
      <c r="N495">
        <v>40522.913192840198</v>
      </c>
      <c r="O495">
        <v>1</v>
      </c>
      <c r="P495">
        <v>100</v>
      </c>
      <c r="Q495">
        <v>1E-3</v>
      </c>
      <c r="R495">
        <v>0.6</v>
      </c>
      <c r="S495">
        <v>0.1</v>
      </c>
      <c r="T495">
        <v>0.3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1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44087.742195999999</v>
      </c>
      <c r="AL495">
        <v>0.92600288890000004</v>
      </c>
      <c r="AM495">
        <v>193</v>
      </c>
      <c r="AN495">
        <v>9916.3637999999992</v>
      </c>
      <c r="AO495">
        <v>66000</v>
      </c>
      <c r="AP495">
        <v>2306000</v>
      </c>
      <c r="AQ495">
        <v>7000</v>
      </c>
      <c r="AR495">
        <v>350000</v>
      </c>
      <c r="AS495">
        <v>569460</v>
      </c>
      <c r="AT495">
        <v>1010540</v>
      </c>
      <c r="AU495">
        <v>80.599919233417197</v>
      </c>
      <c r="AV495">
        <v>1</v>
      </c>
      <c r="AW495">
        <v>1</v>
      </c>
      <c r="AX495">
        <v>1</v>
      </c>
      <c r="AY495">
        <v>1</v>
      </c>
      <c r="AZ495">
        <v>1</v>
      </c>
      <c r="BA495">
        <v>63.294511537481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1.5144969574206601E-3</v>
      </c>
      <c r="BH495">
        <v>7.8973801647596598E-2</v>
      </c>
      <c r="BI495">
        <v>0.99018498738142202</v>
      </c>
    </row>
    <row r="496" spans="1:61" x14ac:dyDescent="0.25">
      <c r="A496">
        <v>6</v>
      </c>
      <c r="B496">
        <v>24</v>
      </c>
      <c r="C496">
        <v>73906240</v>
      </c>
      <c r="D496" t="s">
        <v>121</v>
      </c>
      <c r="E496" t="s">
        <v>122</v>
      </c>
      <c r="F496" t="s">
        <v>141</v>
      </c>
      <c r="G496">
        <v>173956.447618865</v>
      </c>
      <c r="H496">
        <v>185442.125554375</v>
      </c>
      <c r="I496">
        <v>209962.007277795</v>
      </c>
      <c r="J496">
        <v>255927.71235740901</v>
      </c>
      <c r="K496">
        <v>283202.55498043197</v>
      </c>
      <c r="L496">
        <v>295347.581353847</v>
      </c>
      <c r="M496">
        <v>319250.42835243902</v>
      </c>
      <c r="N496">
        <v>355584.81279981998</v>
      </c>
      <c r="O496">
        <v>1</v>
      </c>
      <c r="P496">
        <v>1</v>
      </c>
      <c r="Q496">
        <v>1E-4</v>
      </c>
      <c r="R496">
        <v>0.7</v>
      </c>
      <c r="S496">
        <v>0</v>
      </c>
      <c r="T496">
        <v>0.3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1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375606.21954999998</v>
      </c>
      <c r="AL496">
        <v>0.95400954569999996</v>
      </c>
      <c r="AM496">
        <v>1951</v>
      </c>
      <c r="AN496">
        <v>108107.781</v>
      </c>
      <c r="AO496">
        <v>720000</v>
      </c>
      <c r="AP496">
        <v>7171000</v>
      </c>
      <c r="AQ496">
        <v>2531000</v>
      </c>
      <c r="AR496">
        <v>4460000</v>
      </c>
      <c r="AS496">
        <v>8866600</v>
      </c>
      <c r="AT496">
        <v>6385400</v>
      </c>
      <c r="AU496">
        <v>203.885702254443</v>
      </c>
      <c r="AV496">
        <v>1</v>
      </c>
      <c r="AW496">
        <v>1</v>
      </c>
      <c r="AX496">
        <v>1</v>
      </c>
      <c r="AY496">
        <v>1</v>
      </c>
      <c r="AZ496">
        <v>1</v>
      </c>
      <c r="BA496">
        <v>110.041482429046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1.0540867411046801E-3</v>
      </c>
      <c r="BH496">
        <v>1.5574849559081999E-2</v>
      </c>
      <c r="BI496">
        <v>0.993313881916288</v>
      </c>
    </row>
    <row r="497" spans="1:61" x14ac:dyDescent="0.25">
      <c r="A497">
        <v>6</v>
      </c>
      <c r="B497">
        <v>38</v>
      </c>
      <c r="C497">
        <v>72106380</v>
      </c>
      <c r="D497" t="s">
        <v>123</v>
      </c>
      <c r="E497" t="s">
        <v>124</v>
      </c>
      <c r="F497" t="s">
        <v>141</v>
      </c>
      <c r="G497">
        <v>3893.4016200578799</v>
      </c>
      <c r="H497">
        <v>4272.0795352034002</v>
      </c>
      <c r="I497">
        <v>4587.7814575132397</v>
      </c>
      <c r="J497">
        <v>5488.8911869951799</v>
      </c>
      <c r="K497">
        <v>7185.4046927839699</v>
      </c>
      <c r="L497">
        <v>7920.94180855384</v>
      </c>
      <c r="M497">
        <v>9043.2478582754702</v>
      </c>
      <c r="N497">
        <v>11116.9130119604</v>
      </c>
      <c r="O497">
        <v>1</v>
      </c>
      <c r="P497">
        <v>1</v>
      </c>
      <c r="Q497">
        <v>0.01</v>
      </c>
      <c r="R497">
        <v>0.7</v>
      </c>
      <c r="S497">
        <v>0</v>
      </c>
      <c r="T497">
        <v>0.3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1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14498.270312401501</v>
      </c>
      <c r="AL497">
        <v>0.97914472490000004</v>
      </c>
      <c r="AM497">
        <v>169</v>
      </c>
      <c r="AN497">
        <v>1691.1877199999999</v>
      </c>
      <c r="AO497">
        <v>93000</v>
      </c>
      <c r="AP497">
        <v>1377000</v>
      </c>
      <c r="AQ497">
        <v>25000</v>
      </c>
      <c r="AR497">
        <v>528000</v>
      </c>
      <c r="AS497">
        <v>1934800</v>
      </c>
      <c r="AT497">
        <v>945200</v>
      </c>
      <c r="AU497">
        <v>45.011873896984497</v>
      </c>
      <c r="AV497">
        <v>1</v>
      </c>
      <c r="AW497">
        <v>1</v>
      </c>
      <c r="AX497">
        <v>1</v>
      </c>
      <c r="AY497">
        <v>1</v>
      </c>
      <c r="AZ497">
        <v>1</v>
      </c>
      <c r="BA497">
        <v>62.037903640546503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8.8630204046811904E-4</v>
      </c>
      <c r="BH497">
        <v>0.13621381795324899</v>
      </c>
      <c r="BI497">
        <v>0.97736021081402003</v>
      </c>
    </row>
    <row r="498" spans="1:61" x14ac:dyDescent="0.25">
      <c r="A498">
        <v>6</v>
      </c>
      <c r="B498">
        <v>43</v>
      </c>
      <c r="C498">
        <v>6106430</v>
      </c>
      <c r="D498" t="s">
        <v>129</v>
      </c>
      <c r="E498" t="s">
        <v>130</v>
      </c>
      <c r="F498" t="s">
        <v>141</v>
      </c>
      <c r="G498">
        <v>950791.08530955797</v>
      </c>
      <c r="H498">
        <v>982488.17313853197</v>
      </c>
      <c r="I498">
        <v>1019378.5878431899</v>
      </c>
      <c r="J498">
        <v>1042056.01424503</v>
      </c>
      <c r="K498">
        <v>1098015.94375254</v>
      </c>
      <c r="L498">
        <v>1159757.9760739999</v>
      </c>
      <c r="M498">
        <v>1230275.39135302</v>
      </c>
      <c r="N498">
        <v>1264940.84075283</v>
      </c>
      <c r="O498">
        <v>1</v>
      </c>
      <c r="P498">
        <v>1</v>
      </c>
      <c r="Q498">
        <v>1E-3</v>
      </c>
      <c r="R498">
        <v>0.6</v>
      </c>
      <c r="S498">
        <v>0.1</v>
      </c>
      <c r="T498">
        <v>0.3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1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1329387</v>
      </c>
      <c r="AL498">
        <v>0.96162436829999998</v>
      </c>
      <c r="AM498">
        <v>9577</v>
      </c>
      <c r="AN498">
        <v>237875</v>
      </c>
      <c r="AO498">
        <v>47011000</v>
      </c>
      <c r="AP498">
        <v>161880000</v>
      </c>
      <c r="AQ498">
        <v>2600000</v>
      </c>
      <c r="AR498">
        <v>248377600</v>
      </c>
      <c r="AS498">
        <v>306342200</v>
      </c>
      <c r="AT498">
        <v>196992200</v>
      </c>
      <c r="AU498">
        <v>517.29169457713499</v>
      </c>
      <c r="AV498">
        <v>1</v>
      </c>
      <c r="AW498">
        <v>1</v>
      </c>
      <c r="AX498">
        <v>1</v>
      </c>
      <c r="AY498">
        <v>1</v>
      </c>
      <c r="AZ498">
        <v>1</v>
      </c>
      <c r="BA498">
        <v>307.846846476395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2.4251714060353899E-4</v>
      </c>
      <c r="BH498">
        <v>2.6216839639954099E-2</v>
      </c>
      <c r="BI498">
        <v>0.96060617825901495</v>
      </c>
    </row>
    <row r="499" spans="1:61" x14ac:dyDescent="0.25">
      <c r="A499">
        <v>6</v>
      </c>
      <c r="B499">
        <v>9</v>
      </c>
      <c r="C499">
        <v>73106090</v>
      </c>
      <c r="D499" t="s">
        <v>99</v>
      </c>
      <c r="E499" t="s">
        <v>100</v>
      </c>
      <c r="F499" t="s">
        <v>141</v>
      </c>
      <c r="G499">
        <v>1690.9755780983801</v>
      </c>
      <c r="H499">
        <v>1653.86017616145</v>
      </c>
      <c r="I499">
        <v>1755.1869797332099</v>
      </c>
      <c r="J499">
        <v>2036.9618287702001</v>
      </c>
      <c r="K499">
        <v>2307.7042973223402</v>
      </c>
      <c r="L499">
        <v>2422.7318039293</v>
      </c>
      <c r="M499">
        <v>2578.0973103695301</v>
      </c>
      <c r="N499">
        <v>2984.9512124411499</v>
      </c>
      <c r="O499">
        <v>1</v>
      </c>
      <c r="P499">
        <v>1</v>
      </c>
      <c r="Q499">
        <v>1E-3</v>
      </c>
      <c r="R499">
        <v>0.8</v>
      </c>
      <c r="S499">
        <v>0</v>
      </c>
      <c r="T499">
        <v>0.2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1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5193.0722855110898</v>
      </c>
      <c r="AL499">
        <v>1.0677195559999999</v>
      </c>
      <c r="AM499">
        <v>38</v>
      </c>
      <c r="AN499">
        <v>741.24896999999999</v>
      </c>
      <c r="AO499">
        <v>1000</v>
      </c>
      <c r="AP499">
        <v>109800</v>
      </c>
      <c r="AQ499">
        <v>35500</v>
      </c>
      <c r="AR499">
        <v>1900</v>
      </c>
      <c r="AS499">
        <v>172850</v>
      </c>
      <c r="AT499">
        <v>603950</v>
      </c>
      <c r="AU499">
        <v>52.328349897066403</v>
      </c>
      <c r="AV499">
        <v>1</v>
      </c>
      <c r="AW499">
        <v>1</v>
      </c>
      <c r="AX499">
        <v>1</v>
      </c>
      <c r="AY499">
        <v>1</v>
      </c>
      <c r="AZ499">
        <v>1</v>
      </c>
      <c r="BA499">
        <v>14.3284824841559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2.4829401272453001E-4</v>
      </c>
      <c r="BH499">
        <v>0.51513772876445696</v>
      </c>
      <c r="BI499">
        <v>0.992329212497152</v>
      </c>
    </row>
    <row r="500" spans="1:61" x14ac:dyDescent="0.25">
      <c r="A500">
        <v>6</v>
      </c>
      <c r="B500">
        <v>13</v>
      </c>
      <c r="C500">
        <v>73806130</v>
      </c>
      <c r="D500" t="s">
        <v>115</v>
      </c>
      <c r="E500" t="s">
        <v>116</v>
      </c>
      <c r="F500" t="s">
        <v>141</v>
      </c>
      <c r="G500">
        <v>183039.300179032</v>
      </c>
      <c r="H500">
        <v>195447.51125675399</v>
      </c>
      <c r="I500">
        <v>217009.82902632901</v>
      </c>
      <c r="J500">
        <v>264668.10338463698</v>
      </c>
      <c r="K500">
        <v>299576.86024011602</v>
      </c>
      <c r="L500">
        <v>315752.98434157303</v>
      </c>
      <c r="M500">
        <v>354210.74988988403</v>
      </c>
      <c r="N500">
        <v>417759.26908126299</v>
      </c>
      <c r="O500">
        <v>1</v>
      </c>
      <c r="P500">
        <v>1</v>
      </c>
      <c r="Q500">
        <v>1E-4</v>
      </c>
      <c r="R500">
        <v>0.6</v>
      </c>
      <c r="S500">
        <v>0</v>
      </c>
      <c r="T500">
        <v>0.4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1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508497.98550000001</v>
      </c>
      <c r="AL500">
        <v>0.97506157250000003</v>
      </c>
      <c r="AM500">
        <v>2698</v>
      </c>
      <c r="AN500">
        <v>91413.720499999996</v>
      </c>
      <c r="AO500">
        <v>626000</v>
      </c>
      <c r="AP500">
        <v>12586000</v>
      </c>
      <c r="AQ500">
        <v>4810000</v>
      </c>
      <c r="AR500">
        <v>10608000</v>
      </c>
      <c r="AS500">
        <v>17668130</v>
      </c>
      <c r="AT500">
        <v>4238870</v>
      </c>
      <c r="AU500">
        <v>23.443694620704999</v>
      </c>
      <c r="AV500">
        <v>1</v>
      </c>
      <c r="AW500">
        <v>1</v>
      </c>
      <c r="AX500">
        <v>1</v>
      </c>
      <c r="AY500">
        <v>1</v>
      </c>
      <c r="AZ500">
        <v>1</v>
      </c>
      <c r="BA500">
        <v>447.61026647898899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9.9022979203663508E-4</v>
      </c>
      <c r="BH500">
        <v>0.39288130976707902</v>
      </c>
      <c r="BI500">
        <v>0.98082577253093695</v>
      </c>
    </row>
    <row r="501" spans="1:61" x14ac:dyDescent="0.25">
      <c r="A501">
        <v>6</v>
      </c>
      <c r="B501">
        <v>41</v>
      </c>
      <c r="C501">
        <v>76906410</v>
      </c>
      <c r="D501" t="s">
        <v>85</v>
      </c>
      <c r="E501" t="s">
        <v>86</v>
      </c>
      <c r="F501" t="s">
        <v>141</v>
      </c>
      <c r="G501">
        <v>32113.766030553201</v>
      </c>
      <c r="H501">
        <v>25234.515099370299</v>
      </c>
      <c r="I501">
        <v>25108.402563855099</v>
      </c>
      <c r="J501">
        <v>29996.5636806691</v>
      </c>
      <c r="K501">
        <v>34090.532496793698</v>
      </c>
      <c r="L501">
        <v>38464.329486152601</v>
      </c>
      <c r="M501">
        <v>39464.601911461199</v>
      </c>
      <c r="N501">
        <v>46179.896068759903</v>
      </c>
      <c r="O501">
        <v>1</v>
      </c>
      <c r="P501">
        <v>1</v>
      </c>
      <c r="Q501">
        <v>1E-4</v>
      </c>
      <c r="R501">
        <v>1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1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73184.189713870393</v>
      </c>
      <c r="AL501">
        <v>8.3273077250000007</v>
      </c>
      <c r="AM501">
        <v>1231</v>
      </c>
      <c r="AN501">
        <v>5545.5973999999997</v>
      </c>
      <c r="AO501">
        <v>1572000</v>
      </c>
      <c r="AP501">
        <v>21979000</v>
      </c>
      <c r="AQ501">
        <v>2909000</v>
      </c>
      <c r="AR501">
        <v>14617000</v>
      </c>
      <c r="AS501">
        <v>10878400</v>
      </c>
      <c r="AT501">
        <v>26579600</v>
      </c>
      <c r="AU501">
        <v>46179.896068759903</v>
      </c>
      <c r="AV501">
        <v>1</v>
      </c>
      <c r="AW501">
        <v>1</v>
      </c>
      <c r="AX501">
        <v>1</v>
      </c>
      <c r="AY501">
        <v>1</v>
      </c>
      <c r="AZ501">
        <v>1</v>
      </c>
      <c r="BA501">
        <v>1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0.34628938229564599</v>
      </c>
      <c r="BI501">
        <v>0.97183905838062901</v>
      </c>
    </row>
    <row r="502" spans="1:61" x14ac:dyDescent="0.25">
      <c r="A502">
        <v>6</v>
      </c>
      <c r="B502">
        <v>25</v>
      </c>
      <c r="C502">
        <v>12206250</v>
      </c>
      <c r="D502" t="s">
        <v>83</v>
      </c>
      <c r="E502" t="s">
        <v>84</v>
      </c>
      <c r="F502" t="s">
        <v>141</v>
      </c>
      <c r="G502">
        <v>649088.59089576697</v>
      </c>
      <c r="H502">
        <v>615719.28276353399</v>
      </c>
      <c r="I502">
        <v>596890.231235752</v>
      </c>
      <c r="J502">
        <v>608907.33038374304</v>
      </c>
      <c r="K502">
        <v>619742.47205235495</v>
      </c>
      <c r="L502">
        <v>606225.61183365597</v>
      </c>
      <c r="M502">
        <v>583054.43825510202</v>
      </c>
      <c r="N502">
        <v>573489.546757626</v>
      </c>
      <c r="O502">
        <v>1</v>
      </c>
      <c r="P502">
        <v>10</v>
      </c>
      <c r="Q502">
        <v>0.01</v>
      </c>
      <c r="R502">
        <v>0.5</v>
      </c>
      <c r="S502">
        <v>0.2</v>
      </c>
      <c r="T502">
        <v>0.3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1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596401.97940810805</v>
      </c>
      <c r="AL502">
        <v>1.0357448279999999</v>
      </c>
      <c r="AM502">
        <v>5412</v>
      </c>
      <c r="AN502">
        <v>321323.06050000002</v>
      </c>
      <c r="AO502">
        <v>1343000</v>
      </c>
      <c r="AP502">
        <v>4326000</v>
      </c>
      <c r="AQ502">
        <v>324000</v>
      </c>
      <c r="AR502">
        <v>0</v>
      </c>
      <c r="AS502">
        <v>24947400</v>
      </c>
      <c r="AT502">
        <v>6852600</v>
      </c>
      <c r="AU502">
        <v>1281.6483763070501</v>
      </c>
      <c r="AV502">
        <v>1</v>
      </c>
      <c r="AW502">
        <v>1</v>
      </c>
      <c r="AX502">
        <v>1</v>
      </c>
      <c r="AY502">
        <v>1</v>
      </c>
      <c r="AZ502">
        <v>1</v>
      </c>
      <c r="BA502">
        <v>112.39749043055301</v>
      </c>
      <c r="BB502">
        <v>0</v>
      </c>
      <c r="BC502">
        <v>0</v>
      </c>
      <c r="BD502">
        <v>0</v>
      </c>
      <c r="BE502" t="s">
        <v>68</v>
      </c>
      <c r="BF502">
        <v>0</v>
      </c>
      <c r="BG502">
        <v>6.30654325852841E-3</v>
      </c>
      <c r="BH502">
        <v>1.85688045086921E-2</v>
      </c>
      <c r="BI502">
        <v>0.65808948413284496</v>
      </c>
    </row>
    <row r="503" spans="1:61" x14ac:dyDescent="0.25">
      <c r="A503">
        <v>6</v>
      </c>
      <c r="B503">
        <v>8</v>
      </c>
      <c r="C503">
        <v>28706080</v>
      </c>
      <c r="D503" t="s">
        <v>131</v>
      </c>
      <c r="E503" t="s">
        <v>132</v>
      </c>
      <c r="F503" t="s">
        <v>141</v>
      </c>
      <c r="G503">
        <v>361140.28735912399</v>
      </c>
      <c r="H503">
        <v>367974.30912431102</v>
      </c>
      <c r="I503">
        <v>371125.58086432802</v>
      </c>
      <c r="J503">
        <v>374051.09965818701</v>
      </c>
      <c r="K503">
        <v>383978.540372613</v>
      </c>
      <c r="L503">
        <v>404341.73804796499</v>
      </c>
      <c r="M503">
        <v>437247.91440244502</v>
      </c>
      <c r="N503">
        <v>488594.47612085199</v>
      </c>
      <c r="O503">
        <v>1</v>
      </c>
      <c r="P503">
        <v>100</v>
      </c>
      <c r="Q503">
        <v>1E-4</v>
      </c>
      <c r="R503">
        <v>0.7</v>
      </c>
      <c r="S503">
        <v>0.1</v>
      </c>
      <c r="T503">
        <v>0.2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1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869204.02773683204</v>
      </c>
      <c r="AL503">
        <v>0.81321758489999996</v>
      </c>
      <c r="AM503">
        <v>50813</v>
      </c>
      <c r="AN503">
        <v>74005.333289999995</v>
      </c>
      <c r="AO503">
        <v>17475000</v>
      </c>
      <c r="AP503">
        <v>108489000</v>
      </c>
      <c r="AQ503">
        <v>13251000</v>
      </c>
      <c r="AR503">
        <v>392834000</v>
      </c>
      <c r="AS503">
        <v>196070460</v>
      </c>
      <c r="AT503">
        <v>230999540</v>
      </c>
      <c r="AU503">
        <v>1645.22889989905</v>
      </c>
      <c r="AV503">
        <v>1</v>
      </c>
      <c r="AW503">
        <v>1</v>
      </c>
      <c r="AX503">
        <v>1</v>
      </c>
      <c r="AY503">
        <v>1</v>
      </c>
      <c r="AZ503">
        <v>1</v>
      </c>
      <c r="BA503">
        <v>47.067618318980401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6.7045160269846595E-5</v>
      </c>
      <c r="BH503">
        <v>0.64772291942815197</v>
      </c>
      <c r="BI503">
        <v>0.97890106875252603</v>
      </c>
    </row>
    <row r="504" spans="1:61" x14ac:dyDescent="0.25">
      <c r="A504">
        <v>6</v>
      </c>
      <c r="B504">
        <v>34</v>
      </c>
      <c r="C504">
        <v>2606340</v>
      </c>
      <c r="D504" t="s">
        <v>60</v>
      </c>
      <c r="E504" t="s">
        <v>61</v>
      </c>
      <c r="F504" t="s">
        <v>141</v>
      </c>
      <c r="G504">
        <v>27893.222789593401</v>
      </c>
      <c r="H504">
        <v>32439.7194807216</v>
      </c>
      <c r="I504">
        <v>35208.166213894699</v>
      </c>
      <c r="J504">
        <v>38223.877529773999</v>
      </c>
      <c r="K504">
        <v>40175.943394435897</v>
      </c>
      <c r="L504">
        <v>45026.279932957703</v>
      </c>
      <c r="M504">
        <v>47723.415971112503</v>
      </c>
      <c r="N504">
        <v>56826.6174926721</v>
      </c>
      <c r="O504">
        <v>1</v>
      </c>
      <c r="P504">
        <v>1</v>
      </c>
      <c r="Q504">
        <v>0.01</v>
      </c>
      <c r="R504">
        <v>0.5</v>
      </c>
      <c r="S504">
        <v>0.2</v>
      </c>
      <c r="T504">
        <v>0.3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1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81028.767238</v>
      </c>
      <c r="AL504">
        <v>0.91255063569999995</v>
      </c>
      <c r="AM504">
        <v>1035</v>
      </c>
      <c r="AN504">
        <v>19048.303059999998</v>
      </c>
      <c r="AO504">
        <v>636000</v>
      </c>
      <c r="AP504">
        <v>11823000</v>
      </c>
      <c r="AQ504">
        <v>375000</v>
      </c>
      <c r="AR504">
        <v>3271000</v>
      </c>
      <c r="AS504">
        <v>9251600</v>
      </c>
      <c r="AT504">
        <v>5911400</v>
      </c>
      <c r="AU504">
        <v>132.75310936849499</v>
      </c>
      <c r="AV504">
        <v>1</v>
      </c>
      <c r="AW504">
        <v>1</v>
      </c>
      <c r="AX504">
        <v>1</v>
      </c>
      <c r="AY504">
        <v>1</v>
      </c>
      <c r="AZ504">
        <v>1</v>
      </c>
      <c r="BA504">
        <v>107.52441890623101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7.2440712569828397E-4</v>
      </c>
      <c r="BH504">
        <v>0.189535076064382</v>
      </c>
      <c r="BI504">
        <v>0.87344690289778804</v>
      </c>
    </row>
    <row r="505" spans="1:61" x14ac:dyDescent="0.25">
      <c r="A505">
        <v>6</v>
      </c>
      <c r="B505">
        <v>16</v>
      </c>
      <c r="C505">
        <v>72106160</v>
      </c>
      <c r="D505" t="s">
        <v>64</v>
      </c>
      <c r="E505" t="s">
        <v>65</v>
      </c>
      <c r="F505" t="s">
        <v>141</v>
      </c>
      <c r="G505">
        <v>160941.74288480499</v>
      </c>
      <c r="H505">
        <v>163607.82313347401</v>
      </c>
      <c r="I505">
        <v>176179.932134537</v>
      </c>
      <c r="J505">
        <v>206257.343878538</v>
      </c>
      <c r="K505">
        <v>227926.788270408</v>
      </c>
      <c r="L505">
        <v>235803.84923773</v>
      </c>
      <c r="M505">
        <v>247029.85131803699</v>
      </c>
      <c r="N505">
        <v>274573.06137019797</v>
      </c>
      <c r="O505">
        <v>1</v>
      </c>
      <c r="P505">
        <v>1</v>
      </c>
      <c r="Q505">
        <v>0.01</v>
      </c>
      <c r="R505">
        <v>0.7</v>
      </c>
      <c r="S505">
        <v>0</v>
      </c>
      <c r="T505">
        <v>0.3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1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370162.45649999997</v>
      </c>
      <c r="AL505">
        <v>0.96539422399999997</v>
      </c>
      <c r="AM505">
        <v>1751</v>
      </c>
      <c r="AN505">
        <v>61797.215499999998</v>
      </c>
      <c r="AO505">
        <v>295000</v>
      </c>
      <c r="AP505">
        <v>18366100</v>
      </c>
      <c r="AQ505">
        <v>1088800</v>
      </c>
      <c r="AR505">
        <v>9921000</v>
      </c>
      <c r="AS505">
        <v>24450460</v>
      </c>
      <c r="AT505">
        <v>9674340</v>
      </c>
      <c r="AU505">
        <v>553.31382559429801</v>
      </c>
      <c r="AV505">
        <v>1</v>
      </c>
      <c r="AW505">
        <v>1</v>
      </c>
      <c r="AX505">
        <v>1</v>
      </c>
      <c r="AY505">
        <v>1</v>
      </c>
      <c r="AZ505">
        <v>1</v>
      </c>
      <c r="BA505">
        <v>124.648312659288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2.1387392234938499E-3</v>
      </c>
      <c r="BH505">
        <v>0.15110261487837501</v>
      </c>
      <c r="BI505">
        <v>0.98307217784214695</v>
      </c>
    </row>
    <row r="506" spans="1:61" x14ac:dyDescent="0.25">
      <c r="A506">
        <v>6</v>
      </c>
      <c r="B506">
        <v>1</v>
      </c>
      <c r="C506">
        <v>25506010</v>
      </c>
      <c r="D506" t="s">
        <v>81</v>
      </c>
      <c r="E506" t="s">
        <v>82</v>
      </c>
      <c r="F506" t="s">
        <v>141</v>
      </c>
      <c r="G506">
        <v>97576.195967927793</v>
      </c>
      <c r="H506">
        <v>96695.713653492101</v>
      </c>
      <c r="I506">
        <v>107956.219574041</v>
      </c>
      <c r="J506">
        <v>133827.687381967</v>
      </c>
      <c r="K506">
        <v>159837.838232429</v>
      </c>
      <c r="L506">
        <v>179733.23015252801</v>
      </c>
      <c r="M506">
        <v>201317.65764484301</v>
      </c>
      <c r="N506">
        <v>250617.267115628</v>
      </c>
      <c r="O506">
        <v>1</v>
      </c>
      <c r="P506">
        <v>100</v>
      </c>
      <c r="Q506">
        <v>1E-3</v>
      </c>
      <c r="R506">
        <v>0.7</v>
      </c>
      <c r="S506">
        <v>0.1</v>
      </c>
      <c r="T506">
        <v>0.2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1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234418.888989</v>
      </c>
      <c r="AL506">
        <v>0.82290364940000005</v>
      </c>
      <c r="AM506">
        <v>970</v>
      </c>
      <c r="AN506">
        <v>50504.791680000002</v>
      </c>
      <c r="AO506">
        <v>5892000</v>
      </c>
      <c r="AP506">
        <v>44140000</v>
      </c>
      <c r="AQ506">
        <v>390000</v>
      </c>
      <c r="AR506">
        <v>380919000</v>
      </c>
      <c r="AS506">
        <v>125869000</v>
      </c>
      <c r="AT506">
        <v>216912000</v>
      </c>
      <c r="AU506">
        <v>1354.42285662721</v>
      </c>
      <c r="AV506">
        <v>1</v>
      </c>
      <c r="AW506">
        <v>1</v>
      </c>
      <c r="AX506">
        <v>1</v>
      </c>
      <c r="AY506">
        <v>1</v>
      </c>
      <c r="AZ506">
        <v>1</v>
      </c>
      <c r="BA506">
        <v>46.478993594171598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5.8044009807641599E-5</v>
      </c>
      <c r="BH506">
        <v>0.788423107769186</v>
      </c>
      <c r="BI506">
        <v>0.80145097319720104</v>
      </c>
    </row>
    <row r="507" spans="1:61" x14ac:dyDescent="0.25">
      <c r="A507">
        <v>6</v>
      </c>
      <c r="B507">
        <v>11</v>
      </c>
      <c r="C507">
        <v>73906110</v>
      </c>
      <c r="D507" t="s">
        <v>101</v>
      </c>
      <c r="E507" t="s">
        <v>102</v>
      </c>
      <c r="F507" t="s">
        <v>141</v>
      </c>
      <c r="G507">
        <v>194836.218584513</v>
      </c>
      <c r="H507">
        <v>188882.785023629</v>
      </c>
      <c r="I507">
        <v>194205.40247750201</v>
      </c>
      <c r="J507">
        <v>215889.02842742199</v>
      </c>
      <c r="K507">
        <v>226338.013565139</v>
      </c>
      <c r="L507">
        <v>221641.62951139201</v>
      </c>
      <c r="M507">
        <v>221103.736556919</v>
      </c>
      <c r="N507">
        <v>235479.39984874701</v>
      </c>
      <c r="O507">
        <v>1</v>
      </c>
      <c r="P507">
        <v>1</v>
      </c>
      <c r="Q507">
        <v>1E-4</v>
      </c>
      <c r="R507">
        <v>0.7</v>
      </c>
      <c r="S507">
        <v>0</v>
      </c>
      <c r="T507">
        <v>0.3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284895.42849999998</v>
      </c>
      <c r="AL507">
        <v>0.96723016589999999</v>
      </c>
      <c r="AM507">
        <v>2209</v>
      </c>
      <c r="AN507">
        <v>58642.324500000002</v>
      </c>
      <c r="AO507">
        <v>843000</v>
      </c>
      <c r="AP507">
        <v>11877000</v>
      </c>
      <c r="AQ507">
        <v>198000</v>
      </c>
      <c r="AR507">
        <v>4875000</v>
      </c>
      <c r="AS507">
        <v>11394000</v>
      </c>
      <c r="AT507">
        <v>6523000</v>
      </c>
      <c r="AU507">
        <v>134.15865842928201</v>
      </c>
      <c r="AV507">
        <v>1</v>
      </c>
      <c r="AW507">
        <v>1</v>
      </c>
      <c r="AX507">
        <v>1</v>
      </c>
      <c r="AY507">
        <v>1</v>
      </c>
      <c r="AZ507">
        <v>1</v>
      </c>
      <c r="BA507">
        <v>110.747571977752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6.8332419197465104E-4</v>
      </c>
      <c r="BH507">
        <v>5.5254660346171901E-2</v>
      </c>
      <c r="BI507">
        <v>0.84415748639681898</v>
      </c>
    </row>
    <row r="508" spans="1:61" x14ac:dyDescent="0.25">
      <c r="A508">
        <v>6</v>
      </c>
      <c r="B508">
        <v>5</v>
      </c>
      <c r="C508">
        <v>22406050</v>
      </c>
      <c r="D508" t="s">
        <v>87</v>
      </c>
      <c r="E508" t="s">
        <v>88</v>
      </c>
      <c r="F508" t="s">
        <v>141</v>
      </c>
      <c r="G508">
        <v>63441.955788225503</v>
      </c>
      <c r="H508">
        <v>57039.462986499399</v>
      </c>
      <c r="I508">
        <v>54108.798607798897</v>
      </c>
      <c r="J508">
        <v>57190.3481683422</v>
      </c>
      <c r="K508">
        <v>64397.589667317901</v>
      </c>
      <c r="L508">
        <v>81699.280025023094</v>
      </c>
      <c r="M508">
        <v>97172.352459805799</v>
      </c>
      <c r="N508">
        <v>117872.467047021</v>
      </c>
      <c r="O508">
        <v>1</v>
      </c>
      <c r="P508">
        <v>100</v>
      </c>
      <c r="Q508">
        <v>0.01</v>
      </c>
      <c r="R508">
        <v>0.8</v>
      </c>
      <c r="S508">
        <v>0.1</v>
      </c>
      <c r="T508">
        <v>0.1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1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124058.777564617</v>
      </c>
      <c r="AL508">
        <v>1.7788852340000001</v>
      </c>
      <c r="AM508">
        <v>6218</v>
      </c>
      <c r="AN508">
        <v>24658.4496</v>
      </c>
      <c r="AO508">
        <v>15763000</v>
      </c>
      <c r="AP508">
        <v>68388000</v>
      </c>
      <c r="AQ508">
        <v>7250000</v>
      </c>
      <c r="AR508">
        <v>196000000</v>
      </c>
      <c r="AS508">
        <v>503423600</v>
      </c>
      <c r="AT508">
        <v>60752400</v>
      </c>
      <c r="AU508">
        <v>12389.5641703191</v>
      </c>
      <c r="AV508">
        <v>1</v>
      </c>
      <c r="AW508">
        <v>1</v>
      </c>
      <c r="AX508">
        <v>1</v>
      </c>
      <c r="AY508">
        <v>1</v>
      </c>
      <c r="AZ508">
        <v>1</v>
      </c>
      <c r="BA508">
        <v>6.0028341411304096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1.2241903002238201E-4</v>
      </c>
      <c r="BH508">
        <v>3.1622766808482299E-2</v>
      </c>
      <c r="BI508">
        <v>0.970629519911689</v>
      </c>
    </row>
    <row r="509" spans="1:61" x14ac:dyDescent="0.25">
      <c r="A509">
        <v>6</v>
      </c>
      <c r="B509">
        <v>32</v>
      </c>
      <c r="C509">
        <v>21706320</v>
      </c>
      <c r="D509" t="s">
        <v>103</v>
      </c>
      <c r="E509" t="s">
        <v>104</v>
      </c>
      <c r="F509" t="s">
        <v>141</v>
      </c>
      <c r="G509">
        <v>69009.401953944893</v>
      </c>
      <c r="H509">
        <v>72583.660210374801</v>
      </c>
      <c r="I509">
        <v>75711.333266269998</v>
      </c>
      <c r="J509">
        <v>83698.643360358896</v>
      </c>
      <c r="K509">
        <v>86728.956750415804</v>
      </c>
      <c r="L509">
        <v>88225.052770987299</v>
      </c>
      <c r="M509">
        <v>91225.2613826624</v>
      </c>
      <c r="N509">
        <v>98548.336057278502</v>
      </c>
      <c r="O509">
        <v>1</v>
      </c>
      <c r="P509">
        <v>100</v>
      </c>
      <c r="Q509">
        <v>0.01</v>
      </c>
      <c r="R509">
        <v>0.5</v>
      </c>
      <c r="S509">
        <v>0.1</v>
      </c>
      <c r="T509">
        <v>0.4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1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125510.39</v>
      </c>
      <c r="AL509">
        <v>0.96375109579999996</v>
      </c>
      <c r="AM509">
        <v>489</v>
      </c>
      <c r="AN509">
        <v>17157.289499999999</v>
      </c>
      <c r="AO509">
        <v>778000</v>
      </c>
      <c r="AP509">
        <v>1059800</v>
      </c>
      <c r="AQ509">
        <v>33900</v>
      </c>
      <c r="AR509">
        <v>820700</v>
      </c>
      <c r="AS509">
        <v>368200</v>
      </c>
      <c r="AT509">
        <v>1093400</v>
      </c>
      <c r="AU509">
        <v>59.998123553039697</v>
      </c>
      <c r="AV509">
        <v>1</v>
      </c>
      <c r="AW509">
        <v>1</v>
      </c>
      <c r="AX509">
        <v>1</v>
      </c>
      <c r="AY509">
        <v>1</v>
      </c>
      <c r="AZ509">
        <v>1</v>
      </c>
      <c r="BA509">
        <v>260.32245293050897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5.7138681889720398E-3</v>
      </c>
      <c r="BH509">
        <v>0.124171047993146</v>
      </c>
      <c r="BI509">
        <v>0.971655936092231</v>
      </c>
    </row>
    <row r="510" spans="1:61" x14ac:dyDescent="0.25">
      <c r="A510">
        <v>6</v>
      </c>
      <c r="B510">
        <v>25</v>
      </c>
      <c r="C510">
        <v>15406250</v>
      </c>
      <c r="D510" t="s">
        <v>83</v>
      </c>
      <c r="E510" t="s">
        <v>84</v>
      </c>
      <c r="F510" t="s">
        <v>141</v>
      </c>
      <c r="G510">
        <v>649088.59089576697</v>
      </c>
      <c r="H510">
        <v>615719.28276353399</v>
      </c>
      <c r="I510">
        <v>596890.231235752</v>
      </c>
      <c r="J510">
        <v>608907.33038374304</v>
      </c>
      <c r="K510">
        <v>619742.47205235495</v>
      </c>
      <c r="L510">
        <v>606225.61183365597</v>
      </c>
      <c r="M510">
        <v>583054.43825510202</v>
      </c>
      <c r="N510">
        <v>573489.546757626</v>
      </c>
      <c r="O510">
        <v>1</v>
      </c>
      <c r="P510">
        <v>10</v>
      </c>
      <c r="Q510">
        <v>1E-3</v>
      </c>
      <c r="R510">
        <v>0.5</v>
      </c>
      <c r="S510">
        <v>0.2</v>
      </c>
      <c r="T510">
        <v>0.3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1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596401.97940810805</v>
      </c>
      <c r="AL510">
        <v>1.0357448279999999</v>
      </c>
      <c r="AM510">
        <v>5412</v>
      </c>
      <c r="AN510">
        <v>321323.06050000002</v>
      </c>
      <c r="AO510">
        <v>1343000</v>
      </c>
      <c r="AP510">
        <v>4326000</v>
      </c>
      <c r="AQ510">
        <v>324000</v>
      </c>
      <c r="AR510">
        <v>0</v>
      </c>
      <c r="AS510">
        <v>24947400</v>
      </c>
      <c r="AT510">
        <v>6852600</v>
      </c>
      <c r="AU510">
        <v>642.34580420421696</v>
      </c>
      <c r="AV510">
        <v>1</v>
      </c>
      <c r="AW510">
        <v>1</v>
      </c>
      <c r="AX510">
        <v>1</v>
      </c>
      <c r="AY510">
        <v>1</v>
      </c>
      <c r="AZ510">
        <v>1</v>
      </c>
      <c r="BA510">
        <v>112.39749043055301</v>
      </c>
      <c r="BB510">
        <v>0</v>
      </c>
      <c r="BC510">
        <v>0</v>
      </c>
      <c r="BD510">
        <v>0</v>
      </c>
      <c r="BE510" t="s">
        <v>68</v>
      </c>
      <c r="BF510">
        <v>0</v>
      </c>
      <c r="BG510">
        <v>3.16075896949258E-3</v>
      </c>
      <c r="BH510">
        <v>1.85688045086921E-2</v>
      </c>
      <c r="BI510">
        <v>0.65808948413284496</v>
      </c>
    </row>
    <row r="511" spans="1:61" x14ac:dyDescent="0.25">
      <c r="A511">
        <v>7</v>
      </c>
      <c r="B511">
        <v>39</v>
      </c>
      <c r="C511">
        <v>4396707390</v>
      </c>
      <c r="D511" t="s">
        <v>58</v>
      </c>
      <c r="E511" t="s">
        <v>59</v>
      </c>
      <c r="F511" t="s">
        <v>142</v>
      </c>
      <c r="G511">
        <v>6334.1201809526101</v>
      </c>
      <c r="H511">
        <v>6779.3141713958803</v>
      </c>
      <c r="I511">
        <v>7808.8118917375105</v>
      </c>
      <c r="J511">
        <v>10051.032915485501</v>
      </c>
      <c r="K511">
        <v>11774.5078155313</v>
      </c>
      <c r="L511">
        <v>12625.3599100052</v>
      </c>
      <c r="M511">
        <v>13801.944021061099</v>
      </c>
      <c r="N511">
        <v>16701.963512565999</v>
      </c>
      <c r="O511">
        <v>1</v>
      </c>
      <c r="P511">
        <v>1</v>
      </c>
      <c r="Q511">
        <v>0.01</v>
      </c>
      <c r="R511">
        <v>0.9</v>
      </c>
      <c r="S511">
        <v>0</v>
      </c>
      <c r="T511">
        <v>0.1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0.1</v>
      </c>
      <c r="AD511">
        <v>0.8</v>
      </c>
      <c r="AE511">
        <v>0.1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17582.655544491201</v>
      </c>
      <c r="AL511">
        <v>0.9349907891</v>
      </c>
      <c r="AM511">
        <v>198</v>
      </c>
      <c r="AN511">
        <v>11838.379000000001</v>
      </c>
      <c r="AO511">
        <v>13000</v>
      </c>
      <c r="AP511">
        <v>175000</v>
      </c>
      <c r="AQ511">
        <v>26000</v>
      </c>
      <c r="AR511">
        <v>297000</v>
      </c>
      <c r="AS511">
        <v>1244600</v>
      </c>
      <c r="AT511">
        <v>271400</v>
      </c>
      <c r="AU511">
        <v>2752.2609920382702</v>
      </c>
      <c r="AV511">
        <v>1.0993587402043099</v>
      </c>
      <c r="AW511">
        <v>1</v>
      </c>
      <c r="AX511">
        <v>1</v>
      </c>
      <c r="AY511">
        <v>1</v>
      </c>
      <c r="AZ511">
        <v>3.0732817976195901</v>
      </c>
      <c r="BA511">
        <v>1.1332770616815</v>
      </c>
      <c r="BB511">
        <v>8.1063281119182692E-3</v>
      </c>
      <c r="BC511">
        <v>0</v>
      </c>
      <c r="BD511">
        <v>0</v>
      </c>
      <c r="BE511">
        <v>0</v>
      </c>
      <c r="BF511">
        <v>6.7737274918809305E-4</v>
      </c>
      <c r="BG511">
        <v>3.8829132444708001E-4</v>
      </c>
      <c r="BH511">
        <v>7.7188389590756804E-3</v>
      </c>
      <c r="BI511">
        <v>0.98940908178222498</v>
      </c>
    </row>
    <row r="512" spans="1:61" x14ac:dyDescent="0.25">
      <c r="A512">
        <v>7</v>
      </c>
      <c r="B512">
        <v>4</v>
      </c>
      <c r="C512">
        <v>1641307040</v>
      </c>
      <c r="D512" t="s">
        <v>109</v>
      </c>
      <c r="E512" t="s">
        <v>110</v>
      </c>
      <c r="F512" t="s">
        <v>142</v>
      </c>
      <c r="G512">
        <v>5554.0651456127498</v>
      </c>
      <c r="H512">
        <v>5785.9634776779803</v>
      </c>
      <c r="I512">
        <v>8313.6703022121801</v>
      </c>
      <c r="J512">
        <v>9591.9330351990193</v>
      </c>
      <c r="K512">
        <v>10757.929935690099</v>
      </c>
      <c r="L512">
        <v>11922.833253360001</v>
      </c>
      <c r="M512">
        <v>13118.0521411848</v>
      </c>
      <c r="N512">
        <v>15242.849806779601</v>
      </c>
      <c r="O512">
        <v>1</v>
      </c>
      <c r="P512">
        <v>100</v>
      </c>
      <c r="Q512">
        <v>1E-3</v>
      </c>
      <c r="R512">
        <v>0.5</v>
      </c>
      <c r="S512">
        <v>0.1</v>
      </c>
      <c r="T512">
        <v>0.4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0.4</v>
      </c>
      <c r="AD512">
        <v>0.6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20552.4196093192</v>
      </c>
      <c r="AL512">
        <v>0.8661904708</v>
      </c>
      <c r="AM512">
        <v>809</v>
      </c>
      <c r="AN512">
        <v>374.91194999999999</v>
      </c>
      <c r="AO512">
        <v>239000</v>
      </c>
      <c r="AP512">
        <v>3085000</v>
      </c>
      <c r="AQ512">
        <v>189000</v>
      </c>
      <c r="AR512">
        <v>1842000</v>
      </c>
      <c r="AS512">
        <v>3685400</v>
      </c>
      <c r="AT512">
        <v>2059600</v>
      </c>
      <c r="AU512">
        <v>3.5201907278971598</v>
      </c>
      <c r="AV512">
        <v>7.2534340075899104</v>
      </c>
      <c r="AW512">
        <v>1</v>
      </c>
      <c r="AX512">
        <v>1</v>
      </c>
      <c r="AY512">
        <v>1</v>
      </c>
      <c r="AZ512">
        <v>37.666590586392203</v>
      </c>
      <c r="BA512">
        <v>1</v>
      </c>
      <c r="BB512">
        <v>6.43855266034886E-4</v>
      </c>
      <c r="BC512">
        <v>0</v>
      </c>
      <c r="BD512">
        <v>0</v>
      </c>
      <c r="BE512">
        <v>0</v>
      </c>
      <c r="BF512">
        <v>6.2631495325746596E-5</v>
      </c>
      <c r="BG512">
        <v>0</v>
      </c>
      <c r="BH512">
        <v>0.15897818827678201</v>
      </c>
      <c r="BI512">
        <v>0.95600596893255996</v>
      </c>
    </row>
    <row r="513" spans="1:61" x14ac:dyDescent="0.25">
      <c r="A513">
        <v>7</v>
      </c>
      <c r="B513">
        <v>5</v>
      </c>
      <c r="C513">
        <v>420407050</v>
      </c>
      <c r="D513" t="s">
        <v>87</v>
      </c>
      <c r="E513" t="s">
        <v>88</v>
      </c>
      <c r="F513" t="s">
        <v>142</v>
      </c>
      <c r="G513">
        <v>186540.20647528899</v>
      </c>
      <c r="H513">
        <v>164077.83146137101</v>
      </c>
      <c r="I513">
        <v>152605.28272289399</v>
      </c>
      <c r="J513">
        <v>159562.119470651</v>
      </c>
      <c r="K513">
        <v>176810.19512126199</v>
      </c>
      <c r="L513">
        <v>221398.36021529199</v>
      </c>
      <c r="M513">
        <v>262091.154591308</v>
      </c>
      <c r="N513">
        <v>313499.39609648602</v>
      </c>
      <c r="O513">
        <v>1</v>
      </c>
      <c r="P513">
        <v>1</v>
      </c>
      <c r="Q513">
        <v>1E-3</v>
      </c>
      <c r="R513">
        <v>0.8</v>
      </c>
      <c r="S513">
        <v>0.1</v>
      </c>
      <c r="T513">
        <v>0.1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0.5</v>
      </c>
      <c r="AD513">
        <v>0</v>
      </c>
      <c r="AE513">
        <v>0.5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389444.96548350097</v>
      </c>
      <c r="AL513">
        <v>1.7788852340000001</v>
      </c>
      <c r="AM513">
        <v>23416</v>
      </c>
      <c r="AN513">
        <v>137288.3616</v>
      </c>
      <c r="AO513">
        <v>15763000</v>
      </c>
      <c r="AP513">
        <v>68388000</v>
      </c>
      <c r="AQ513">
        <v>7250000</v>
      </c>
      <c r="AR513">
        <v>196000000</v>
      </c>
      <c r="AS513">
        <v>503423600</v>
      </c>
      <c r="AT513">
        <v>60752400</v>
      </c>
      <c r="AU513">
        <v>28001.196729092801</v>
      </c>
      <c r="AV513">
        <v>2.29024500054373</v>
      </c>
      <c r="AW513">
        <v>1</v>
      </c>
      <c r="AX513">
        <v>1</v>
      </c>
      <c r="AY513">
        <v>1</v>
      </c>
      <c r="AZ513">
        <v>1</v>
      </c>
      <c r="BA513">
        <v>2.4500681911184401</v>
      </c>
      <c r="BB513">
        <v>4.9838829878011295E-4</v>
      </c>
      <c r="BC513">
        <v>0</v>
      </c>
      <c r="BD513">
        <v>0</v>
      </c>
      <c r="BE513">
        <v>0</v>
      </c>
      <c r="BF513">
        <v>0</v>
      </c>
      <c r="BG513">
        <v>1.2931332348468401E-4</v>
      </c>
      <c r="BH513">
        <v>8.8700295590310202E-2</v>
      </c>
      <c r="BI513">
        <v>0.99602144277652505</v>
      </c>
    </row>
    <row r="514" spans="1:61" x14ac:dyDescent="0.25">
      <c r="A514">
        <v>7</v>
      </c>
      <c r="B514">
        <v>17</v>
      </c>
      <c r="C514">
        <v>4442507170</v>
      </c>
      <c r="D514" t="s">
        <v>97</v>
      </c>
      <c r="E514" t="s">
        <v>98</v>
      </c>
      <c r="F514" t="s">
        <v>142</v>
      </c>
      <c r="G514">
        <v>541516.78386334702</v>
      </c>
      <c r="H514">
        <v>549599.31614150701</v>
      </c>
      <c r="I514">
        <v>602028.07297841297</v>
      </c>
      <c r="J514">
        <v>677896.08811113995</v>
      </c>
      <c r="K514">
        <v>772948.15605579806</v>
      </c>
      <c r="L514">
        <v>811070.86726082303</v>
      </c>
      <c r="M514">
        <v>828120.84906601103</v>
      </c>
      <c r="N514">
        <v>931291.93060416495</v>
      </c>
      <c r="O514">
        <v>1</v>
      </c>
      <c r="P514">
        <v>1</v>
      </c>
      <c r="Q514">
        <v>1E-3</v>
      </c>
      <c r="R514">
        <v>0.7</v>
      </c>
      <c r="S514">
        <v>0</v>
      </c>
      <c r="T514">
        <v>0.3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0.1</v>
      </c>
      <c r="AD514">
        <v>0.4</v>
      </c>
      <c r="AE514">
        <v>0.5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970798.78656000004</v>
      </c>
      <c r="AL514">
        <v>0.94332756709999999</v>
      </c>
      <c r="AM514">
        <v>7734</v>
      </c>
      <c r="AN514">
        <v>652895.97231999994</v>
      </c>
      <c r="AO514">
        <v>168000</v>
      </c>
      <c r="AP514">
        <v>6085000</v>
      </c>
      <c r="AQ514">
        <v>46000</v>
      </c>
      <c r="AR514">
        <v>11516000</v>
      </c>
      <c r="AS514">
        <v>3036200</v>
      </c>
      <c r="AT514">
        <v>3509800</v>
      </c>
      <c r="AU514">
        <v>1421.19791251365</v>
      </c>
      <c r="AV514">
        <v>1.43469398808783</v>
      </c>
      <c r="AW514">
        <v>1</v>
      </c>
      <c r="AX514">
        <v>1</v>
      </c>
      <c r="AY514">
        <v>1</v>
      </c>
      <c r="AZ514">
        <v>5.9962488076071496</v>
      </c>
      <c r="BA514">
        <v>9.5894203324094605</v>
      </c>
      <c r="BB514">
        <v>2.0936197807793499E-2</v>
      </c>
      <c r="BC514">
        <v>0</v>
      </c>
      <c r="BD514">
        <v>0</v>
      </c>
      <c r="BE514">
        <v>0</v>
      </c>
      <c r="BF514">
        <v>4.6337938629988796E-3</v>
      </c>
      <c r="BG514">
        <v>5.0106576324994304E-3</v>
      </c>
      <c r="BH514">
        <v>3.6308578902307701E-3</v>
      </c>
      <c r="BI514">
        <v>0.99309708654885498</v>
      </c>
    </row>
    <row r="515" spans="1:61" x14ac:dyDescent="0.25">
      <c r="A515">
        <v>7</v>
      </c>
      <c r="B515">
        <v>24</v>
      </c>
      <c r="C515">
        <v>833507240</v>
      </c>
      <c r="D515" t="s">
        <v>121</v>
      </c>
      <c r="E515" t="s">
        <v>122</v>
      </c>
      <c r="F515" t="s">
        <v>142</v>
      </c>
      <c r="G515">
        <v>435449.01088156202</v>
      </c>
      <c r="H515">
        <v>450200.19667491497</v>
      </c>
      <c r="I515">
        <v>495686.983466151</v>
      </c>
      <c r="J515">
        <v>592611.64998604602</v>
      </c>
      <c r="K515">
        <v>665996.71700364701</v>
      </c>
      <c r="L515">
        <v>696398.88447208202</v>
      </c>
      <c r="M515">
        <v>735616.51453249098</v>
      </c>
      <c r="N515">
        <v>817324.60630801599</v>
      </c>
      <c r="O515">
        <v>1</v>
      </c>
      <c r="P515">
        <v>10</v>
      </c>
      <c r="Q515">
        <v>0.01</v>
      </c>
      <c r="R515">
        <v>0.7</v>
      </c>
      <c r="S515">
        <v>0.1</v>
      </c>
      <c r="T515">
        <v>0.2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0.1</v>
      </c>
      <c r="AD515">
        <v>0.7</v>
      </c>
      <c r="AE515">
        <v>0.2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824203.48745000002</v>
      </c>
      <c r="AL515">
        <v>0.95400954569999996</v>
      </c>
      <c r="AM515">
        <v>5909</v>
      </c>
      <c r="AN515">
        <v>690730.62950000004</v>
      </c>
      <c r="AO515">
        <v>720000</v>
      </c>
      <c r="AP515">
        <v>7171000</v>
      </c>
      <c r="AQ515">
        <v>2531000</v>
      </c>
      <c r="AR515">
        <v>4460000</v>
      </c>
      <c r="AS515">
        <v>8866600</v>
      </c>
      <c r="AT515">
        <v>6385400</v>
      </c>
      <c r="AU515">
        <v>14136.907078124699</v>
      </c>
      <c r="AV515">
        <v>1.3096240742642</v>
      </c>
      <c r="AW515">
        <v>1</v>
      </c>
      <c r="AX515">
        <v>1</v>
      </c>
      <c r="AY515">
        <v>1</v>
      </c>
      <c r="AZ515">
        <v>9.3904411718695897</v>
      </c>
      <c r="BA515">
        <v>1.87157624520965</v>
      </c>
      <c r="BB515">
        <v>9.0384107344732099E-3</v>
      </c>
      <c r="BC515">
        <v>0</v>
      </c>
      <c r="BD515">
        <v>0</v>
      </c>
      <c r="BE515">
        <v>0</v>
      </c>
      <c r="BF515">
        <v>5.1376615728401997E-3</v>
      </c>
      <c r="BG515">
        <v>2.0382922694962601E-3</v>
      </c>
      <c r="BH515">
        <v>1.2598459843259E-3</v>
      </c>
      <c r="BI515">
        <v>0.99706097696465901</v>
      </c>
    </row>
    <row r="516" spans="1:61" x14ac:dyDescent="0.25">
      <c r="A516">
        <v>7</v>
      </c>
      <c r="B516">
        <v>37</v>
      </c>
      <c r="C516">
        <v>4502107370</v>
      </c>
      <c r="D516" t="s">
        <v>125</v>
      </c>
      <c r="E516" t="s">
        <v>126</v>
      </c>
      <c r="F516" t="s">
        <v>142</v>
      </c>
      <c r="G516">
        <v>135218.56151172501</v>
      </c>
      <c r="H516">
        <v>151598.00287293899</v>
      </c>
      <c r="I516">
        <v>163572.195155933</v>
      </c>
      <c r="J516">
        <v>187862.17110178701</v>
      </c>
      <c r="K516">
        <v>231874.00961242101</v>
      </c>
      <c r="L516">
        <v>278359.64031232899</v>
      </c>
      <c r="M516">
        <v>333189.62026006199</v>
      </c>
      <c r="N516">
        <v>407101.80074610299</v>
      </c>
      <c r="O516">
        <v>1</v>
      </c>
      <c r="P516">
        <v>1</v>
      </c>
      <c r="Q516">
        <v>1E-4</v>
      </c>
      <c r="R516">
        <v>0.7</v>
      </c>
      <c r="S516">
        <v>0</v>
      </c>
      <c r="T516">
        <v>0.3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0.1</v>
      </c>
      <c r="AD516">
        <v>0.6</v>
      </c>
      <c r="AE516">
        <v>0.3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533497.41391093004</v>
      </c>
      <c r="AL516">
        <v>0.58872359860000001</v>
      </c>
      <c r="AM516">
        <v>18323</v>
      </c>
      <c r="AN516">
        <v>30663.78168</v>
      </c>
      <c r="AO516">
        <v>72050000</v>
      </c>
      <c r="AP516">
        <v>121574000</v>
      </c>
      <c r="AQ516">
        <v>1794000</v>
      </c>
      <c r="AR516">
        <v>92095000</v>
      </c>
      <c r="AS516">
        <v>811328240</v>
      </c>
      <c r="AT516">
        <v>610982760</v>
      </c>
      <c r="AU516">
        <v>60.197161199447201</v>
      </c>
      <c r="AV516">
        <v>1.72079454066898</v>
      </c>
      <c r="AW516">
        <v>1</v>
      </c>
      <c r="AX516">
        <v>1</v>
      </c>
      <c r="AY516">
        <v>1</v>
      </c>
      <c r="AZ516">
        <v>40.147211571881797</v>
      </c>
      <c r="BA516">
        <v>6.1765022795497497</v>
      </c>
      <c r="BB516">
        <v>1.0695234051292101E-5</v>
      </c>
      <c r="BC516">
        <v>0</v>
      </c>
      <c r="BD516">
        <v>0</v>
      </c>
      <c r="BE516">
        <v>0</v>
      </c>
      <c r="BF516">
        <v>5.6987412152368603E-6</v>
      </c>
      <c r="BG516">
        <v>3.7836989707971302E-6</v>
      </c>
      <c r="BH516">
        <v>0.164151311085379</v>
      </c>
      <c r="BI516">
        <v>0.996032818662831</v>
      </c>
    </row>
    <row r="517" spans="1:61" x14ac:dyDescent="0.25">
      <c r="A517">
        <v>7</v>
      </c>
      <c r="B517">
        <v>36</v>
      </c>
      <c r="C517">
        <v>3906707360</v>
      </c>
      <c r="D517" t="s">
        <v>113</v>
      </c>
      <c r="E517" t="s">
        <v>114</v>
      </c>
      <c r="F517" t="s">
        <v>142</v>
      </c>
      <c r="G517">
        <v>14819.510858371201</v>
      </c>
      <c r="H517">
        <v>14974.0581500429</v>
      </c>
      <c r="I517">
        <v>14876.5452790175</v>
      </c>
      <c r="J517">
        <v>14648.593790332099</v>
      </c>
      <c r="K517">
        <v>16044.160472101001</v>
      </c>
      <c r="L517">
        <v>16001.782455873699</v>
      </c>
      <c r="M517">
        <v>16696.987991666199</v>
      </c>
      <c r="N517">
        <v>17842.012741663701</v>
      </c>
      <c r="O517">
        <v>0.1</v>
      </c>
      <c r="P517">
        <v>1</v>
      </c>
      <c r="Q517">
        <v>1E-3</v>
      </c>
      <c r="R517">
        <v>0</v>
      </c>
      <c r="S517">
        <v>0.7</v>
      </c>
      <c r="T517">
        <v>0.3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0.6</v>
      </c>
      <c r="AE517">
        <v>0.4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58732.331767660697</v>
      </c>
      <c r="AL517">
        <v>1.246916009</v>
      </c>
      <c r="AM517">
        <v>1638</v>
      </c>
      <c r="AN517">
        <v>0</v>
      </c>
      <c r="AO517">
        <v>850000</v>
      </c>
      <c r="AP517">
        <v>8675000</v>
      </c>
      <c r="AQ517">
        <v>461000</v>
      </c>
      <c r="AR517">
        <v>4494000</v>
      </c>
      <c r="AS517">
        <v>6440600</v>
      </c>
      <c r="AT517">
        <v>2918400</v>
      </c>
      <c r="AU517">
        <v>22.388228366944301</v>
      </c>
      <c r="AV517">
        <v>1</v>
      </c>
      <c r="AW517">
        <v>1</v>
      </c>
      <c r="AX517">
        <v>1</v>
      </c>
      <c r="AY517">
        <v>1</v>
      </c>
      <c r="AZ517">
        <v>16.811510608404198</v>
      </c>
      <c r="BA517">
        <v>5.9678428441112397</v>
      </c>
      <c r="BB517">
        <v>0</v>
      </c>
      <c r="BC517">
        <v>0</v>
      </c>
      <c r="BD517">
        <v>0</v>
      </c>
      <c r="BE517">
        <v>0</v>
      </c>
      <c r="BF517">
        <v>6.2775477173655103E-5</v>
      </c>
      <c r="BG517">
        <v>9.2359223840607495E-5</v>
      </c>
      <c r="BH517">
        <v>1.37840648358285</v>
      </c>
      <c r="BI517">
        <v>0.93163565432695505</v>
      </c>
    </row>
    <row r="518" spans="1:61" x14ac:dyDescent="0.25">
      <c r="A518">
        <v>7</v>
      </c>
      <c r="B518">
        <v>12</v>
      </c>
      <c r="C518">
        <v>4394807120</v>
      </c>
      <c r="D518" t="s">
        <v>111</v>
      </c>
      <c r="E518" t="s">
        <v>112</v>
      </c>
      <c r="F518" t="s">
        <v>142</v>
      </c>
      <c r="G518">
        <v>59761.2481747981</v>
      </c>
      <c r="H518">
        <v>60853.798241039898</v>
      </c>
      <c r="I518">
        <v>67875.868604776304</v>
      </c>
      <c r="J518">
        <v>82654.241693245101</v>
      </c>
      <c r="K518">
        <v>94021.958356108298</v>
      </c>
      <c r="L518">
        <v>98179.155856222205</v>
      </c>
      <c r="M518">
        <v>103309.50291453399</v>
      </c>
      <c r="N518">
        <v>121483.178821207</v>
      </c>
      <c r="O518">
        <v>1</v>
      </c>
      <c r="P518">
        <v>1</v>
      </c>
      <c r="Q518">
        <v>0.01</v>
      </c>
      <c r="R518">
        <v>0.9</v>
      </c>
      <c r="S518">
        <v>0</v>
      </c>
      <c r="T518">
        <v>0.1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1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134281.429806</v>
      </c>
      <c r="AL518">
        <v>0.92600288890000004</v>
      </c>
      <c r="AM518">
        <v>695</v>
      </c>
      <c r="AN518">
        <v>103675.80888</v>
      </c>
      <c r="AO518">
        <v>66000</v>
      </c>
      <c r="AP518">
        <v>2306000</v>
      </c>
      <c r="AQ518">
        <v>7000</v>
      </c>
      <c r="AR518">
        <v>350000</v>
      </c>
      <c r="AS518">
        <v>569460</v>
      </c>
      <c r="AT518">
        <v>1010540</v>
      </c>
      <c r="AU518">
        <v>19233.609600891901</v>
      </c>
      <c r="AV518">
        <v>1</v>
      </c>
      <c r="AW518">
        <v>1</v>
      </c>
      <c r="AX518">
        <v>1</v>
      </c>
      <c r="AY518">
        <v>1</v>
      </c>
      <c r="AZ518">
        <v>1</v>
      </c>
      <c r="BA518">
        <v>3.9852479850941198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7.5851231923567096E-3</v>
      </c>
      <c r="BH518">
        <v>2.1268219385984902E-2</v>
      </c>
      <c r="BI518">
        <v>0.97694995392528305</v>
      </c>
    </row>
    <row r="519" spans="1:61" x14ac:dyDescent="0.25">
      <c r="A519">
        <v>7</v>
      </c>
      <c r="B519">
        <v>11</v>
      </c>
      <c r="C519">
        <v>4397707110</v>
      </c>
      <c r="D519" t="s">
        <v>101</v>
      </c>
      <c r="E519" t="s">
        <v>102</v>
      </c>
      <c r="F519" t="s">
        <v>142</v>
      </c>
      <c r="G519">
        <v>532473.95053111797</v>
      </c>
      <c r="H519">
        <v>534047.71563098696</v>
      </c>
      <c r="I519">
        <v>578531.135111543</v>
      </c>
      <c r="J519">
        <v>698861.69775534805</v>
      </c>
      <c r="K519">
        <v>783424.25049362902</v>
      </c>
      <c r="L519">
        <v>809060.34743408696</v>
      </c>
      <c r="M519">
        <v>851697.01151432504</v>
      </c>
      <c r="N519">
        <v>972438.73686144396</v>
      </c>
      <c r="O519">
        <v>1</v>
      </c>
      <c r="P519">
        <v>1</v>
      </c>
      <c r="Q519">
        <v>0.01</v>
      </c>
      <c r="R519">
        <v>0.9</v>
      </c>
      <c r="S519">
        <v>0</v>
      </c>
      <c r="T519">
        <v>0.1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0.2</v>
      </c>
      <c r="AD519">
        <v>0.8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975201.20299999998</v>
      </c>
      <c r="AL519">
        <v>0.96723016589999999</v>
      </c>
      <c r="AM519">
        <v>9423</v>
      </c>
      <c r="AN519">
        <v>810410.91249999998</v>
      </c>
      <c r="AO519">
        <v>843000</v>
      </c>
      <c r="AP519">
        <v>11877000</v>
      </c>
      <c r="AQ519">
        <v>198000</v>
      </c>
      <c r="AR519">
        <v>4875000</v>
      </c>
      <c r="AS519">
        <v>11394000</v>
      </c>
      <c r="AT519">
        <v>6523000</v>
      </c>
      <c r="AU519">
        <v>127295.075159894</v>
      </c>
      <c r="AV519">
        <v>1.31376156306179</v>
      </c>
      <c r="AW519">
        <v>1</v>
      </c>
      <c r="AX519">
        <v>1</v>
      </c>
      <c r="AY519">
        <v>1</v>
      </c>
      <c r="AZ519">
        <v>3.66888498360102</v>
      </c>
      <c r="BA519">
        <v>1</v>
      </c>
      <c r="BB519">
        <v>1.45567583174323E-2</v>
      </c>
      <c r="BC519">
        <v>0</v>
      </c>
      <c r="BD519">
        <v>0</v>
      </c>
      <c r="BE519">
        <v>0</v>
      </c>
      <c r="BF519">
        <v>4.3080032513938601E-3</v>
      </c>
      <c r="BG519">
        <v>0</v>
      </c>
      <c r="BH519">
        <v>4.3910993343232701E-4</v>
      </c>
      <c r="BI519">
        <v>0.99915360209825499</v>
      </c>
    </row>
    <row r="520" spans="1:61" x14ac:dyDescent="0.25">
      <c r="A520">
        <v>7</v>
      </c>
      <c r="B520">
        <v>7</v>
      </c>
      <c r="C520">
        <v>4705107070</v>
      </c>
      <c r="D520" t="s">
        <v>143</v>
      </c>
      <c r="E520" t="s">
        <v>144</v>
      </c>
      <c r="F520" t="s">
        <v>142</v>
      </c>
      <c r="G520">
        <v>176600</v>
      </c>
      <c r="H520">
        <v>176700</v>
      </c>
      <c r="I520">
        <v>176800</v>
      </c>
      <c r="J520">
        <v>176900</v>
      </c>
      <c r="K520">
        <v>177000</v>
      </c>
      <c r="L520">
        <v>177200</v>
      </c>
      <c r="M520">
        <v>177300</v>
      </c>
      <c r="N520">
        <v>177400</v>
      </c>
      <c r="O520">
        <v>0.1</v>
      </c>
      <c r="P520">
        <v>1</v>
      </c>
      <c r="Q520">
        <v>0.01</v>
      </c>
      <c r="R520">
        <v>0</v>
      </c>
      <c r="S520">
        <v>0</v>
      </c>
      <c r="T520">
        <v>1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1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205980.61550625501</v>
      </c>
      <c r="AL520">
        <v>0.97434152070000002</v>
      </c>
      <c r="AM520">
        <v>0</v>
      </c>
      <c r="AN520">
        <v>0</v>
      </c>
      <c r="AO520">
        <v>177400</v>
      </c>
      <c r="AP520">
        <v>406600</v>
      </c>
      <c r="AQ520">
        <v>23400</v>
      </c>
      <c r="AR520">
        <v>1113500</v>
      </c>
      <c r="AS520">
        <v>1224200</v>
      </c>
      <c r="AT520">
        <v>1183900</v>
      </c>
      <c r="AU520">
        <v>0.01</v>
      </c>
      <c r="AV520">
        <v>177400</v>
      </c>
      <c r="AW520">
        <v>1</v>
      </c>
      <c r="AX520">
        <v>1</v>
      </c>
      <c r="AY520">
        <v>1</v>
      </c>
      <c r="AZ520">
        <v>1</v>
      </c>
      <c r="BA520">
        <v>1</v>
      </c>
      <c r="BB520">
        <v>0.01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0.85928765922981298</v>
      </c>
      <c r="BI520">
        <v>0.96374015325572304</v>
      </c>
    </row>
    <row r="521" spans="1:61" x14ac:dyDescent="0.25">
      <c r="A521">
        <v>7</v>
      </c>
      <c r="B521">
        <v>25</v>
      </c>
      <c r="C521">
        <v>209307250</v>
      </c>
      <c r="D521" t="s">
        <v>83</v>
      </c>
      <c r="E521" t="s">
        <v>84</v>
      </c>
      <c r="F521" t="s">
        <v>142</v>
      </c>
      <c r="G521">
        <v>1669209.00366027</v>
      </c>
      <c r="H521">
        <v>1515637.7880760899</v>
      </c>
      <c r="I521">
        <v>1473340.9546324499</v>
      </c>
      <c r="J521">
        <v>1553638.7410587701</v>
      </c>
      <c r="K521">
        <v>1629251.59572629</v>
      </c>
      <c r="L521">
        <v>1596914.1914570399</v>
      </c>
      <c r="M521">
        <v>1520235.9337655599</v>
      </c>
      <c r="N521">
        <v>1501002.5665458899</v>
      </c>
      <c r="O521">
        <v>1</v>
      </c>
      <c r="P521">
        <v>1</v>
      </c>
      <c r="Q521">
        <v>0.01</v>
      </c>
      <c r="R521">
        <v>0.8</v>
      </c>
      <c r="S521">
        <v>0.1</v>
      </c>
      <c r="T521">
        <v>0.1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0.5</v>
      </c>
      <c r="AD521">
        <v>0.1</v>
      </c>
      <c r="AE521">
        <v>0.4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1582977.8350957199</v>
      </c>
      <c r="AL521">
        <v>1.0357448279999999</v>
      </c>
      <c r="AM521">
        <v>17979</v>
      </c>
      <c r="AN521">
        <v>2270481.6310000001</v>
      </c>
      <c r="AO521">
        <v>1343000</v>
      </c>
      <c r="AP521">
        <v>4326000</v>
      </c>
      <c r="AQ521">
        <v>324000</v>
      </c>
      <c r="AR521">
        <v>0</v>
      </c>
      <c r="AS521">
        <v>24947400</v>
      </c>
      <c r="AT521">
        <v>6852600</v>
      </c>
      <c r="AU521">
        <v>210171.18167058</v>
      </c>
      <c r="AV521">
        <v>2.0249010269327101</v>
      </c>
      <c r="AW521">
        <v>1</v>
      </c>
      <c r="AX521">
        <v>1</v>
      </c>
      <c r="AY521">
        <v>1</v>
      </c>
      <c r="AZ521">
        <v>1.1856875314592801</v>
      </c>
      <c r="BA521">
        <v>1.8768700980879001</v>
      </c>
      <c r="BB521">
        <v>3.5259441304756202E-2</v>
      </c>
      <c r="BC521">
        <v>0</v>
      </c>
      <c r="BD521">
        <v>0</v>
      </c>
      <c r="BE521" t="s">
        <v>68</v>
      </c>
      <c r="BF521">
        <v>3.79626170841751E-4</v>
      </c>
      <c r="BG521">
        <v>5.52822924697633E-3</v>
      </c>
      <c r="BH521">
        <v>7.6931211974839604E-3</v>
      </c>
      <c r="BI521">
        <v>0.71922402143376396</v>
      </c>
    </row>
    <row r="522" spans="1:61" x14ac:dyDescent="0.25">
      <c r="A522">
        <v>7</v>
      </c>
      <c r="B522">
        <v>43</v>
      </c>
      <c r="C522">
        <v>1894507430</v>
      </c>
      <c r="D522" t="s">
        <v>129</v>
      </c>
      <c r="E522" t="s">
        <v>130</v>
      </c>
      <c r="F522" t="s">
        <v>142</v>
      </c>
      <c r="G522">
        <v>3059833.1315285098</v>
      </c>
      <c r="H522">
        <v>3196175.6398297502</v>
      </c>
      <c r="I522">
        <v>3284305.0244535501</v>
      </c>
      <c r="J522">
        <v>3393144.1810813802</v>
      </c>
      <c r="K522">
        <v>3540556.8180263601</v>
      </c>
      <c r="L522">
        <v>3735769.88567298</v>
      </c>
      <c r="M522">
        <v>3968991.9991383301</v>
      </c>
      <c r="N522">
        <v>4188890.5363889802</v>
      </c>
      <c r="O522">
        <v>1</v>
      </c>
      <c r="P522">
        <v>100</v>
      </c>
      <c r="Q522">
        <v>1E-4</v>
      </c>
      <c r="R522">
        <v>0.8</v>
      </c>
      <c r="S522">
        <v>0.1</v>
      </c>
      <c r="T522">
        <v>0.1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0.2</v>
      </c>
      <c r="AE522">
        <v>0.8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4277219.79196053</v>
      </c>
      <c r="AL522">
        <v>0.96162436829999998</v>
      </c>
      <c r="AM522">
        <v>41049</v>
      </c>
      <c r="AN522">
        <v>2669042</v>
      </c>
      <c r="AO522">
        <v>47011000</v>
      </c>
      <c r="AP522">
        <v>161880000</v>
      </c>
      <c r="AQ522">
        <v>2600000</v>
      </c>
      <c r="AR522">
        <v>248377600</v>
      </c>
      <c r="AS522">
        <v>306342200</v>
      </c>
      <c r="AT522">
        <v>196992200</v>
      </c>
      <c r="AU522">
        <v>244804.249640255</v>
      </c>
      <c r="AV522">
        <v>1</v>
      </c>
      <c r="AW522">
        <v>1</v>
      </c>
      <c r="AX522">
        <v>1</v>
      </c>
      <c r="AY522">
        <v>1</v>
      </c>
      <c r="AZ522">
        <v>1.47816915819037</v>
      </c>
      <c r="BA522">
        <v>4.6084610625295399</v>
      </c>
      <c r="BB522">
        <v>0</v>
      </c>
      <c r="BC522">
        <v>0</v>
      </c>
      <c r="BD522">
        <v>0</v>
      </c>
      <c r="BE522">
        <v>0</v>
      </c>
      <c r="BF522">
        <v>1.0887349893029E-4</v>
      </c>
      <c r="BG522">
        <v>6.7723589429435004E-4</v>
      </c>
      <c r="BH522">
        <v>6.5974727474591901E-3</v>
      </c>
      <c r="BI522">
        <v>0.97626782779292498</v>
      </c>
    </row>
    <row r="523" spans="1:61" x14ac:dyDescent="0.25">
      <c r="A523">
        <v>7</v>
      </c>
      <c r="B523">
        <v>28</v>
      </c>
      <c r="C523">
        <v>4394807280</v>
      </c>
      <c r="D523" t="s">
        <v>69</v>
      </c>
      <c r="E523" t="s">
        <v>70</v>
      </c>
      <c r="F523" t="s">
        <v>142</v>
      </c>
      <c r="G523">
        <v>6332.16665308344</v>
      </c>
      <c r="H523">
        <v>6437.0144281257699</v>
      </c>
      <c r="I523">
        <v>7245.2520059313301</v>
      </c>
      <c r="J523">
        <v>9102.7656998027705</v>
      </c>
      <c r="K523">
        <v>10639.787644062</v>
      </c>
      <c r="L523">
        <v>11516.218077133701</v>
      </c>
      <c r="M523">
        <v>12802.9054927125</v>
      </c>
      <c r="N523">
        <v>14655.8069074046</v>
      </c>
      <c r="O523">
        <v>1</v>
      </c>
      <c r="P523">
        <v>1</v>
      </c>
      <c r="Q523">
        <v>0.01</v>
      </c>
      <c r="R523">
        <v>0.9</v>
      </c>
      <c r="S523">
        <v>0</v>
      </c>
      <c r="T523">
        <v>0.1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1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15444.30155</v>
      </c>
      <c r="AL523">
        <v>0.92229290730000002</v>
      </c>
      <c r="AM523">
        <v>81</v>
      </c>
      <c r="AN523">
        <v>14162.746999999999</v>
      </c>
      <c r="AO523">
        <v>0</v>
      </c>
      <c r="AP523">
        <v>61000</v>
      </c>
      <c r="AQ523">
        <v>2000</v>
      </c>
      <c r="AR523">
        <v>68000</v>
      </c>
      <c r="AS523">
        <v>86700</v>
      </c>
      <c r="AT523">
        <v>41300</v>
      </c>
      <c r="AU523">
        <v>3194.5870682582299</v>
      </c>
      <c r="AV523">
        <v>1</v>
      </c>
      <c r="AW523">
        <v>1</v>
      </c>
      <c r="AX523">
        <v>1</v>
      </c>
      <c r="AY523">
        <v>1</v>
      </c>
      <c r="AZ523">
        <v>1</v>
      </c>
      <c r="BA523">
        <v>2.8946429726056202</v>
      </c>
      <c r="BB523" t="s">
        <v>68</v>
      </c>
      <c r="BC523">
        <v>0</v>
      </c>
      <c r="BD523">
        <v>0</v>
      </c>
      <c r="BE523">
        <v>0</v>
      </c>
      <c r="BF523">
        <v>0</v>
      </c>
      <c r="BG523">
        <v>2.2390288153778401E-2</v>
      </c>
      <c r="BH523">
        <v>2.6317370794433598E-2</v>
      </c>
      <c r="BI523">
        <v>0.98795691615543901</v>
      </c>
    </row>
    <row r="524" spans="1:61" x14ac:dyDescent="0.25">
      <c r="A524">
        <v>7</v>
      </c>
      <c r="B524">
        <v>17</v>
      </c>
      <c r="C524">
        <v>4383107170</v>
      </c>
      <c r="D524" t="s">
        <v>97</v>
      </c>
      <c r="E524" t="s">
        <v>98</v>
      </c>
      <c r="F524" t="s">
        <v>142</v>
      </c>
      <c r="G524">
        <v>541516.78386334702</v>
      </c>
      <c r="H524">
        <v>549599.31614150701</v>
      </c>
      <c r="I524">
        <v>602028.07297841297</v>
      </c>
      <c r="J524">
        <v>677896.08811113995</v>
      </c>
      <c r="K524">
        <v>772948.15605579806</v>
      </c>
      <c r="L524">
        <v>811070.86726082303</v>
      </c>
      <c r="M524">
        <v>828120.84906601103</v>
      </c>
      <c r="N524">
        <v>931291.93060416495</v>
      </c>
      <c r="O524">
        <v>1</v>
      </c>
      <c r="P524">
        <v>1</v>
      </c>
      <c r="Q524">
        <v>0.01</v>
      </c>
      <c r="R524">
        <v>0.7</v>
      </c>
      <c r="S524">
        <v>0</v>
      </c>
      <c r="T524">
        <v>0.3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0.1</v>
      </c>
      <c r="AD524">
        <v>0.4</v>
      </c>
      <c r="AE524">
        <v>0.5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970798.78656000004</v>
      </c>
      <c r="AL524">
        <v>0.94332756709999999</v>
      </c>
      <c r="AM524">
        <v>7734</v>
      </c>
      <c r="AN524">
        <v>652895.97231999994</v>
      </c>
      <c r="AO524">
        <v>168000</v>
      </c>
      <c r="AP524">
        <v>6085000</v>
      </c>
      <c r="AQ524">
        <v>46000</v>
      </c>
      <c r="AR524">
        <v>11516000</v>
      </c>
      <c r="AS524">
        <v>3036200</v>
      </c>
      <c r="AT524">
        <v>3509800</v>
      </c>
      <c r="AU524">
        <v>2835.6626369509299</v>
      </c>
      <c r="AV524">
        <v>1.43469398808783</v>
      </c>
      <c r="AW524">
        <v>1</v>
      </c>
      <c r="AX524">
        <v>1</v>
      </c>
      <c r="AY524">
        <v>1</v>
      </c>
      <c r="AZ524">
        <v>5.9962488076071496</v>
      </c>
      <c r="BA524">
        <v>9.5894203324094605</v>
      </c>
      <c r="BB524">
        <v>4.1773206504624398E-2</v>
      </c>
      <c r="BC524">
        <v>0</v>
      </c>
      <c r="BD524">
        <v>0</v>
      </c>
      <c r="BE524">
        <v>0</v>
      </c>
      <c r="BF524">
        <v>9.2456342701757298E-3</v>
      </c>
      <c r="BG524">
        <v>9.9975763473373006E-3</v>
      </c>
      <c r="BH524">
        <v>3.6308578902307701E-3</v>
      </c>
      <c r="BI524">
        <v>0.99309708654885498</v>
      </c>
    </row>
    <row r="525" spans="1:61" x14ac:dyDescent="0.25">
      <c r="A525">
        <v>7</v>
      </c>
      <c r="B525">
        <v>13</v>
      </c>
      <c r="C525">
        <v>4518307130</v>
      </c>
      <c r="D525" t="s">
        <v>115</v>
      </c>
      <c r="E525" t="s">
        <v>116</v>
      </c>
      <c r="F525" t="s">
        <v>142</v>
      </c>
      <c r="G525">
        <v>220508.832683038</v>
      </c>
      <c r="H525">
        <v>237797.531283683</v>
      </c>
      <c r="I525">
        <v>273936.19901889801</v>
      </c>
      <c r="J525">
        <v>351864.52673860302</v>
      </c>
      <c r="K525">
        <v>417820.21250713099</v>
      </c>
      <c r="L525">
        <v>453290.10041039903</v>
      </c>
      <c r="M525">
        <v>498611.19121514697</v>
      </c>
      <c r="N525">
        <v>588169.29634897702</v>
      </c>
      <c r="O525">
        <v>1</v>
      </c>
      <c r="P525">
        <v>1</v>
      </c>
      <c r="Q525">
        <v>1E-4</v>
      </c>
      <c r="R525">
        <v>0.9</v>
      </c>
      <c r="S525">
        <v>0</v>
      </c>
      <c r="T525">
        <v>0.1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0.5</v>
      </c>
      <c r="AD525">
        <v>0.2</v>
      </c>
      <c r="AE525">
        <v>0.3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586032.65249999997</v>
      </c>
      <c r="AL525">
        <v>0.97506157250000003</v>
      </c>
      <c r="AM525">
        <v>5575</v>
      </c>
      <c r="AN525">
        <v>521839.80300000001</v>
      </c>
      <c r="AO525">
        <v>626000</v>
      </c>
      <c r="AP525">
        <v>12586000</v>
      </c>
      <c r="AQ525">
        <v>4810000</v>
      </c>
      <c r="AR525">
        <v>10608000</v>
      </c>
      <c r="AS525">
        <v>17668130</v>
      </c>
      <c r="AT525">
        <v>4238870</v>
      </c>
      <c r="AU525">
        <v>54439.273191328597</v>
      </c>
      <c r="AV525">
        <v>1.94907574346822</v>
      </c>
      <c r="AW525">
        <v>1</v>
      </c>
      <c r="AX525">
        <v>1</v>
      </c>
      <c r="AY525">
        <v>1</v>
      </c>
      <c r="AZ525">
        <v>1.3961877129886</v>
      </c>
      <c r="BA525">
        <v>1.5805837146545501</v>
      </c>
      <c r="BB525">
        <v>1.8702429263253401E-2</v>
      </c>
      <c r="BC525">
        <v>0</v>
      </c>
      <c r="BD525">
        <v>0</v>
      </c>
      <c r="BE525">
        <v>0</v>
      </c>
      <c r="BF525">
        <v>2.6505851425808201E-4</v>
      </c>
      <c r="BG525">
        <v>1.6571945898972999E-3</v>
      </c>
      <c r="BH525">
        <v>1.2231454987522599E-3</v>
      </c>
      <c r="BI525">
        <v>0.999651168883126</v>
      </c>
    </row>
    <row r="526" spans="1:61" x14ac:dyDescent="0.25">
      <c r="A526">
        <v>7</v>
      </c>
      <c r="B526">
        <v>9</v>
      </c>
      <c r="C526">
        <v>4508907090</v>
      </c>
      <c r="D526" t="s">
        <v>99</v>
      </c>
      <c r="E526" t="s">
        <v>100</v>
      </c>
      <c r="F526" t="s">
        <v>142</v>
      </c>
      <c r="G526">
        <v>6571.7667061962802</v>
      </c>
      <c r="H526">
        <v>6720.3803251049703</v>
      </c>
      <c r="I526">
        <v>7245.53471903637</v>
      </c>
      <c r="J526">
        <v>8554.0184525231707</v>
      </c>
      <c r="K526">
        <v>9654.11755176734</v>
      </c>
      <c r="L526">
        <v>10154.0785825247</v>
      </c>
      <c r="M526">
        <v>10797.968448862501</v>
      </c>
      <c r="N526">
        <v>12416.037142764</v>
      </c>
      <c r="O526">
        <v>1</v>
      </c>
      <c r="P526">
        <v>1</v>
      </c>
      <c r="Q526">
        <v>1E-4</v>
      </c>
      <c r="R526">
        <v>0.8</v>
      </c>
      <c r="S526">
        <v>0</v>
      </c>
      <c r="T526">
        <v>0.2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0.1</v>
      </c>
      <c r="AD526">
        <v>0.8</v>
      </c>
      <c r="AE526">
        <v>0.1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12648.2804082608</v>
      </c>
      <c r="AL526">
        <v>1.0677195559999999</v>
      </c>
      <c r="AM526">
        <v>133</v>
      </c>
      <c r="AN526">
        <v>6636.8599800000002</v>
      </c>
      <c r="AO526">
        <v>1000</v>
      </c>
      <c r="AP526">
        <v>109800</v>
      </c>
      <c r="AQ526">
        <v>35500</v>
      </c>
      <c r="AR526">
        <v>1900</v>
      </c>
      <c r="AS526">
        <v>172850</v>
      </c>
      <c r="AT526">
        <v>603950</v>
      </c>
      <c r="AU526">
        <v>190.69349652859501</v>
      </c>
      <c r="AV526">
        <v>1.1481536214968799</v>
      </c>
      <c r="AW526">
        <v>1</v>
      </c>
      <c r="AX526">
        <v>1</v>
      </c>
      <c r="AY526">
        <v>1</v>
      </c>
      <c r="AZ526">
        <v>6.8869527187957598</v>
      </c>
      <c r="BA526">
        <v>1.30502857076389</v>
      </c>
      <c r="BB526">
        <v>3.9356185489821997E-2</v>
      </c>
      <c r="BC526">
        <v>0</v>
      </c>
      <c r="BD526">
        <v>0</v>
      </c>
      <c r="BE526">
        <v>0</v>
      </c>
      <c r="BF526">
        <v>1.8215185647589001E-3</v>
      </c>
      <c r="BG526">
        <v>6.5164641923705504E-5</v>
      </c>
      <c r="BH526">
        <v>3.2988830635701399E-3</v>
      </c>
      <c r="BI526">
        <v>0.996450801405381</v>
      </c>
    </row>
    <row r="527" spans="1:61" x14ac:dyDescent="0.25">
      <c r="A527">
        <v>7</v>
      </c>
      <c r="B527">
        <v>15</v>
      </c>
      <c r="C527">
        <v>4698407150</v>
      </c>
      <c r="D527" t="s">
        <v>66</v>
      </c>
      <c r="E527" t="s">
        <v>67</v>
      </c>
      <c r="F527" t="s">
        <v>142</v>
      </c>
      <c r="G527">
        <v>40902.598761115703</v>
      </c>
      <c r="H527">
        <v>41341.268640161499</v>
      </c>
      <c r="I527">
        <v>44353.429829856199</v>
      </c>
      <c r="J527">
        <v>53950.210869449198</v>
      </c>
      <c r="K527">
        <v>60875.603258106901</v>
      </c>
      <c r="L527">
        <v>62367.587770987702</v>
      </c>
      <c r="M527">
        <v>64704.527670240503</v>
      </c>
      <c r="N527">
        <v>74237.939682348398</v>
      </c>
      <c r="O527">
        <v>1</v>
      </c>
      <c r="P527">
        <v>1</v>
      </c>
      <c r="Q527">
        <v>1E-4</v>
      </c>
      <c r="R527">
        <v>1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1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79671.276500000007</v>
      </c>
      <c r="AL527">
        <v>0.9489429009</v>
      </c>
      <c r="AM527">
        <v>535</v>
      </c>
      <c r="AN527">
        <v>78232.251499999998</v>
      </c>
      <c r="AO527">
        <v>3433000</v>
      </c>
      <c r="AP527">
        <v>2256700</v>
      </c>
      <c r="AQ527">
        <v>4200</v>
      </c>
      <c r="AR527">
        <v>34000</v>
      </c>
      <c r="AS527">
        <v>22173000</v>
      </c>
      <c r="AT527">
        <v>5941100</v>
      </c>
      <c r="AU527">
        <v>74237.939682348398</v>
      </c>
      <c r="AV527">
        <v>1</v>
      </c>
      <c r="AW527">
        <v>1</v>
      </c>
      <c r="AX527">
        <v>1</v>
      </c>
      <c r="AY527">
        <v>1</v>
      </c>
      <c r="AZ527">
        <v>1</v>
      </c>
      <c r="BA527">
        <v>1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3.0025410678992399E-2</v>
      </c>
      <c r="BI527">
        <v>0.99384539467728195</v>
      </c>
    </row>
    <row r="528" spans="1:61" x14ac:dyDescent="0.25">
      <c r="A528">
        <v>7</v>
      </c>
      <c r="B528">
        <v>34</v>
      </c>
      <c r="C528">
        <v>4390307340</v>
      </c>
      <c r="D528" t="s">
        <v>60</v>
      </c>
      <c r="E528" t="s">
        <v>61</v>
      </c>
      <c r="F528" t="s">
        <v>142</v>
      </c>
      <c r="G528">
        <v>77970.497149901901</v>
      </c>
      <c r="H528">
        <v>88341.987820090202</v>
      </c>
      <c r="I528">
        <v>94658.864473289403</v>
      </c>
      <c r="J528">
        <v>102898.434871216</v>
      </c>
      <c r="K528">
        <v>114299.243809569</v>
      </c>
      <c r="L528">
        <v>133349.710986333</v>
      </c>
      <c r="M528">
        <v>143988.97047715701</v>
      </c>
      <c r="N528">
        <v>172005.37789773199</v>
      </c>
      <c r="O528">
        <v>1</v>
      </c>
      <c r="P528">
        <v>1</v>
      </c>
      <c r="Q528">
        <v>0.01</v>
      </c>
      <c r="R528">
        <v>0.8</v>
      </c>
      <c r="S528">
        <v>0</v>
      </c>
      <c r="T528">
        <v>0.2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0.2</v>
      </c>
      <c r="AD528">
        <v>0</v>
      </c>
      <c r="AE528">
        <v>0.8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189054.312148</v>
      </c>
      <c r="AL528">
        <v>0.91255063569999995</v>
      </c>
      <c r="AM528">
        <v>3225</v>
      </c>
      <c r="AN528">
        <v>87028.126619999995</v>
      </c>
      <c r="AO528">
        <v>636000</v>
      </c>
      <c r="AP528">
        <v>11823000</v>
      </c>
      <c r="AQ528">
        <v>375000</v>
      </c>
      <c r="AR528">
        <v>3271000</v>
      </c>
      <c r="AS528">
        <v>9251600</v>
      </c>
      <c r="AT528">
        <v>5911400</v>
      </c>
      <c r="AU528">
        <v>3310.8025843400301</v>
      </c>
      <c r="AV528">
        <v>1.7066257128064</v>
      </c>
      <c r="AW528">
        <v>1</v>
      </c>
      <c r="AX528">
        <v>1</v>
      </c>
      <c r="AY528">
        <v>1</v>
      </c>
      <c r="AZ528">
        <v>1</v>
      </c>
      <c r="BA528">
        <v>12.119102414315201</v>
      </c>
      <c r="BB528">
        <v>4.3067027870975503E-3</v>
      </c>
      <c r="BC528">
        <v>0</v>
      </c>
      <c r="BD528">
        <v>0</v>
      </c>
      <c r="BE528">
        <v>0</v>
      </c>
      <c r="BF528">
        <v>0</v>
      </c>
      <c r="BG528">
        <v>1.85341067942893E-3</v>
      </c>
      <c r="BH528">
        <v>1.58410833116607E-2</v>
      </c>
      <c r="BI528">
        <v>0.98933262138251798</v>
      </c>
    </row>
    <row r="529" spans="1:61" x14ac:dyDescent="0.25">
      <c r="A529">
        <v>7</v>
      </c>
      <c r="B529">
        <v>36</v>
      </c>
      <c r="C529">
        <v>3847307360</v>
      </c>
      <c r="D529" t="s">
        <v>113</v>
      </c>
      <c r="E529" t="s">
        <v>114</v>
      </c>
      <c r="F529" t="s">
        <v>142</v>
      </c>
      <c r="G529">
        <v>14819.510858371201</v>
      </c>
      <c r="H529">
        <v>14974.0581500429</v>
      </c>
      <c r="I529">
        <v>14876.5452790175</v>
      </c>
      <c r="J529">
        <v>14648.593790332099</v>
      </c>
      <c r="K529">
        <v>16044.160472101001</v>
      </c>
      <c r="L529">
        <v>16001.782455873699</v>
      </c>
      <c r="M529">
        <v>16696.987991666199</v>
      </c>
      <c r="N529">
        <v>17842.012741663701</v>
      </c>
      <c r="O529">
        <v>0.1</v>
      </c>
      <c r="P529">
        <v>1</v>
      </c>
      <c r="Q529">
        <v>0.01</v>
      </c>
      <c r="R529">
        <v>0</v>
      </c>
      <c r="S529">
        <v>0.7</v>
      </c>
      <c r="T529">
        <v>0.3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0.6</v>
      </c>
      <c r="AE529">
        <v>0.4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58732.331767660697</v>
      </c>
      <c r="AL529">
        <v>1.246916009</v>
      </c>
      <c r="AM529">
        <v>1638</v>
      </c>
      <c r="AN529">
        <v>0</v>
      </c>
      <c r="AO529">
        <v>850000</v>
      </c>
      <c r="AP529">
        <v>8675000</v>
      </c>
      <c r="AQ529">
        <v>461000</v>
      </c>
      <c r="AR529">
        <v>4494000</v>
      </c>
      <c r="AS529">
        <v>6440600</v>
      </c>
      <c r="AT529">
        <v>2918400</v>
      </c>
      <c r="AU529">
        <v>44.670388359481201</v>
      </c>
      <c r="AV529">
        <v>1</v>
      </c>
      <c r="AW529">
        <v>1</v>
      </c>
      <c r="AX529">
        <v>1</v>
      </c>
      <c r="AY529">
        <v>1</v>
      </c>
      <c r="AZ529">
        <v>16.811510608404198</v>
      </c>
      <c r="BA529">
        <v>5.9678428441112397</v>
      </c>
      <c r="BB529">
        <v>0</v>
      </c>
      <c r="BC529">
        <v>0</v>
      </c>
      <c r="BD529">
        <v>0</v>
      </c>
      <c r="BE529">
        <v>0</v>
      </c>
      <c r="BF529">
        <v>1.25253543908783E-4</v>
      </c>
      <c r="BG529">
        <v>1.8428087876893901E-4</v>
      </c>
      <c r="BH529">
        <v>1.37840648358285</v>
      </c>
      <c r="BI529">
        <v>0.93163565432695505</v>
      </c>
    </row>
    <row r="530" spans="1:61" x14ac:dyDescent="0.25">
      <c r="A530">
        <v>7</v>
      </c>
      <c r="B530">
        <v>5</v>
      </c>
      <c r="C530">
        <v>631607050</v>
      </c>
      <c r="D530" t="s">
        <v>87</v>
      </c>
      <c r="E530" t="s">
        <v>88</v>
      </c>
      <c r="F530" t="s">
        <v>142</v>
      </c>
      <c r="G530">
        <v>186540.20647528899</v>
      </c>
      <c r="H530">
        <v>164077.83146137101</v>
      </c>
      <c r="I530">
        <v>152605.28272289399</v>
      </c>
      <c r="J530">
        <v>159562.119470651</v>
      </c>
      <c r="K530">
        <v>176810.19512126199</v>
      </c>
      <c r="L530">
        <v>221398.36021529199</v>
      </c>
      <c r="M530">
        <v>262091.154591308</v>
      </c>
      <c r="N530">
        <v>313499.39609648602</v>
      </c>
      <c r="O530">
        <v>1</v>
      </c>
      <c r="P530">
        <v>1</v>
      </c>
      <c r="Q530">
        <v>1E-4</v>
      </c>
      <c r="R530">
        <v>0.8</v>
      </c>
      <c r="S530">
        <v>0.1</v>
      </c>
      <c r="T530">
        <v>0.1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0.5</v>
      </c>
      <c r="AD530">
        <v>0</v>
      </c>
      <c r="AE530">
        <v>0.5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389444.96548350097</v>
      </c>
      <c r="AL530">
        <v>1.7788852340000001</v>
      </c>
      <c r="AM530">
        <v>23416</v>
      </c>
      <c r="AN530">
        <v>137288.3616</v>
      </c>
      <c r="AO530">
        <v>15763000</v>
      </c>
      <c r="AP530">
        <v>68388000</v>
      </c>
      <c r="AQ530">
        <v>7250000</v>
      </c>
      <c r="AR530">
        <v>196000000</v>
      </c>
      <c r="AS530">
        <v>503423600</v>
      </c>
      <c r="AT530">
        <v>60752400</v>
      </c>
      <c r="AU530">
        <v>22242.1411679876</v>
      </c>
      <c r="AV530">
        <v>2.29024500054373</v>
      </c>
      <c r="AW530">
        <v>1</v>
      </c>
      <c r="AX530">
        <v>1</v>
      </c>
      <c r="AY530">
        <v>1</v>
      </c>
      <c r="AZ530">
        <v>1</v>
      </c>
      <c r="BA530">
        <v>2.4500681911184401</v>
      </c>
      <c r="BB530">
        <v>3.9588389757724498E-4</v>
      </c>
      <c r="BC530">
        <v>0</v>
      </c>
      <c r="BD530">
        <v>0</v>
      </c>
      <c r="BE530">
        <v>0</v>
      </c>
      <c r="BF530">
        <v>0</v>
      </c>
      <c r="BG530">
        <v>1.02717223969919E-4</v>
      </c>
      <c r="BH530">
        <v>8.8700295590310202E-2</v>
      </c>
      <c r="BI530">
        <v>0.99602144277652505</v>
      </c>
    </row>
    <row r="531" spans="1:61" x14ac:dyDescent="0.25">
      <c r="A531">
        <v>7</v>
      </c>
      <c r="B531">
        <v>34</v>
      </c>
      <c r="C531">
        <v>4449707340</v>
      </c>
      <c r="D531" t="s">
        <v>60</v>
      </c>
      <c r="E531" t="s">
        <v>61</v>
      </c>
      <c r="F531" t="s">
        <v>142</v>
      </c>
      <c r="G531">
        <v>77970.497149901901</v>
      </c>
      <c r="H531">
        <v>88341.987820090202</v>
      </c>
      <c r="I531">
        <v>94658.864473289403</v>
      </c>
      <c r="J531">
        <v>102898.434871216</v>
      </c>
      <c r="K531">
        <v>114299.243809569</v>
      </c>
      <c r="L531">
        <v>133349.710986333</v>
      </c>
      <c r="M531">
        <v>143988.97047715701</v>
      </c>
      <c r="N531">
        <v>172005.37789773199</v>
      </c>
      <c r="O531">
        <v>1</v>
      </c>
      <c r="P531">
        <v>1</v>
      </c>
      <c r="Q531">
        <v>1E-3</v>
      </c>
      <c r="R531">
        <v>0.8</v>
      </c>
      <c r="S531">
        <v>0</v>
      </c>
      <c r="T531">
        <v>0.2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0.2</v>
      </c>
      <c r="AD531">
        <v>0</v>
      </c>
      <c r="AE531">
        <v>0.8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189054.312148</v>
      </c>
      <c r="AL531">
        <v>0.91255063569999995</v>
      </c>
      <c r="AM531">
        <v>3225</v>
      </c>
      <c r="AN531">
        <v>87028.126619999995</v>
      </c>
      <c r="AO531">
        <v>636000</v>
      </c>
      <c r="AP531">
        <v>11823000</v>
      </c>
      <c r="AQ531">
        <v>375000</v>
      </c>
      <c r="AR531">
        <v>3271000</v>
      </c>
      <c r="AS531">
        <v>9251600</v>
      </c>
      <c r="AT531">
        <v>5911400</v>
      </c>
      <c r="AU531">
        <v>2088.97520671334</v>
      </c>
      <c r="AV531">
        <v>1.7066257128064</v>
      </c>
      <c r="AW531">
        <v>1</v>
      </c>
      <c r="AX531">
        <v>1</v>
      </c>
      <c r="AY531">
        <v>1</v>
      </c>
      <c r="AZ531">
        <v>1</v>
      </c>
      <c r="BA531">
        <v>12.119102414315201</v>
      </c>
      <c r="BB531">
        <v>2.7173457540125199E-3</v>
      </c>
      <c r="BC531">
        <v>0</v>
      </c>
      <c r="BD531">
        <v>0</v>
      </c>
      <c r="BE531">
        <v>0</v>
      </c>
      <c r="BF531">
        <v>0</v>
      </c>
      <c r="BG531">
        <v>1.16942308052371E-3</v>
      </c>
      <c r="BH531">
        <v>1.58410833116607E-2</v>
      </c>
      <c r="BI531">
        <v>0.98933262138251798</v>
      </c>
    </row>
    <row r="532" spans="1:61" x14ac:dyDescent="0.25">
      <c r="A532">
        <v>7</v>
      </c>
      <c r="B532">
        <v>2</v>
      </c>
      <c r="C532">
        <v>4698407020</v>
      </c>
      <c r="D532" t="s">
        <v>71</v>
      </c>
      <c r="E532" t="s">
        <v>72</v>
      </c>
      <c r="F532" t="s">
        <v>142</v>
      </c>
      <c r="G532">
        <v>68787.838961531801</v>
      </c>
      <c r="H532">
        <v>69960.398602885296</v>
      </c>
      <c r="I532">
        <v>76234.857984077302</v>
      </c>
      <c r="J532">
        <v>94859.577983315103</v>
      </c>
      <c r="K532">
        <v>110140.502035406</v>
      </c>
      <c r="L532">
        <v>116156.413445902</v>
      </c>
      <c r="M532">
        <v>122520.012004106</v>
      </c>
      <c r="N532">
        <v>139403.45922620801</v>
      </c>
      <c r="O532">
        <v>1</v>
      </c>
      <c r="P532">
        <v>1</v>
      </c>
      <c r="Q532">
        <v>1E-4</v>
      </c>
      <c r="R532">
        <v>1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1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140141.71095000001</v>
      </c>
      <c r="AL532">
        <v>0.95423117869999996</v>
      </c>
      <c r="AM532">
        <v>1092</v>
      </c>
      <c r="AN532">
        <v>146089.818</v>
      </c>
      <c r="AO532">
        <v>130100</v>
      </c>
      <c r="AP532">
        <v>1376000</v>
      </c>
      <c r="AQ532">
        <v>68000</v>
      </c>
      <c r="AR532">
        <v>1386100</v>
      </c>
      <c r="AS532">
        <v>3854600</v>
      </c>
      <c r="AT532">
        <v>1573100</v>
      </c>
      <c r="AU532">
        <v>139403.45922620801</v>
      </c>
      <c r="AV532">
        <v>1</v>
      </c>
      <c r="AW532">
        <v>1</v>
      </c>
      <c r="AX532">
        <v>1</v>
      </c>
      <c r="AY532">
        <v>1</v>
      </c>
      <c r="AZ532">
        <v>1</v>
      </c>
      <c r="BA532">
        <v>1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2.2221624293947699E-3</v>
      </c>
      <c r="BI532">
        <v>0.99738658443990402</v>
      </c>
    </row>
    <row r="533" spans="1:61" x14ac:dyDescent="0.25">
      <c r="A533">
        <v>7</v>
      </c>
      <c r="B533">
        <v>39</v>
      </c>
      <c r="C533">
        <v>4515507390</v>
      </c>
      <c r="D533" t="s">
        <v>58</v>
      </c>
      <c r="E533" t="s">
        <v>59</v>
      </c>
      <c r="F533" t="s">
        <v>142</v>
      </c>
      <c r="G533">
        <v>6334.1201809526101</v>
      </c>
      <c r="H533">
        <v>6779.3141713958803</v>
      </c>
      <c r="I533">
        <v>7808.8118917375105</v>
      </c>
      <c r="J533">
        <v>10051.032915485501</v>
      </c>
      <c r="K533">
        <v>11774.5078155313</v>
      </c>
      <c r="L533">
        <v>12625.3599100052</v>
      </c>
      <c r="M533">
        <v>13801.944021061099</v>
      </c>
      <c r="N533">
        <v>16701.963512565999</v>
      </c>
      <c r="O533">
        <v>1</v>
      </c>
      <c r="P533">
        <v>1</v>
      </c>
      <c r="Q533">
        <v>1E-4</v>
      </c>
      <c r="R533">
        <v>0.9</v>
      </c>
      <c r="S533">
        <v>0</v>
      </c>
      <c r="T533">
        <v>0.1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0.1</v>
      </c>
      <c r="AD533">
        <v>0.8</v>
      </c>
      <c r="AE533">
        <v>0.1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17582.655544491201</v>
      </c>
      <c r="AL533">
        <v>0.9349907891</v>
      </c>
      <c r="AM533">
        <v>198</v>
      </c>
      <c r="AN533">
        <v>11838.379000000001</v>
      </c>
      <c r="AO533">
        <v>13000</v>
      </c>
      <c r="AP533">
        <v>175000</v>
      </c>
      <c r="AQ533">
        <v>26000</v>
      </c>
      <c r="AR533">
        <v>297000</v>
      </c>
      <c r="AS533">
        <v>1244600</v>
      </c>
      <c r="AT533">
        <v>271400</v>
      </c>
      <c r="AU533">
        <v>1736.55928685289</v>
      </c>
      <c r="AV533">
        <v>1.0993587402043099</v>
      </c>
      <c r="AW533">
        <v>1</v>
      </c>
      <c r="AX533">
        <v>1</v>
      </c>
      <c r="AY533">
        <v>1</v>
      </c>
      <c r="AZ533">
        <v>3.0732817976195901</v>
      </c>
      <c r="BA533">
        <v>1.1332770616815</v>
      </c>
      <c r="BB533">
        <v>5.1147472589810903E-3</v>
      </c>
      <c r="BC533">
        <v>0</v>
      </c>
      <c r="BD533">
        <v>0</v>
      </c>
      <c r="BE533">
        <v>0</v>
      </c>
      <c r="BF533">
        <v>4.2739331105096703E-4</v>
      </c>
      <c r="BG533">
        <v>2.4499526295782698E-4</v>
      </c>
      <c r="BH533">
        <v>7.7188389590756804E-3</v>
      </c>
      <c r="BI533">
        <v>0.98940908178222498</v>
      </c>
    </row>
    <row r="534" spans="1:61" x14ac:dyDescent="0.25">
      <c r="A534">
        <v>7</v>
      </c>
      <c r="B534">
        <v>30</v>
      </c>
      <c r="C534">
        <v>4447807300</v>
      </c>
      <c r="D534" t="s">
        <v>93</v>
      </c>
      <c r="E534" t="s">
        <v>94</v>
      </c>
      <c r="F534" t="s">
        <v>142</v>
      </c>
      <c r="G534">
        <v>230100.12489991999</v>
      </c>
      <c r="H534">
        <v>242478.74538142301</v>
      </c>
      <c r="I534">
        <v>247955.645608074</v>
      </c>
      <c r="J534">
        <v>238637.92524808299</v>
      </c>
      <c r="K534">
        <v>247320.456145045</v>
      </c>
      <c r="L534">
        <v>268286.63153531199</v>
      </c>
      <c r="M534">
        <v>285727.46607640799</v>
      </c>
      <c r="N534">
        <v>301474.258815668</v>
      </c>
      <c r="O534">
        <v>1</v>
      </c>
      <c r="P534">
        <v>1</v>
      </c>
      <c r="Q534">
        <v>1E-3</v>
      </c>
      <c r="R534">
        <v>0.8</v>
      </c>
      <c r="S534">
        <v>0</v>
      </c>
      <c r="T534">
        <v>0.2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0.2</v>
      </c>
      <c r="AE534">
        <v>0.8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335335.65493672801</v>
      </c>
      <c r="AL534">
        <v>0.94338507719999998</v>
      </c>
      <c r="AM534">
        <v>12839</v>
      </c>
      <c r="AN534">
        <v>104547.70423</v>
      </c>
      <c r="AO534">
        <v>2043000</v>
      </c>
      <c r="AP534">
        <v>23519000</v>
      </c>
      <c r="AQ534">
        <v>2626000</v>
      </c>
      <c r="AR534">
        <v>80555000</v>
      </c>
      <c r="AS534">
        <v>66849000</v>
      </c>
      <c r="AT534">
        <v>20846000</v>
      </c>
      <c r="AU534">
        <v>2484.2929228142002</v>
      </c>
      <c r="AV534">
        <v>1</v>
      </c>
      <c r="AW534">
        <v>1</v>
      </c>
      <c r="AX534">
        <v>1</v>
      </c>
      <c r="AY534">
        <v>1</v>
      </c>
      <c r="AZ534">
        <v>2.05590856864668</v>
      </c>
      <c r="BA534">
        <v>14.826670541332</v>
      </c>
      <c r="BB534">
        <v>0</v>
      </c>
      <c r="BC534">
        <v>0</v>
      </c>
      <c r="BD534">
        <v>0</v>
      </c>
      <c r="BE534">
        <v>0</v>
      </c>
      <c r="BF534">
        <v>4.5312217096350502E-5</v>
      </c>
      <c r="BG534">
        <v>5.8122928152622795E-4</v>
      </c>
      <c r="BH534">
        <v>2.4397389788885698E-2</v>
      </c>
      <c r="BI534">
        <v>0.98625222063280904</v>
      </c>
    </row>
    <row r="535" spans="1:61" x14ac:dyDescent="0.25">
      <c r="A535">
        <v>7</v>
      </c>
      <c r="B535">
        <v>23</v>
      </c>
      <c r="C535">
        <v>4454207230</v>
      </c>
      <c r="D535" t="s">
        <v>89</v>
      </c>
      <c r="E535" t="s">
        <v>90</v>
      </c>
      <c r="F535" t="s">
        <v>142</v>
      </c>
      <c r="G535">
        <v>24911.342262672199</v>
      </c>
      <c r="H535">
        <v>28086.0097464922</v>
      </c>
      <c r="I535">
        <v>33975.502661352803</v>
      </c>
      <c r="J535">
        <v>43249.184837811299</v>
      </c>
      <c r="K535">
        <v>50419.868859079703</v>
      </c>
      <c r="L535">
        <v>55612.3630726794</v>
      </c>
      <c r="M535">
        <v>60973.6187950651</v>
      </c>
      <c r="N535">
        <v>73015.942515664996</v>
      </c>
      <c r="O535">
        <v>1</v>
      </c>
      <c r="P535">
        <v>1</v>
      </c>
      <c r="Q535">
        <v>1E-3</v>
      </c>
      <c r="R535">
        <v>0.9</v>
      </c>
      <c r="S535">
        <v>0</v>
      </c>
      <c r="T535">
        <v>0.1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1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75921.314400000003</v>
      </c>
      <c r="AL535">
        <v>1.0992628419999999</v>
      </c>
      <c r="AM535">
        <v>524</v>
      </c>
      <c r="AN535">
        <v>46228.335500000001</v>
      </c>
      <c r="AO535">
        <v>139000</v>
      </c>
      <c r="AP535">
        <v>1060000</v>
      </c>
      <c r="AQ535">
        <v>3000</v>
      </c>
      <c r="AR535">
        <v>3213000</v>
      </c>
      <c r="AS535">
        <v>707150</v>
      </c>
      <c r="AT535">
        <v>1905850</v>
      </c>
      <c r="AU535">
        <v>8618.0463194007407</v>
      </c>
      <c r="AV535">
        <v>1</v>
      </c>
      <c r="AW535">
        <v>1</v>
      </c>
      <c r="AX535">
        <v>1</v>
      </c>
      <c r="AY535">
        <v>1</v>
      </c>
      <c r="AZ535">
        <v>1</v>
      </c>
      <c r="BA535">
        <v>4.2462823804663303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1.92012268752074E-3</v>
      </c>
      <c r="BH535">
        <v>2.9854651993085801E-2</v>
      </c>
      <c r="BI535">
        <v>0.98253365803151305</v>
      </c>
    </row>
    <row r="536" spans="1:61" x14ac:dyDescent="0.25">
      <c r="A536">
        <v>7</v>
      </c>
      <c r="B536">
        <v>39</v>
      </c>
      <c r="C536">
        <v>4456107390</v>
      </c>
      <c r="D536" t="s">
        <v>58</v>
      </c>
      <c r="E536" t="s">
        <v>59</v>
      </c>
      <c r="F536" t="s">
        <v>142</v>
      </c>
      <c r="G536">
        <v>6334.1201809526101</v>
      </c>
      <c r="H536">
        <v>6779.3141713958803</v>
      </c>
      <c r="I536">
        <v>7808.8118917375105</v>
      </c>
      <c r="J536">
        <v>10051.032915485501</v>
      </c>
      <c r="K536">
        <v>11774.5078155313</v>
      </c>
      <c r="L536">
        <v>12625.3599100052</v>
      </c>
      <c r="M536">
        <v>13801.944021061099</v>
      </c>
      <c r="N536">
        <v>16701.963512565999</v>
      </c>
      <c r="O536">
        <v>1</v>
      </c>
      <c r="P536">
        <v>1</v>
      </c>
      <c r="Q536">
        <v>1E-3</v>
      </c>
      <c r="R536">
        <v>0.9</v>
      </c>
      <c r="S536">
        <v>0</v>
      </c>
      <c r="T536">
        <v>0.1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0.1</v>
      </c>
      <c r="AD536">
        <v>0.8</v>
      </c>
      <c r="AE536">
        <v>0.1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17582.655544491201</v>
      </c>
      <c r="AL536">
        <v>0.9349907891</v>
      </c>
      <c r="AM536">
        <v>198</v>
      </c>
      <c r="AN536">
        <v>11838.379000000001</v>
      </c>
      <c r="AO536">
        <v>13000</v>
      </c>
      <c r="AP536">
        <v>175000</v>
      </c>
      <c r="AQ536">
        <v>26000</v>
      </c>
      <c r="AR536">
        <v>297000</v>
      </c>
      <c r="AS536">
        <v>1244600</v>
      </c>
      <c r="AT536">
        <v>271400</v>
      </c>
      <c r="AU536">
        <v>2186.1986153062599</v>
      </c>
      <c r="AV536">
        <v>1.0993587402043099</v>
      </c>
      <c r="AW536">
        <v>1</v>
      </c>
      <c r="AX536">
        <v>1</v>
      </c>
      <c r="AY536">
        <v>1</v>
      </c>
      <c r="AZ536">
        <v>3.0732817976195901</v>
      </c>
      <c r="BA536">
        <v>1.1332770616815</v>
      </c>
      <c r="BB536">
        <v>6.4390852992358503E-3</v>
      </c>
      <c r="BC536">
        <v>0</v>
      </c>
      <c r="BD536">
        <v>0</v>
      </c>
      <c r="BE536">
        <v>0</v>
      </c>
      <c r="BF536">
        <v>5.3805630011291095E-4</v>
      </c>
      <c r="BG536">
        <v>3.0843076230680199E-4</v>
      </c>
      <c r="BH536">
        <v>7.7188389590756804E-3</v>
      </c>
      <c r="BI536">
        <v>0.98940908178222498</v>
      </c>
    </row>
    <row r="537" spans="1:61" x14ac:dyDescent="0.25">
      <c r="A537">
        <v>7</v>
      </c>
      <c r="B537">
        <v>22</v>
      </c>
      <c r="C537">
        <v>1684107220</v>
      </c>
      <c r="D537" t="s">
        <v>95</v>
      </c>
      <c r="E537" t="s">
        <v>96</v>
      </c>
      <c r="F537" t="s">
        <v>142</v>
      </c>
      <c r="G537">
        <v>161863.75676150899</v>
      </c>
      <c r="H537">
        <v>165839.671743902</v>
      </c>
      <c r="I537">
        <v>179673.18850236799</v>
      </c>
      <c r="J537">
        <v>208748.25591901501</v>
      </c>
      <c r="K537">
        <v>241092.513904191</v>
      </c>
      <c r="L537">
        <v>279645.11653435603</v>
      </c>
      <c r="M537">
        <v>311309.80629395897</v>
      </c>
      <c r="N537">
        <v>375783.33214037801</v>
      </c>
      <c r="O537">
        <v>1</v>
      </c>
      <c r="P537">
        <v>100</v>
      </c>
      <c r="Q537">
        <v>1E-3</v>
      </c>
      <c r="R537">
        <v>0.8</v>
      </c>
      <c r="S537">
        <v>0.1</v>
      </c>
      <c r="T537">
        <v>0.1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432899.61578569701</v>
      </c>
      <c r="AL537">
        <v>0.73348907799999996</v>
      </c>
      <c r="AM537">
        <v>67864</v>
      </c>
      <c r="AN537">
        <v>186135.48998000001</v>
      </c>
      <c r="AO537">
        <v>31407000</v>
      </c>
      <c r="AP537">
        <v>158022000</v>
      </c>
      <c r="AQ537">
        <v>11180000</v>
      </c>
      <c r="AR537">
        <v>10418000</v>
      </c>
      <c r="AS537">
        <v>68541400</v>
      </c>
      <c r="AT537">
        <v>49157600</v>
      </c>
      <c r="AU537">
        <v>30998.609699262601</v>
      </c>
      <c r="AV537">
        <v>1</v>
      </c>
      <c r="AW537">
        <v>1</v>
      </c>
      <c r="AX537">
        <v>1</v>
      </c>
      <c r="AY537">
        <v>1</v>
      </c>
      <c r="AZ537">
        <v>6.0756856680302898</v>
      </c>
      <c r="BA537">
        <v>1</v>
      </c>
      <c r="BB537">
        <v>0</v>
      </c>
      <c r="BC537">
        <v>0</v>
      </c>
      <c r="BD537">
        <v>0</v>
      </c>
      <c r="BE537">
        <v>0</v>
      </c>
      <c r="BF537">
        <v>2.7477963490485201E-4</v>
      </c>
      <c r="BG537">
        <v>0</v>
      </c>
      <c r="BH537">
        <v>3.8438235939834198E-2</v>
      </c>
      <c r="BI537">
        <v>0.99894003747476401</v>
      </c>
    </row>
    <row r="538" spans="1:61" x14ac:dyDescent="0.25">
      <c r="A538">
        <v>7</v>
      </c>
      <c r="B538">
        <v>12</v>
      </c>
      <c r="C538">
        <v>4454207120</v>
      </c>
      <c r="D538" t="s">
        <v>111</v>
      </c>
      <c r="E538" t="s">
        <v>112</v>
      </c>
      <c r="F538" t="s">
        <v>142</v>
      </c>
      <c r="G538">
        <v>59761.2481747981</v>
      </c>
      <c r="H538">
        <v>60853.798241039898</v>
      </c>
      <c r="I538">
        <v>67875.868604776304</v>
      </c>
      <c r="J538">
        <v>82654.241693245101</v>
      </c>
      <c r="K538">
        <v>94021.958356108298</v>
      </c>
      <c r="L538">
        <v>98179.155856222205</v>
      </c>
      <c r="M538">
        <v>103309.50291453399</v>
      </c>
      <c r="N538">
        <v>121483.178821207</v>
      </c>
      <c r="O538">
        <v>1</v>
      </c>
      <c r="P538">
        <v>1</v>
      </c>
      <c r="Q538">
        <v>1E-3</v>
      </c>
      <c r="R538">
        <v>0.9</v>
      </c>
      <c r="S538">
        <v>0</v>
      </c>
      <c r="T538">
        <v>0.1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1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134281.429806</v>
      </c>
      <c r="AL538">
        <v>0.92600288890000004</v>
      </c>
      <c r="AM538">
        <v>695</v>
      </c>
      <c r="AN538">
        <v>103675.80888</v>
      </c>
      <c r="AO538">
        <v>66000</v>
      </c>
      <c r="AP538">
        <v>2306000</v>
      </c>
      <c r="AQ538">
        <v>7000</v>
      </c>
      <c r="AR538">
        <v>350000</v>
      </c>
      <c r="AS538">
        <v>569460</v>
      </c>
      <c r="AT538">
        <v>1010540</v>
      </c>
      <c r="AU538">
        <v>15277.7991616525</v>
      </c>
      <c r="AV538">
        <v>1</v>
      </c>
      <c r="AW538">
        <v>1</v>
      </c>
      <c r="AX538">
        <v>1</v>
      </c>
      <c r="AY538">
        <v>1</v>
      </c>
      <c r="AZ538">
        <v>1</v>
      </c>
      <c r="BA538">
        <v>3.9852479850941198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6.0250775155509103E-3</v>
      </c>
      <c r="BH538">
        <v>2.1268219385984902E-2</v>
      </c>
      <c r="BI538">
        <v>0.97694995392528305</v>
      </c>
    </row>
    <row r="539" spans="1:61" x14ac:dyDescent="0.25">
      <c r="A539">
        <v>7</v>
      </c>
      <c r="B539">
        <v>7</v>
      </c>
      <c r="C539">
        <v>4718307070</v>
      </c>
      <c r="D539" t="s">
        <v>143</v>
      </c>
      <c r="E539" t="s">
        <v>144</v>
      </c>
      <c r="F539" t="s">
        <v>142</v>
      </c>
      <c r="G539">
        <v>176600</v>
      </c>
      <c r="H539">
        <v>176700</v>
      </c>
      <c r="I539">
        <v>176800</v>
      </c>
      <c r="J539">
        <v>176900</v>
      </c>
      <c r="K539">
        <v>177000</v>
      </c>
      <c r="L539">
        <v>177200</v>
      </c>
      <c r="M539">
        <v>177300</v>
      </c>
      <c r="N539">
        <v>177400</v>
      </c>
      <c r="O539">
        <v>0.1</v>
      </c>
      <c r="P539">
        <v>1</v>
      </c>
      <c r="Q539">
        <v>1E-4</v>
      </c>
      <c r="R539">
        <v>0</v>
      </c>
      <c r="S539">
        <v>0</v>
      </c>
      <c r="T539">
        <v>1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1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205980.61550625501</v>
      </c>
      <c r="AL539">
        <v>0.97434152070000002</v>
      </c>
      <c r="AM539">
        <v>0</v>
      </c>
      <c r="AN539">
        <v>0</v>
      </c>
      <c r="AO539">
        <v>177400</v>
      </c>
      <c r="AP539">
        <v>406600</v>
      </c>
      <c r="AQ539">
        <v>23400</v>
      </c>
      <c r="AR539">
        <v>1113500</v>
      </c>
      <c r="AS539">
        <v>1224200</v>
      </c>
      <c r="AT539">
        <v>1183900</v>
      </c>
      <c r="AU539">
        <v>1E-4</v>
      </c>
      <c r="AV539">
        <v>177400</v>
      </c>
      <c r="AW539">
        <v>1</v>
      </c>
      <c r="AX539">
        <v>1</v>
      </c>
      <c r="AY539">
        <v>1</v>
      </c>
      <c r="AZ539">
        <v>1</v>
      </c>
      <c r="BA539">
        <v>1</v>
      </c>
      <c r="BB539">
        <v>1E-4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0.85928765922981298</v>
      </c>
      <c r="BI539">
        <v>0.96374015325572304</v>
      </c>
    </row>
    <row r="540" spans="1:61" x14ac:dyDescent="0.25">
      <c r="A540">
        <v>7</v>
      </c>
      <c r="B540">
        <v>21</v>
      </c>
      <c r="C540">
        <v>1469607210</v>
      </c>
      <c r="D540" t="s">
        <v>105</v>
      </c>
      <c r="E540" t="s">
        <v>106</v>
      </c>
      <c r="F540" t="s">
        <v>142</v>
      </c>
      <c r="G540">
        <v>86901.971991104001</v>
      </c>
      <c r="H540">
        <v>86507.458684918296</v>
      </c>
      <c r="I540">
        <v>98512.052412332298</v>
      </c>
      <c r="J540">
        <v>110545.752878083</v>
      </c>
      <c r="K540">
        <v>113469.40528748</v>
      </c>
      <c r="L540">
        <v>119964.864531432</v>
      </c>
      <c r="M540">
        <v>144806.601375153</v>
      </c>
      <c r="N540">
        <v>157879.34147499799</v>
      </c>
      <c r="O540">
        <v>1</v>
      </c>
      <c r="P540">
        <v>100</v>
      </c>
      <c r="Q540">
        <v>0.01</v>
      </c>
      <c r="R540">
        <v>0.7</v>
      </c>
      <c r="S540">
        <v>0.1</v>
      </c>
      <c r="T540">
        <v>0.2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0.4</v>
      </c>
      <c r="AD540">
        <v>0.5</v>
      </c>
      <c r="AE540">
        <v>0.1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181383.430746534</v>
      </c>
      <c r="AL540">
        <v>0.67818034000000005</v>
      </c>
      <c r="AM540">
        <v>26966</v>
      </c>
      <c r="AN540">
        <v>33229.345159999997</v>
      </c>
      <c r="AO540">
        <v>9936000</v>
      </c>
      <c r="AP540">
        <v>22000000</v>
      </c>
      <c r="AQ540">
        <v>20000000</v>
      </c>
      <c r="AR540">
        <v>11000000</v>
      </c>
      <c r="AS540">
        <v>96487000</v>
      </c>
      <c r="AT540">
        <v>31670000</v>
      </c>
      <c r="AU540">
        <v>1950.2421479403799</v>
      </c>
      <c r="AV540">
        <v>3.6289160927616599</v>
      </c>
      <c r="AW540">
        <v>1</v>
      </c>
      <c r="AX540">
        <v>1</v>
      </c>
      <c r="AY540">
        <v>1</v>
      </c>
      <c r="AZ540">
        <v>6.2870495091877601</v>
      </c>
      <c r="BA540">
        <v>1.4125797016172501</v>
      </c>
      <c r="BB540">
        <v>5.0606198006007295E-4</v>
      </c>
      <c r="BC540">
        <v>0</v>
      </c>
      <c r="BD540">
        <v>0</v>
      </c>
      <c r="BE540">
        <v>0</v>
      </c>
      <c r="BF540">
        <v>6.5141312221813296E-5</v>
      </c>
      <c r="BG540">
        <v>3.9692388963347701E-5</v>
      </c>
      <c r="BH540">
        <v>6.5673300827273698E-2</v>
      </c>
      <c r="BI540">
        <v>0.99796701978756097</v>
      </c>
    </row>
    <row r="541" spans="1:61" x14ac:dyDescent="0.25">
      <c r="A541">
        <v>7</v>
      </c>
      <c r="B541">
        <v>38</v>
      </c>
      <c r="C541">
        <v>1052407380</v>
      </c>
      <c r="D541" t="s">
        <v>123</v>
      </c>
      <c r="E541" t="s">
        <v>124</v>
      </c>
      <c r="F541" t="s">
        <v>142</v>
      </c>
      <c r="G541">
        <v>10063.848456641699</v>
      </c>
      <c r="H541">
        <v>10405.581470741799</v>
      </c>
      <c r="I541">
        <v>11861.815988001899</v>
      </c>
      <c r="J541">
        <v>15152.4078748834</v>
      </c>
      <c r="K541">
        <v>18327.235255337899</v>
      </c>
      <c r="L541">
        <v>20486.100738714598</v>
      </c>
      <c r="M541">
        <v>22402.121589577298</v>
      </c>
      <c r="N541">
        <v>27133.163281054301</v>
      </c>
      <c r="O541">
        <v>1</v>
      </c>
      <c r="P541">
        <v>10</v>
      </c>
      <c r="Q541">
        <v>1E-3</v>
      </c>
      <c r="R541">
        <v>0.8</v>
      </c>
      <c r="S541">
        <v>0.1</v>
      </c>
      <c r="T541">
        <v>0.1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0.2</v>
      </c>
      <c r="AD541">
        <v>0.8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30877.966257659798</v>
      </c>
      <c r="AL541">
        <v>0.97914472490000004</v>
      </c>
      <c r="AM541">
        <v>583</v>
      </c>
      <c r="AN541">
        <v>21254.18204</v>
      </c>
      <c r="AO541">
        <v>93000</v>
      </c>
      <c r="AP541">
        <v>1377000</v>
      </c>
      <c r="AQ541">
        <v>25000</v>
      </c>
      <c r="AR541">
        <v>528000</v>
      </c>
      <c r="AS541">
        <v>1934800</v>
      </c>
      <c r="AT541">
        <v>945200</v>
      </c>
      <c r="AU541">
        <v>3397.8162032520499</v>
      </c>
      <c r="AV541">
        <v>1.2570995153931499</v>
      </c>
      <c r="AW541">
        <v>1</v>
      </c>
      <c r="AX541">
        <v>1</v>
      </c>
      <c r="AY541">
        <v>1</v>
      </c>
      <c r="AZ541">
        <v>3.1836908282732099</v>
      </c>
      <c r="BA541">
        <v>1</v>
      </c>
      <c r="BB541">
        <v>2.9244720525567099E-3</v>
      </c>
      <c r="BC541">
        <v>0</v>
      </c>
      <c r="BD541">
        <v>0</v>
      </c>
      <c r="BE541">
        <v>0</v>
      </c>
      <c r="BF541">
        <v>5.6228220154594605E-4</v>
      </c>
      <c r="BG541">
        <v>0</v>
      </c>
      <c r="BH541">
        <v>1.9063077525713699E-2</v>
      </c>
      <c r="BI541">
        <v>0.97178089046712901</v>
      </c>
    </row>
    <row r="542" spans="1:61" x14ac:dyDescent="0.25">
      <c r="A542">
        <v>7</v>
      </c>
      <c r="B542">
        <v>27</v>
      </c>
      <c r="C542">
        <v>4685207270</v>
      </c>
      <c r="D542" t="s">
        <v>62</v>
      </c>
      <c r="E542" t="s">
        <v>63</v>
      </c>
      <c r="F542" t="s">
        <v>142</v>
      </c>
      <c r="G542">
        <v>4694.0010069575301</v>
      </c>
      <c r="H542">
        <v>5409.1435769360396</v>
      </c>
      <c r="I542">
        <v>6000.2814546141399</v>
      </c>
      <c r="J542">
        <v>7585.0371434794797</v>
      </c>
      <c r="K542">
        <v>8735.4913232429808</v>
      </c>
      <c r="L542">
        <v>9496.6495276055994</v>
      </c>
      <c r="M542">
        <v>10827.536082655601</v>
      </c>
      <c r="N542">
        <v>13764.797095714301</v>
      </c>
      <c r="O542">
        <v>0.1</v>
      </c>
      <c r="P542">
        <v>1</v>
      </c>
      <c r="Q542">
        <v>1E-4</v>
      </c>
      <c r="R542">
        <v>0.8</v>
      </c>
      <c r="S542">
        <v>0</v>
      </c>
      <c r="T542">
        <v>0.2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1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15862.692008014301</v>
      </c>
      <c r="AL542">
        <v>0.92069790289999998</v>
      </c>
      <c r="AM542">
        <v>387</v>
      </c>
      <c r="AN542">
        <v>46816.32026</v>
      </c>
      <c r="AO542">
        <v>262000</v>
      </c>
      <c r="AP542">
        <v>1835600</v>
      </c>
      <c r="AQ542">
        <v>29900</v>
      </c>
      <c r="AR542">
        <v>830400</v>
      </c>
      <c r="AS542">
        <v>2140600</v>
      </c>
      <c r="AT542">
        <v>1431500</v>
      </c>
      <c r="AU542">
        <v>128.118410941739</v>
      </c>
      <c r="AV542">
        <v>1</v>
      </c>
      <c r="AW542">
        <v>1</v>
      </c>
      <c r="AX542">
        <v>1</v>
      </c>
      <c r="AY542">
        <v>1</v>
      </c>
      <c r="AZ542">
        <v>1</v>
      </c>
      <c r="BA542">
        <v>17.0277894115675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3.0479543433609499E-4</v>
      </c>
      <c r="BH542">
        <v>6.92892896704599E-2</v>
      </c>
      <c r="BI542">
        <v>0.995438026092754</v>
      </c>
    </row>
    <row r="543" spans="1:61" x14ac:dyDescent="0.25">
      <c r="A543">
        <v>7</v>
      </c>
      <c r="B543">
        <v>40</v>
      </c>
      <c r="C543">
        <v>844607400</v>
      </c>
      <c r="D543" t="s">
        <v>135</v>
      </c>
      <c r="E543" t="s">
        <v>136</v>
      </c>
      <c r="F543" t="s">
        <v>142</v>
      </c>
      <c r="G543">
        <v>80570.146990426496</v>
      </c>
      <c r="H543">
        <v>76866.512530532695</v>
      </c>
      <c r="I543">
        <v>83618.702221757601</v>
      </c>
      <c r="J543">
        <v>100886.644121366</v>
      </c>
      <c r="K543">
        <v>113301.160514984</v>
      </c>
      <c r="L543">
        <v>116199.124013255</v>
      </c>
      <c r="M543">
        <v>123586.06264378301</v>
      </c>
      <c r="N543">
        <v>140730.303633248</v>
      </c>
      <c r="O543">
        <v>1</v>
      </c>
      <c r="P543">
        <v>10</v>
      </c>
      <c r="Q543">
        <v>0.01</v>
      </c>
      <c r="R543">
        <v>0.8</v>
      </c>
      <c r="S543">
        <v>0.1</v>
      </c>
      <c r="T543">
        <v>0.1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0.9</v>
      </c>
      <c r="AD543">
        <v>0</v>
      </c>
      <c r="AE543">
        <v>0.1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153147.616538</v>
      </c>
      <c r="AL543">
        <v>0.93604584479999997</v>
      </c>
      <c r="AM543">
        <v>901</v>
      </c>
      <c r="AN543">
        <v>137977.61418999999</v>
      </c>
      <c r="AO543">
        <v>3996000</v>
      </c>
      <c r="AP543">
        <v>2639000</v>
      </c>
      <c r="AQ543">
        <v>9000</v>
      </c>
      <c r="AR543">
        <v>489000</v>
      </c>
      <c r="AS543">
        <v>28160000</v>
      </c>
      <c r="AT543">
        <v>9737000</v>
      </c>
      <c r="AU543">
        <v>19246.735579716398</v>
      </c>
      <c r="AV543">
        <v>3.9277722108684001</v>
      </c>
      <c r="AW543">
        <v>1</v>
      </c>
      <c r="AX543">
        <v>1</v>
      </c>
      <c r="AY543">
        <v>1</v>
      </c>
      <c r="AZ543">
        <v>1</v>
      </c>
      <c r="BA543">
        <v>1.17458446260359</v>
      </c>
      <c r="BB543">
        <v>1.9998833033406599E-3</v>
      </c>
      <c r="BC543">
        <v>0</v>
      </c>
      <c r="BD543">
        <v>0</v>
      </c>
      <c r="BE543">
        <v>0</v>
      </c>
      <c r="BF543">
        <v>0</v>
      </c>
      <c r="BG543">
        <v>9.1193199823688201E-5</v>
      </c>
      <c r="BH543">
        <v>2.3367073273853602E-2</v>
      </c>
      <c r="BI543">
        <v>0.99737902369803599</v>
      </c>
    </row>
    <row r="544" spans="1:61" x14ac:dyDescent="0.25">
      <c r="A544">
        <v>7</v>
      </c>
      <c r="B544">
        <v>17</v>
      </c>
      <c r="C544">
        <v>4501907170</v>
      </c>
      <c r="D544" t="s">
        <v>97</v>
      </c>
      <c r="E544" t="s">
        <v>98</v>
      </c>
      <c r="F544" t="s">
        <v>142</v>
      </c>
      <c r="G544">
        <v>541516.78386334702</v>
      </c>
      <c r="H544">
        <v>549599.31614150701</v>
      </c>
      <c r="I544">
        <v>602028.07297841297</v>
      </c>
      <c r="J544">
        <v>677896.08811113995</v>
      </c>
      <c r="K544">
        <v>772948.15605579806</v>
      </c>
      <c r="L544">
        <v>811070.86726082303</v>
      </c>
      <c r="M544">
        <v>828120.84906601103</v>
      </c>
      <c r="N544">
        <v>931291.93060416495</v>
      </c>
      <c r="O544">
        <v>1</v>
      </c>
      <c r="P544">
        <v>1</v>
      </c>
      <c r="Q544">
        <v>1E-4</v>
      </c>
      <c r="R544">
        <v>0.7</v>
      </c>
      <c r="S544">
        <v>0</v>
      </c>
      <c r="T544">
        <v>0.3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0.1</v>
      </c>
      <c r="AD544">
        <v>0.4</v>
      </c>
      <c r="AE544">
        <v>0.5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970798.78656000004</v>
      </c>
      <c r="AL544">
        <v>0.94332756709999999</v>
      </c>
      <c r="AM544">
        <v>7734</v>
      </c>
      <c r="AN544">
        <v>652895.97231999994</v>
      </c>
      <c r="AO544">
        <v>168000</v>
      </c>
      <c r="AP544">
        <v>6085000</v>
      </c>
      <c r="AQ544">
        <v>46000</v>
      </c>
      <c r="AR544">
        <v>11516000</v>
      </c>
      <c r="AS544">
        <v>3036200</v>
      </c>
      <c r="AT544">
        <v>3509800</v>
      </c>
      <c r="AU544">
        <v>712.28625020957202</v>
      </c>
      <c r="AV544">
        <v>1.43469398808783</v>
      </c>
      <c r="AW544">
        <v>1</v>
      </c>
      <c r="AX544">
        <v>1</v>
      </c>
      <c r="AY544">
        <v>1</v>
      </c>
      <c r="AZ544">
        <v>5.9962488076071496</v>
      </c>
      <c r="BA544">
        <v>9.5894203324094605</v>
      </c>
      <c r="BB544">
        <v>1.04929550619614E-2</v>
      </c>
      <c r="BC544">
        <v>0</v>
      </c>
      <c r="BD544">
        <v>0</v>
      </c>
      <c r="BE544">
        <v>0</v>
      </c>
      <c r="BF544">
        <v>2.32239832739544E-3</v>
      </c>
      <c r="BG544">
        <v>2.51127763748577E-3</v>
      </c>
      <c r="BH544">
        <v>3.6308578902307701E-3</v>
      </c>
      <c r="BI544">
        <v>0.99309708654885498</v>
      </c>
    </row>
    <row r="545" spans="1:61" x14ac:dyDescent="0.25">
      <c r="A545">
        <v>7</v>
      </c>
      <c r="B545">
        <v>30</v>
      </c>
      <c r="C545">
        <v>4507207300</v>
      </c>
      <c r="D545" t="s">
        <v>93</v>
      </c>
      <c r="E545" t="s">
        <v>94</v>
      </c>
      <c r="F545" t="s">
        <v>142</v>
      </c>
      <c r="G545">
        <v>230100.12489991999</v>
      </c>
      <c r="H545">
        <v>242478.74538142301</v>
      </c>
      <c r="I545">
        <v>247955.645608074</v>
      </c>
      <c r="J545">
        <v>238637.92524808299</v>
      </c>
      <c r="K545">
        <v>247320.456145045</v>
      </c>
      <c r="L545">
        <v>268286.63153531199</v>
      </c>
      <c r="M545">
        <v>285727.46607640799</v>
      </c>
      <c r="N545">
        <v>301474.258815668</v>
      </c>
      <c r="O545">
        <v>1</v>
      </c>
      <c r="P545">
        <v>1</v>
      </c>
      <c r="Q545">
        <v>1E-4</v>
      </c>
      <c r="R545">
        <v>0.8</v>
      </c>
      <c r="S545">
        <v>0</v>
      </c>
      <c r="T545">
        <v>0.2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0.2</v>
      </c>
      <c r="AE545">
        <v>0.8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335335.65493672801</v>
      </c>
      <c r="AL545">
        <v>0.94338507719999998</v>
      </c>
      <c r="AM545">
        <v>12839</v>
      </c>
      <c r="AN545">
        <v>104547.70423</v>
      </c>
      <c r="AO545">
        <v>2043000</v>
      </c>
      <c r="AP545">
        <v>23519000</v>
      </c>
      <c r="AQ545">
        <v>2626000</v>
      </c>
      <c r="AR545">
        <v>80555000</v>
      </c>
      <c r="AS545">
        <v>66849000</v>
      </c>
      <c r="AT545">
        <v>20846000</v>
      </c>
      <c r="AU545">
        <v>1567.4828654897899</v>
      </c>
      <c r="AV545">
        <v>1</v>
      </c>
      <c r="AW545">
        <v>1</v>
      </c>
      <c r="AX545">
        <v>1</v>
      </c>
      <c r="AY545">
        <v>1</v>
      </c>
      <c r="AZ545">
        <v>2.05590856864668</v>
      </c>
      <c r="BA545">
        <v>14.826670541332</v>
      </c>
      <c r="BB545">
        <v>0</v>
      </c>
      <c r="BC545">
        <v>0</v>
      </c>
      <c r="BD545">
        <v>0</v>
      </c>
      <c r="BE545">
        <v>0</v>
      </c>
      <c r="BF545">
        <v>2.8590076171623299E-5</v>
      </c>
      <c r="BG545">
        <v>3.6673088400591898E-4</v>
      </c>
      <c r="BH545">
        <v>2.4397389788885698E-2</v>
      </c>
      <c r="BI545">
        <v>0.98625222063280904</v>
      </c>
    </row>
    <row r="546" spans="1:61" x14ac:dyDescent="0.25">
      <c r="A546">
        <v>7</v>
      </c>
      <c r="B546">
        <v>16</v>
      </c>
      <c r="C546">
        <v>4455207160</v>
      </c>
      <c r="D546" t="s">
        <v>64</v>
      </c>
      <c r="E546" t="s">
        <v>65</v>
      </c>
      <c r="F546" t="s">
        <v>142</v>
      </c>
      <c r="G546">
        <v>433068.18871000002</v>
      </c>
      <c r="H546">
        <v>438608.95422042097</v>
      </c>
      <c r="I546">
        <v>481216.95100772398</v>
      </c>
      <c r="J546">
        <v>589697.25505439995</v>
      </c>
      <c r="K546">
        <v>666131.50937718397</v>
      </c>
      <c r="L546">
        <v>693749.98700544098</v>
      </c>
      <c r="M546">
        <v>720842.40138092695</v>
      </c>
      <c r="N546">
        <v>810077.26159237302</v>
      </c>
      <c r="O546">
        <v>1</v>
      </c>
      <c r="P546">
        <v>1</v>
      </c>
      <c r="Q546">
        <v>1E-3</v>
      </c>
      <c r="R546">
        <v>0.9</v>
      </c>
      <c r="S546">
        <v>0</v>
      </c>
      <c r="T546">
        <v>0.1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848421.73</v>
      </c>
      <c r="AL546">
        <v>0.96539422399999997</v>
      </c>
      <c r="AM546">
        <v>5484</v>
      </c>
      <c r="AN546">
        <v>574650.65</v>
      </c>
      <c r="AO546">
        <v>295000</v>
      </c>
      <c r="AP546">
        <v>18366100</v>
      </c>
      <c r="AQ546">
        <v>1088800</v>
      </c>
      <c r="AR546">
        <v>9921000</v>
      </c>
      <c r="AS546">
        <v>24450460</v>
      </c>
      <c r="AT546">
        <v>9674340</v>
      </c>
      <c r="AU546">
        <v>74079.448165471098</v>
      </c>
      <c r="AV546">
        <v>1</v>
      </c>
      <c r="AW546">
        <v>1</v>
      </c>
      <c r="AX546">
        <v>1</v>
      </c>
      <c r="AY546">
        <v>1</v>
      </c>
      <c r="AZ546">
        <v>5.4806075344264897</v>
      </c>
      <c r="BA546">
        <v>1</v>
      </c>
      <c r="BB546">
        <v>0</v>
      </c>
      <c r="BC546">
        <v>0</v>
      </c>
      <c r="BD546">
        <v>0</v>
      </c>
      <c r="BE546">
        <v>0</v>
      </c>
      <c r="BF546">
        <v>1.66050201821085E-3</v>
      </c>
      <c r="BG546">
        <v>0</v>
      </c>
      <c r="BH546">
        <v>4.9412774321164797E-3</v>
      </c>
      <c r="BI546">
        <v>0.99929626785500603</v>
      </c>
    </row>
    <row r="547" spans="1:61" x14ac:dyDescent="0.25">
      <c r="A547">
        <v>7</v>
      </c>
      <c r="B547">
        <v>24</v>
      </c>
      <c r="C547">
        <v>1255907240</v>
      </c>
      <c r="D547" t="s">
        <v>121</v>
      </c>
      <c r="E547" t="s">
        <v>122</v>
      </c>
      <c r="F547" t="s">
        <v>142</v>
      </c>
      <c r="G547">
        <v>435449.01088156202</v>
      </c>
      <c r="H547">
        <v>450200.19667491497</v>
      </c>
      <c r="I547">
        <v>495686.983466151</v>
      </c>
      <c r="J547">
        <v>592611.64998604602</v>
      </c>
      <c r="K547">
        <v>665996.71700364701</v>
      </c>
      <c r="L547">
        <v>696398.88447208202</v>
      </c>
      <c r="M547">
        <v>735616.51453249098</v>
      </c>
      <c r="N547">
        <v>817324.60630801599</v>
      </c>
      <c r="O547">
        <v>1</v>
      </c>
      <c r="P547">
        <v>10</v>
      </c>
      <c r="Q547">
        <v>1E-4</v>
      </c>
      <c r="R547">
        <v>0.7</v>
      </c>
      <c r="S547">
        <v>0.1</v>
      </c>
      <c r="T547">
        <v>0.2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0.1</v>
      </c>
      <c r="AD547">
        <v>0.7</v>
      </c>
      <c r="AE547">
        <v>0.2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824203.48745000002</v>
      </c>
      <c r="AL547">
        <v>0.95400954569999996</v>
      </c>
      <c r="AM547">
        <v>5909</v>
      </c>
      <c r="AN547">
        <v>690730.62950000004</v>
      </c>
      <c r="AO547">
        <v>720000</v>
      </c>
      <c r="AP547">
        <v>7171000</v>
      </c>
      <c r="AQ547">
        <v>2531000</v>
      </c>
      <c r="AR547">
        <v>4460000</v>
      </c>
      <c r="AS547">
        <v>8866600</v>
      </c>
      <c r="AT547">
        <v>6385400</v>
      </c>
      <c r="AU547">
        <v>5628.0040772499196</v>
      </c>
      <c r="AV547">
        <v>1.3096240742642</v>
      </c>
      <c r="AW547">
        <v>1</v>
      </c>
      <c r="AX547">
        <v>1</v>
      </c>
      <c r="AY547">
        <v>1</v>
      </c>
      <c r="AZ547">
        <v>9.3904411718695897</v>
      </c>
      <c r="BA547">
        <v>1.87157624520965</v>
      </c>
      <c r="BB547">
        <v>3.5982561238014901E-3</v>
      </c>
      <c r="BC547">
        <v>0</v>
      </c>
      <c r="BD547">
        <v>0</v>
      </c>
      <c r="BE547">
        <v>0</v>
      </c>
      <c r="BF547">
        <v>2.0453399120248399E-3</v>
      </c>
      <c r="BG547">
        <v>8.11458768170223E-4</v>
      </c>
      <c r="BH547">
        <v>1.2598459843259E-3</v>
      </c>
      <c r="BI547">
        <v>0.99706097696465901</v>
      </c>
    </row>
    <row r="548" spans="1:61" x14ac:dyDescent="0.25">
      <c r="A548">
        <v>7</v>
      </c>
      <c r="B548">
        <v>6</v>
      </c>
      <c r="C548">
        <v>4520107060</v>
      </c>
      <c r="D548" t="s">
        <v>133</v>
      </c>
      <c r="E548" t="s">
        <v>134</v>
      </c>
      <c r="F548" t="s">
        <v>142</v>
      </c>
      <c r="G548">
        <v>234125.48600168299</v>
      </c>
      <c r="H548">
        <v>234777.63742541999</v>
      </c>
      <c r="I548">
        <v>240110.16605958901</v>
      </c>
      <c r="J548">
        <v>282221.77852776798</v>
      </c>
      <c r="K548">
        <v>320571.44622924097</v>
      </c>
      <c r="L548">
        <v>364458.35247739498</v>
      </c>
      <c r="M548">
        <v>409530.92171592399</v>
      </c>
      <c r="N548">
        <v>464896.65344537399</v>
      </c>
      <c r="O548">
        <v>1</v>
      </c>
      <c r="P548">
        <v>1</v>
      </c>
      <c r="Q548">
        <v>1E-4</v>
      </c>
      <c r="R548">
        <v>0.9</v>
      </c>
      <c r="S548">
        <v>0</v>
      </c>
      <c r="T548">
        <v>0.1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1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470545.62121933798</v>
      </c>
      <c r="AL548">
        <v>0.95657682820000001</v>
      </c>
      <c r="AM548">
        <v>4996</v>
      </c>
      <c r="AN548">
        <v>271028.16389000003</v>
      </c>
      <c r="AO548">
        <v>89116000</v>
      </c>
      <c r="AP548">
        <v>44683000</v>
      </c>
      <c r="AQ548">
        <v>5306000</v>
      </c>
      <c r="AR548">
        <v>15293400</v>
      </c>
      <c r="AS548">
        <v>347466400</v>
      </c>
      <c r="AT548">
        <v>496602200</v>
      </c>
      <c r="AU548">
        <v>29672.9586543894</v>
      </c>
      <c r="AV548">
        <v>6.2372847095768096</v>
      </c>
      <c r="AW548">
        <v>1</v>
      </c>
      <c r="AX548">
        <v>1</v>
      </c>
      <c r="AY548">
        <v>1</v>
      </c>
      <c r="AZ548">
        <v>1</v>
      </c>
      <c r="BA548">
        <v>1</v>
      </c>
      <c r="BB548">
        <v>2.07682897911629E-4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5.4710314421848899E-4</v>
      </c>
      <c r="BI548">
        <v>0.99981255512346101</v>
      </c>
    </row>
    <row r="549" spans="1:61" x14ac:dyDescent="0.25">
      <c r="A549">
        <v>7</v>
      </c>
      <c r="B549">
        <v>41</v>
      </c>
      <c r="C549">
        <v>1465407410</v>
      </c>
      <c r="D549" t="s">
        <v>85</v>
      </c>
      <c r="E549" t="s">
        <v>86</v>
      </c>
      <c r="F549" t="s">
        <v>142</v>
      </c>
      <c r="G549">
        <v>140338.59308807401</v>
      </c>
      <c r="H549">
        <v>121072.493141807</v>
      </c>
      <c r="I549">
        <v>126902.14431977199</v>
      </c>
      <c r="J549">
        <v>154347.62040373101</v>
      </c>
      <c r="K549">
        <v>177342.33192868801</v>
      </c>
      <c r="L549">
        <v>203762.57910419899</v>
      </c>
      <c r="M549">
        <v>216811.955394419</v>
      </c>
      <c r="N549">
        <v>251557.52496490601</v>
      </c>
      <c r="O549">
        <v>1</v>
      </c>
      <c r="P549">
        <v>100</v>
      </c>
      <c r="Q549">
        <v>0.01</v>
      </c>
      <c r="R549">
        <v>0.7</v>
      </c>
      <c r="S549">
        <v>0.1</v>
      </c>
      <c r="T549">
        <v>0.2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0.1</v>
      </c>
      <c r="AE549">
        <v>0.9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314237.33408171998</v>
      </c>
      <c r="AL549">
        <v>8.3273077250000007</v>
      </c>
      <c r="AM549">
        <v>5535</v>
      </c>
      <c r="AN549">
        <v>7311.9272000000001</v>
      </c>
      <c r="AO549">
        <v>1572000</v>
      </c>
      <c r="AP549">
        <v>21979000</v>
      </c>
      <c r="AQ549">
        <v>2909000</v>
      </c>
      <c r="AR549">
        <v>14617000</v>
      </c>
      <c r="AS549">
        <v>10878400</v>
      </c>
      <c r="AT549">
        <v>26579600</v>
      </c>
      <c r="AU549">
        <v>3338.0073858240598</v>
      </c>
      <c r="AV549">
        <v>1</v>
      </c>
      <c r="AW549">
        <v>1</v>
      </c>
      <c r="AX549">
        <v>1</v>
      </c>
      <c r="AY549">
        <v>1</v>
      </c>
      <c r="AZ549">
        <v>1.3827106263428799</v>
      </c>
      <c r="BA549">
        <v>21.697950762967999</v>
      </c>
      <c r="BB549">
        <v>0</v>
      </c>
      <c r="BC549">
        <v>0</v>
      </c>
      <c r="BD549">
        <v>0</v>
      </c>
      <c r="BE549">
        <v>0</v>
      </c>
      <c r="BF549">
        <v>1.8412055908078299E-4</v>
      </c>
      <c r="BG549">
        <v>6.7820560915662703E-4</v>
      </c>
      <c r="BH549">
        <v>0.146124269482071</v>
      </c>
      <c r="BI549">
        <v>0.99777072921378496</v>
      </c>
    </row>
    <row r="550" spans="1:61" x14ac:dyDescent="0.25">
      <c r="A550">
        <v>7</v>
      </c>
      <c r="B550">
        <v>18</v>
      </c>
      <c r="C550">
        <v>4447807180</v>
      </c>
      <c r="D550" t="s">
        <v>53</v>
      </c>
      <c r="E550" t="s">
        <v>54</v>
      </c>
      <c r="F550" t="s">
        <v>142</v>
      </c>
      <c r="G550">
        <v>56526.980887283898</v>
      </c>
      <c r="H550">
        <v>57535.756271671497</v>
      </c>
      <c r="I550">
        <v>67007.093840574802</v>
      </c>
      <c r="J550">
        <v>84908.1064270059</v>
      </c>
      <c r="K550">
        <v>101170.825655899</v>
      </c>
      <c r="L550">
        <v>105198.24140004101</v>
      </c>
      <c r="M550">
        <v>114605.29549807101</v>
      </c>
      <c r="N550">
        <v>131781.431966231</v>
      </c>
      <c r="O550">
        <v>1</v>
      </c>
      <c r="P550">
        <v>1</v>
      </c>
      <c r="Q550">
        <v>1E-3</v>
      </c>
      <c r="R550">
        <v>0.8</v>
      </c>
      <c r="S550">
        <v>0</v>
      </c>
      <c r="T550">
        <v>0.2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0.2</v>
      </c>
      <c r="AE550">
        <v>0.8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137653.097098206</v>
      </c>
      <c r="AL550">
        <v>0.928102816</v>
      </c>
      <c r="AM550">
        <v>1502</v>
      </c>
      <c r="AN550">
        <v>83119.454500000007</v>
      </c>
      <c r="AO550">
        <v>306000</v>
      </c>
      <c r="AP550">
        <v>2567000</v>
      </c>
      <c r="AQ550">
        <v>1134000</v>
      </c>
      <c r="AR550">
        <v>4550000</v>
      </c>
      <c r="AS550">
        <v>3812400</v>
      </c>
      <c r="AT550">
        <v>826600</v>
      </c>
      <c r="AU550">
        <v>2040.98127262651</v>
      </c>
      <c r="AV550">
        <v>1</v>
      </c>
      <c r="AW550">
        <v>1</v>
      </c>
      <c r="AX550">
        <v>1</v>
      </c>
      <c r="AY550">
        <v>1</v>
      </c>
      <c r="AZ550">
        <v>1.83336078813</v>
      </c>
      <c r="BA550">
        <v>8.8464140867357699</v>
      </c>
      <c r="BB550">
        <v>0</v>
      </c>
      <c r="BC550">
        <v>0</v>
      </c>
      <c r="BD550">
        <v>0</v>
      </c>
      <c r="BE550">
        <v>0</v>
      </c>
      <c r="BF550">
        <v>3.4730877230183398E-4</v>
      </c>
      <c r="BG550">
        <v>6.4073552553762904E-3</v>
      </c>
      <c r="BH550">
        <v>3.5518568145211202E-3</v>
      </c>
      <c r="BI550">
        <v>0.99666726171387099</v>
      </c>
    </row>
    <row r="551" spans="1:61" x14ac:dyDescent="0.25">
      <c r="A551">
        <v>7</v>
      </c>
      <c r="B551">
        <v>37</v>
      </c>
      <c r="C551">
        <v>4383307370</v>
      </c>
      <c r="D551" t="s">
        <v>125</v>
      </c>
      <c r="E551" t="s">
        <v>126</v>
      </c>
      <c r="F551" t="s">
        <v>142</v>
      </c>
      <c r="G551">
        <v>135218.56151172501</v>
      </c>
      <c r="H551">
        <v>151598.00287293899</v>
      </c>
      <c r="I551">
        <v>163572.195155933</v>
      </c>
      <c r="J551">
        <v>187862.17110178701</v>
      </c>
      <c r="K551">
        <v>231874.00961242101</v>
      </c>
      <c r="L551">
        <v>278359.64031232899</v>
      </c>
      <c r="M551">
        <v>333189.62026006199</v>
      </c>
      <c r="N551">
        <v>407101.80074610299</v>
      </c>
      <c r="O551">
        <v>1</v>
      </c>
      <c r="P551">
        <v>1</v>
      </c>
      <c r="Q551">
        <v>0.01</v>
      </c>
      <c r="R551">
        <v>0.7</v>
      </c>
      <c r="S551">
        <v>0</v>
      </c>
      <c r="T551">
        <v>0.3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0.1</v>
      </c>
      <c r="AD551">
        <v>0.6</v>
      </c>
      <c r="AE551">
        <v>0.3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533497.41391093004</v>
      </c>
      <c r="AL551">
        <v>0.58872359860000001</v>
      </c>
      <c r="AM551">
        <v>18323</v>
      </c>
      <c r="AN551">
        <v>30663.78168</v>
      </c>
      <c r="AO551">
        <v>72050000</v>
      </c>
      <c r="AP551">
        <v>121574000</v>
      </c>
      <c r="AQ551">
        <v>1794000</v>
      </c>
      <c r="AR551">
        <v>92095000</v>
      </c>
      <c r="AS551">
        <v>811328240</v>
      </c>
      <c r="AT551">
        <v>610982760</v>
      </c>
      <c r="AU551">
        <v>239.64921520464699</v>
      </c>
      <c r="AV551">
        <v>1.72079454066898</v>
      </c>
      <c r="AW551">
        <v>1</v>
      </c>
      <c r="AX551">
        <v>1</v>
      </c>
      <c r="AY551">
        <v>1</v>
      </c>
      <c r="AZ551">
        <v>40.147211571881797</v>
      </c>
      <c r="BA551">
        <v>6.1765022795497497</v>
      </c>
      <c r="BB551">
        <v>4.2578493665673198E-5</v>
      </c>
      <c r="BC551">
        <v>0</v>
      </c>
      <c r="BD551">
        <v>0</v>
      </c>
      <c r="BE551">
        <v>0</v>
      </c>
      <c r="BF551">
        <v>2.2687097409145401E-5</v>
      </c>
      <c r="BG551">
        <v>1.50631769149022E-5</v>
      </c>
      <c r="BH551">
        <v>0.164151311085379</v>
      </c>
      <c r="BI551">
        <v>0.996032818662831</v>
      </c>
    </row>
    <row r="552" spans="1:61" x14ac:dyDescent="0.25">
      <c r="A552">
        <v>7</v>
      </c>
      <c r="B552">
        <v>14</v>
      </c>
      <c r="C552">
        <v>1473807140</v>
      </c>
      <c r="D552" t="s">
        <v>119</v>
      </c>
      <c r="E552" t="s">
        <v>120</v>
      </c>
      <c r="F552" t="s">
        <v>142</v>
      </c>
      <c r="G552">
        <v>3047.4425345028399</v>
      </c>
      <c r="H552">
        <v>3343.5750779290802</v>
      </c>
      <c r="I552">
        <v>3969.47989313369</v>
      </c>
      <c r="J552">
        <v>5289.4424233499503</v>
      </c>
      <c r="K552">
        <v>6539.4679303447801</v>
      </c>
      <c r="L552">
        <v>7430.3608778158396</v>
      </c>
      <c r="M552">
        <v>8734.3945390273202</v>
      </c>
      <c r="N552">
        <v>11043.6978699798</v>
      </c>
      <c r="O552">
        <v>1</v>
      </c>
      <c r="P552">
        <v>100</v>
      </c>
      <c r="Q552">
        <v>0.01</v>
      </c>
      <c r="R552">
        <v>0.8</v>
      </c>
      <c r="S552">
        <v>0.1</v>
      </c>
      <c r="T552">
        <v>0.1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0.1</v>
      </c>
      <c r="AD552">
        <v>0.8</v>
      </c>
      <c r="AE552">
        <v>0.1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10787.198863814399</v>
      </c>
      <c r="AL552">
        <v>0.91050014069999996</v>
      </c>
      <c r="AM552">
        <v>161</v>
      </c>
      <c r="AN552">
        <v>6166.8</v>
      </c>
      <c r="AO552">
        <v>284000</v>
      </c>
      <c r="AP552">
        <v>599300</v>
      </c>
      <c r="AQ552">
        <v>8300</v>
      </c>
      <c r="AR552">
        <v>307000</v>
      </c>
      <c r="AS552">
        <v>2244800</v>
      </c>
      <c r="AT552">
        <v>1079600</v>
      </c>
      <c r="AU552">
        <v>1660.1773803927099</v>
      </c>
      <c r="AV552">
        <v>1.1337914650843299</v>
      </c>
      <c r="AW552">
        <v>1</v>
      </c>
      <c r="AX552">
        <v>1</v>
      </c>
      <c r="AY552">
        <v>1</v>
      </c>
      <c r="AZ552">
        <v>3.2217676194125202</v>
      </c>
      <c r="BA552">
        <v>1.1490333361156899</v>
      </c>
      <c r="BB552">
        <v>2.4535571412971901E-4</v>
      </c>
      <c r="BC552">
        <v>0</v>
      </c>
      <c r="BD552">
        <v>0</v>
      </c>
      <c r="BE552">
        <v>0</v>
      </c>
      <c r="BF552">
        <v>2.48328662911049E-4</v>
      </c>
      <c r="BG552">
        <v>6.4543370519489E-5</v>
      </c>
      <c r="BH552">
        <v>3.18296723941898E-3</v>
      </c>
      <c r="BI552">
        <v>0.99990422860869499</v>
      </c>
    </row>
    <row r="553" spans="1:61" x14ac:dyDescent="0.25">
      <c r="A553">
        <v>7</v>
      </c>
      <c r="B553">
        <v>35</v>
      </c>
      <c r="C553">
        <v>410407350</v>
      </c>
      <c r="D553" t="s">
        <v>117</v>
      </c>
      <c r="E553" t="s">
        <v>118</v>
      </c>
      <c r="F553" t="s">
        <v>142</v>
      </c>
      <c r="G553">
        <v>44488.040420801502</v>
      </c>
      <c r="H553">
        <v>47441.067095134204</v>
      </c>
      <c r="I553">
        <v>52607.390003874003</v>
      </c>
      <c r="J553">
        <v>63893.468184231999</v>
      </c>
      <c r="K553">
        <v>71775.742271444004</v>
      </c>
      <c r="L553">
        <v>75573.192729228205</v>
      </c>
      <c r="M553">
        <v>80442.721839392107</v>
      </c>
      <c r="N553">
        <v>90497.893457594895</v>
      </c>
      <c r="O553">
        <v>1</v>
      </c>
      <c r="P553">
        <v>1</v>
      </c>
      <c r="Q553">
        <v>1E-3</v>
      </c>
      <c r="R553">
        <v>0.7</v>
      </c>
      <c r="S553">
        <v>0.1</v>
      </c>
      <c r="T553">
        <v>0.2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0.1</v>
      </c>
      <c r="AD553">
        <v>0</v>
      </c>
      <c r="AE553">
        <v>0.9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92371.7</v>
      </c>
      <c r="AL553">
        <v>0.96604426929999998</v>
      </c>
      <c r="AM553">
        <v>1329</v>
      </c>
      <c r="AN553">
        <v>76069.602499999994</v>
      </c>
      <c r="AO553">
        <v>62000</v>
      </c>
      <c r="AP553">
        <v>1148250</v>
      </c>
      <c r="AQ553">
        <v>731000</v>
      </c>
      <c r="AR553">
        <v>1781670</v>
      </c>
      <c r="AS553">
        <v>3273200</v>
      </c>
      <c r="AT553">
        <v>2212880</v>
      </c>
      <c r="AU553">
        <v>1314.3112366365399</v>
      </c>
      <c r="AV553">
        <v>1.2469465379946201</v>
      </c>
      <c r="AW553">
        <v>1</v>
      </c>
      <c r="AX553">
        <v>1</v>
      </c>
      <c r="AY553">
        <v>1</v>
      </c>
      <c r="AZ553">
        <v>1</v>
      </c>
      <c r="BA553">
        <v>13.870509542235499</v>
      </c>
      <c r="BB553">
        <v>7.3329171179462001E-3</v>
      </c>
      <c r="BC553">
        <v>0</v>
      </c>
      <c r="BD553">
        <v>0</v>
      </c>
      <c r="BE553">
        <v>0</v>
      </c>
      <c r="BF553">
        <v>0</v>
      </c>
      <c r="BG553">
        <v>1.84906897428418E-3</v>
      </c>
      <c r="BH553">
        <v>3.0595338522291602E-3</v>
      </c>
      <c r="BI553">
        <v>0.99383611328925103</v>
      </c>
    </row>
    <row r="554" spans="1:61" x14ac:dyDescent="0.25">
      <c r="A554">
        <v>7</v>
      </c>
      <c r="B554">
        <v>12</v>
      </c>
      <c r="C554">
        <v>4513607120</v>
      </c>
      <c r="D554" t="s">
        <v>111</v>
      </c>
      <c r="E554" t="s">
        <v>112</v>
      </c>
      <c r="F554" t="s">
        <v>142</v>
      </c>
      <c r="G554">
        <v>59761.2481747981</v>
      </c>
      <c r="H554">
        <v>60853.798241039898</v>
      </c>
      <c r="I554">
        <v>67875.868604776304</v>
      </c>
      <c r="J554">
        <v>82654.241693245101</v>
      </c>
      <c r="K554">
        <v>94021.958356108298</v>
      </c>
      <c r="L554">
        <v>98179.155856222205</v>
      </c>
      <c r="M554">
        <v>103309.50291453399</v>
      </c>
      <c r="N554">
        <v>121483.178821207</v>
      </c>
      <c r="O554">
        <v>1</v>
      </c>
      <c r="P554">
        <v>1</v>
      </c>
      <c r="Q554">
        <v>1E-4</v>
      </c>
      <c r="R554">
        <v>0.9</v>
      </c>
      <c r="S554">
        <v>0</v>
      </c>
      <c r="T554">
        <v>0.1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1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134281.429806</v>
      </c>
      <c r="AL554">
        <v>0.92600288890000004</v>
      </c>
      <c r="AM554">
        <v>695</v>
      </c>
      <c r="AN554">
        <v>103675.80888</v>
      </c>
      <c r="AO554">
        <v>66000</v>
      </c>
      <c r="AP554">
        <v>2306000</v>
      </c>
      <c r="AQ554">
        <v>7000</v>
      </c>
      <c r="AR554">
        <v>350000</v>
      </c>
      <c r="AS554">
        <v>569460</v>
      </c>
      <c r="AT554">
        <v>1010540</v>
      </c>
      <c r="AU554">
        <v>12135.5872385475</v>
      </c>
      <c r="AV554">
        <v>1</v>
      </c>
      <c r="AW554">
        <v>1</v>
      </c>
      <c r="AX554">
        <v>1</v>
      </c>
      <c r="AY554">
        <v>1</v>
      </c>
      <c r="AZ554">
        <v>1</v>
      </c>
      <c r="BA554">
        <v>3.9852479850941198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4.7858891870045097E-3</v>
      </c>
      <c r="BH554">
        <v>2.1268219385984902E-2</v>
      </c>
      <c r="BI554">
        <v>0.97694995392528305</v>
      </c>
    </row>
    <row r="555" spans="1:61" x14ac:dyDescent="0.25">
      <c r="A555">
        <v>7</v>
      </c>
      <c r="B555">
        <v>5</v>
      </c>
      <c r="C555">
        <v>209207050</v>
      </c>
      <c r="D555" t="s">
        <v>87</v>
      </c>
      <c r="E555" t="s">
        <v>88</v>
      </c>
      <c r="F555" t="s">
        <v>142</v>
      </c>
      <c r="G555">
        <v>186540.20647528899</v>
      </c>
      <c r="H555">
        <v>164077.83146137101</v>
      </c>
      <c r="I555">
        <v>152605.28272289399</v>
      </c>
      <c r="J555">
        <v>159562.119470651</v>
      </c>
      <c r="K555">
        <v>176810.19512126199</v>
      </c>
      <c r="L555">
        <v>221398.36021529199</v>
      </c>
      <c r="M555">
        <v>262091.154591308</v>
      </c>
      <c r="N555">
        <v>313499.39609648602</v>
      </c>
      <c r="O555">
        <v>1</v>
      </c>
      <c r="P555">
        <v>1</v>
      </c>
      <c r="Q555">
        <v>0.01</v>
      </c>
      <c r="R555">
        <v>0.8</v>
      </c>
      <c r="S555">
        <v>0.1</v>
      </c>
      <c r="T555">
        <v>0.1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0.5</v>
      </c>
      <c r="AD555">
        <v>0</v>
      </c>
      <c r="AE555">
        <v>0.5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389444.96548350097</v>
      </c>
      <c r="AL555">
        <v>1.7788852340000001</v>
      </c>
      <c r="AM555">
        <v>23416</v>
      </c>
      <c r="AN555">
        <v>137288.3616</v>
      </c>
      <c r="AO555">
        <v>15763000</v>
      </c>
      <c r="AP555">
        <v>68388000</v>
      </c>
      <c r="AQ555">
        <v>7250000</v>
      </c>
      <c r="AR555">
        <v>196000000</v>
      </c>
      <c r="AS555">
        <v>503423600</v>
      </c>
      <c r="AT555">
        <v>60752400</v>
      </c>
      <c r="AU555">
        <v>35251.4181229026</v>
      </c>
      <c r="AV555">
        <v>2.29024500054373</v>
      </c>
      <c r="AW555">
        <v>1</v>
      </c>
      <c r="AX555">
        <v>1</v>
      </c>
      <c r="AY555">
        <v>1</v>
      </c>
      <c r="AZ555">
        <v>1</v>
      </c>
      <c r="BA555">
        <v>2.4500681911184401</v>
      </c>
      <c r="BB555">
        <v>6.2743369427514903E-4</v>
      </c>
      <c r="BC555">
        <v>0</v>
      </c>
      <c r="BD555">
        <v>0</v>
      </c>
      <c r="BE555">
        <v>0</v>
      </c>
      <c r="BF555">
        <v>0</v>
      </c>
      <c r="BG555">
        <v>1.6279582901842799E-4</v>
      </c>
      <c r="BH555">
        <v>8.8700295590310202E-2</v>
      </c>
      <c r="BI555">
        <v>0.99602144277652505</v>
      </c>
    </row>
    <row r="556" spans="1:61" x14ac:dyDescent="0.25">
      <c r="A556">
        <v>7</v>
      </c>
      <c r="B556">
        <v>8</v>
      </c>
      <c r="C556">
        <v>1261707080</v>
      </c>
      <c r="D556" t="s">
        <v>131</v>
      </c>
      <c r="E556" t="s">
        <v>132</v>
      </c>
      <c r="F556" t="s">
        <v>142</v>
      </c>
      <c r="G556">
        <v>505109.07133674301</v>
      </c>
      <c r="H556">
        <v>514389.191599857</v>
      </c>
      <c r="I556">
        <v>523003.067393718</v>
      </c>
      <c r="J556">
        <v>532407.79672224296</v>
      </c>
      <c r="K556">
        <v>558150.57687548897</v>
      </c>
      <c r="L556">
        <v>595700.11336146202</v>
      </c>
      <c r="M556">
        <v>647051.77693331696</v>
      </c>
      <c r="N556">
        <v>730228.47176621901</v>
      </c>
      <c r="O556">
        <v>1</v>
      </c>
      <c r="P556">
        <v>10</v>
      </c>
      <c r="Q556">
        <v>1E-4</v>
      </c>
      <c r="R556">
        <v>0.8</v>
      </c>
      <c r="S556">
        <v>0.1</v>
      </c>
      <c r="T556">
        <v>0.1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1055807.68248323</v>
      </c>
      <c r="AL556">
        <v>0.81321758489999996</v>
      </c>
      <c r="AM556">
        <v>93492</v>
      </c>
      <c r="AN556">
        <v>432731.35466999997</v>
      </c>
      <c r="AO556">
        <v>17475000</v>
      </c>
      <c r="AP556">
        <v>108489000</v>
      </c>
      <c r="AQ556">
        <v>13251000</v>
      </c>
      <c r="AR556">
        <v>392834000</v>
      </c>
      <c r="AS556">
        <v>196070460</v>
      </c>
      <c r="AT556">
        <v>230999540</v>
      </c>
      <c r="AU556">
        <v>43074.2322530151</v>
      </c>
      <c r="AV556">
        <v>1</v>
      </c>
      <c r="AW556">
        <v>1</v>
      </c>
      <c r="AX556">
        <v>1</v>
      </c>
      <c r="AY556">
        <v>1</v>
      </c>
      <c r="AZ556">
        <v>6.7490277956632596</v>
      </c>
      <c r="BA556">
        <v>1</v>
      </c>
      <c r="BB556">
        <v>0</v>
      </c>
      <c r="BC556">
        <v>0</v>
      </c>
      <c r="BD556">
        <v>0</v>
      </c>
      <c r="BE556">
        <v>0</v>
      </c>
      <c r="BF556">
        <v>1.4826771495943499E-4</v>
      </c>
      <c r="BG556">
        <v>0</v>
      </c>
      <c r="BH556">
        <v>0.20588162747225</v>
      </c>
      <c r="BI556">
        <v>0.996982089803089</v>
      </c>
    </row>
    <row r="557" spans="1:61" x14ac:dyDescent="0.25">
      <c r="A557">
        <v>7</v>
      </c>
      <c r="B557">
        <v>32</v>
      </c>
      <c r="C557">
        <v>4502007320</v>
      </c>
      <c r="D557" t="s">
        <v>103</v>
      </c>
      <c r="E557" t="s">
        <v>104</v>
      </c>
      <c r="F557" t="s">
        <v>142</v>
      </c>
      <c r="G557">
        <v>154814.04181967699</v>
      </c>
      <c r="H557">
        <v>159931.50795689001</v>
      </c>
      <c r="I557">
        <v>172909.47377649401</v>
      </c>
      <c r="J557">
        <v>203222.328021889</v>
      </c>
      <c r="K557">
        <v>220737.333591759</v>
      </c>
      <c r="L557">
        <v>225809.68084479199</v>
      </c>
      <c r="M557">
        <v>234963.279950697</v>
      </c>
      <c r="N557">
        <v>257612.49644778899</v>
      </c>
      <c r="O557">
        <v>1</v>
      </c>
      <c r="P557">
        <v>1</v>
      </c>
      <c r="Q557">
        <v>1E-4</v>
      </c>
      <c r="R557">
        <v>0.7</v>
      </c>
      <c r="S557">
        <v>0</v>
      </c>
      <c r="T557">
        <v>0.3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0.1</v>
      </c>
      <c r="AD557">
        <v>0.5</v>
      </c>
      <c r="AE557">
        <v>0.4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292112.48149999999</v>
      </c>
      <c r="AL557">
        <v>0.96375109579999996</v>
      </c>
      <c r="AM557">
        <v>2114</v>
      </c>
      <c r="AN557">
        <v>184317.17449999999</v>
      </c>
      <c r="AO557">
        <v>778000</v>
      </c>
      <c r="AP557">
        <v>1059800</v>
      </c>
      <c r="AQ557">
        <v>33900</v>
      </c>
      <c r="AR557">
        <v>820700</v>
      </c>
      <c r="AS557">
        <v>368200</v>
      </c>
      <c r="AT557">
        <v>1093400</v>
      </c>
      <c r="AU557">
        <v>298.31252106583798</v>
      </c>
      <c r="AV557">
        <v>1.5022056390065599</v>
      </c>
      <c r="AW557">
        <v>1</v>
      </c>
      <c r="AX557">
        <v>1</v>
      </c>
      <c r="AY557">
        <v>1</v>
      </c>
      <c r="AZ557">
        <v>6.8377397571688201</v>
      </c>
      <c r="BA557">
        <v>5.3046103503216804</v>
      </c>
      <c r="BB557">
        <v>6.2677055268744303E-4</v>
      </c>
      <c r="BC557">
        <v>0</v>
      </c>
      <c r="BD557">
        <v>0</v>
      </c>
      <c r="BE557">
        <v>0</v>
      </c>
      <c r="BF557">
        <v>6.6217747147043898E-3</v>
      </c>
      <c r="BG557">
        <v>1.7838942381226701E-3</v>
      </c>
      <c r="BH557">
        <v>2.74432796232616E-2</v>
      </c>
      <c r="BI557">
        <v>0.98181631719415297</v>
      </c>
    </row>
    <row r="558" spans="1:61" x14ac:dyDescent="0.25">
      <c r="A558">
        <v>7</v>
      </c>
      <c r="B558">
        <v>35</v>
      </c>
      <c r="C558">
        <v>199207350</v>
      </c>
      <c r="D558" t="s">
        <v>117</v>
      </c>
      <c r="E558" t="s">
        <v>118</v>
      </c>
      <c r="F558" t="s">
        <v>142</v>
      </c>
      <c r="G558">
        <v>44488.040420801502</v>
      </c>
      <c r="H558">
        <v>47441.067095134204</v>
      </c>
      <c r="I558">
        <v>52607.390003874003</v>
      </c>
      <c r="J558">
        <v>63893.468184231999</v>
      </c>
      <c r="K558">
        <v>71775.742271444004</v>
      </c>
      <c r="L558">
        <v>75573.192729228205</v>
      </c>
      <c r="M558">
        <v>80442.721839392107</v>
      </c>
      <c r="N558">
        <v>90497.893457594895</v>
      </c>
      <c r="O558">
        <v>1</v>
      </c>
      <c r="P558">
        <v>1</v>
      </c>
      <c r="Q558">
        <v>0.01</v>
      </c>
      <c r="R558">
        <v>0.7</v>
      </c>
      <c r="S558">
        <v>0.1</v>
      </c>
      <c r="T558">
        <v>0.2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0.1</v>
      </c>
      <c r="AD558">
        <v>0</v>
      </c>
      <c r="AE558">
        <v>0.9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92371.7</v>
      </c>
      <c r="AL558">
        <v>0.96604426929999998</v>
      </c>
      <c r="AM558">
        <v>1329</v>
      </c>
      <c r="AN558">
        <v>76069.602499999994</v>
      </c>
      <c r="AO558">
        <v>62000</v>
      </c>
      <c r="AP558">
        <v>1148250</v>
      </c>
      <c r="AQ558">
        <v>731000</v>
      </c>
      <c r="AR558">
        <v>1781670</v>
      </c>
      <c r="AS558">
        <v>3273200</v>
      </c>
      <c r="AT558">
        <v>2212880</v>
      </c>
      <c r="AU558">
        <v>2083.0429317204098</v>
      </c>
      <c r="AV558">
        <v>1.2469465379946201</v>
      </c>
      <c r="AW558">
        <v>1</v>
      </c>
      <c r="AX558">
        <v>1</v>
      </c>
      <c r="AY558">
        <v>1</v>
      </c>
      <c r="AZ558">
        <v>1</v>
      </c>
      <c r="BA558">
        <v>13.870509542235499</v>
      </c>
      <c r="BB558">
        <v>1.16218904211145E-2</v>
      </c>
      <c r="BC558">
        <v>0</v>
      </c>
      <c r="BD558">
        <v>0</v>
      </c>
      <c r="BE558">
        <v>0</v>
      </c>
      <c r="BF558">
        <v>0</v>
      </c>
      <c r="BG558">
        <v>2.93057682973405E-3</v>
      </c>
      <c r="BH558">
        <v>3.0595338522291602E-3</v>
      </c>
      <c r="BI558">
        <v>0.99383611328925103</v>
      </c>
    </row>
    <row r="559" spans="1:61" x14ac:dyDescent="0.25">
      <c r="A559">
        <v>7</v>
      </c>
      <c r="B559">
        <v>23</v>
      </c>
      <c r="C559">
        <v>4394807230</v>
      </c>
      <c r="D559" t="s">
        <v>89</v>
      </c>
      <c r="E559" t="s">
        <v>90</v>
      </c>
      <c r="F559" t="s">
        <v>142</v>
      </c>
      <c r="G559">
        <v>24911.342262672199</v>
      </c>
      <c r="H559">
        <v>28086.0097464922</v>
      </c>
      <c r="I559">
        <v>33975.502661352803</v>
      </c>
      <c r="J559">
        <v>43249.184837811299</v>
      </c>
      <c r="K559">
        <v>50419.868859079703</v>
      </c>
      <c r="L559">
        <v>55612.3630726794</v>
      </c>
      <c r="M559">
        <v>60973.6187950651</v>
      </c>
      <c r="N559">
        <v>73015.942515664996</v>
      </c>
      <c r="O559">
        <v>1</v>
      </c>
      <c r="P559">
        <v>1</v>
      </c>
      <c r="Q559">
        <v>0.01</v>
      </c>
      <c r="R559">
        <v>0.9</v>
      </c>
      <c r="S559">
        <v>0</v>
      </c>
      <c r="T559">
        <v>0.1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1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75921.314400000003</v>
      </c>
      <c r="AL559">
        <v>1.0992628419999999</v>
      </c>
      <c r="AM559">
        <v>524</v>
      </c>
      <c r="AN559">
        <v>46228.335500000001</v>
      </c>
      <c r="AO559">
        <v>139000</v>
      </c>
      <c r="AP559">
        <v>1060000</v>
      </c>
      <c r="AQ559">
        <v>3000</v>
      </c>
      <c r="AR559">
        <v>3213000</v>
      </c>
      <c r="AS559">
        <v>707150</v>
      </c>
      <c r="AT559">
        <v>1905850</v>
      </c>
      <c r="AU559">
        <v>10849.4775115128</v>
      </c>
      <c r="AV559">
        <v>1</v>
      </c>
      <c r="AW559">
        <v>1</v>
      </c>
      <c r="AX559">
        <v>1</v>
      </c>
      <c r="AY559">
        <v>1</v>
      </c>
      <c r="AZ559">
        <v>1</v>
      </c>
      <c r="BA559">
        <v>4.2462823804663303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2.41729124508237E-3</v>
      </c>
      <c r="BH559">
        <v>2.9854651993085801E-2</v>
      </c>
      <c r="BI559">
        <v>0.98253365803151305</v>
      </c>
    </row>
    <row r="560" spans="1:61" x14ac:dyDescent="0.25">
      <c r="A560">
        <v>7</v>
      </c>
      <c r="B560">
        <v>38</v>
      </c>
      <c r="C560">
        <v>841207380</v>
      </c>
      <c r="D560" t="s">
        <v>123</v>
      </c>
      <c r="E560" t="s">
        <v>124</v>
      </c>
      <c r="F560" t="s">
        <v>142</v>
      </c>
      <c r="G560">
        <v>10063.848456641699</v>
      </c>
      <c r="H560">
        <v>10405.581470741799</v>
      </c>
      <c r="I560">
        <v>11861.815988001899</v>
      </c>
      <c r="J560">
        <v>15152.4078748834</v>
      </c>
      <c r="K560">
        <v>18327.235255337899</v>
      </c>
      <c r="L560">
        <v>20486.100738714598</v>
      </c>
      <c r="M560">
        <v>22402.121589577298</v>
      </c>
      <c r="N560">
        <v>27133.163281054301</v>
      </c>
      <c r="O560">
        <v>1</v>
      </c>
      <c r="P560">
        <v>10</v>
      </c>
      <c r="Q560">
        <v>0.01</v>
      </c>
      <c r="R560">
        <v>0.8</v>
      </c>
      <c r="S560">
        <v>0.1</v>
      </c>
      <c r="T560">
        <v>0.1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0.2</v>
      </c>
      <c r="AD560">
        <v>0.8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30877.966257659798</v>
      </c>
      <c r="AL560">
        <v>0.97914472490000004</v>
      </c>
      <c r="AM560">
        <v>583</v>
      </c>
      <c r="AN560">
        <v>21254.18204</v>
      </c>
      <c r="AO560">
        <v>93000</v>
      </c>
      <c r="AP560">
        <v>1377000</v>
      </c>
      <c r="AQ560">
        <v>25000</v>
      </c>
      <c r="AR560">
        <v>528000</v>
      </c>
      <c r="AS560">
        <v>1934800</v>
      </c>
      <c r="AT560">
        <v>945200</v>
      </c>
      <c r="AU560">
        <v>4277.5971628799898</v>
      </c>
      <c r="AV560">
        <v>1.2570995153931499</v>
      </c>
      <c r="AW560">
        <v>1</v>
      </c>
      <c r="AX560">
        <v>1</v>
      </c>
      <c r="AY560">
        <v>1</v>
      </c>
      <c r="AZ560">
        <v>3.1836908282732099</v>
      </c>
      <c r="BA560">
        <v>1</v>
      </c>
      <c r="BB560">
        <v>3.6816921830454901E-3</v>
      </c>
      <c r="BC560">
        <v>0</v>
      </c>
      <c r="BD560">
        <v>0</v>
      </c>
      <c r="BE560">
        <v>0</v>
      </c>
      <c r="BF560">
        <v>7.0787135212576095E-4</v>
      </c>
      <c r="BG560">
        <v>0</v>
      </c>
      <c r="BH560">
        <v>1.9063077525713699E-2</v>
      </c>
      <c r="BI560">
        <v>0.97178089046712901</v>
      </c>
    </row>
    <row r="561" spans="1:61" x14ac:dyDescent="0.25">
      <c r="A561">
        <v>7</v>
      </c>
      <c r="B561">
        <v>28</v>
      </c>
      <c r="C561">
        <v>4454207280</v>
      </c>
      <c r="D561" t="s">
        <v>69</v>
      </c>
      <c r="E561" t="s">
        <v>70</v>
      </c>
      <c r="F561" t="s">
        <v>142</v>
      </c>
      <c r="G561">
        <v>6332.16665308344</v>
      </c>
      <c r="H561">
        <v>6437.0144281257699</v>
      </c>
      <c r="I561">
        <v>7245.2520059313301</v>
      </c>
      <c r="J561">
        <v>9102.7656998027705</v>
      </c>
      <c r="K561">
        <v>10639.787644062</v>
      </c>
      <c r="L561">
        <v>11516.218077133701</v>
      </c>
      <c r="M561">
        <v>12802.9054927125</v>
      </c>
      <c r="N561">
        <v>14655.8069074046</v>
      </c>
      <c r="O561">
        <v>1</v>
      </c>
      <c r="P561">
        <v>1</v>
      </c>
      <c r="Q561">
        <v>1E-3</v>
      </c>
      <c r="R561">
        <v>0.9</v>
      </c>
      <c r="S561">
        <v>0</v>
      </c>
      <c r="T561">
        <v>0.1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1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15444.30155</v>
      </c>
      <c r="AL561">
        <v>0.92229290730000002</v>
      </c>
      <c r="AM561">
        <v>81</v>
      </c>
      <c r="AN561">
        <v>14162.746999999999</v>
      </c>
      <c r="AO561">
        <v>0</v>
      </c>
      <c r="AP561">
        <v>61000</v>
      </c>
      <c r="AQ561">
        <v>2000</v>
      </c>
      <c r="AR561">
        <v>68000</v>
      </c>
      <c r="AS561">
        <v>86700</v>
      </c>
      <c r="AT561">
        <v>41300</v>
      </c>
      <c r="AU561">
        <v>2537.5507066025798</v>
      </c>
      <c r="AV561">
        <v>1</v>
      </c>
      <c r="AW561">
        <v>1</v>
      </c>
      <c r="AX561">
        <v>1</v>
      </c>
      <c r="AY561">
        <v>1</v>
      </c>
      <c r="AZ561">
        <v>1</v>
      </c>
      <c r="BA561">
        <v>2.8946429726056202</v>
      </c>
      <c r="BB561" t="s">
        <v>68</v>
      </c>
      <c r="BC561">
        <v>0</v>
      </c>
      <c r="BD561">
        <v>0</v>
      </c>
      <c r="BE561">
        <v>0</v>
      </c>
      <c r="BF561">
        <v>0</v>
      </c>
      <c r="BG561">
        <v>1.7785238064158802E-2</v>
      </c>
      <c r="BH561">
        <v>2.6317370794433598E-2</v>
      </c>
      <c r="BI561">
        <v>0.98795691615543901</v>
      </c>
    </row>
    <row r="562" spans="1:61" x14ac:dyDescent="0.25">
      <c r="A562">
        <v>7</v>
      </c>
      <c r="B562">
        <v>21</v>
      </c>
      <c r="C562">
        <v>1892007210</v>
      </c>
      <c r="D562" t="s">
        <v>105</v>
      </c>
      <c r="E562" t="s">
        <v>106</v>
      </c>
      <c r="F562" t="s">
        <v>142</v>
      </c>
      <c r="G562">
        <v>86901.971991104001</v>
      </c>
      <c r="H562">
        <v>86507.458684918296</v>
      </c>
      <c r="I562">
        <v>98512.052412332298</v>
      </c>
      <c r="J562">
        <v>110545.752878083</v>
      </c>
      <c r="K562">
        <v>113469.40528748</v>
      </c>
      <c r="L562">
        <v>119964.864531432</v>
      </c>
      <c r="M562">
        <v>144806.601375153</v>
      </c>
      <c r="N562">
        <v>157879.34147499799</v>
      </c>
      <c r="O562">
        <v>1</v>
      </c>
      <c r="P562">
        <v>100</v>
      </c>
      <c r="Q562">
        <v>1E-4</v>
      </c>
      <c r="R562">
        <v>0.7</v>
      </c>
      <c r="S562">
        <v>0.1</v>
      </c>
      <c r="T562">
        <v>0.2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0.4</v>
      </c>
      <c r="AD562">
        <v>0.5</v>
      </c>
      <c r="AE562">
        <v>0.1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181383.430746534</v>
      </c>
      <c r="AL562">
        <v>0.67818034000000005</v>
      </c>
      <c r="AM562">
        <v>26966</v>
      </c>
      <c r="AN562">
        <v>33229.345159999997</v>
      </c>
      <c r="AO562">
        <v>9936000</v>
      </c>
      <c r="AP562">
        <v>22000000</v>
      </c>
      <c r="AQ562">
        <v>20000000</v>
      </c>
      <c r="AR562">
        <v>11000000</v>
      </c>
      <c r="AS562">
        <v>96487000</v>
      </c>
      <c r="AT562">
        <v>31670000</v>
      </c>
      <c r="AU562">
        <v>776.40538341071999</v>
      </c>
      <c r="AV562">
        <v>3.6289160927616599</v>
      </c>
      <c r="AW562">
        <v>1</v>
      </c>
      <c r="AX562">
        <v>1</v>
      </c>
      <c r="AY562">
        <v>1</v>
      </c>
      <c r="AZ562">
        <v>6.2870495091877601</v>
      </c>
      <c r="BA562">
        <v>1.4125797016172501</v>
      </c>
      <c r="BB562">
        <v>2.0146690300641601E-4</v>
      </c>
      <c r="BC562">
        <v>0</v>
      </c>
      <c r="BD562">
        <v>0</v>
      </c>
      <c r="BE562">
        <v>0</v>
      </c>
      <c r="BF562">
        <v>2.5933223494768001E-5</v>
      </c>
      <c r="BG562">
        <v>1.5801824662707201E-5</v>
      </c>
      <c r="BH562">
        <v>6.5673300827273698E-2</v>
      </c>
      <c r="BI562">
        <v>0.99796701978756097</v>
      </c>
    </row>
    <row r="563" spans="1:61" x14ac:dyDescent="0.25">
      <c r="A563">
        <v>7</v>
      </c>
      <c r="B563">
        <v>31</v>
      </c>
      <c r="C563">
        <v>4513607310</v>
      </c>
      <c r="D563" t="s">
        <v>91</v>
      </c>
      <c r="E563" t="s">
        <v>92</v>
      </c>
      <c r="F563" t="s">
        <v>142</v>
      </c>
      <c r="G563">
        <v>2054.0017615925399</v>
      </c>
      <c r="H563">
        <v>2090.0575635641299</v>
      </c>
      <c r="I563">
        <v>2121.67814062351</v>
      </c>
      <c r="J563">
        <v>2344.3662841707901</v>
      </c>
      <c r="K563">
        <v>2589.95559356186</v>
      </c>
      <c r="L563">
        <v>2708.3278824048198</v>
      </c>
      <c r="M563">
        <v>2845.5888086065302</v>
      </c>
      <c r="N563">
        <v>3209.3396570660602</v>
      </c>
      <c r="O563">
        <v>1</v>
      </c>
      <c r="P563">
        <v>1</v>
      </c>
      <c r="Q563">
        <v>1E-4</v>
      </c>
      <c r="R563">
        <v>0.9</v>
      </c>
      <c r="S563">
        <v>0</v>
      </c>
      <c r="T563">
        <v>0.1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1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3691.2638262333098</v>
      </c>
      <c r="AL563">
        <v>0.91056460539999995</v>
      </c>
      <c r="AM563">
        <v>46</v>
      </c>
      <c r="AN563">
        <v>2840.8846600000002</v>
      </c>
      <c r="AO563">
        <v>0</v>
      </c>
      <c r="AP563">
        <v>8000</v>
      </c>
      <c r="AQ563">
        <v>1300</v>
      </c>
      <c r="AR563">
        <v>0</v>
      </c>
      <c r="AS563">
        <v>350</v>
      </c>
      <c r="AT563">
        <v>22350</v>
      </c>
      <c r="AU563">
        <v>469.34039000109499</v>
      </c>
      <c r="AV563">
        <v>1</v>
      </c>
      <c r="AW563">
        <v>1</v>
      </c>
      <c r="AX563">
        <v>1</v>
      </c>
      <c r="AY563">
        <v>1</v>
      </c>
      <c r="AZ563">
        <v>1</v>
      </c>
      <c r="BA563">
        <v>2.7222484095535</v>
      </c>
      <c r="BB563" t="s">
        <v>68</v>
      </c>
      <c r="BC563">
        <v>0</v>
      </c>
      <c r="BD563">
        <v>0</v>
      </c>
      <c r="BE563" t="s">
        <v>68</v>
      </c>
      <c r="BF563">
        <v>0</v>
      </c>
      <c r="BG563">
        <v>5.7166046094841204E-3</v>
      </c>
      <c r="BH563">
        <v>3.3696731467220797E-2</v>
      </c>
      <c r="BI563">
        <v>0.99095275203363897</v>
      </c>
    </row>
    <row r="564" spans="1:61" x14ac:dyDescent="0.25">
      <c r="A564">
        <v>7</v>
      </c>
      <c r="B564">
        <v>18</v>
      </c>
      <c r="C564">
        <v>4507207180</v>
      </c>
      <c r="D564" t="s">
        <v>53</v>
      </c>
      <c r="E564" t="s">
        <v>54</v>
      </c>
      <c r="F564" t="s">
        <v>142</v>
      </c>
      <c r="G564">
        <v>56526.980887283898</v>
      </c>
      <c r="H564">
        <v>57535.756271671497</v>
      </c>
      <c r="I564">
        <v>67007.093840574802</v>
      </c>
      <c r="J564">
        <v>84908.1064270059</v>
      </c>
      <c r="K564">
        <v>101170.825655899</v>
      </c>
      <c r="L564">
        <v>105198.24140004101</v>
      </c>
      <c r="M564">
        <v>114605.29549807101</v>
      </c>
      <c r="N564">
        <v>131781.431966231</v>
      </c>
      <c r="O564">
        <v>1</v>
      </c>
      <c r="P564">
        <v>1</v>
      </c>
      <c r="Q564">
        <v>1E-4</v>
      </c>
      <c r="R564">
        <v>0.8</v>
      </c>
      <c r="S564">
        <v>0</v>
      </c>
      <c r="T564">
        <v>0.2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0.2</v>
      </c>
      <c r="AE564">
        <v>0.8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137653.097098206</v>
      </c>
      <c r="AL564">
        <v>0.928102816</v>
      </c>
      <c r="AM564">
        <v>1502</v>
      </c>
      <c r="AN564">
        <v>83119.454500000007</v>
      </c>
      <c r="AO564">
        <v>306000</v>
      </c>
      <c r="AP564">
        <v>2567000</v>
      </c>
      <c r="AQ564">
        <v>1134000</v>
      </c>
      <c r="AR564">
        <v>4550000</v>
      </c>
      <c r="AS564">
        <v>3812400</v>
      </c>
      <c r="AT564">
        <v>826600</v>
      </c>
      <c r="AU564">
        <v>1287.77212391023</v>
      </c>
      <c r="AV564">
        <v>1</v>
      </c>
      <c r="AW564">
        <v>1</v>
      </c>
      <c r="AX564">
        <v>1</v>
      </c>
      <c r="AY564">
        <v>1</v>
      </c>
      <c r="AZ564">
        <v>1.83336078813</v>
      </c>
      <c r="BA564">
        <v>8.8464140867357699</v>
      </c>
      <c r="BB564">
        <v>0</v>
      </c>
      <c r="BC564">
        <v>0</v>
      </c>
      <c r="BD564">
        <v>0</v>
      </c>
      <c r="BE564">
        <v>0</v>
      </c>
      <c r="BF564">
        <v>2.19137020686241E-4</v>
      </c>
      <c r="BG564">
        <v>4.0427678570734401E-3</v>
      </c>
      <c r="BH564">
        <v>3.5518568145211202E-3</v>
      </c>
      <c r="BI564">
        <v>0.99666726171387099</v>
      </c>
    </row>
    <row r="565" spans="1:61" x14ac:dyDescent="0.25">
      <c r="A565">
        <v>7</v>
      </c>
      <c r="B565">
        <v>35</v>
      </c>
      <c r="C565">
        <v>621607350</v>
      </c>
      <c r="D565" t="s">
        <v>117</v>
      </c>
      <c r="E565" t="s">
        <v>118</v>
      </c>
      <c r="F565" t="s">
        <v>142</v>
      </c>
      <c r="G565">
        <v>44488.040420801502</v>
      </c>
      <c r="H565">
        <v>47441.067095134204</v>
      </c>
      <c r="I565">
        <v>52607.390003874003</v>
      </c>
      <c r="J565">
        <v>63893.468184231999</v>
      </c>
      <c r="K565">
        <v>71775.742271444004</v>
      </c>
      <c r="L565">
        <v>75573.192729228205</v>
      </c>
      <c r="M565">
        <v>80442.721839392107</v>
      </c>
      <c r="N565">
        <v>90497.893457594895</v>
      </c>
      <c r="O565">
        <v>1</v>
      </c>
      <c r="P565">
        <v>1</v>
      </c>
      <c r="Q565">
        <v>1E-4</v>
      </c>
      <c r="R565">
        <v>0.7</v>
      </c>
      <c r="S565">
        <v>0.1</v>
      </c>
      <c r="T565">
        <v>0.2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0.1</v>
      </c>
      <c r="AD565">
        <v>0</v>
      </c>
      <c r="AE565">
        <v>0.9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92371.7</v>
      </c>
      <c r="AL565">
        <v>0.96604426929999998</v>
      </c>
      <c r="AM565">
        <v>1329</v>
      </c>
      <c r="AN565">
        <v>76069.602499999994</v>
      </c>
      <c r="AO565">
        <v>62000</v>
      </c>
      <c r="AP565">
        <v>1148250</v>
      </c>
      <c r="AQ565">
        <v>731000</v>
      </c>
      <c r="AR565">
        <v>1781670</v>
      </c>
      <c r="AS565">
        <v>3273200</v>
      </c>
      <c r="AT565">
        <v>2212880</v>
      </c>
      <c r="AU565">
        <v>829.274327688673</v>
      </c>
      <c r="AV565">
        <v>1.2469465379946201</v>
      </c>
      <c r="AW565">
        <v>1</v>
      </c>
      <c r="AX565">
        <v>1</v>
      </c>
      <c r="AY565">
        <v>1</v>
      </c>
      <c r="AZ565">
        <v>1</v>
      </c>
      <c r="BA565">
        <v>13.870509542235499</v>
      </c>
      <c r="BB565">
        <v>4.6267579120326903E-3</v>
      </c>
      <c r="BC565">
        <v>0</v>
      </c>
      <c r="BD565">
        <v>0</v>
      </c>
      <c r="BE565">
        <v>0</v>
      </c>
      <c r="BF565">
        <v>0</v>
      </c>
      <c r="BG565">
        <v>1.1666836497750601E-3</v>
      </c>
      <c r="BH565">
        <v>3.0595338522291602E-3</v>
      </c>
      <c r="BI565">
        <v>0.99383611328925103</v>
      </c>
    </row>
    <row r="566" spans="1:61" x14ac:dyDescent="0.25">
      <c r="A566">
        <v>7</v>
      </c>
      <c r="B566">
        <v>26</v>
      </c>
      <c r="C566">
        <v>4399907260</v>
      </c>
      <c r="D566" t="s">
        <v>107</v>
      </c>
      <c r="E566" t="s">
        <v>108</v>
      </c>
      <c r="F566" t="s">
        <v>142</v>
      </c>
      <c r="G566">
        <v>155849.946140702</v>
      </c>
      <c r="H566">
        <v>152260.944369932</v>
      </c>
      <c r="I566">
        <v>170921.80056018001</v>
      </c>
      <c r="J566">
        <v>192297.121640909</v>
      </c>
      <c r="K566">
        <v>211433.290836056</v>
      </c>
      <c r="L566">
        <v>245417.194664863</v>
      </c>
      <c r="M566">
        <v>270248.95148867398</v>
      </c>
      <c r="N566">
        <v>293438.47737165203</v>
      </c>
      <c r="O566">
        <v>1</v>
      </c>
      <c r="P566">
        <v>1</v>
      </c>
      <c r="Q566">
        <v>0.01</v>
      </c>
      <c r="R566">
        <v>0.9</v>
      </c>
      <c r="S566">
        <v>0</v>
      </c>
      <c r="T566">
        <v>0.1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0.6</v>
      </c>
      <c r="AD566">
        <v>0</v>
      </c>
      <c r="AE566">
        <v>0.4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312058.98307046102</v>
      </c>
      <c r="AL566">
        <v>0.90930657540000004</v>
      </c>
      <c r="AM566">
        <v>6940</v>
      </c>
      <c r="AN566">
        <v>300125.86884000001</v>
      </c>
      <c r="AO566">
        <v>280000</v>
      </c>
      <c r="AP566">
        <v>1597000</v>
      </c>
      <c r="AQ566">
        <v>185000</v>
      </c>
      <c r="AR566">
        <v>58000</v>
      </c>
      <c r="AS566">
        <v>6241800</v>
      </c>
      <c r="AT566">
        <v>1610200</v>
      </c>
      <c r="AU566">
        <v>49250.697527919001</v>
      </c>
      <c r="AV566">
        <v>2.12241097090007</v>
      </c>
      <c r="AW566">
        <v>1</v>
      </c>
      <c r="AX566">
        <v>1</v>
      </c>
      <c r="AY566">
        <v>1</v>
      </c>
      <c r="AZ566">
        <v>1</v>
      </c>
      <c r="BA566">
        <v>1.7712309522414</v>
      </c>
      <c r="BB566">
        <v>3.9674391953727697E-2</v>
      </c>
      <c r="BC566">
        <v>0</v>
      </c>
      <c r="BD566">
        <v>0</v>
      </c>
      <c r="BE566">
        <v>0</v>
      </c>
      <c r="BF566">
        <v>0</v>
      </c>
      <c r="BG566">
        <v>4.5993581530425799E-3</v>
      </c>
      <c r="BH566">
        <v>7.4137803839885103E-3</v>
      </c>
      <c r="BI566">
        <v>0.98871556800212401</v>
      </c>
    </row>
    <row r="567" spans="1:61" x14ac:dyDescent="0.25">
      <c r="A567">
        <v>7</v>
      </c>
      <c r="B567">
        <v>29</v>
      </c>
      <c r="C567">
        <v>4452007290</v>
      </c>
      <c r="D567" t="s">
        <v>73</v>
      </c>
      <c r="E567" t="s">
        <v>74</v>
      </c>
      <c r="F567" t="s">
        <v>142</v>
      </c>
      <c r="G567">
        <v>4671.4217482990998</v>
      </c>
      <c r="H567">
        <v>5045.77301606524</v>
      </c>
      <c r="I567">
        <v>5745.9431021003702</v>
      </c>
      <c r="J567">
        <v>6798.9865763379603</v>
      </c>
      <c r="K567">
        <v>8049.4241288968797</v>
      </c>
      <c r="L567">
        <v>9120.4632958565198</v>
      </c>
      <c r="M567">
        <v>10930.2213698346</v>
      </c>
      <c r="N567">
        <v>14374.5041907021</v>
      </c>
      <c r="O567">
        <v>1</v>
      </c>
      <c r="P567">
        <v>1</v>
      </c>
      <c r="Q567">
        <v>1E-3</v>
      </c>
      <c r="R567">
        <v>0.8</v>
      </c>
      <c r="S567">
        <v>0</v>
      </c>
      <c r="T567">
        <v>0.2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0.4</v>
      </c>
      <c r="AD567">
        <v>0.6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15128.042295883601</v>
      </c>
      <c r="AL567">
        <v>1.00059849</v>
      </c>
      <c r="AM567">
        <v>313</v>
      </c>
      <c r="AN567">
        <v>4799.7441600000002</v>
      </c>
      <c r="AO567">
        <v>236300</v>
      </c>
      <c r="AP567">
        <v>1188000</v>
      </c>
      <c r="AQ567">
        <v>10000</v>
      </c>
      <c r="AR567">
        <v>641000</v>
      </c>
      <c r="AS567">
        <v>3319800</v>
      </c>
      <c r="AT567">
        <v>1060800</v>
      </c>
      <c r="AU567">
        <v>221.40241085775301</v>
      </c>
      <c r="AV567">
        <v>2.6907732263629098</v>
      </c>
      <c r="AW567">
        <v>1</v>
      </c>
      <c r="AX567">
        <v>1</v>
      </c>
      <c r="AY567">
        <v>1</v>
      </c>
      <c r="AZ567">
        <v>6.0608485302571697</v>
      </c>
      <c r="BA567">
        <v>1</v>
      </c>
      <c r="BB567">
        <v>1.22241631946855E-3</v>
      </c>
      <c r="BC567">
        <v>0</v>
      </c>
      <c r="BD567">
        <v>0</v>
      </c>
      <c r="BE567">
        <v>0</v>
      </c>
      <c r="BF567">
        <v>1.3051553239220101E-4</v>
      </c>
      <c r="BG567">
        <v>0</v>
      </c>
      <c r="BH567">
        <v>2.0684700420921999E-2</v>
      </c>
      <c r="BI567">
        <v>0.99052723707516499</v>
      </c>
    </row>
    <row r="568" spans="1:61" x14ac:dyDescent="0.25">
      <c r="A568">
        <v>7</v>
      </c>
      <c r="B568">
        <v>11</v>
      </c>
      <c r="C568">
        <v>4516507110</v>
      </c>
      <c r="D568" t="s">
        <v>101</v>
      </c>
      <c r="E568" t="s">
        <v>102</v>
      </c>
      <c r="F568" t="s">
        <v>142</v>
      </c>
      <c r="G568">
        <v>532473.95053111797</v>
      </c>
      <c r="H568">
        <v>534047.71563098696</v>
      </c>
      <c r="I568">
        <v>578531.135111543</v>
      </c>
      <c r="J568">
        <v>698861.69775534805</v>
      </c>
      <c r="K568">
        <v>783424.25049362902</v>
      </c>
      <c r="L568">
        <v>809060.34743408696</v>
      </c>
      <c r="M568">
        <v>851697.01151432504</v>
      </c>
      <c r="N568">
        <v>972438.73686144396</v>
      </c>
      <c r="O568">
        <v>1</v>
      </c>
      <c r="P568">
        <v>1</v>
      </c>
      <c r="Q568">
        <v>1E-4</v>
      </c>
      <c r="R568">
        <v>0.9</v>
      </c>
      <c r="S568">
        <v>0</v>
      </c>
      <c r="T568">
        <v>0.1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0.2</v>
      </c>
      <c r="AD568">
        <v>0.8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975201.20299999998</v>
      </c>
      <c r="AL568">
        <v>0.96723016589999999</v>
      </c>
      <c r="AM568">
        <v>9423</v>
      </c>
      <c r="AN568">
        <v>810410.91249999998</v>
      </c>
      <c r="AO568">
        <v>843000</v>
      </c>
      <c r="AP568">
        <v>11877000</v>
      </c>
      <c r="AQ568">
        <v>198000</v>
      </c>
      <c r="AR568">
        <v>4875000</v>
      </c>
      <c r="AS568">
        <v>11394000</v>
      </c>
      <c r="AT568">
        <v>6523000</v>
      </c>
      <c r="AU568">
        <v>80317.762588293306</v>
      </c>
      <c r="AV568">
        <v>1.31376156306179</v>
      </c>
      <c r="AW568">
        <v>1</v>
      </c>
      <c r="AX568">
        <v>1</v>
      </c>
      <c r="AY568">
        <v>1</v>
      </c>
      <c r="AZ568">
        <v>3.66888498360102</v>
      </c>
      <c r="BA568">
        <v>1</v>
      </c>
      <c r="BB568">
        <v>9.1846935722070307E-3</v>
      </c>
      <c r="BC568">
        <v>0</v>
      </c>
      <c r="BD568">
        <v>0</v>
      </c>
      <c r="BE568">
        <v>0</v>
      </c>
      <c r="BF568">
        <v>2.71816629151151E-3</v>
      </c>
      <c r="BG568">
        <v>0</v>
      </c>
      <c r="BH568">
        <v>4.3910993343232701E-4</v>
      </c>
      <c r="BI568">
        <v>0.99915360209825499</v>
      </c>
    </row>
    <row r="569" spans="1:61" x14ac:dyDescent="0.25">
      <c r="A569">
        <v>7</v>
      </c>
      <c r="B569">
        <v>26</v>
      </c>
      <c r="C569">
        <v>4518707260</v>
      </c>
      <c r="D569" t="s">
        <v>107</v>
      </c>
      <c r="E569" t="s">
        <v>108</v>
      </c>
      <c r="F569" t="s">
        <v>142</v>
      </c>
      <c r="G569">
        <v>155849.946140702</v>
      </c>
      <c r="H569">
        <v>152260.944369932</v>
      </c>
      <c r="I569">
        <v>170921.80056018001</v>
      </c>
      <c r="J569">
        <v>192297.121640909</v>
      </c>
      <c r="K569">
        <v>211433.290836056</v>
      </c>
      <c r="L569">
        <v>245417.194664863</v>
      </c>
      <c r="M569">
        <v>270248.95148867398</v>
      </c>
      <c r="N569">
        <v>293438.47737165203</v>
      </c>
      <c r="O569">
        <v>1</v>
      </c>
      <c r="P569">
        <v>1</v>
      </c>
      <c r="Q569">
        <v>1E-4</v>
      </c>
      <c r="R569">
        <v>0.9</v>
      </c>
      <c r="S569">
        <v>0</v>
      </c>
      <c r="T569">
        <v>0.1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0.6</v>
      </c>
      <c r="AD569">
        <v>0</v>
      </c>
      <c r="AE569">
        <v>0.4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312058.98307046102</v>
      </c>
      <c r="AL569">
        <v>0.90930657540000004</v>
      </c>
      <c r="AM569">
        <v>6940</v>
      </c>
      <c r="AN569">
        <v>300125.86884000001</v>
      </c>
      <c r="AO569">
        <v>280000</v>
      </c>
      <c r="AP569">
        <v>1597000</v>
      </c>
      <c r="AQ569">
        <v>185000</v>
      </c>
      <c r="AR569">
        <v>58000</v>
      </c>
      <c r="AS569">
        <v>6241800</v>
      </c>
      <c r="AT569">
        <v>1610200</v>
      </c>
      <c r="AU569">
        <v>31075.089326013</v>
      </c>
      <c r="AV569">
        <v>2.12241097090007</v>
      </c>
      <c r="AW569">
        <v>1</v>
      </c>
      <c r="AX569">
        <v>1</v>
      </c>
      <c r="AY569">
        <v>1</v>
      </c>
      <c r="AZ569">
        <v>1</v>
      </c>
      <c r="BA569">
        <v>1.7712309522414</v>
      </c>
      <c r="BB569">
        <v>2.5032848990990401E-2</v>
      </c>
      <c r="BC569">
        <v>0</v>
      </c>
      <c r="BD569">
        <v>0</v>
      </c>
      <c r="BE569">
        <v>0</v>
      </c>
      <c r="BF569">
        <v>0</v>
      </c>
      <c r="BG569">
        <v>2.9019988065570701E-3</v>
      </c>
      <c r="BH569">
        <v>7.4137803839885103E-3</v>
      </c>
      <c r="BI569">
        <v>0.98871556800212401</v>
      </c>
    </row>
    <row r="570" spans="1:61" x14ac:dyDescent="0.25">
      <c r="A570">
        <v>7</v>
      </c>
      <c r="B570">
        <v>40</v>
      </c>
      <c r="C570">
        <v>1267007400</v>
      </c>
      <c r="D570" t="s">
        <v>135</v>
      </c>
      <c r="E570" t="s">
        <v>136</v>
      </c>
      <c r="F570" t="s">
        <v>142</v>
      </c>
      <c r="G570">
        <v>80570.146990426496</v>
      </c>
      <c r="H570">
        <v>76866.512530532695</v>
      </c>
      <c r="I570">
        <v>83618.702221757601</v>
      </c>
      <c r="J570">
        <v>100886.644121366</v>
      </c>
      <c r="K570">
        <v>113301.160514984</v>
      </c>
      <c r="L570">
        <v>116199.124013255</v>
      </c>
      <c r="M570">
        <v>123586.06264378301</v>
      </c>
      <c r="N570">
        <v>140730.303633248</v>
      </c>
      <c r="O570">
        <v>1</v>
      </c>
      <c r="P570">
        <v>10</v>
      </c>
      <c r="Q570">
        <v>1E-4</v>
      </c>
      <c r="R570">
        <v>0.8</v>
      </c>
      <c r="S570">
        <v>0.1</v>
      </c>
      <c r="T570">
        <v>0.1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0.9</v>
      </c>
      <c r="AD570">
        <v>0</v>
      </c>
      <c r="AE570">
        <v>0.1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153147.616538</v>
      </c>
      <c r="AL570">
        <v>0.93604584479999997</v>
      </c>
      <c r="AM570">
        <v>901</v>
      </c>
      <c r="AN570">
        <v>137977.61418999999</v>
      </c>
      <c r="AO570">
        <v>3996000</v>
      </c>
      <c r="AP570">
        <v>2639000</v>
      </c>
      <c r="AQ570">
        <v>9000</v>
      </c>
      <c r="AR570">
        <v>489000</v>
      </c>
      <c r="AS570">
        <v>28160000</v>
      </c>
      <c r="AT570">
        <v>9737000</v>
      </c>
      <c r="AU570">
        <v>12143.8691712903</v>
      </c>
      <c r="AV570">
        <v>3.9277722108684001</v>
      </c>
      <c r="AW570">
        <v>1</v>
      </c>
      <c r="AX570">
        <v>1</v>
      </c>
      <c r="AY570">
        <v>1</v>
      </c>
      <c r="AZ570">
        <v>1</v>
      </c>
      <c r="BA570">
        <v>1.17458446260359</v>
      </c>
      <c r="BB570">
        <v>1.2618410583461E-3</v>
      </c>
      <c r="BC570">
        <v>0</v>
      </c>
      <c r="BD570">
        <v>0</v>
      </c>
      <c r="BE570">
        <v>0</v>
      </c>
      <c r="BF570">
        <v>0</v>
      </c>
      <c r="BG570">
        <v>5.7539019195405999E-5</v>
      </c>
      <c r="BH570">
        <v>2.3367073273853602E-2</v>
      </c>
      <c r="BI570">
        <v>0.99737902369803599</v>
      </c>
    </row>
    <row r="571" spans="1:61" x14ac:dyDescent="0.25">
      <c r="A571">
        <v>7</v>
      </c>
      <c r="B571">
        <v>11</v>
      </c>
      <c r="C571">
        <v>4457107110</v>
      </c>
      <c r="D571" t="s">
        <v>101</v>
      </c>
      <c r="E571" t="s">
        <v>102</v>
      </c>
      <c r="F571" t="s">
        <v>142</v>
      </c>
      <c r="G571">
        <v>532473.95053111797</v>
      </c>
      <c r="H571">
        <v>534047.71563098696</v>
      </c>
      <c r="I571">
        <v>578531.135111543</v>
      </c>
      <c r="J571">
        <v>698861.69775534805</v>
      </c>
      <c r="K571">
        <v>783424.25049362902</v>
      </c>
      <c r="L571">
        <v>809060.34743408696</v>
      </c>
      <c r="M571">
        <v>851697.01151432504</v>
      </c>
      <c r="N571">
        <v>972438.73686144396</v>
      </c>
      <c r="O571">
        <v>1</v>
      </c>
      <c r="P571">
        <v>1</v>
      </c>
      <c r="Q571">
        <v>1E-3</v>
      </c>
      <c r="R571">
        <v>0.9</v>
      </c>
      <c r="S571">
        <v>0</v>
      </c>
      <c r="T571">
        <v>0.1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0.2</v>
      </c>
      <c r="AD571">
        <v>0.8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975201.20299999998</v>
      </c>
      <c r="AL571">
        <v>0.96723016589999999</v>
      </c>
      <c r="AM571">
        <v>9423</v>
      </c>
      <c r="AN571">
        <v>810410.91249999998</v>
      </c>
      <c r="AO571">
        <v>843000</v>
      </c>
      <c r="AP571">
        <v>11877000</v>
      </c>
      <c r="AQ571">
        <v>198000</v>
      </c>
      <c r="AR571">
        <v>4875000</v>
      </c>
      <c r="AS571">
        <v>11394000</v>
      </c>
      <c r="AT571">
        <v>6523000</v>
      </c>
      <c r="AU571">
        <v>101114.072340853</v>
      </c>
      <c r="AV571">
        <v>1.31376156306179</v>
      </c>
      <c r="AW571">
        <v>1</v>
      </c>
      <c r="AX571">
        <v>1</v>
      </c>
      <c r="AY571">
        <v>1</v>
      </c>
      <c r="AZ571">
        <v>3.66888498360102</v>
      </c>
      <c r="BA571">
        <v>1</v>
      </c>
      <c r="BB571">
        <v>1.1562844137594E-2</v>
      </c>
      <c r="BC571">
        <v>0</v>
      </c>
      <c r="BD571">
        <v>0</v>
      </c>
      <c r="BE571">
        <v>0</v>
      </c>
      <c r="BF571">
        <v>3.4219686178661498E-3</v>
      </c>
      <c r="BG571">
        <v>0</v>
      </c>
      <c r="BH571">
        <v>4.3910993343232701E-4</v>
      </c>
      <c r="BI571">
        <v>0.99915360209825499</v>
      </c>
    </row>
    <row r="572" spans="1:61" x14ac:dyDescent="0.25">
      <c r="A572">
        <v>7</v>
      </c>
      <c r="B572">
        <v>42</v>
      </c>
      <c r="C572">
        <v>4196407420</v>
      </c>
      <c r="D572" t="s">
        <v>75</v>
      </c>
      <c r="E572" t="s">
        <v>76</v>
      </c>
      <c r="F572" t="s">
        <v>142</v>
      </c>
      <c r="G572">
        <v>122131.07712617599</v>
      </c>
      <c r="H572">
        <v>120316.24994156</v>
      </c>
      <c r="I572">
        <v>121408.40168621</v>
      </c>
      <c r="J572">
        <v>121905.701261262</v>
      </c>
      <c r="K572">
        <v>123006.09740984401</v>
      </c>
      <c r="L572">
        <v>123474.69376354</v>
      </c>
      <c r="M572">
        <v>124979.998399744</v>
      </c>
      <c r="N572">
        <v>125791.494148054</v>
      </c>
      <c r="O572">
        <v>0.1</v>
      </c>
      <c r="P572">
        <v>100</v>
      </c>
      <c r="Q572">
        <v>0.01</v>
      </c>
      <c r="R572">
        <v>0</v>
      </c>
      <c r="S572">
        <v>0.5</v>
      </c>
      <c r="T572">
        <v>0.5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1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147058.613969917</v>
      </c>
      <c r="AL572">
        <v>0</v>
      </c>
      <c r="AM572">
        <v>2877</v>
      </c>
      <c r="AN572">
        <v>95368.303799999994</v>
      </c>
      <c r="AO572">
        <v>55000</v>
      </c>
      <c r="AP572">
        <v>596000</v>
      </c>
      <c r="AQ572">
        <v>230000</v>
      </c>
      <c r="AR572">
        <v>0</v>
      </c>
      <c r="AS572">
        <v>0</v>
      </c>
      <c r="AT572">
        <v>0</v>
      </c>
      <c r="AU572">
        <v>53.637673327615502</v>
      </c>
      <c r="AV572">
        <v>234.52078799117101</v>
      </c>
      <c r="AW572">
        <v>1</v>
      </c>
      <c r="AX572">
        <v>1</v>
      </c>
      <c r="AY572">
        <v>1</v>
      </c>
      <c r="AZ572">
        <v>1</v>
      </c>
      <c r="BA572">
        <v>1</v>
      </c>
      <c r="BB572">
        <v>0.114355903770959</v>
      </c>
      <c r="BC572">
        <v>0</v>
      </c>
      <c r="BD572">
        <v>0</v>
      </c>
      <c r="BE572" t="s">
        <v>68</v>
      </c>
      <c r="BF572" t="s">
        <v>68</v>
      </c>
      <c r="BG572" t="s">
        <v>68</v>
      </c>
      <c r="BH572">
        <v>9.9216997255992201E-2</v>
      </c>
      <c r="BI572">
        <v>0.93131523179380704</v>
      </c>
    </row>
    <row r="573" spans="1:61" x14ac:dyDescent="0.25">
      <c r="A573">
        <v>7</v>
      </c>
      <c r="B573">
        <v>26</v>
      </c>
      <c r="C573">
        <v>4459307260</v>
      </c>
      <c r="D573" t="s">
        <v>107</v>
      </c>
      <c r="E573" t="s">
        <v>108</v>
      </c>
      <c r="F573" t="s">
        <v>142</v>
      </c>
      <c r="G573">
        <v>155849.946140702</v>
      </c>
      <c r="H573">
        <v>152260.944369932</v>
      </c>
      <c r="I573">
        <v>170921.80056018001</v>
      </c>
      <c r="J573">
        <v>192297.121640909</v>
      </c>
      <c r="K573">
        <v>211433.290836056</v>
      </c>
      <c r="L573">
        <v>245417.194664863</v>
      </c>
      <c r="M573">
        <v>270248.95148867398</v>
      </c>
      <c r="N573">
        <v>293438.47737165203</v>
      </c>
      <c r="O573">
        <v>1</v>
      </c>
      <c r="P573">
        <v>1</v>
      </c>
      <c r="Q573">
        <v>1E-3</v>
      </c>
      <c r="R573">
        <v>0.9</v>
      </c>
      <c r="S573">
        <v>0</v>
      </c>
      <c r="T573">
        <v>0.1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0.6</v>
      </c>
      <c r="AD573">
        <v>0</v>
      </c>
      <c r="AE573">
        <v>0.4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312058.98307046102</v>
      </c>
      <c r="AL573">
        <v>0.90930657540000004</v>
      </c>
      <c r="AM573">
        <v>6940</v>
      </c>
      <c r="AN573">
        <v>300125.86884000001</v>
      </c>
      <c r="AO573">
        <v>280000</v>
      </c>
      <c r="AP573">
        <v>1597000</v>
      </c>
      <c r="AQ573">
        <v>185000</v>
      </c>
      <c r="AR573">
        <v>58000</v>
      </c>
      <c r="AS573">
        <v>6241800</v>
      </c>
      <c r="AT573">
        <v>1610200</v>
      </c>
      <c r="AU573">
        <v>39121.219626291502</v>
      </c>
      <c r="AV573">
        <v>2.12241097090007</v>
      </c>
      <c r="AW573">
        <v>1</v>
      </c>
      <c r="AX573">
        <v>1</v>
      </c>
      <c r="AY573">
        <v>1</v>
      </c>
      <c r="AZ573">
        <v>1</v>
      </c>
      <c r="BA573">
        <v>1.7712309522414</v>
      </c>
      <c r="BB573">
        <v>3.1514489724363701E-2</v>
      </c>
      <c r="BC573">
        <v>0</v>
      </c>
      <c r="BD573">
        <v>0</v>
      </c>
      <c r="BE573">
        <v>0</v>
      </c>
      <c r="BF573">
        <v>0</v>
      </c>
      <c r="BG573">
        <v>3.6534000425710398E-3</v>
      </c>
      <c r="BH573">
        <v>7.4137803839885103E-3</v>
      </c>
      <c r="BI573">
        <v>0.98871556800212401</v>
      </c>
    </row>
    <row r="574" spans="1:61" x14ac:dyDescent="0.25">
      <c r="A574">
        <v>7</v>
      </c>
      <c r="B574">
        <v>3</v>
      </c>
      <c r="C574">
        <v>4397807030</v>
      </c>
      <c r="D574" t="s">
        <v>56</v>
      </c>
      <c r="E574" t="s">
        <v>57</v>
      </c>
      <c r="F574" t="s">
        <v>142</v>
      </c>
      <c r="G574">
        <v>98939.453069436102</v>
      </c>
      <c r="H574">
        <v>101081.83096517</v>
      </c>
      <c r="I574">
        <v>111068.022851788</v>
      </c>
      <c r="J574">
        <v>136265.81997609299</v>
      </c>
      <c r="K574">
        <v>156473.79618363699</v>
      </c>
      <c r="L574">
        <v>165942.20861323801</v>
      </c>
      <c r="M574">
        <v>175352.637961903</v>
      </c>
      <c r="N574">
        <v>198896.41000415001</v>
      </c>
      <c r="O574">
        <v>1</v>
      </c>
      <c r="P574">
        <v>1</v>
      </c>
      <c r="Q574">
        <v>0.01</v>
      </c>
      <c r="R574">
        <v>0.9</v>
      </c>
      <c r="S574">
        <v>0</v>
      </c>
      <c r="T574">
        <v>0.1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0.3</v>
      </c>
      <c r="AD574">
        <v>0</v>
      </c>
      <c r="AE574">
        <v>0.7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200096.70035</v>
      </c>
      <c r="AL574">
        <v>0.95452585280000002</v>
      </c>
      <c r="AM574">
        <v>971</v>
      </c>
      <c r="AN574">
        <v>197175.20550000001</v>
      </c>
      <c r="AO574">
        <v>25000</v>
      </c>
      <c r="AP574">
        <v>839000</v>
      </c>
      <c r="AQ574">
        <v>20900</v>
      </c>
      <c r="AR574">
        <v>507000</v>
      </c>
      <c r="AS574">
        <v>677000</v>
      </c>
      <c r="AT574">
        <v>984100</v>
      </c>
      <c r="AU574">
        <v>35251.369830766103</v>
      </c>
      <c r="AV574">
        <v>1.35499658375642</v>
      </c>
      <c r="AW574">
        <v>1</v>
      </c>
      <c r="AX574">
        <v>1</v>
      </c>
      <c r="AY574">
        <v>1</v>
      </c>
      <c r="AZ574">
        <v>1</v>
      </c>
      <c r="BA574">
        <v>2.6273186352241802</v>
      </c>
      <c r="BB574">
        <v>0.15059418081943399</v>
      </c>
      <c r="BC574">
        <v>0</v>
      </c>
      <c r="BD574">
        <v>0</v>
      </c>
      <c r="BE574">
        <v>0</v>
      </c>
      <c r="BF574">
        <v>0</v>
      </c>
      <c r="BG574">
        <v>8.9265933825834094E-3</v>
      </c>
      <c r="BH574">
        <v>1.72009909940018E-3</v>
      </c>
      <c r="BI574">
        <v>0.99759889129109902</v>
      </c>
    </row>
    <row r="575" spans="1:61" x14ac:dyDescent="0.25">
      <c r="A575">
        <v>7</v>
      </c>
      <c r="B575">
        <v>9</v>
      </c>
      <c r="C575">
        <v>4449507090</v>
      </c>
      <c r="D575" t="s">
        <v>99</v>
      </c>
      <c r="E575" t="s">
        <v>100</v>
      </c>
      <c r="F575" t="s">
        <v>142</v>
      </c>
      <c r="G575">
        <v>6571.7667061962802</v>
      </c>
      <c r="H575">
        <v>6720.3803251049703</v>
      </c>
      <c r="I575">
        <v>7245.53471903637</v>
      </c>
      <c r="J575">
        <v>8554.0184525231707</v>
      </c>
      <c r="K575">
        <v>9654.11755176734</v>
      </c>
      <c r="L575">
        <v>10154.0785825247</v>
      </c>
      <c r="M575">
        <v>10797.968448862501</v>
      </c>
      <c r="N575">
        <v>12416.037142764</v>
      </c>
      <c r="O575">
        <v>1</v>
      </c>
      <c r="P575">
        <v>1</v>
      </c>
      <c r="Q575">
        <v>1E-3</v>
      </c>
      <c r="R575">
        <v>0.8</v>
      </c>
      <c r="S575">
        <v>0</v>
      </c>
      <c r="T575">
        <v>0.2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0.1</v>
      </c>
      <c r="AD575">
        <v>0.8</v>
      </c>
      <c r="AE575">
        <v>0.1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12648.2804082608</v>
      </c>
      <c r="AL575">
        <v>1.0677195559999999</v>
      </c>
      <c r="AM575">
        <v>133</v>
      </c>
      <c r="AN575">
        <v>6636.8599800000002</v>
      </c>
      <c r="AO575">
        <v>1000</v>
      </c>
      <c r="AP575">
        <v>109800</v>
      </c>
      <c r="AQ575">
        <v>35500</v>
      </c>
      <c r="AR575">
        <v>1900</v>
      </c>
      <c r="AS575">
        <v>172850</v>
      </c>
      <c r="AT575">
        <v>603950</v>
      </c>
      <c r="AU575">
        <v>302.22882449477697</v>
      </c>
      <c r="AV575">
        <v>1.1481536214968799</v>
      </c>
      <c r="AW575">
        <v>1</v>
      </c>
      <c r="AX575">
        <v>1</v>
      </c>
      <c r="AY575">
        <v>1</v>
      </c>
      <c r="AZ575">
        <v>6.8869527187957598</v>
      </c>
      <c r="BA575">
        <v>1.30502857076389</v>
      </c>
      <c r="BB575">
        <v>6.23753504640557E-2</v>
      </c>
      <c r="BC575">
        <v>0</v>
      </c>
      <c r="BD575">
        <v>0</v>
      </c>
      <c r="BE575">
        <v>0</v>
      </c>
      <c r="BF575">
        <v>2.8869123732279201E-3</v>
      </c>
      <c r="BG575">
        <v>1.03278997374047E-4</v>
      </c>
      <c r="BH575">
        <v>3.2988830635701399E-3</v>
      </c>
      <c r="BI575">
        <v>0.996450801405381</v>
      </c>
    </row>
    <row r="576" spans="1:61" x14ac:dyDescent="0.25">
      <c r="A576">
        <v>7</v>
      </c>
      <c r="B576">
        <v>27</v>
      </c>
      <c r="C576">
        <v>4625807270</v>
      </c>
      <c r="D576" t="s">
        <v>62</v>
      </c>
      <c r="E576" t="s">
        <v>63</v>
      </c>
      <c r="F576" t="s">
        <v>142</v>
      </c>
      <c r="G576">
        <v>4694.0010069575301</v>
      </c>
      <c r="H576">
        <v>5409.1435769360396</v>
      </c>
      <c r="I576">
        <v>6000.2814546141399</v>
      </c>
      <c r="J576">
        <v>7585.0371434794797</v>
      </c>
      <c r="K576">
        <v>8735.4913232429808</v>
      </c>
      <c r="L576">
        <v>9496.6495276055994</v>
      </c>
      <c r="M576">
        <v>10827.536082655601</v>
      </c>
      <c r="N576">
        <v>13764.797095714301</v>
      </c>
      <c r="O576">
        <v>0.1</v>
      </c>
      <c r="P576">
        <v>1</v>
      </c>
      <c r="Q576">
        <v>1E-3</v>
      </c>
      <c r="R576">
        <v>0.8</v>
      </c>
      <c r="S576">
        <v>0</v>
      </c>
      <c r="T576">
        <v>0.2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1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15862.692008014301</v>
      </c>
      <c r="AL576">
        <v>0.92069790289999998</v>
      </c>
      <c r="AM576">
        <v>387</v>
      </c>
      <c r="AN576">
        <v>46816.32026</v>
      </c>
      <c r="AO576">
        <v>262000</v>
      </c>
      <c r="AP576">
        <v>1835600</v>
      </c>
      <c r="AQ576">
        <v>29900</v>
      </c>
      <c r="AR576">
        <v>830400</v>
      </c>
      <c r="AS576">
        <v>2140600</v>
      </c>
      <c r="AT576">
        <v>1431500</v>
      </c>
      <c r="AU576">
        <v>203.05399733049799</v>
      </c>
      <c r="AV576">
        <v>1</v>
      </c>
      <c r="AW576">
        <v>1</v>
      </c>
      <c r="AX576">
        <v>1</v>
      </c>
      <c r="AY576">
        <v>1</v>
      </c>
      <c r="AZ576">
        <v>1</v>
      </c>
      <c r="BA576">
        <v>17.0277894115675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4.8306820897250501E-4</v>
      </c>
      <c r="BH576">
        <v>6.92892896704599E-2</v>
      </c>
      <c r="BI576">
        <v>0.995438026092754</v>
      </c>
    </row>
    <row r="577" spans="1:61" x14ac:dyDescent="0.25">
      <c r="A577">
        <v>7</v>
      </c>
      <c r="B577">
        <v>31</v>
      </c>
      <c r="C577">
        <v>4394807310</v>
      </c>
      <c r="D577" t="s">
        <v>91</v>
      </c>
      <c r="E577" t="s">
        <v>92</v>
      </c>
      <c r="F577" t="s">
        <v>142</v>
      </c>
      <c r="G577">
        <v>2054.0017615925399</v>
      </c>
      <c r="H577">
        <v>2090.0575635641299</v>
      </c>
      <c r="I577">
        <v>2121.67814062351</v>
      </c>
      <c r="J577">
        <v>2344.3662841707901</v>
      </c>
      <c r="K577">
        <v>2589.95559356186</v>
      </c>
      <c r="L577">
        <v>2708.3278824048198</v>
      </c>
      <c r="M577">
        <v>2845.5888086065302</v>
      </c>
      <c r="N577">
        <v>3209.3396570660602</v>
      </c>
      <c r="O577">
        <v>1</v>
      </c>
      <c r="P577">
        <v>1</v>
      </c>
      <c r="Q577">
        <v>0.01</v>
      </c>
      <c r="R577">
        <v>0.9</v>
      </c>
      <c r="S577">
        <v>0</v>
      </c>
      <c r="T577">
        <v>0.1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1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3691.2638262333098</v>
      </c>
      <c r="AL577">
        <v>0.91056460539999995</v>
      </c>
      <c r="AM577">
        <v>46</v>
      </c>
      <c r="AN577">
        <v>2840.8846600000002</v>
      </c>
      <c r="AO577">
        <v>0</v>
      </c>
      <c r="AP577">
        <v>8000</v>
      </c>
      <c r="AQ577">
        <v>1300</v>
      </c>
      <c r="AR577">
        <v>0</v>
      </c>
      <c r="AS577">
        <v>350</v>
      </c>
      <c r="AT577">
        <v>22350</v>
      </c>
      <c r="AU577">
        <v>743.85438905978003</v>
      </c>
      <c r="AV577">
        <v>1</v>
      </c>
      <c r="AW577">
        <v>1</v>
      </c>
      <c r="AX577">
        <v>1</v>
      </c>
      <c r="AY577">
        <v>1</v>
      </c>
      <c r="AZ577">
        <v>1</v>
      </c>
      <c r="BA577">
        <v>2.7222484095535</v>
      </c>
      <c r="BB577" t="s">
        <v>68</v>
      </c>
      <c r="BC577">
        <v>0</v>
      </c>
      <c r="BD577">
        <v>0</v>
      </c>
      <c r="BE577" t="s">
        <v>68</v>
      </c>
      <c r="BF577">
        <v>0</v>
      </c>
      <c r="BG577">
        <v>9.0602077295632091E-3</v>
      </c>
      <c r="BH577">
        <v>3.3696731467220797E-2</v>
      </c>
      <c r="BI577">
        <v>0.99095275203363897</v>
      </c>
    </row>
    <row r="578" spans="1:61" x14ac:dyDescent="0.25">
      <c r="A578">
        <v>7</v>
      </c>
      <c r="B578">
        <v>14</v>
      </c>
      <c r="C578">
        <v>1685007140</v>
      </c>
      <c r="D578" t="s">
        <v>119</v>
      </c>
      <c r="E578" t="s">
        <v>120</v>
      </c>
      <c r="F578" t="s">
        <v>142</v>
      </c>
      <c r="G578">
        <v>3047.4425345028399</v>
      </c>
      <c r="H578">
        <v>3343.5750779290802</v>
      </c>
      <c r="I578">
        <v>3969.47989313369</v>
      </c>
      <c r="J578">
        <v>5289.4424233499503</v>
      </c>
      <c r="K578">
        <v>6539.4679303447801</v>
      </c>
      <c r="L578">
        <v>7430.3608778158396</v>
      </c>
      <c r="M578">
        <v>8734.3945390273202</v>
      </c>
      <c r="N578">
        <v>11043.6978699798</v>
      </c>
      <c r="O578">
        <v>1</v>
      </c>
      <c r="P578">
        <v>100</v>
      </c>
      <c r="Q578">
        <v>1E-3</v>
      </c>
      <c r="R578">
        <v>0.8</v>
      </c>
      <c r="S578">
        <v>0.1</v>
      </c>
      <c r="T578">
        <v>0.1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0.1</v>
      </c>
      <c r="AD578">
        <v>0.8</v>
      </c>
      <c r="AE578">
        <v>0.1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10787.198863814399</v>
      </c>
      <c r="AL578">
        <v>0.91050014069999996</v>
      </c>
      <c r="AM578">
        <v>161</v>
      </c>
      <c r="AN578">
        <v>6166.8</v>
      </c>
      <c r="AO578">
        <v>284000</v>
      </c>
      <c r="AP578">
        <v>599300</v>
      </c>
      <c r="AQ578">
        <v>8300</v>
      </c>
      <c r="AR578">
        <v>307000</v>
      </c>
      <c r="AS578">
        <v>2244800</v>
      </c>
      <c r="AT578">
        <v>1079600</v>
      </c>
      <c r="AU578">
        <v>1318.72576789652</v>
      </c>
      <c r="AV578">
        <v>1.1337914650843299</v>
      </c>
      <c r="AW578">
        <v>1</v>
      </c>
      <c r="AX578">
        <v>1</v>
      </c>
      <c r="AY578">
        <v>1</v>
      </c>
      <c r="AZ578">
        <v>3.2217676194125202</v>
      </c>
      <c r="BA578">
        <v>1.1490333361156899</v>
      </c>
      <c r="BB578">
        <v>1.94892971284175E-4</v>
      </c>
      <c r="BC578">
        <v>0</v>
      </c>
      <c r="BD578">
        <v>0</v>
      </c>
      <c r="BE578">
        <v>0</v>
      </c>
      <c r="BF578">
        <v>1.9725446844157501E-4</v>
      </c>
      <c r="BG578">
        <v>5.12686215679009E-5</v>
      </c>
      <c r="BH578">
        <v>3.18296723941898E-3</v>
      </c>
      <c r="BI578">
        <v>0.99990422860869499</v>
      </c>
    </row>
    <row r="579" spans="1:61" x14ac:dyDescent="0.25">
      <c r="A579">
        <v>7</v>
      </c>
      <c r="B579">
        <v>31</v>
      </c>
      <c r="C579">
        <v>4454207310</v>
      </c>
      <c r="D579" t="s">
        <v>91</v>
      </c>
      <c r="E579" t="s">
        <v>92</v>
      </c>
      <c r="F579" t="s">
        <v>142</v>
      </c>
      <c r="G579">
        <v>2054.0017615925399</v>
      </c>
      <c r="H579">
        <v>2090.0575635641299</v>
      </c>
      <c r="I579">
        <v>2121.67814062351</v>
      </c>
      <c r="J579">
        <v>2344.3662841707901</v>
      </c>
      <c r="K579">
        <v>2589.95559356186</v>
      </c>
      <c r="L579">
        <v>2708.3278824048198</v>
      </c>
      <c r="M579">
        <v>2845.5888086065302</v>
      </c>
      <c r="N579">
        <v>3209.3396570660602</v>
      </c>
      <c r="O579">
        <v>1</v>
      </c>
      <c r="P579">
        <v>1</v>
      </c>
      <c r="Q579">
        <v>1E-3</v>
      </c>
      <c r="R579">
        <v>0.9</v>
      </c>
      <c r="S579">
        <v>0</v>
      </c>
      <c r="T579">
        <v>0.1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1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3691.2638262333098</v>
      </c>
      <c r="AL579">
        <v>0.91056460539999995</v>
      </c>
      <c r="AM579">
        <v>46</v>
      </c>
      <c r="AN579">
        <v>2840.8846600000002</v>
      </c>
      <c r="AO579">
        <v>0</v>
      </c>
      <c r="AP579">
        <v>8000</v>
      </c>
      <c r="AQ579">
        <v>1300</v>
      </c>
      <c r="AR579">
        <v>0</v>
      </c>
      <c r="AS579">
        <v>350</v>
      </c>
      <c r="AT579">
        <v>22350</v>
      </c>
      <c r="AU579">
        <v>590.864543753764</v>
      </c>
      <c r="AV579">
        <v>1</v>
      </c>
      <c r="AW579">
        <v>1</v>
      </c>
      <c r="AX579">
        <v>1</v>
      </c>
      <c r="AY579">
        <v>1</v>
      </c>
      <c r="AZ579">
        <v>1</v>
      </c>
      <c r="BA579">
        <v>2.7222484095535</v>
      </c>
      <c r="BB579" t="s">
        <v>68</v>
      </c>
      <c r="BC579">
        <v>0</v>
      </c>
      <c r="BD579">
        <v>0</v>
      </c>
      <c r="BE579" t="s">
        <v>68</v>
      </c>
      <c r="BF579">
        <v>0</v>
      </c>
      <c r="BG579">
        <v>7.1967788120592298E-3</v>
      </c>
      <c r="BH579">
        <v>3.3696731467220797E-2</v>
      </c>
      <c r="BI579">
        <v>0.99095275203363897</v>
      </c>
    </row>
    <row r="580" spans="1:61" x14ac:dyDescent="0.25">
      <c r="A580">
        <v>7</v>
      </c>
      <c r="B580">
        <v>22</v>
      </c>
      <c r="C580">
        <v>1472907220</v>
      </c>
      <c r="D580" t="s">
        <v>95</v>
      </c>
      <c r="E580" t="s">
        <v>96</v>
      </c>
      <c r="F580" t="s">
        <v>142</v>
      </c>
      <c r="G580">
        <v>161863.75676150899</v>
      </c>
      <c r="H580">
        <v>165839.671743902</v>
      </c>
      <c r="I580">
        <v>179673.18850236799</v>
      </c>
      <c r="J580">
        <v>208748.25591901501</v>
      </c>
      <c r="K580">
        <v>241092.513904191</v>
      </c>
      <c r="L580">
        <v>279645.11653435603</v>
      </c>
      <c r="M580">
        <v>311309.80629395897</v>
      </c>
      <c r="N580">
        <v>375783.33214037801</v>
      </c>
      <c r="O580">
        <v>1</v>
      </c>
      <c r="P580">
        <v>100</v>
      </c>
      <c r="Q580">
        <v>0.01</v>
      </c>
      <c r="R580">
        <v>0.8</v>
      </c>
      <c r="S580">
        <v>0.1</v>
      </c>
      <c r="T580">
        <v>0.1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432899.61578569701</v>
      </c>
      <c r="AL580">
        <v>0.73348907799999996</v>
      </c>
      <c r="AM580">
        <v>67864</v>
      </c>
      <c r="AN580">
        <v>186135.48998000001</v>
      </c>
      <c r="AO580">
        <v>31407000</v>
      </c>
      <c r="AP580">
        <v>158022000</v>
      </c>
      <c r="AQ580">
        <v>11180000</v>
      </c>
      <c r="AR580">
        <v>10418000</v>
      </c>
      <c r="AS580">
        <v>68541400</v>
      </c>
      <c r="AT580">
        <v>49157600</v>
      </c>
      <c r="AU580">
        <v>39024.937480690802</v>
      </c>
      <c r="AV580">
        <v>1</v>
      </c>
      <c r="AW580">
        <v>1</v>
      </c>
      <c r="AX580">
        <v>1</v>
      </c>
      <c r="AY580">
        <v>1</v>
      </c>
      <c r="AZ580">
        <v>6.0756856680302898</v>
      </c>
      <c r="BA580">
        <v>1</v>
      </c>
      <c r="BB580">
        <v>0</v>
      </c>
      <c r="BC580">
        <v>0</v>
      </c>
      <c r="BD580">
        <v>0</v>
      </c>
      <c r="BE580">
        <v>0</v>
      </c>
      <c r="BF580">
        <v>3.4592706502524202E-4</v>
      </c>
      <c r="BG580">
        <v>0</v>
      </c>
      <c r="BH580">
        <v>3.8438235939834198E-2</v>
      </c>
      <c r="BI580">
        <v>0.99894003747476401</v>
      </c>
    </row>
    <row r="581" spans="1:61" x14ac:dyDescent="0.25">
      <c r="A581">
        <v>7</v>
      </c>
      <c r="B581">
        <v>41</v>
      </c>
      <c r="C581">
        <v>1887807410</v>
      </c>
      <c r="D581" t="s">
        <v>85</v>
      </c>
      <c r="E581" t="s">
        <v>86</v>
      </c>
      <c r="F581" t="s">
        <v>142</v>
      </c>
      <c r="G581">
        <v>140338.59308807401</v>
      </c>
      <c r="H581">
        <v>121072.493141807</v>
      </c>
      <c r="I581">
        <v>126902.14431977199</v>
      </c>
      <c r="J581">
        <v>154347.62040373101</v>
      </c>
      <c r="K581">
        <v>177342.33192868801</v>
      </c>
      <c r="L581">
        <v>203762.57910419899</v>
      </c>
      <c r="M581">
        <v>216811.955394419</v>
      </c>
      <c r="N581">
        <v>251557.52496490601</v>
      </c>
      <c r="O581">
        <v>1</v>
      </c>
      <c r="P581">
        <v>100</v>
      </c>
      <c r="Q581">
        <v>1E-4</v>
      </c>
      <c r="R581">
        <v>0.7</v>
      </c>
      <c r="S581">
        <v>0.1</v>
      </c>
      <c r="T581">
        <v>0.2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0.1</v>
      </c>
      <c r="AE581">
        <v>0.9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314237.33408171998</v>
      </c>
      <c r="AL581">
        <v>8.3273077250000007</v>
      </c>
      <c r="AM581">
        <v>5535</v>
      </c>
      <c r="AN581">
        <v>7311.9272000000001</v>
      </c>
      <c r="AO581">
        <v>1572000</v>
      </c>
      <c r="AP581">
        <v>21979000</v>
      </c>
      <c r="AQ581">
        <v>2909000</v>
      </c>
      <c r="AR581">
        <v>14617000</v>
      </c>
      <c r="AS581">
        <v>10878400</v>
      </c>
      <c r="AT581">
        <v>26579600</v>
      </c>
      <c r="AU581">
        <v>1328.8846756570899</v>
      </c>
      <c r="AV581">
        <v>1</v>
      </c>
      <c r="AW581">
        <v>1</v>
      </c>
      <c r="AX581">
        <v>1</v>
      </c>
      <c r="AY581">
        <v>1</v>
      </c>
      <c r="AZ581">
        <v>1.3827106263428799</v>
      </c>
      <c r="BA581">
        <v>21.697950762967999</v>
      </c>
      <c r="BB581">
        <v>0</v>
      </c>
      <c r="BC581">
        <v>0</v>
      </c>
      <c r="BD581">
        <v>0</v>
      </c>
      <c r="BE581">
        <v>0</v>
      </c>
      <c r="BF581">
        <v>7.3299714816378497E-5</v>
      </c>
      <c r="BG581">
        <v>2.6999851611485601E-4</v>
      </c>
      <c r="BH581">
        <v>0.146124269482071</v>
      </c>
      <c r="BI581">
        <v>0.99777072921378496</v>
      </c>
    </row>
    <row r="582" spans="1:61" x14ac:dyDescent="0.25">
      <c r="A582">
        <v>7</v>
      </c>
      <c r="B582">
        <v>24</v>
      </c>
      <c r="C582">
        <v>1044707240</v>
      </c>
      <c r="D582" t="s">
        <v>121</v>
      </c>
      <c r="E582" t="s">
        <v>122</v>
      </c>
      <c r="F582" t="s">
        <v>142</v>
      </c>
      <c r="G582">
        <v>435449.01088156202</v>
      </c>
      <c r="H582">
        <v>450200.19667491497</v>
      </c>
      <c r="I582">
        <v>495686.983466151</v>
      </c>
      <c r="J582">
        <v>592611.64998604602</v>
      </c>
      <c r="K582">
        <v>665996.71700364701</v>
      </c>
      <c r="L582">
        <v>696398.88447208202</v>
      </c>
      <c r="M582">
        <v>735616.51453249098</v>
      </c>
      <c r="N582">
        <v>817324.60630801599</v>
      </c>
      <c r="O582">
        <v>1</v>
      </c>
      <c r="P582">
        <v>10</v>
      </c>
      <c r="Q582">
        <v>1E-3</v>
      </c>
      <c r="R582">
        <v>0.7</v>
      </c>
      <c r="S582">
        <v>0.1</v>
      </c>
      <c r="T582">
        <v>0.2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0.1</v>
      </c>
      <c r="AD582">
        <v>0.7</v>
      </c>
      <c r="AE582">
        <v>0.2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824203.48745000002</v>
      </c>
      <c r="AL582">
        <v>0.95400954569999996</v>
      </c>
      <c r="AM582">
        <v>5909</v>
      </c>
      <c r="AN582">
        <v>690730.62950000004</v>
      </c>
      <c r="AO582">
        <v>720000</v>
      </c>
      <c r="AP582">
        <v>7171000</v>
      </c>
      <c r="AQ582">
        <v>2531000</v>
      </c>
      <c r="AR582">
        <v>4460000</v>
      </c>
      <c r="AS582">
        <v>8866600</v>
      </c>
      <c r="AT582">
        <v>6385400</v>
      </c>
      <c r="AU582">
        <v>8919.7853491767801</v>
      </c>
      <c r="AV582">
        <v>1.3096240742642</v>
      </c>
      <c r="AW582">
        <v>1</v>
      </c>
      <c r="AX582">
        <v>1</v>
      </c>
      <c r="AY582">
        <v>1</v>
      </c>
      <c r="AZ582">
        <v>9.3904411718695897</v>
      </c>
      <c r="BA582">
        <v>1.87157624520965</v>
      </c>
      <c r="BB582">
        <v>5.7028516353444898E-3</v>
      </c>
      <c r="BC582">
        <v>0</v>
      </c>
      <c r="BD582">
        <v>0</v>
      </c>
      <c r="BE582">
        <v>0</v>
      </c>
      <c r="BF582">
        <v>3.2416453028371898E-3</v>
      </c>
      <c r="BG582">
        <v>1.2860754776358699E-3</v>
      </c>
      <c r="BH582">
        <v>1.2598459843259E-3</v>
      </c>
      <c r="BI582">
        <v>0.99706097696465901</v>
      </c>
    </row>
    <row r="583" spans="1:61" x14ac:dyDescent="0.25">
      <c r="A583">
        <v>7</v>
      </c>
      <c r="B583">
        <v>29</v>
      </c>
      <c r="C583">
        <v>4392607290</v>
      </c>
      <c r="D583" t="s">
        <v>73</v>
      </c>
      <c r="E583" t="s">
        <v>74</v>
      </c>
      <c r="F583" t="s">
        <v>142</v>
      </c>
      <c r="G583">
        <v>4671.4217482990998</v>
      </c>
      <c r="H583">
        <v>5045.77301606524</v>
      </c>
      <c r="I583">
        <v>5745.9431021003702</v>
      </c>
      <c r="J583">
        <v>6798.9865763379603</v>
      </c>
      <c r="K583">
        <v>8049.4241288968797</v>
      </c>
      <c r="L583">
        <v>9120.4632958565198</v>
      </c>
      <c r="M583">
        <v>10930.2213698346</v>
      </c>
      <c r="N583">
        <v>14374.5041907021</v>
      </c>
      <c r="O583">
        <v>1</v>
      </c>
      <c r="P583">
        <v>1</v>
      </c>
      <c r="Q583">
        <v>0.01</v>
      </c>
      <c r="R583">
        <v>0.8</v>
      </c>
      <c r="S583">
        <v>0</v>
      </c>
      <c r="T583">
        <v>0.2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0.4</v>
      </c>
      <c r="AD583">
        <v>0.6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15128.042295883601</v>
      </c>
      <c r="AL583">
        <v>1.00059849</v>
      </c>
      <c r="AM583">
        <v>313</v>
      </c>
      <c r="AN583">
        <v>4799.7441600000002</v>
      </c>
      <c r="AO583">
        <v>236300</v>
      </c>
      <c r="AP583">
        <v>1188000</v>
      </c>
      <c r="AQ583">
        <v>10000</v>
      </c>
      <c r="AR583">
        <v>641000</v>
      </c>
      <c r="AS583">
        <v>3319800</v>
      </c>
      <c r="AT583">
        <v>1060800</v>
      </c>
      <c r="AU583">
        <v>350.89917376293101</v>
      </c>
      <c r="AV583">
        <v>2.6907732263629098</v>
      </c>
      <c r="AW583">
        <v>1</v>
      </c>
      <c r="AX583">
        <v>1</v>
      </c>
      <c r="AY583">
        <v>1</v>
      </c>
      <c r="AZ583">
        <v>6.0608485302571697</v>
      </c>
      <c r="BA583">
        <v>1</v>
      </c>
      <c r="BB583">
        <v>1.9373993030790801E-3</v>
      </c>
      <c r="BC583">
        <v>0</v>
      </c>
      <c r="BD583">
        <v>0</v>
      </c>
      <c r="BE583">
        <v>0</v>
      </c>
      <c r="BF583">
        <v>2.0685317879883699E-4</v>
      </c>
      <c r="BG583">
        <v>0</v>
      </c>
      <c r="BH583">
        <v>2.0684700420921999E-2</v>
      </c>
      <c r="BI583">
        <v>0.99052723707516499</v>
      </c>
    </row>
    <row r="584" spans="1:61" x14ac:dyDescent="0.25">
      <c r="A584">
        <v>7</v>
      </c>
      <c r="B584">
        <v>1</v>
      </c>
      <c r="C584">
        <v>4562107010</v>
      </c>
      <c r="D584" t="s">
        <v>81</v>
      </c>
      <c r="E584" t="s">
        <v>82</v>
      </c>
      <c r="F584" t="s">
        <v>142</v>
      </c>
      <c r="G584">
        <v>148768.67815766</v>
      </c>
      <c r="H584">
        <v>146171.75851112299</v>
      </c>
      <c r="I584">
        <v>163248.936536975</v>
      </c>
      <c r="J584">
        <v>201972.549166743</v>
      </c>
      <c r="K584">
        <v>240187.022593056</v>
      </c>
      <c r="L584">
        <v>270634.47988851898</v>
      </c>
      <c r="M584">
        <v>301579.66472315002</v>
      </c>
      <c r="N584">
        <v>371381.13113511697</v>
      </c>
      <c r="O584">
        <v>0.1</v>
      </c>
      <c r="P584">
        <v>1</v>
      </c>
      <c r="Q584">
        <v>0.01</v>
      </c>
      <c r="R584">
        <v>0.7</v>
      </c>
      <c r="S584">
        <v>0</v>
      </c>
      <c r="T584">
        <v>0.3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0.2</v>
      </c>
      <c r="AD584">
        <v>0.2</v>
      </c>
      <c r="AE584">
        <v>0.6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357825.71855400002</v>
      </c>
      <c r="AL584">
        <v>0.82290364940000005</v>
      </c>
      <c r="AM584">
        <v>2968</v>
      </c>
      <c r="AN584">
        <v>420081.66336000001</v>
      </c>
      <c r="AO584">
        <v>5892000</v>
      </c>
      <c r="AP584">
        <v>44140000</v>
      </c>
      <c r="AQ584">
        <v>390000</v>
      </c>
      <c r="AR584">
        <v>380919000</v>
      </c>
      <c r="AS584">
        <v>125869000</v>
      </c>
      <c r="AT584">
        <v>216912000</v>
      </c>
      <c r="AU584">
        <v>377.639922014055</v>
      </c>
      <c r="AV584">
        <v>2.5480958720463498</v>
      </c>
      <c r="AW584">
        <v>1</v>
      </c>
      <c r="AX584">
        <v>1</v>
      </c>
      <c r="AY584">
        <v>1</v>
      </c>
      <c r="AZ584">
        <v>3.0619290765004399</v>
      </c>
      <c r="BA584">
        <v>31.661467773302899</v>
      </c>
      <c r="BB584">
        <v>9.4996662343887995E-4</v>
      </c>
      <c r="BC584">
        <v>0</v>
      </c>
      <c r="BD584">
        <v>0</v>
      </c>
      <c r="BE584">
        <v>0</v>
      </c>
      <c r="BF584">
        <v>4.4468481876410297E-5</v>
      </c>
      <c r="BG584">
        <v>7.7412084328693805E-5</v>
      </c>
      <c r="BH584">
        <v>6.45811152932482E-3</v>
      </c>
      <c r="BI584">
        <v>0.99110513831292901</v>
      </c>
    </row>
    <row r="585" spans="1:61" x14ac:dyDescent="0.25">
      <c r="A585">
        <v>7</v>
      </c>
      <c r="B585">
        <v>20</v>
      </c>
      <c r="C585">
        <v>4452507200</v>
      </c>
      <c r="D585" t="s">
        <v>127</v>
      </c>
      <c r="E585" t="s">
        <v>128</v>
      </c>
      <c r="F585" t="s">
        <v>142</v>
      </c>
      <c r="G585">
        <v>17856.296757342901</v>
      </c>
      <c r="H585">
        <v>19371.496665208801</v>
      </c>
      <c r="I585">
        <v>22948.120432392701</v>
      </c>
      <c r="J585">
        <v>27341.384857531801</v>
      </c>
      <c r="K585">
        <v>32000.153326840002</v>
      </c>
      <c r="L585">
        <v>34438.500899786697</v>
      </c>
      <c r="M585">
        <v>35596.500044637098</v>
      </c>
      <c r="N585">
        <v>42965.747455653101</v>
      </c>
      <c r="O585">
        <v>1</v>
      </c>
      <c r="P585">
        <v>1</v>
      </c>
      <c r="Q585">
        <v>1E-3</v>
      </c>
      <c r="R585">
        <v>0.8</v>
      </c>
      <c r="S585">
        <v>0</v>
      </c>
      <c r="T585">
        <v>0.2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0.5</v>
      </c>
      <c r="AD585">
        <v>0.4</v>
      </c>
      <c r="AE585">
        <v>0.1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47156.074073459997</v>
      </c>
      <c r="AL585">
        <v>0.89560263009999996</v>
      </c>
      <c r="AM585">
        <v>986</v>
      </c>
      <c r="AN585">
        <v>23215.3868</v>
      </c>
      <c r="AO585">
        <v>342000</v>
      </c>
      <c r="AP585">
        <v>4592000</v>
      </c>
      <c r="AQ585">
        <v>198000</v>
      </c>
      <c r="AR585">
        <v>1017000</v>
      </c>
      <c r="AS585">
        <v>2008200</v>
      </c>
      <c r="AT585">
        <v>1145800</v>
      </c>
      <c r="AU585">
        <v>715.01150088007603</v>
      </c>
      <c r="AV585">
        <v>3.5760419978391198</v>
      </c>
      <c r="AW585">
        <v>1</v>
      </c>
      <c r="AX585">
        <v>1</v>
      </c>
      <c r="AY585">
        <v>1</v>
      </c>
      <c r="AZ585">
        <v>3.1931885036215801</v>
      </c>
      <c r="BA585">
        <v>1.32185000300724</v>
      </c>
      <c r="BB585">
        <v>3.1557040366527E-3</v>
      </c>
      <c r="BC585">
        <v>0</v>
      </c>
      <c r="BD585">
        <v>0</v>
      </c>
      <c r="BE585">
        <v>0</v>
      </c>
      <c r="BF585">
        <v>4.2993756818453298E-4</v>
      </c>
      <c r="BG585">
        <v>1.8838379831300801E-4</v>
      </c>
      <c r="BH585">
        <v>4.2972151757377598E-2</v>
      </c>
      <c r="BI585">
        <v>0.99801902111645502</v>
      </c>
    </row>
    <row r="586" spans="1:61" x14ac:dyDescent="0.25">
      <c r="A586">
        <v>7</v>
      </c>
      <c r="B586">
        <v>38</v>
      </c>
      <c r="C586">
        <v>1263607380</v>
      </c>
      <c r="D586" t="s">
        <v>123</v>
      </c>
      <c r="E586" t="s">
        <v>124</v>
      </c>
      <c r="F586" t="s">
        <v>142</v>
      </c>
      <c r="G586">
        <v>10063.848456641699</v>
      </c>
      <c r="H586">
        <v>10405.581470741799</v>
      </c>
      <c r="I586">
        <v>11861.815988001899</v>
      </c>
      <c r="J586">
        <v>15152.4078748834</v>
      </c>
      <c r="K586">
        <v>18327.235255337899</v>
      </c>
      <c r="L586">
        <v>20486.100738714598</v>
      </c>
      <c r="M586">
        <v>22402.121589577298</v>
      </c>
      <c r="N586">
        <v>27133.163281054301</v>
      </c>
      <c r="O586">
        <v>1</v>
      </c>
      <c r="P586">
        <v>10</v>
      </c>
      <c r="Q586">
        <v>1E-4</v>
      </c>
      <c r="R586">
        <v>0.8</v>
      </c>
      <c r="S586">
        <v>0.1</v>
      </c>
      <c r="T586">
        <v>0.1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0.2</v>
      </c>
      <c r="AD586">
        <v>0.8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30877.966257659798</v>
      </c>
      <c r="AL586">
        <v>0.97914472490000004</v>
      </c>
      <c r="AM586">
        <v>583</v>
      </c>
      <c r="AN586">
        <v>21254.18204</v>
      </c>
      <c r="AO586">
        <v>93000</v>
      </c>
      <c r="AP586">
        <v>1377000</v>
      </c>
      <c r="AQ586">
        <v>25000</v>
      </c>
      <c r="AR586">
        <v>528000</v>
      </c>
      <c r="AS586">
        <v>1934800</v>
      </c>
      <c r="AT586">
        <v>945200</v>
      </c>
      <c r="AU586">
        <v>2698.9813466467599</v>
      </c>
      <c r="AV586">
        <v>1.2570995153931499</v>
      </c>
      <c r="AW586">
        <v>1</v>
      </c>
      <c r="AX586">
        <v>1</v>
      </c>
      <c r="AY586">
        <v>1</v>
      </c>
      <c r="AZ586">
        <v>3.1836908282732099</v>
      </c>
      <c r="BA586">
        <v>1</v>
      </c>
      <c r="BB586">
        <v>2.3229907230078702E-3</v>
      </c>
      <c r="BC586">
        <v>0</v>
      </c>
      <c r="BD586">
        <v>0</v>
      </c>
      <c r="BE586">
        <v>0</v>
      </c>
      <c r="BF586">
        <v>4.4663662857087399E-4</v>
      </c>
      <c r="BG586">
        <v>0</v>
      </c>
      <c r="BH586">
        <v>1.9063077525713699E-2</v>
      </c>
      <c r="BI586">
        <v>0.97178089046712901</v>
      </c>
    </row>
    <row r="587" spans="1:61" x14ac:dyDescent="0.25">
      <c r="A587">
        <v>7</v>
      </c>
      <c r="B587">
        <v>20</v>
      </c>
      <c r="C587">
        <v>4393107200</v>
      </c>
      <c r="D587" t="s">
        <v>127</v>
      </c>
      <c r="E587" t="s">
        <v>128</v>
      </c>
      <c r="F587" t="s">
        <v>142</v>
      </c>
      <c r="G587">
        <v>17856.296757342901</v>
      </c>
      <c r="H587">
        <v>19371.496665208801</v>
      </c>
      <c r="I587">
        <v>22948.120432392701</v>
      </c>
      <c r="J587">
        <v>27341.384857531801</v>
      </c>
      <c r="K587">
        <v>32000.153326840002</v>
      </c>
      <c r="L587">
        <v>34438.500899786697</v>
      </c>
      <c r="M587">
        <v>35596.500044637098</v>
      </c>
      <c r="N587">
        <v>42965.747455653101</v>
      </c>
      <c r="O587">
        <v>1</v>
      </c>
      <c r="P587">
        <v>1</v>
      </c>
      <c r="Q587">
        <v>0.01</v>
      </c>
      <c r="R587">
        <v>0.8</v>
      </c>
      <c r="S587">
        <v>0</v>
      </c>
      <c r="T587">
        <v>0.2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0.5</v>
      </c>
      <c r="AD587">
        <v>0.4</v>
      </c>
      <c r="AE587">
        <v>0.1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47156.074073459997</v>
      </c>
      <c r="AL587">
        <v>0.89560263009999996</v>
      </c>
      <c r="AM587">
        <v>986</v>
      </c>
      <c r="AN587">
        <v>23215.3868</v>
      </c>
      <c r="AO587">
        <v>342000</v>
      </c>
      <c r="AP587">
        <v>4592000</v>
      </c>
      <c r="AQ587">
        <v>198000</v>
      </c>
      <c r="AR587">
        <v>1017000</v>
      </c>
      <c r="AS587">
        <v>2008200</v>
      </c>
      <c r="AT587">
        <v>1145800</v>
      </c>
      <c r="AU587">
        <v>1133.2168602762399</v>
      </c>
      <c r="AV587">
        <v>3.5760419978391198</v>
      </c>
      <c r="AW587">
        <v>1</v>
      </c>
      <c r="AX587">
        <v>1</v>
      </c>
      <c r="AY587">
        <v>1</v>
      </c>
      <c r="AZ587">
        <v>3.1931885036215801</v>
      </c>
      <c r="BA587">
        <v>1.32185000300724</v>
      </c>
      <c r="BB587">
        <v>5.0014538451129201E-3</v>
      </c>
      <c r="BC587">
        <v>0</v>
      </c>
      <c r="BD587">
        <v>0</v>
      </c>
      <c r="BE587">
        <v>0</v>
      </c>
      <c r="BF587">
        <v>6.81405124998952E-4</v>
      </c>
      <c r="BG587">
        <v>2.9856819951625397E-4</v>
      </c>
      <c r="BH587">
        <v>4.2972151757377598E-2</v>
      </c>
      <c r="BI587">
        <v>0.99801902111645502</v>
      </c>
    </row>
    <row r="588" spans="1:61" x14ac:dyDescent="0.25">
      <c r="A588">
        <v>7</v>
      </c>
      <c r="B588">
        <v>27</v>
      </c>
      <c r="C588">
        <v>4566407270</v>
      </c>
      <c r="D588" t="s">
        <v>62</v>
      </c>
      <c r="E588" t="s">
        <v>63</v>
      </c>
      <c r="F588" t="s">
        <v>142</v>
      </c>
      <c r="G588">
        <v>4694.0010069575301</v>
      </c>
      <c r="H588">
        <v>5409.1435769360396</v>
      </c>
      <c r="I588">
        <v>6000.2814546141399</v>
      </c>
      <c r="J588">
        <v>7585.0371434794797</v>
      </c>
      <c r="K588">
        <v>8735.4913232429808</v>
      </c>
      <c r="L588">
        <v>9496.6495276055994</v>
      </c>
      <c r="M588">
        <v>10827.536082655601</v>
      </c>
      <c r="N588">
        <v>13764.797095714301</v>
      </c>
      <c r="O588">
        <v>0.1</v>
      </c>
      <c r="P588">
        <v>1</v>
      </c>
      <c r="Q588">
        <v>0.01</v>
      </c>
      <c r="R588">
        <v>0.8</v>
      </c>
      <c r="S588">
        <v>0</v>
      </c>
      <c r="T588">
        <v>0.2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1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15862.692008014301</v>
      </c>
      <c r="AL588">
        <v>0.92069790289999998</v>
      </c>
      <c r="AM588">
        <v>387</v>
      </c>
      <c r="AN588">
        <v>46816.32026</v>
      </c>
      <c r="AO588">
        <v>262000</v>
      </c>
      <c r="AP588">
        <v>1835600</v>
      </c>
      <c r="AQ588">
        <v>29900</v>
      </c>
      <c r="AR588">
        <v>830400</v>
      </c>
      <c r="AS588">
        <v>2140600</v>
      </c>
      <c r="AT588">
        <v>1431500</v>
      </c>
      <c r="AU588">
        <v>321.81889807112299</v>
      </c>
      <c r="AV588">
        <v>1</v>
      </c>
      <c r="AW588">
        <v>1</v>
      </c>
      <c r="AX588">
        <v>1</v>
      </c>
      <c r="AY588">
        <v>1</v>
      </c>
      <c r="AZ588">
        <v>1</v>
      </c>
      <c r="BA588">
        <v>17.0277894115675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7.6561151589490603E-4</v>
      </c>
      <c r="BH588">
        <v>6.92892896704599E-2</v>
      </c>
      <c r="BI588">
        <v>0.995438026092754</v>
      </c>
    </row>
    <row r="589" spans="1:61" x14ac:dyDescent="0.25">
      <c r="A589">
        <v>7</v>
      </c>
      <c r="B589">
        <v>30</v>
      </c>
      <c r="C589">
        <v>4388407300</v>
      </c>
      <c r="D589" t="s">
        <v>93</v>
      </c>
      <c r="E589" t="s">
        <v>94</v>
      </c>
      <c r="F589" t="s">
        <v>142</v>
      </c>
      <c r="G589">
        <v>230100.12489991999</v>
      </c>
      <c r="H589">
        <v>242478.74538142301</v>
      </c>
      <c r="I589">
        <v>247955.645608074</v>
      </c>
      <c r="J589">
        <v>238637.92524808299</v>
      </c>
      <c r="K589">
        <v>247320.456145045</v>
      </c>
      <c r="L589">
        <v>268286.63153531199</v>
      </c>
      <c r="M589">
        <v>285727.46607640799</v>
      </c>
      <c r="N589">
        <v>301474.258815668</v>
      </c>
      <c r="O589">
        <v>1</v>
      </c>
      <c r="P589">
        <v>1</v>
      </c>
      <c r="Q589">
        <v>0.01</v>
      </c>
      <c r="R589">
        <v>0.8</v>
      </c>
      <c r="S589">
        <v>0</v>
      </c>
      <c r="T589">
        <v>0.2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0.2</v>
      </c>
      <c r="AE589">
        <v>0.8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335335.65493672801</v>
      </c>
      <c r="AL589">
        <v>0.94338507719999998</v>
      </c>
      <c r="AM589">
        <v>12839</v>
      </c>
      <c r="AN589">
        <v>104547.70423</v>
      </c>
      <c r="AO589">
        <v>2043000</v>
      </c>
      <c r="AP589">
        <v>23519000</v>
      </c>
      <c r="AQ589">
        <v>2626000</v>
      </c>
      <c r="AR589">
        <v>80555000</v>
      </c>
      <c r="AS589">
        <v>66849000</v>
      </c>
      <c r="AT589">
        <v>20846000</v>
      </c>
      <c r="AU589">
        <v>3937.33894144755</v>
      </c>
      <c r="AV589">
        <v>1</v>
      </c>
      <c r="AW589">
        <v>1</v>
      </c>
      <c r="AX589">
        <v>1</v>
      </c>
      <c r="AY589">
        <v>1</v>
      </c>
      <c r="AZ589">
        <v>2.05590856864668</v>
      </c>
      <c r="BA589">
        <v>14.826670541332</v>
      </c>
      <c r="BB589">
        <v>0</v>
      </c>
      <c r="BC589">
        <v>0</v>
      </c>
      <c r="BD589">
        <v>0</v>
      </c>
      <c r="BE589">
        <v>0</v>
      </c>
      <c r="BF589">
        <v>7.1815024411326099E-5</v>
      </c>
      <c r="BG589">
        <v>9.2118633154998197E-4</v>
      </c>
      <c r="BH589">
        <v>2.4397389788885698E-2</v>
      </c>
      <c r="BI589">
        <v>0.98625222063280904</v>
      </c>
    </row>
    <row r="590" spans="1:61" x14ac:dyDescent="0.25">
      <c r="A590">
        <v>7</v>
      </c>
      <c r="B590">
        <v>23</v>
      </c>
      <c r="C590">
        <v>4513607230</v>
      </c>
      <c r="D590" t="s">
        <v>89</v>
      </c>
      <c r="E590" t="s">
        <v>90</v>
      </c>
      <c r="F590" t="s">
        <v>142</v>
      </c>
      <c r="G590">
        <v>24911.342262672199</v>
      </c>
      <c r="H590">
        <v>28086.0097464922</v>
      </c>
      <c r="I590">
        <v>33975.502661352803</v>
      </c>
      <c r="J590">
        <v>43249.184837811299</v>
      </c>
      <c r="K590">
        <v>50419.868859079703</v>
      </c>
      <c r="L590">
        <v>55612.3630726794</v>
      </c>
      <c r="M590">
        <v>60973.6187950651</v>
      </c>
      <c r="N590">
        <v>73015.942515664996</v>
      </c>
      <c r="O590">
        <v>1</v>
      </c>
      <c r="P590">
        <v>1</v>
      </c>
      <c r="Q590">
        <v>1E-4</v>
      </c>
      <c r="R590">
        <v>0.9</v>
      </c>
      <c r="S590">
        <v>0</v>
      </c>
      <c r="T590">
        <v>0.1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1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75921.314400000003</v>
      </c>
      <c r="AL590">
        <v>1.0992628419999999</v>
      </c>
      <c r="AM590">
        <v>524</v>
      </c>
      <c r="AN590">
        <v>46228.335500000001</v>
      </c>
      <c r="AO590">
        <v>139000</v>
      </c>
      <c r="AP590">
        <v>1060000</v>
      </c>
      <c r="AQ590">
        <v>3000</v>
      </c>
      <c r="AR590">
        <v>3213000</v>
      </c>
      <c r="AS590">
        <v>707150</v>
      </c>
      <c r="AT590">
        <v>1905850</v>
      </c>
      <c r="AU590">
        <v>6845.5575196616801</v>
      </c>
      <c r="AV590">
        <v>1</v>
      </c>
      <c r="AW590">
        <v>1</v>
      </c>
      <c r="AX590">
        <v>1</v>
      </c>
      <c r="AY590">
        <v>1</v>
      </c>
      <c r="AZ590">
        <v>1</v>
      </c>
      <c r="BA590">
        <v>4.2462823804663303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1.5252076648324001E-3</v>
      </c>
      <c r="BH590">
        <v>2.9854651993085801E-2</v>
      </c>
      <c r="BI590">
        <v>0.98253365803151305</v>
      </c>
    </row>
    <row r="591" spans="1:61" x14ac:dyDescent="0.25">
      <c r="A591">
        <v>7</v>
      </c>
      <c r="B591">
        <v>4</v>
      </c>
      <c r="C591">
        <v>1430107040</v>
      </c>
      <c r="D591" t="s">
        <v>109</v>
      </c>
      <c r="E591" t="s">
        <v>110</v>
      </c>
      <c r="F591" t="s">
        <v>142</v>
      </c>
      <c r="G591">
        <v>5554.0651456127498</v>
      </c>
      <c r="H591">
        <v>5785.9634776779803</v>
      </c>
      <c r="I591">
        <v>8313.6703022121801</v>
      </c>
      <c r="J591">
        <v>9591.9330351990193</v>
      </c>
      <c r="K591">
        <v>10757.929935690099</v>
      </c>
      <c r="L591">
        <v>11922.833253360001</v>
      </c>
      <c r="M591">
        <v>13118.0521411848</v>
      </c>
      <c r="N591">
        <v>15242.849806779601</v>
      </c>
      <c r="O591">
        <v>1</v>
      </c>
      <c r="P591">
        <v>100</v>
      </c>
      <c r="Q591">
        <v>0.01</v>
      </c>
      <c r="R591">
        <v>0.5</v>
      </c>
      <c r="S591">
        <v>0.1</v>
      </c>
      <c r="T591">
        <v>0.4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0.4</v>
      </c>
      <c r="AD591">
        <v>0.6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20552.4196093192</v>
      </c>
      <c r="AL591">
        <v>0.8661904708</v>
      </c>
      <c r="AM591">
        <v>809</v>
      </c>
      <c r="AN591">
        <v>374.91194999999999</v>
      </c>
      <c r="AO591">
        <v>239000</v>
      </c>
      <c r="AP591">
        <v>3085000</v>
      </c>
      <c r="AQ591">
        <v>189000</v>
      </c>
      <c r="AR591">
        <v>1842000</v>
      </c>
      <c r="AS591">
        <v>3685400</v>
      </c>
      <c r="AT591">
        <v>2059600</v>
      </c>
      <c r="AU591">
        <v>8.8423193257306991</v>
      </c>
      <c r="AV591">
        <v>7.2534340075899104</v>
      </c>
      <c r="AW591">
        <v>1</v>
      </c>
      <c r="AX591">
        <v>1</v>
      </c>
      <c r="AY591">
        <v>1</v>
      </c>
      <c r="AZ591">
        <v>37.666590586392203</v>
      </c>
      <c r="BA591">
        <v>1</v>
      </c>
      <c r="BB591">
        <v>1.6172913066090199E-3</v>
      </c>
      <c r="BC591">
        <v>0</v>
      </c>
      <c r="BD591">
        <v>0</v>
      </c>
      <c r="BE591">
        <v>0</v>
      </c>
      <c r="BF591">
        <v>1.5732320329389901E-4</v>
      </c>
      <c r="BG591">
        <v>0</v>
      </c>
      <c r="BH591">
        <v>0.15897818827678201</v>
      </c>
      <c r="BI591">
        <v>0.95600596893255996</v>
      </c>
    </row>
    <row r="592" spans="1:61" x14ac:dyDescent="0.25">
      <c r="A592">
        <v>7</v>
      </c>
      <c r="B592">
        <v>29</v>
      </c>
      <c r="C592">
        <v>4511407290</v>
      </c>
      <c r="D592" t="s">
        <v>73</v>
      </c>
      <c r="E592" t="s">
        <v>74</v>
      </c>
      <c r="F592" t="s">
        <v>142</v>
      </c>
      <c r="G592">
        <v>4671.4217482990998</v>
      </c>
      <c r="H592">
        <v>5045.77301606524</v>
      </c>
      <c r="I592">
        <v>5745.9431021003702</v>
      </c>
      <c r="J592">
        <v>6798.9865763379603</v>
      </c>
      <c r="K592">
        <v>8049.4241288968797</v>
      </c>
      <c r="L592">
        <v>9120.4632958565198</v>
      </c>
      <c r="M592">
        <v>10930.2213698346</v>
      </c>
      <c r="N592">
        <v>14374.5041907021</v>
      </c>
      <c r="O592">
        <v>1</v>
      </c>
      <c r="P592">
        <v>1</v>
      </c>
      <c r="Q592">
        <v>1E-4</v>
      </c>
      <c r="R592">
        <v>0.8</v>
      </c>
      <c r="S592">
        <v>0</v>
      </c>
      <c r="T592">
        <v>0.2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0.4</v>
      </c>
      <c r="AD592">
        <v>0.6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15128.042295883601</v>
      </c>
      <c r="AL592">
        <v>1.00059849</v>
      </c>
      <c r="AM592">
        <v>313</v>
      </c>
      <c r="AN592">
        <v>4799.7441600000002</v>
      </c>
      <c r="AO592">
        <v>236300</v>
      </c>
      <c r="AP592">
        <v>1188000</v>
      </c>
      <c r="AQ592">
        <v>10000</v>
      </c>
      <c r="AR592">
        <v>641000</v>
      </c>
      <c r="AS592">
        <v>3319800</v>
      </c>
      <c r="AT592">
        <v>1060800</v>
      </c>
      <c r="AU592">
        <v>139.69547721632</v>
      </c>
      <c r="AV592">
        <v>2.6907732263629098</v>
      </c>
      <c r="AW592">
        <v>1</v>
      </c>
      <c r="AX592">
        <v>1</v>
      </c>
      <c r="AY592">
        <v>1</v>
      </c>
      <c r="AZ592">
        <v>6.0608485302571697</v>
      </c>
      <c r="BA592">
        <v>1</v>
      </c>
      <c r="BB592">
        <v>7.7129255478112797E-4</v>
      </c>
      <c r="BC592">
        <v>0</v>
      </c>
      <c r="BD592">
        <v>0</v>
      </c>
      <c r="BE592">
        <v>0</v>
      </c>
      <c r="BF592">
        <v>8.2349733731601498E-5</v>
      </c>
      <c r="BG592">
        <v>0</v>
      </c>
      <c r="BH592">
        <v>2.0684700420921999E-2</v>
      </c>
      <c r="BI592">
        <v>0.99052723707516499</v>
      </c>
    </row>
    <row r="593" spans="1:61" x14ac:dyDescent="0.25">
      <c r="A593">
        <v>7</v>
      </c>
      <c r="B593">
        <v>18</v>
      </c>
      <c r="C593">
        <v>4388407180</v>
      </c>
      <c r="D593" t="s">
        <v>53</v>
      </c>
      <c r="E593" t="s">
        <v>54</v>
      </c>
      <c r="F593" t="s">
        <v>142</v>
      </c>
      <c r="G593">
        <v>56526.980887283898</v>
      </c>
      <c r="H593">
        <v>57535.756271671497</v>
      </c>
      <c r="I593">
        <v>67007.093840574802</v>
      </c>
      <c r="J593">
        <v>84908.1064270059</v>
      </c>
      <c r="K593">
        <v>101170.825655899</v>
      </c>
      <c r="L593">
        <v>105198.24140004101</v>
      </c>
      <c r="M593">
        <v>114605.29549807101</v>
      </c>
      <c r="N593">
        <v>131781.431966231</v>
      </c>
      <c r="O593">
        <v>1</v>
      </c>
      <c r="P593">
        <v>1</v>
      </c>
      <c r="Q593">
        <v>0.01</v>
      </c>
      <c r="R593">
        <v>0.8</v>
      </c>
      <c r="S593">
        <v>0</v>
      </c>
      <c r="T593">
        <v>0.2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0.2</v>
      </c>
      <c r="AE593">
        <v>0.8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137653.097098206</v>
      </c>
      <c r="AL593">
        <v>0.928102816</v>
      </c>
      <c r="AM593">
        <v>1502</v>
      </c>
      <c r="AN593">
        <v>83119.454500000007</v>
      </c>
      <c r="AO593">
        <v>306000</v>
      </c>
      <c r="AP593">
        <v>2567000</v>
      </c>
      <c r="AQ593">
        <v>1134000</v>
      </c>
      <c r="AR593">
        <v>4550000</v>
      </c>
      <c r="AS593">
        <v>3812400</v>
      </c>
      <c r="AT593">
        <v>826600</v>
      </c>
      <c r="AU593">
        <v>3234.7373249263801</v>
      </c>
      <c r="AV593">
        <v>1</v>
      </c>
      <c r="AW593">
        <v>1</v>
      </c>
      <c r="AX593">
        <v>1</v>
      </c>
      <c r="AY593">
        <v>1</v>
      </c>
      <c r="AZ593">
        <v>1.83336078813</v>
      </c>
      <c r="BA593">
        <v>8.8464140867357699</v>
      </c>
      <c r="BB593">
        <v>0</v>
      </c>
      <c r="BC593">
        <v>0</v>
      </c>
      <c r="BD593">
        <v>0</v>
      </c>
      <c r="BE593">
        <v>0</v>
      </c>
      <c r="BF593">
        <v>5.5044730890320295E-4</v>
      </c>
      <c r="BG593">
        <v>1.01549737259258E-2</v>
      </c>
      <c r="BH593">
        <v>3.5518568145211202E-3</v>
      </c>
      <c r="BI593">
        <v>0.99666726171387099</v>
      </c>
    </row>
    <row r="594" spans="1:61" x14ac:dyDescent="0.25">
      <c r="A594">
        <v>7</v>
      </c>
      <c r="B594">
        <v>8</v>
      </c>
      <c r="C594">
        <v>1050507080</v>
      </c>
      <c r="D594" t="s">
        <v>131</v>
      </c>
      <c r="E594" t="s">
        <v>132</v>
      </c>
      <c r="F594" t="s">
        <v>142</v>
      </c>
      <c r="G594">
        <v>505109.07133674301</v>
      </c>
      <c r="H594">
        <v>514389.191599857</v>
      </c>
      <c r="I594">
        <v>523003.067393718</v>
      </c>
      <c r="J594">
        <v>532407.79672224296</v>
      </c>
      <c r="K594">
        <v>558150.57687548897</v>
      </c>
      <c r="L594">
        <v>595700.11336146202</v>
      </c>
      <c r="M594">
        <v>647051.77693331696</v>
      </c>
      <c r="N594">
        <v>730228.47176621901</v>
      </c>
      <c r="O594">
        <v>1</v>
      </c>
      <c r="P594">
        <v>10</v>
      </c>
      <c r="Q594">
        <v>1E-3</v>
      </c>
      <c r="R594">
        <v>0.8</v>
      </c>
      <c r="S594">
        <v>0.1</v>
      </c>
      <c r="T594">
        <v>0.1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1055807.68248323</v>
      </c>
      <c r="AL594">
        <v>0.81321758489999996</v>
      </c>
      <c r="AM594">
        <v>93492</v>
      </c>
      <c r="AN594">
        <v>432731.35466999997</v>
      </c>
      <c r="AO594">
        <v>17475000</v>
      </c>
      <c r="AP594">
        <v>108489000</v>
      </c>
      <c r="AQ594">
        <v>13251000</v>
      </c>
      <c r="AR594">
        <v>392834000</v>
      </c>
      <c r="AS594">
        <v>196070460</v>
      </c>
      <c r="AT594">
        <v>230999540</v>
      </c>
      <c r="AU594">
        <v>54227.245576844602</v>
      </c>
      <c r="AV594">
        <v>1</v>
      </c>
      <c r="AW594">
        <v>1</v>
      </c>
      <c r="AX594">
        <v>1</v>
      </c>
      <c r="AY594">
        <v>1</v>
      </c>
      <c r="AZ594">
        <v>6.7490277956632596</v>
      </c>
      <c r="BA594">
        <v>1</v>
      </c>
      <c r="BB594">
        <v>0</v>
      </c>
      <c r="BC594">
        <v>0</v>
      </c>
      <c r="BD594">
        <v>0</v>
      </c>
      <c r="BE594">
        <v>0</v>
      </c>
      <c r="BF594">
        <v>1.86657994111087E-4</v>
      </c>
      <c r="BG594">
        <v>0</v>
      </c>
      <c r="BH594">
        <v>0.20588162747225</v>
      </c>
      <c r="BI594">
        <v>0.996982089803089</v>
      </c>
    </row>
    <row r="595" spans="1:61" x14ac:dyDescent="0.25">
      <c r="A595">
        <v>7</v>
      </c>
      <c r="B595">
        <v>10</v>
      </c>
      <c r="C595">
        <v>422407100</v>
      </c>
      <c r="D595" t="s">
        <v>79</v>
      </c>
      <c r="E595" t="s">
        <v>80</v>
      </c>
      <c r="F595" t="s">
        <v>142</v>
      </c>
      <c r="G595">
        <v>26063.084233494301</v>
      </c>
      <c r="H595">
        <v>28167.060054470199</v>
      </c>
      <c r="I595">
        <v>33246.226815325397</v>
      </c>
      <c r="J595">
        <v>38727.610546655596</v>
      </c>
      <c r="K595">
        <v>44230.0666925611</v>
      </c>
      <c r="L595">
        <v>48415.716354212302</v>
      </c>
      <c r="M595">
        <v>53024.131729714602</v>
      </c>
      <c r="N595">
        <v>62195.626194750701</v>
      </c>
      <c r="O595">
        <v>1</v>
      </c>
      <c r="P595">
        <v>1</v>
      </c>
      <c r="Q595">
        <v>1E-3</v>
      </c>
      <c r="R595">
        <v>0.8</v>
      </c>
      <c r="S595">
        <v>0.1</v>
      </c>
      <c r="T595">
        <v>0.1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1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73380.831593299998</v>
      </c>
      <c r="AL595">
        <v>0.96900161060000001</v>
      </c>
      <c r="AM595">
        <v>1238</v>
      </c>
      <c r="AN595">
        <v>92917.143400000001</v>
      </c>
      <c r="AO595">
        <v>162000</v>
      </c>
      <c r="AP595">
        <v>3195000</v>
      </c>
      <c r="AQ595">
        <v>76000</v>
      </c>
      <c r="AR595">
        <v>978000</v>
      </c>
      <c r="AS595">
        <v>2651000</v>
      </c>
      <c r="AT595">
        <v>825000</v>
      </c>
      <c r="AU595">
        <v>9393.0869657585899</v>
      </c>
      <c r="AV595">
        <v>3.3185739629469699</v>
      </c>
      <c r="AW595">
        <v>1</v>
      </c>
      <c r="AX595">
        <v>1</v>
      </c>
      <c r="AY595">
        <v>1</v>
      </c>
      <c r="AZ595">
        <v>1</v>
      </c>
      <c r="BA595">
        <v>1</v>
      </c>
      <c r="BB595">
        <v>1.9241761627322801E-2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6.1454792478817397E-2</v>
      </c>
      <c r="BI595">
        <v>0.99347969117221502</v>
      </c>
    </row>
    <row r="596" spans="1:61" x14ac:dyDescent="0.25">
      <c r="A596">
        <v>7</v>
      </c>
      <c r="B596">
        <v>43</v>
      </c>
      <c r="C596">
        <v>1683307430</v>
      </c>
      <c r="D596" t="s">
        <v>129</v>
      </c>
      <c r="E596" t="s">
        <v>130</v>
      </c>
      <c r="F596" t="s">
        <v>142</v>
      </c>
      <c r="G596">
        <v>3059833.1315285098</v>
      </c>
      <c r="H596">
        <v>3196175.6398297502</v>
      </c>
      <c r="I596">
        <v>3284305.0244535501</v>
      </c>
      <c r="J596">
        <v>3393144.1810813802</v>
      </c>
      <c r="K596">
        <v>3540556.8180263601</v>
      </c>
      <c r="L596">
        <v>3735769.88567298</v>
      </c>
      <c r="M596">
        <v>3968991.9991383301</v>
      </c>
      <c r="N596">
        <v>4188890.5363889802</v>
      </c>
      <c r="O596">
        <v>1</v>
      </c>
      <c r="P596">
        <v>100</v>
      </c>
      <c r="Q596">
        <v>1E-3</v>
      </c>
      <c r="R596">
        <v>0.8</v>
      </c>
      <c r="S596">
        <v>0.1</v>
      </c>
      <c r="T596">
        <v>0.1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0.2</v>
      </c>
      <c r="AE596">
        <v>0.8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4277219.79196053</v>
      </c>
      <c r="AL596">
        <v>0.96162436829999998</v>
      </c>
      <c r="AM596">
        <v>41049</v>
      </c>
      <c r="AN596">
        <v>2669042</v>
      </c>
      <c r="AO596">
        <v>47011000</v>
      </c>
      <c r="AP596">
        <v>161880000</v>
      </c>
      <c r="AQ596">
        <v>2600000</v>
      </c>
      <c r="AR596">
        <v>248377600</v>
      </c>
      <c r="AS596">
        <v>306342200</v>
      </c>
      <c r="AT596">
        <v>196992200</v>
      </c>
      <c r="AU596">
        <v>308190.29078732</v>
      </c>
      <c r="AV596">
        <v>1</v>
      </c>
      <c r="AW596">
        <v>1</v>
      </c>
      <c r="AX596">
        <v>1</v>
      </c>
      <c r="AY596">
        <v>1</v>
      </c>
      <c r="AZ596">
        <v>1.47816915819037</v>
      </c>
      <c r="BA596">
        <v>4.6084610625295399</v>
      </c>
      <c r="BB596">
        <v>0</v>
      </c>
      <c r="BC596">
        <v>0</v>
      </c>
      <c r="BD596">
        <v>0</v>
      </c>
      <c r="BE596">
        <v>0</v>
      </c>
      <c r="BF596">
        <v>1.3706361447428801E-4</v>
      </c>
      <c r="BG596">
        <v>8.5258947710630504E-4</v>
      </c>
      <c r="BH596">
        <v>6.5974727474591901E-3</v>
      </c>
      <c r="BI596">
        <v>0.97626782779292498</v>
      </c>
    </row>
    <row r="597" spans="1:61" x14ac:dyDescent="0.25">
      <c r="A597">
        <v>7</v>
      </c>
      <c r="B597">
        <v>10</v>
      </c>
      <c r="C597">
        <v>633607100</v>
      </c>
      <c r="D597" t="s">
        <v>79</v>
      </c>
      <c r="E597" t="s">
        <v>80</v>
      </c>
      <c r="F597" t="s">
        <v>142</v>
      </c>
      <c r="G597">
        <v>26063.084233494301</v>
      </c>
      <c r="H597">
        <v>28167.060054470199</v>
      </c>
      <c r="I597">
        <v>33246.226815325397</v>
      </c>
      <c r="J597">
        <v>38727.610546655596</v>
      </c>
      <c r="K597">
        <v>44230.0666925611</v>
      </c>
      <c r="L597">
        <v>48415.716354212302</v>
      </c>
      <c r="M597">
        <v>53024.131729714602</v>
      </c>
      <c r="N597">
        <v>62195.626194750701</v>
      </c>
      <c r="O597">
        <v>1</v>
      </c>
      <c r="P597">
        <v>1</v>
      </c>
      <c r="Q597">
        <v>1E-4</v>
      </c>
      <c r="R597">
        <v>0.8</v>
      </c>
      <c r="S597">
        <v>0.1</v>
      </c>
      <c r="T597">
        <v>0.1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1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73380.831593299998</v>
      </c>
      <c r="AL597">
        <v>0.96900161060000001</v>
      </c>
      <c r="AM597">
        <v>1238</v>
      </c>
      <c r="AN597">
        <v>92917.143400000001</v>
      </c>
      <c r="AO597">
        <v>162000</v>
      </c>
      <c r="AP597">
        <v>3195000</v>
      </c>
      <c r="AQ597">
        <v>76000</v>
      </c>
      <c r="AR597">
        <v>978000</v>
      </c>
      <c r="AS597">
        <v>2651000</v>
      </c>
      <c r="AT597">
        <v>825000</v>
      </c>
      <c r="AU597">
        <v>7461.1941881226803</v>
      </c>
      <c r="AV597">
        <v>3.3185739629469699</v>
      </c>
      <c r="AW597">
        <v>1</v>
      </c>
      <c r="AX597">
        <v>1</v>
      </c>
      <c r="AY597">
        <v>1</v>
      </c>
      <c r="AZ597">
        <v>1</v>
      </c>
      <c r="BA597">
        <v>1</v>
      </c>
      <c r="BB597">
        <v>1.5284274546416799E-2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6.1454792478817397E-2</v>
      </c>
      <c r="BI597">
        <v>0.99347969117221502</v>
      </c>
    </row>
    <row r="598" spans="1:61" x14ac:dyDescent="0.25">
      <c r="A598">
        <v>7</v>
      </c>
      <c r="B598">
        <v>16</v>
      </c>
      <c r="C598">
        <v>4395807160</v>
      </c>
      <c r="D598" t="s">
        <v>64</v>
      </c>
      <c r="E598" t="s">
        <v>65</v>
      </c>
      <c r="F598" t="s">
        <v>142</v>
      </c>
      <c r="G598">
        <v>433068.18871000002</v>
      </c>
      <c r="H598">
        <v>438608.95422042097</v>
      </c>
      <c r="I598">
        <v>481216.95100772398</v>
      </c>
      <c r="J598">
        <v>589697.25505439995</v>
      </c>
      <c r="K598">
        <v>666131.50937718397</v>
      </c>
      <c r="L598">
        <v>693749.98700544098</v>
      </c>
      <c r="M598">
        <v>720842.40138092695</v>
      </c>
      <c r="N598">
        <v>810077.26159237302</v>
      </c>
      <c r="O598">
        <v>1</v>
      </c>
      <c r="P598">
        <v>1</v>
      </c>
      <c r="Q598">
        <v>0.01</v>
      </c>
      <c r="R598">
        <v>0.9</v>
      </c>
      <c r="S598">
        <v>0</v>
      </c>
      <c r="T598">
        <v>0.1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848421.73</v>
      </c>
      <c r="AL598">
        <v>0.96539422399999997</v>
      </c>
      <c r="AM598">
        <v>5484</v>
      </c>
      <c r="AN598">
        <v>574650.65</v>
      </c>
      <c r="AO598">
        <v>295000</v>
      </c>
      <c r="AP598">
        <v>18366100</v>
      </c>
      <c r="AQ598">
        <v>1088800</v>
      </c>
      <c r="AR598">
        <v>9921000</v>
      </c>
      <c r="AS598">
        <v>24450460</v>
      </c>
      <c r="AT598">
        <v>9674340</v>
      </c>
      <c r="AU598">
        <v>93260.499787200402</v>
      </c>
      <c r="AV598">
        <v>1</v>
      </c>
      <c r="AW598">
        <v>1</v>
      </c>
      <c r="AX598">
        <v>1</v>
      </c>
      <c r="AY598">
        <v>1</v>
      </c>
      <c r="AZ598">
        <v>5.4806075344264897</v>
      </c>
      <c r="BA598">
        <v>1</v>
      </c>
      <c r="BB598">
        <v>0</v>
      </c>
      <c r="BC598">
        <v>0</v>
      </c>
      <c r="BD598">
        <v>0</v>
      </c>
      <c r="BE598">
        <v>0</v>
      </c>
      <c r="BF598">
        <v>2.09044818706114E-3</v>
      </c>
      <c r="BG598">
        <v>0</v>
      </c>
      <c r="BH598">
        <v>4.9412774321164797E-3</v>
      </c>
      <c r="BI598">
        <v>0.99929626785500603</v>
      </c>
    </row>
    <row r="599" spans="1:61" x14ac:dyDescent="0.25">
      <c r="A599">
        <v>7</v>
      </c>
      <c r="B599">
        <v>3</v>
      </c>
      <c r="C599">
        <v>4516607030</v>
      </c>
      <c r="D599" t="s">
        <v>56</v>
      </c>
      <c r="E599" t="s">
        <v>57</v>
      </c>
      <c r="F599" t="s">
        <v>142</v>
      </c>
      <c r="G599">
        <v>98939.453069436102</v>
      </c>
      <c r="H599">
        <v>101081.83096517</v>
      </c>
      <c r="I599">
        <v>111068.022851788</v>
      </c>
      <c r="J599">
        <v>136265.81997609299</v>
      </c>
      <c r="K599">
        <v>156473.79618363699</v>
      </c>
      <c r="L599">
        <v>165942.20861323801</v>
      </c>
      <c r="M599">
        <v>175352.637961903</v>
      </c>
      <c r="N599">
        <v>198896.41000415001</v>
      </c>
      <c r="O599">
        <v>1</v>
      </c>
      <c r="P599">
        <v>1</v>
      </c>
      <c r="Q599">
        <v>1E-4</v>
      </c>
      <c r="R599">
        <v>0.9</v>
      </c>
      <c r="S599">
        <v>0</v>
      </c>
      <c r="T599">
        <v>0.1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0.3</v>
      </c>
      <c r="AD599">
        <v>0</v>
      </c>
      <c r="AE599">
        <v>0.7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200096.70035</v>
      </c>
      <c r="AL599">
        <v>0.95452585280000002</v>
      </c>
      <c r="AM599">
        <v>971</v>
      </c>
      <c r="AN599">
        <v>197175.20550000001</v>
      </c>
      <c r="AO599">
        <v>25000</v>
      </c>
      <c r="AP599">
        <v>839000</v>
      </c>
      <c r="AQ599">
        <v>20900</v>
      </c>
      <c r="AR599">
        <v>507000</v>
      </c>
      <c r="AS599">
        <v>677000</v>
      </c>
      <c r="AT599">
        <v>984100</v>
      </c>
      <c r="AU599">
        <v>22242.110697709399</v>
      </c>
      <c r="AV599">
        <v>1.35499658375642</v>
      </c>
      <c r="AW599">
        <v>1</v>
      </c>
      <c r="AX599">
        <v>1</v>
      </c>
      <c r="AY599">
        <v>1</v>
      </c>
      <c r="AZ599">
        <v>1</v>
      </c>
      <c r="BA599">
        <v>2.6273186352241802</v>
      </c>
      <c r="BB599">
        <v>9.5018504424000394E-2</v>
      </c>
      <c r="BC599">
        <v>0</v>
      </c>
      <c r="BD599">
        <v>0</v>
      </c>
      <c r="BE599">
        <v>0</v>
      </c>
      <c r="BF599">
        <v>0</v>
      </c>
      <c r="BG599">
        <v>5.6322996559292904E-3</v>
      </c>
      <c r="BH599">
        <v>1.72009909940018E-3</v>
      </c>
      <c r="BI599">
        <v>0.99759889129109902</v>
      </c>
    </row>
    <row r="600" spans="1:61" x14ac:dyDescent="0.25">
      <c r="A600">
        <v>7</v>
      </c>
      <c r="B600">
        <v>22</v>
      </c>
      <c r="C600">
        <v>1895307220</v>
      </c>
      <c r="D600" t="s">
        <v>95</v>
      </c>
      <c r="E600" t="s">
        <v>96</v>
      </c>
      <c r="F600" t="s">
        <v>142</v>
      </c>
      <c r="G600">
        <v>161863.75676150899</v>
      </c>
      <c r="H600">
        <v>165839.671743902</v>
      </c>
      <c r="I600">
        <v>179673.18850236799</v>
      </c>
      <c r="J600">
        <v>208748.25591901501</v>
      </c>
      <c r="K600">
        <v>241092.513904191</v>
      </c>
      <c r="L600">
        <v>279645.11653435603</v>
      </c>
      <c r="M600">
        <v>311309.80629395897</v>
      </c>
      <c r="N600">
        <v>375783.33214037801</v>
      </c>
      <c r="O600">
        <v>1</v>
      </c>
      <c r="P600">
        <v>100</v>
      </c>
      <c r="Q600">
        <v>1E-4</v>
      </c>
      <c r="R600">
        <v>0.8</v>
      </c>
      <c r="S600">
        <v>0.1</v>
      </c>
      <c r="T600">
        <v>0.1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432899.61578569701</v>
      </c>
      <c r="AL600">
        <v>0.73348907799999996</v>
      </c>
      <c r="AM600">
        <v>67864</v>
      </c>
      <c r="AN600">
        <v>186135.48998000001</v>
      </c>
      <c r="AO600">
        <v>31407000</v>
      </c>
      <c r="AP600">
        <v>158022000</v>
      </c>
      <c r="AQ600">
        <v>11180000</v>
      </c>
      <c r="AR600">
        <v>10418000</v>
      </c>
      <c r="AS600">
        <v>68541400</v>
      </c>
      <c r="AT600">
        <v>49157600</v>
      </c>
      <c r="AU600">
        <v>24623.0709213222</v>
      </c>
      <c r="AV600">
        <v>1</v>
      </c>
      <c r="AW600">
        <v>1</v>
      </c>
      <c r="AX600">
        <v>1</v>
      </c>
      <c r="AY600">
        <v>1</v>
      </c>
      <c r="AZ600">
        <v>6.0756856680302898</v>
      </c>
      <c r="BA600">
        <v>1</v>
      </c>
      <c r="BB600">
        <v>0</v>
      </c>
      <c r="BC600">
        <v>0</v>
      </c>
      <c r="BD600">
        <v>0</v>
      </c>
      <c r="BE600">
        <v>0</v>
      </c>
      <c r="BF600">
        <v>2.18265222332154E-4</v>
      </c>
      <c r="BG600">
        <v>0</v>
      </c>
      <c r="BH600">
        <v>3.8438235939834198E-2</v>
      </c>
      <c r="BI600">
        <v>0.99894003747476401</v>
      </c>
    </row>
    <row r="601" spans="1:61" x14ac:dyDescent="0.25">
      <c r="A601">
        <v>7</v>
      </c>
      <c r="B601">
        <v>20</v>
      </c>
      <c r="C601">
        <v>4511907200</v>
      </c>
      <c r="D601" t="s">
        <v>127</v>
      </c>
      <c r="E601" t="s">
        <v>128</v>
      </c>
      <c r="F601" t="s">
        <v>142</v>
      </c>
      <c r="G601">
        <v>17856.296757342901</v>
      </c>
      <c r="H601">
        <v>19371.496665208801</v>
      </c>
      <c r="I601">
        <v>22948.120432392701</v>
      </c>
      <c r="J601">
        <v>27341.384857531801</v>
      </c>
      <c r="K601">
        <v>32000.153326840002</v>
      </c>
      <c r="L601">
        <v>34438.500899786697</v>
      </c>
      <c r="M601">
        <v>35596.500044637098</v>
      </c>
      <c r="N601">
        <v>42965.747455653101</v>
      </c>
      <c r="O601">
        <v>1</v>
      </c>
      <c r="P601">
        <v>1</v>
      </c>
      <c r="Q601">
        <v>1E-4</v>
      </c>
      <c r="R601">
        <v>0.8</v>
      </c>
      <c r="S601">
        <v>0</v>
      </c>
      <c r="T601">
        <v>0.2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0.5</v>
      </c>
      <c r="AD601">
        <v>0.4</v>
      </c>
      <c r="AE601">
        <v>0.1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47156.074073459997</v>
      </c>
      <c r="AL601">
        <v>0.89560263009999996</v>
      </c>
      <c r="AM601">
        <v>986</v>
      </c>
      <c r="AN601">
        <v>23215.3868</v>
      </c>
      <c r="AO601">
        <v>342000</v>
      </c>
      <c r="AP601">
        <v>4592000</v>
      </c>
      <c r="AQ601">
        <v>198000</v>
      </c>
      <c r="AR601">
        <v>1017000</v>
      </c>
      <c r="AS601">
        <v>2008200</v>
      </c>
      <c r="AT601">
        <v>1145800</v>
      </c>
      <c r="AU601">
        <v>451.14175786809</v>
      </c>
      <c r="AV601">
        <v>3.5760419978391198</v>
      </c>
      <c r="AW601">
        <v>1</v>
      </c>
      <c r="AX601">
        <v>1</v>
      </c>
      <c r="AY601">
        <v>1</v>
      </c>
      <c r="AZ601">
        <v>3.1931885036215801</v>
      </c>
      <c r="BA601">
        <v>1.32185000300724</v>
      </c>
      <c r="BB601">
        <v>1.9911146389318098E-3</v>
      </c>
      <c r="BC601">
        <v>0</v>
      </c>
      <c r="BD601">
        <v>0</v>
      </c>
      <c r="BE601">
        <v>0</v>
      </c>
      <c r="BF601">
        <v>2.71272266313985E-4</v>
      </c>
      <c r="BG601">
        <v>1.18862141126668E-4</v>
      </c>
      <c r="BH601">
        <v>4.2972151757377598E-2</v>
      </c>
      <c r="BI601">
        <v>0.99801902111645502</v>
      </c>
    </row>
    <row r="602" spans="1:61" x14ac:dyDescent="0.25">
      <c r="A602">
        <v>7</v>
      </c>
      <c r="B602">
        <v>3</v>
      </c>
      <c r="C602">
        <v>4457207030</v>
      </c>
      <c r="D602" t="s">
        <v>56</v>
      </c>
      <c r="E602" t="s">
        <v>57</v>
      </c>
      <c r="F602" t="s">
        <v>142</v>
      </c>
      <c r="G602">
        <v>98939.453069436102</v>
      </c>
      <c r="H602">
        <v>101081.83096517</v>
      </c>
      <c r="I602">
        <v>111068.022851788</v>
      </c>
      <c r="J602">
        <v>136265.81997609299</v>
      </c>
      <c r="K602">
        <v>156473.79618363699</v>
      </c>
      <c r="L602">
        <v>165942.20861323801</v>
      </c>
      <c r="M602">
        <v>175352.637961903</v>
      </c>
      <c r="N602">
        <v>198896.41000415001</v>
      </c>
      <c r="O602">
        <v>1</v>
      </c>
      <c r="P602">
        <v>1</v>
      </c>
      <c r="Q602">
        <v>1E-3</v>
      </c>
      <c r="R602">
        <v>0.9</v>
      </c>
      <c r="S602">
        <v>0</v>
      </c>
      <c r="T602">
        <v>0.1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0.3</v>
      </c>
      <c r="AD602">
        <v>0</v>
      </c>
      <c r="AE602">
        <v>0.7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200096.70035</v>
      </c>
      <c r="AL602">
        <v>0.95452585280000002</v>
      </c>
      <c r="AM602">
        <v>971</v>
      </c>
      <c r="AN602">
        <v>197175.20550000001</v>
      </c>
      <c r="AO602">
        <v>25000</v>
      </c>
      <c r="AP602">
        <v>839000</v>
      </c>
      <c r="AQ602">
        <v>20900</v>
      </c>
      <c r="AR602">
        <v>507000</v>
      </c>
      <c r="AS602">
        <v>677000</v>
      </c>
      <c r="AT602">
        <v>984100</v>
      </c>
      <c r="AU602">
        <v>28001.1583692852</v>
      </c>
      <c r="AV602">
        <v>1.35499658375642</v>
      </c>
      <c r="AW602">
        <v>1</v>
      </c>
      <c r="AX602">
        <v>1</v>
      </c>
      <c r="AY602">
        <v>1</v>
      </c>
      <c r="AZ602">
        <v>1</v>
      </c>
      <c r="BA602">
        <v>2.6273186352241802</v>
      </c>
      <c r="BB602">
        <v>0.119621209810051</v>
      </c>
      <c r="BC602">
        <v>0</v>
      </c>
      <c r="BD602">
        <v>0</v>
      </c>
      <c r="BE602">
        <v>0</v>
      </c>
      <c r="BF602">
        <v>0</v>
      </c>
      <c r="BG602">
        <v>7.0906451636889301E-3</v>
      </c>
      <c r="BH602">
        <v>1.72009909940018E-3</v>
      </c>
      <c r="BI602">
        <v>0.99759889129109902</v>
      </c>
    </row>
    <row r="603" spans="1:61" x14ac:dyDescent="0.25">
      <c r="A603">
        <v>7</v>
      </c>
      <c r="B603">
        <v>32</v>
      </c>
      <c r="C603">
        <v>4442607320</v>
      </c>
      <c r="D603" t="s">
        <v>103</v>
      </c>
      <c r="E603" t="s">
        <v>104</v>
      </c>
      <c r="F603" t="s">
        <v>142</v>
      </c>
      <c r="G603">
        <v>154814.04181967699</v>
      </c>
      <c r="H603">
        <v>159931.50795689001</v>
      </c>
      <c r="I603">
        <v>172909.47377649401</v>
      </c>
      <c r="J603">
        <v>203222.328021889</v>
      </c>
      <c r="K603">
        <v>220737.333591759</v>
      </c>
      <c r="L603">
        <v>225809.68084479199</v>
      </c>
      <c r="M603">
        <v>234963.279950697</v>
      </c>
      <c r="N603">
        <v>257612.49644778899</v>
      </c>
      <c r="O603">
        <v>1</v>
      </c>
      <c r="P603">
        <v>1</v>
      </c>
      <c r="Q603">
        <v>1E-3</v>
      </c>
      <c r="R603">
        <v>0.7</v>
      </c>
      <c r="S603">
        <v>0</v>
      </c>
      <c r="T603">
        <v>0.3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0.1</v>
      </c>
      <c r="AD603">
        <v>0.5</v>
      </c>
      <c r="AE603">
        <v>0.4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292112.48149999999</v>
      </c>
      <c r="AL603">
        <v>0.96375109579999996</v>
      </c>
      <c r="AM603">
        <v>2114</v>
      </c>
      <c r="AN603">
        <v>184317.17449999999</v>
      </c>
      <c r="AO603">
        <v>778000</v>
      </c>
      <c r="AP603">
        <v>1059800</v>
      </c>
      <c r="AQ603">
        <v>33900</v>
      </c>
      <c r="AR603">
        <v>820700</v>
      </c>
      <c r="AS603">
        <v>368200</v>
      </c>
      <c r="AT603">
        <v>1093400</v>
      </c>
      <c r="AU603">
        <v>595.21173136602704</v>
      </c>
      <c r="AV603">
        <v>1.5022056390065599</v>
      </c>
      <c r="AW603">
        <v>1</v>
      </c>
      <c r="AX603">
        <v>1</v>
      </c>
      <c r="AY603">
        <v>1</v>
      </c>
      <c r="AZ603">
        <v>6.8377397571688201</v>
      </c>
      <c r="BA603">
        <v>5.3046103503216804</v>
      </c>
      <c r="BB603">
        <v>1.25057166390947E-3</v>
      </c>
      <c r="BC603">
        <v>0</v>
      </c>
      <c r="BD603">
        <v>0</v>
      </c>
      <c r="BE603">
        <v>0</v>
      </c>
      <c r="BF603">
        <v>1.32121775464635E-2</v>
      </c>
      <c r="BG603">
        <v>3.55933694721628E-3</v>
      </c>
      <c r="BH603">
        <v>2.74432796232616E-2</v>
      </c>
      <c r="BI603">
        <v>0.98181631719415297</v>
      </c>
    </row>
    <row r="604" spans="1:61" x14ac:dyDescent="0.25">
      <c r="A604">
        <v>7</v>
      </c>
      <c r="B604">
        <v>6</v>
      </c>
      <c r="C604">
        <v>4460707060</v>
      </c>
      <c r="D604" t="s">
        <v>133</v>
      </c>
      <c r="E604" t="s">
        <v>134</v>
      </c>
      <c r="F604" t="s">
        <v>142</v>
      </c>
      <c r="G604">
        <v>234125.48600168299</v>
      </c>
      <c r="H604">
        <v>234777.63742541999</v>
      </c>
      <c r="I604">
        <v>240110.16605958901</v>
      </c>
      <c r="J604">
        <v>282221.77852776798</v>
      </c>
      <c r="K604">
        <v>320571.44622924097</v>
      </c>
      <c r="L604">
        <v>364458.35247739498</v>
      </c>
      <c r="M604">
        <v>409530.92171592399</v>
      </c>
      <c r="N604">
        <v>464896.65344537399</v>
      </c>
      <c r="O604">
        <v>1</v>
      </c>
      <c r="P604">
        <v>1</v>
      </c>
      <c r="Q604">
        <v>1E-3</v>
      </c>
      <c r="R604">
        <v>0.9</v>
      </c>
      <c r="S604">
        <v>0</v>
      </c>
      <c r="T604">
        <v>0.1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1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470545.62121933798</v>
      </c>
      <c r="AL604">
        <v>0.95657682820000001</v>
      </c>
      <c r="AM604">
        <v>4996</v>
      </c>
      <c r="AN604">
        <v>271028.16389000003</v>
      </c>
      <c r="AO604">
        <v>89116000</v>
      </c>
      <c r="AP604">
        <v>44683000</v>
      </c>
      <c r="AQ604">
        <v>5306000</v>
      </c>
      <c r="AR604">
        <v>15293400</v>
      </c>
      <c r="AS604">
        <v>347466400</v>
      </c>
      <c r="AT604">
        <v>496602200</v>
      </c>
      <c r="AU604">
        <v>37356.041693128398</v>
      </c>
      <c r="AV604">
        <v>6.2372847095768096</v>
      </c>
      <c r="AW604">
        <v>1</v>
      </c>
      <c r="AX604">
        <v>1</v>
      </c>
      <c r="AY604">
        <v>1</v>
      </c>
      <c r="AZ604">
        <v>1</v>
      </c>
      <c r="BA604">
        <v>1</v>
      </c>
      <c r="BB604">
        <v>2.6145727777600401E-4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5.4710314421848899E-4</v>
      </c>
      <c r="BI604">
        <v>0.99981255512346101</v>
      </c>
    </row>
    <row r="605" spans="1:61" x14ac:dyDescent="0.25">
      <c r="A605">
        <v>7</v>
      </c>
      <c r="B605">
        <v>25</v>
      </c>
      <c r="C605">
        <v>631707250</v>
      </c>
      <c r="D605" t="s">
        <v>83</v>
      </c>
      <c r="E605" t="s">
        <v>84</v>
      </c>
      <c r="F605" t="s">
        <v>142</v>
      </c>
      <c r="G605">
        <v>1669209.00366027</v>
      </c>
      <c r="H605">
        <v>1515637.7880760899</v>
      </c>
      <c r="I605">
        <v>1473340.9546324499</v>
      </c>
      <c r="J605">
        <v>1553638.7410587701</v>
      </c>
      <c r="K605">
        <v>1629251.59572629</v>
      </c>
      <c r="L605">
        <v>1596914.1914570399</v>
      </c>
      <c r="M605">
        <v>1520235.9337655599</v>
      </c>
      <c r="N605">
        <v>1501002.5665458899</v>
      </c>
      <c r="O605">
        <v>1</v>
      </c>
      <c r="P605">
        <v>1</v>
      </c>
      <c r="Q605">
        <v>1E-4</v>
      </c>
      <c r="R605">
        <v>0.8</v>
      </c>
      <c r="S605">
        <v>0.1</v>
      </c>
      <c r="T605">
        <v>0.1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0.5</v>
      </c>
      <c r="AD605">
        <v>0.1</v>
      </c>
      <c r="AE605">
        <v>0.4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1582977.8350957199</v>
      </c>
      <c r="AL605">
        <v>1.0357448279999999</v>
      </c>
      <c r="AM605">
        <v>17979</v>
      </c>
      <c r="AN605">
        <v>2270481.6310000001</v>
      </c>
      <c r="AO605">
        <v>1343000</v>
      </c>
      <c r="AP605">
        <v>4326000</v>
      </c>
      <c r="AQ605">
        <v>324000</v>
      </c>
      <c r="AR605">
        <v>0</v>
      </c>
      <c r="AS605">
        <v>24947400</v>
      </c>
      <c r="AT605">
        <v>6852600</v>
      </c>
      <c r="AU605">
        <v>132609.05067313401</v>
      </c>
      <c r="AV605">
        <v>2.0249010269327101</v>
      </c>
      <c r="AW605">
        <v>1</v>
      </c>
      <c r="AX605">
        <v>1</v>
      </c>
      <c r="AY605">
        <v>1</v>
      </c>
      <c r="AZ605">
        <v>1.1856875314592801</v>
      </c>
      <c r="BA605">
        <v>1.8768700980879001</v>
      </c>
      <c r="BB605">
        <v>2.22472034535042E-2</v>
      </c>
      <c r="BC605">
        <v>0</v>
      </c>
      <c r="BD605">
        <v>0</v>
      </c>
      <c r="BE605" t="s">
        <v>68</v>
      </c>
      <c r="BF605">
        <v>2.3952792064949499E-4</v>
      </c>
      <c r="BG605">
        <v>3.4880768453499199E-3</v>
      </c>
      <c r="BH605">
        <v>7.6931211974839604E-3</v>
      </c>
      <c r="BI605">
        <v>0.71922402143376396</v>
      </c>
    </row>
    <row r="606" spans="1:61" x14ac:dyDescent="0.25">
      <c r="A606">
        <v>7</v>
      </c>
      <c r="B606">
        <v>6</v>
      </c>
      <c r="C606">
        <v>4401307060</v>
      </c>
      <c r="D606" t="s">
        <v>133</v>
      </c>
      <c r="E606" t="s">
        <v>134</v>
      </c>
      <c r="F606" t="s">
        <v>142</v>
      </c>
      <c r="G606">
        <v>234125.48600168299</v>
      </c>
      <c r="H606">
        <v>234777.63742541999</v>
      </c>
      <c r="I606">
        <v>240110.16605958901</v>
      </c>
      <c r="J606">
        <v>282221.77852776798</v>
      </c>
      <c r="K606">
        <v>320571.44622924097</v>
      </c>
      <c r="L606">
        <v>364458.35247739498</v>
      </c>
      <c r="M606">
        <v>409530.92171592399</v>
      </c>
      <c r="N606">
        <v>464896.65344537399</v>
      </c>
      <c r="O606">
        <v>1</v>
      </c>
      <c r="P606">
        <v>1</v>
      </c>
      <c r="Q606">
        <v>0.01</v>
      </c>
      <c r="R606">
        <v>0.9</v>
      </c>
      <c r="S606">
        <v>0</v>
      </c>
      <c r="T606">
        <v>0.1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1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470545.62121933798</v>
      </c>
      <c r="AL606">
        <v>0.95657682820000001</v>
      </c>
      <c r="AM606">
        <v>4996</v>
      </c>
      <c r="AN606">
        <v>271028.16389000003</v>
      </c>
      <c r="AO606">
        <v>89116000</v>
      </c>
      <c r="AP606">
        <v>44683000</v>
      </c>
      <c r="AQ606">
        <v>5306000</v>
      </c>
      <c r="AR606">
        <v>15293400</v>
      </c>
      <c r="AS606">
        <v>347466400</v>
      </c>
      <c r="AT606">
        <v>496602200</v>
      </c>
      <c r="AU606">
        <v>47028.470171521803</v>
      </c>
      <c r="AV606">
        <v>6.2372847095768096</v>
      </c>
      <c r="AW606">
        <v>1</v>
      </c>
      <c r="AX606">
        <v>1</v>
      </c>
      <c r="AY606">
        <v>1</v>
      </c>
      <c r="AZ606">
        <v>1</v>
      </c>
      <c r="BA606">
        <v>1</v>
      </c>
      <c r="BB606">
        <v>3.2915521109073802E-4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5.4710314421848899E-4</v>
      </c>
      <c r="BI606">
        <v>0.99981255512346101</v>
      </c>
    </row>
    <row r="607" spans="1:61" x14ac:dyDescent="0.25">
      <c r="A607">
        <v>7</v>
      </c>
      <c r="B607">
        <v>1</v>
      </c>
      <c r="C607">
        <v>4621507010</v>
      </c>
      <c r="D607" t="s">
        <v>81</v>
      </c>
      <c r="E607" t="s">
        <v>82</v>
      </c>
      <c r="F607" t="s">
        <v>142</v>
      </c>
      <c r="G607">
        <v>148768.67815766</v>
      </c>
      <c r="H607">
        <v>146171.75851112299</v>
      </c>
      <c r="I607">
        <v>163248.936536975</v>
      </c>
      <c r="J607">
        <v>201972.549166743</v>
      </c>
      <c r="K607">
        <v>240187.022593056</v>
      </c>
      <c r="L607">
        <v>270634.47988851898</v>
      </c>
      <c r="M607">
        <v>301579.66472315002</v>
      </c>
      <c r="N607">
        <v>371381.13113511697</v>
      </c>
      <c r="O607">
        <v>0.1</v>
      </c>
      <c r="P607">
        <v>1</v>
      </c>
      <c r="Q607">
        <v>1E-3</v>
      </c>
      <c r="R607">
        <v>0.7</v>
      </c>
      <c r="S607">
        <v>0</v>
      </c>
      <c r="T607">
        <v>0.3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0.2</v>
      </c>
      <c r="AD607">
        <v>0.2</v>
      </c>
      <c r="AE607">
        <v>0.6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357825.71855400002</v>
      </c>
      <c r="AL607">
        <v>0.82290364940000005</v>
      </c>
      <c r="AM607">
        <v>2968</v>
      </c>
      <c r="AN607">
        <v>420081.66336000001</v>
      </c>
      <c r="AO607">
        <v>5892000</v>
      </c>
      <c r="AP607">
        <v>44140000</v>
      </c>
      <c r="AQ607">
        <v>390000</v>
      </c>
      <c r="AR607">
        <v>380919000</v>
      </c>
      <c r="AS607">
        <v>125869000</v>
      </c>
      <c r="AT607">
        <v>216912000</v>
      </c>
      <c r="AU607">
        <v>189.26830782144299</v>
      </c>
      <c r="AV607">
        <v>2.5480958720463498</v>
      </c>
      <c r="AW607">
        <v>1</v>
      </c>
      <c r="AX607">
        <v>1</v>
      </c>
      <c r="AY607">
        <v>1</v>
      </c>
      <c r="AZ607">
        <v>3.0619290765004399</v>
      </c>
      <c r="BA607">
        <v>31.661467773302899</v>
      </c>
      <c r="BB607">
        <v>4.76111144039573E-4</v>
      </c>
      <c r="BC607">
        <v>0</v>
      </c>
      <c r="BD607">
        <v>0</v>
      </c>
      <c r="BE607">
        <v>0</v>
      </c>
      <c r="BF607">
        <v>2.2287035415242501E-5</v>
      </c>
      <c r="BG607">
        <v>3.8797948394019203E-5</v>
      </c>
      <c r="BH607">
        <v>6.45811152932482E-3</v>
      </c>
      <c r="BI607">
        <v>0.99110513831292901</v>
      </c>
    </row>
    <row r="608" spans="1:61" x14ac:dyDescent="0.25">
      <c r="A608">
        <v>7</v>
      </c>
      <c r="B608">
        <v>7</v>
      </c>
      <c r="C608">
        <v>4711707070</v>
      </c>
      <c r="D608" t="s">
        <v>143</v>
      </c>
      <c r="E608" t="s">
        <v>144</v>
      </c>
      <c r="F608" t="s">
        <v>142</v>
      </c>
      <c r="G608">
        <v>176600</v>
      </c>
      <c r="H608">
        <v>176700</v>
      </c>
      <c r="I608">
        <v>176800</v>
      </c>
      <c r="J608">
        <v>176900</v>
      </c>
      <c r="K608">
        <v>177000</v>
      </c>
      <c r="L608">
        <v>177200</v>
      </c>
      <c r="M608">
        <v>177300</v>
      </c>
      <c r="N608">
        <v>177400</v>
      </c>
      <c r="O608">
        <v>0.1</v>
      </c>
      <c r="P608">
        <v>1</v>
      </c>
      <c r="Q608">
        <v>1E-3</v>
      </c>
      <c r="R608">
        <v>0</v>
      </c>
      <c r="S608">
        <v>0</v>
      </c>
      <c r="T608">
        <v>1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1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205980.61550625501</v>
      </c>
      <c r="AL608">
        <v>0.97434152070000002</v>
      </c>
      <c r="AM608">
        <v>0</v>
      </c>
      <c r="AN608">
        <v>0</v>
      </c>
      <c r="AO608">
        <v>177400</v>
      </c>
      <c r="AP608">
        <v>406600</v>
      </c>
      <c r="AQ608">
        <v>23400</v>
      </c>
      <c r="AR608">
        <v>1113500</v>
      </c>
      <c r="AS608">
        <v>1224200</v>
      </c>
      <c r="AT608">
        <v>1183900</v>
      </c>
      <c r="AU608">
        <v>1E-3</v>
      </c>
      <c r="AV608">
        <v>177400</v>
      </c>
      <c r="AW608">
        <v>1</v>
      </c>
      <c r="AX608">
        <v>1</v>
      </c>
      <c r="AY608">
        <v>1</v>
      </c>
      <c r="AZ608">
        <v>1</v>
      </c>
      <c r="BA608">
        <v>1</v>
      </c>
      <c r="BB608">
        <v>1E-3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0.85928765922981298</v>
      </c>
      <c r="BI608">
        <v>0.96374015325572304</v>
      </c>
    </row>
    <row r="609" spans="1:61" x14ac:dyDescent="0.25">
      <c r="A609">
        <v>7</v>
      </c>
      <c r="B609">
        <v>37</v>
      </c>
      <c r="C609">
        <v>4442707370</v>
      </c>
      <c r="D609" t="s">
        <v>125</v>
      </c>
      <c r="E609" t="s">
        <v>126</v>
      </c>
      <c r="F609" t="s">
        <v>142</v>
      </c>
      <c r="G609">
        <v>135218.56151172501</v>
      </c>
      <c r="H609">
        <v>151598.00287293899</v>
      </c>
      <c r="I609">
        <v>163572.195155933</v>
      </c>
      <c r="J609">
        <v>187862.17110178701</v>
      </c>
      <c r="K609">
        <v>231874.00961242101</v>
      </c>
      <c r="L609">
        <v>278359.64031232899</v>
      </c>
      <c r="M609">
        <v>333189.62026006199</v>
      </c>
      <c r="N609">
        <v>407101.80074610299</v>
      </c>
      <c r="O609">
        <v>1</v>
      </c>
      <c r="P609">
        <v>1</v>
      </c>
      <c r="Q609">
        <v>1E-3</v>
      </c>
      <c r="R609">
        <v>0.7</v>
      </c>
      <c r="S609">
        <v>0</v>
      </c>
      <c r="T609">
        <v>0.3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0.1</v>
      </c>
      <c r="AD609">
        <v>0.6</v>
      </c>
      <c r="AE609">
        <v>0.3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533497.41391093004</v>
      </c>
      <c r="AL609">
        <v>0.58872359860000001</v>
      </c>
      <c r="AM609">
        <v>18323</v>
      </c>
      <c r="AN609">
        <v>30663.78168</v>
      </c>
      <c r="AO609">
        <v>72050000</v>
      </c>
      <c r="AP609">
        <v>121574000</v>
      </c>
      <c r="AQ609">
        <v>1794000</v>
      </c>
      <c r="AR609">
        <v>92095000</v>
      </c>
      <c r="AS609">
        <v>811328240</v>
      </c>
      <c r="AT609">
        <v>610982760</v>
      </c>
      <c r="AU609">
        <v>120.109127209364</v>
      </c>
      <c r="AV609">
        <v>1.72079454066898</v>
      </c>
      <c r="AW609">
        <v>1</v>
      </c>
      <c r="AX609">
        <v>1</v>
      </c>
      <c r="AY609">
        <v>1</v>
      </c>
      <c r="AZ609">
        <v>40.147211571881797</v>
      </c>
      <c r="BA609">
        <v>6.1765022795497497</v>
      </c>
      <c r="BB609">
        <v>2.13397974523151E-5</v>
      </c>
      <c r="BC609">
        <v>0</v>
      </c>
      <c r="BD609">
        <v>0</v>
      </c>
      <c r="BE609">
        <v>0</v>
      </c>
      <c r="BF609">
        <v>1.13704835895221E-5</v>
      </c>
      <c r="BG609">
        <v>7.5494719676180401E-6</v>
      </c>
      <c r="BH609">
        <v>0.164151311085379</v>
      </c>
      <c r="BI609">
        <v>0.996032818662831</v>
      </c>
    </row>
    <row r="610" spans="1:61" x14ac:dyDescent="0.25">
      <c r="A610">
        <v>7</v>
      </c>
      <c r="B610">
        <v>21</v>
      </c>
      <c r="C610">
        <v>1680807210</v>
      </c>
      <c r="D610" t="s">
        <v>105</v>
      </c>
      <c r="E610" t="s">
        <v>106</v>
      </c>
      <c r="F610" t="s">
        <v>142</v>
      </c>
      <c r="G610">
        <v>86901.971991104001</v>
      </c>
      <c r="H610">
        <v>86507.458684918296</v>
      </c>
      <c r="I610">
        <v>98512.052412332298</v>
      </c>
      <c r="J610">
        <v>110545.752878083</v>
      </c>
      <c r="K610">
        <v>113469.40528748</v>
      </c>
      <c r="L610">
        <v>119964.864531432</v>
      </c>
      <c r="M610">
        <v>144806.601375153</v>
      </c>
      <c r="N610">
        <v>157879.34147499799</v>
      </c>
      <c r="O610">
        <v>1</v>
      </c>
      <c r="P610">
        <v>100</v>
      </c>
      <c r="Q610">
        <v>1E-3</v>
      </c>
      <c r="R610">
        <v>0.7</v>
      </c>
      <c r="S610">
        <v>0.1</v>
      </c>
      <c r="T610">
        <v>0.2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0.4</v>
      </c>
      <c r="AD610">
        <v>0.5</v>
      </c>
      <c r="AE610">
        <v>0.1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181383.430746534</v>
      </c>
      <c r="AL610">
        <v>0.67818034000000005</v>
      </c>
      <c r="AM610">
        <v>26966</v>
      </c>
      <c r="AN610">
        <v>33229.345159999997</v>
      </c>
      <c r="AO610">
        <v>9936000</v>
      </c>
      <c r="AP610">
        <v>22000000</v>
      </c>
      <c r="AQ610">
        <v>20000000</v>
      </c>
      <c r="AR610">
        <v>11000000</v>
      </c>
      <c r="AS610">
        <v>96487000</v>
      </c>
      <c r="AT610">
        <v>31670000</v>
      </c>
      <c r="AU610">
        <v>1230.5196067578099</v>
      </c>
      <c r="AV610">
        <v>3.6289160927616599</v>
      </c>
      <c r="AW610">
        <v>1</v>
      </c>
      <c r="AX610">
        <v>1</v>
      </c>
      <c r="AY610">
        <v>1</v>
      </c>
      <c r="AZ610">
        <v>6.2870495091877601</v>
      </c>
      <c r="BA610">
        <v>1.4125797016172501</v>
      </c>
      <c r="BB610">
        <v>3.1930352308109201E-4</v>
      </c>
      <c r="BC610">
        <v>0</v>
      </c>
      <c r="BD610">
        <v>0</v>
      </c>
      <c r="BE610">
        <v>0</v>
      </c>
      <c r="BF610">
        <v>4.1101389375430497E-5</v>
      </c>
      <c r="BG610">
        <v>2.5044204336388799E-5</v>
      </c>
      <c r="BH610">
        <v>6.5673300827273698E-2</v>
      </c>
      <c r="BI610">
        <v>0.99796701978756097</v>
      </c>
    </row>
    <row r="611" spans="1:61" x14ac:dyDescent="0.25">
      <c r="A611">
        <v>7</v>
      </c>
      <c r="B611">
        <v>36</v>
      </c>
      <c r="C611">
        <v>3966107360</v>
      </c>
      <c r="D611" t="s">
        <v>113</v>
      </c>
      <c r="E611" t="s">
        <v>114</v>
      </c>
      <c r="F611" t="s">
        <v>142</v>
      </c>
      <c r="G611">
        <v>14819.510858371201</v>
      </c>
      <c r="H611">
        <v>14974.0581500429</v>
      </c>
      <c r="I611">
        <v>14876.5452790175</v>
      </c>
      <c r="J611">
        <v>14648.593790332099</v>
      </c>
      <c r="K611">
        <v>16044.160472101001</v>
      </c>
      <c r="L611">
        <v>16001.782455873699</v>
      </c>
      <c r="M611">
        <v>16696.987991666199</v>
      </c>
      <c r="N611">
        <v>17842.012741663701</v>
      </c>
      <c r="O611">
        <v>0.1</v>
      </c>
      <c r="P611">
        <v>1</v>
      </c>
      <c r="Q611">
        <v>1E-4</v>
      </c>
      <c r="R611">
        <v>0</v>
      </c>
      <c r="S611">
        <v>0.7</v>
      </c>
      <c r="T611">
        <v>0.3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0.6</v>
      </c>
      <c r="AE611">
        <v>0.4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58732.331767660697</v>
      </c>
      <c r="AL611">
        <v>1.246916009</v>
      </c>
      <c r="AM611">
        <v>1638</v>
      </c>
      <c r="AN611">
        <v>0</v>
      </c>
      <c r="AO611">
        <v>850000</v>
      </c>
      <c r="AP611">
        <v>8675000</v>
      </c>
      <c r="AQ611">
        <v>461000</v>
      </c>
      <c r="AR611">
        <v>4494000</v>
      </c>
      <c r="AS611">
        <v>6440600</v>
      </c>
      <c r="AT611">
        <v>2918400</v>
      </c>
      <c r="AU611">
        <v>11.2206942410444</v>
      </c>
      <c r="AV611">
        <v>1</v>
      </c>
      <c r="AW611">
        <v>1</v>
      </c>
      <c r="AX611">
        <v>1</v>
      </c>
      <c r="AY611">
        <v>1</v>
      </c>
      <c r="AZ611">
        <v>16.811510608404198</v>
      </c>
      <c r="BA611">
        <v>5.9678428441112397</v>
      </c>
      <c r="BB611">
        <v>0</v>
      </c>
      <c r="BC611">
        <v>0</v>
      </c>
      <c r="BD611">
        <v>0</v>
      </c>
      <c r="BE611">
        <v>0</v>
      </c>
      <c r="BF611">
        <v>3.1462267744296201E-5</v>
      </c>
      <c r="BG611">
        <v>4.6289263896636101E-5</v>
      </c>
      <c r="BH611">
        <v>1.37840648358285</v>
      </c>
      <c r="BI611">
        <v>0.93163565432695505</v>
      </c>
    </row>
    <row r="612" spans="1:61" x14ac:dyDescent="0.25">
      <c r="A612">
        <v>7</v>
      </c>
      <c r="B612">
        <v>14</v>
      </c>
      <c r="C612">
        <v>1896207140</v>
      </c>
      <c r="D612" t="s">
        <v>119</v>
      </c>
      <c r="E612" t="s">
        <v>120</v>
      </c>
      <c r="F612" t="s">
        <v>142</v>
      </c>
      <c r="G612">
        <v>3047.4425345028399</v>
      </c>
      <c r="H612">
        <v>3343.5750779290802</v>
      </c>
      <c r="I612">
        <v>3969.47989313369</v>
      </c>
      <c r="J612">
        <v>5289.4424233499503</v>
      </c>
      <c r="K612">
        <v>6539.4679303447801</v>
      </c>
      <c r="L612">
        <v>7430.3608778158396</v>
      </c>
      <c r="M612">
        <v>8734.3945390273202</v>
      </c>
      <c r="N612">
        <v>11043.6978699798</v>
      </c>
      <c r="O612">
        <v>1</v>
      </c>
      <c r="P612">
        <v>100</v>
      </c>
      <c r="Q612">
        <v>1E-4</v>
      </c>
      <c r="R612">
        <v>0.8</v>
      </c>
      <c r="S612">
        <v>0.1</v>
      </c>
      <c r="T612">
        <v>0.1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0.1</v>
      </c>
      <c r="AD612">
        <v>0.8</v>
      </c>
      <c r="AE612">
        <v>0.1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10787.198863814399</v>
      </c>
      <c r="AL612">
        <v>0.91050014069999996</v>
      </c>
      <c r="AM612">
        <v>161</v>
      </c>
      <c r="AN612">
        <v>6166.8</v>
      </c>
      <c r="AO612">
        <v>284000</v>
      </c>
      <c r="AP612">
        <v>599300</v>
      </c>
      <c r="AQ612">
        <v>8300</v>
      </c>
      <c r="AR612">
        <v>307000</v>
      </c>
      <c r="AS612">
        <v>2244800</v>
      </c>
      <c r="AT612">
        <v>1079600</v>
      </c>
      <c r="AU612">
        <v>1047.5011112986699</v>
      </c>
      <c r="AV612">
        <v>1.1337914650843299</v>
      </c>
      <c r="AW612">
        <v>1</v>
      </c>
      <c r="AX612">
        <v>1</v>
      </c>
      <c r="AY612">
        <v>1</v>
      </c>
      <c r="AZ612">
        <v>3.2217676194125202</v>
      </c>
      <c r="BA612">
        <v>1.1490333361156899</v>
      </c>
      <c r="BB612">
        <v>1.5480898984032899E-4</v>
      </c>
      <c r="BC612">
        <v>0</v>
      </c>
      <c r="BD612">
        <v>0</v>
      </c>
      <c r="BE612">
        <v>0</v>
      </c>
      <c r="BF612">
        <v>1.5668479370867301E-4</v>
      </c>
      <c r="BG612">
        <v>4.0724113666778001E-5</v>
      </c>
      <c r="BH612">
        <v>3.18296723941898E-3</v>
      </c>
      <c r="BI612">
        <v>0.99990422860869499</v>
      </c>
    </row>
    <row r="613" spans="1:61" x14ac:dyDescent="0.25">
      <c r="A613">
        <v>7</v>
      </c>
      <c r="B613">
        <v>41</v>
      </c>
      <c r="C613">
        <v>1676607410</v>
      </c>
      <c r="D613" t="s">
        <v>85</v>
      </c>
      <c r="E613" t="s">
        <v>86</v>
      </c>
      <c r="F613" t="s">
        <v>142</v>
      </c>
      <c r="G613">
        <v>140338.59308807401</v>
      </c>
      <c r="H613">
        <v>121072.493141807</v>
      </c>
      <c r="I613">
        <v>126902.14431977199</v>
      </c>
      <c r="J613">
        <v>154347.62040373101</v>
      </c>
      <c r="K613">
        <v>177342.33192868801</v>
      </c>
      <c r="L613">
        <v>203762.57910419899</v>
      </c>
      <c r="M613">
        <v>216811.955394419</v>
      </c>
      <c r="N613">
        <v>251557.52496490601</v>
      </c>
      <c r="O613">
        <v>1</v>
      </c>
      <c r="P613">
        <v>100</v>
      </c>
      <c r="Q613">
        <v>1E-3</v>
      </c>
      <c r="R613">
        <v>0.7</v>
      </c>
      <c r="S613">
        <v>0.1</v>
      </c>
      <c r="T613">
        <v>0.2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0.1</v>
      </c>
      <c r="AE613">
        <v>0.9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314237.33408171998</v>
      </c>
      <c r="AL613">
        <v>8.3273077250000007</v>
      </c>
      <c r="AM613">
        <v>5535</v>
      </c>
      <c r="AN613">
        <v>7311.9272000000001</v>
      </c>
      <c r="AO613">
        <v>1572000</v>
      </c>
      <c r="AP613">
        <v>21979000</v>
      </c>
      <c r="AQ613">
        <v>2909000</v>
      </c>
      <c r="AR613">
        <v>14617000</v>
      </c>
      <c r="AS613">
        <v>10878400</v>
      </c>
      <c r="AT613">
        <v>26579600</v>
      </c>
      <c r="AU613">
        <v>2106.1402760148198</v>
      </c>
      <c r="AV613">
        <v>1</v>
      </c>
      <c r="AW613">
        <v>1</v>
      </c>
      <c r="AX613">
        <v>1</v>
      </c>
      <c r="AY613">
        <v>1</v>
      </c>
      <c r="AZ613">
        <v>1.3827106263428799</v>
      </c>
      <c r="BA613">
        <v>21.697950762967999</v>
      </c>
      <c r="BB613">
        <v>0</v>
      </c>
      <c r="BC613">
        <v>0</v>
      </c>
      <c r="BD613">
        <v>0</v>
      </c>
      <c r="BE613">
        <v>0</v>
      </c>
      <c r="BF613">
        <v>1.16172219021819E-4</v>
      </c>
      <c r="BG613">
        <v>4.27918810165037E-4</v>
      </c>
      <c r="BH613">
        <v>0.146124269482071</v>
      </c>
      <c r="BI613">
        <v>0.99777072921378496</v>
      </c>
    </row>
    <row r="614" spans="1:61" x14ac:dyDescent="0.25">
      <c r="A614">
        <v>7</v>
      </c>
      <c r="B614">
        <v>34</v>
      </c>
      <c r="C614">
        <v>4509107340</v>
      </c>
      <c r="D614" t="s">
        <v>60</v>
      </c>
      <c r="E614" t="s">
        <v>61</v>
      </c>
      <c r="F614" t="s">
        <v>142</v>
      </c>
      <c r="G614">
        <v>77970.497149901901</v>
      </c>
      <c r="H614">
        <v>88341.987820090202</v>
      </c>
      <c r="I614">
        <v>94658.864473289403</v>
      </c>
      <c r="J614">
        <v>102898.434871216</v>
      </c>
      <c r="K614">
        <v>114299.243809569</v>
      </c>
      <c r="L614">
        <v>133349.710986333</v>
      </c>
      <c r="M614">
        <v>143988.97047715701</v>
      </c>
      <c r="N614">
        <v>172005.37789773199</v>
      </c>
      <c r="O614">
        <v>1</v>
      </c>
      <c r="P614">
        <v>1</v>
      </c>
      <c r="Q614">
        <v>1E-4</v>
      </c>
      <c r="R614">
        <v>0.8</v>
      </c>
      <c r="S614">
        <v>0</v>
      </c>
      <c r="T614">
        <v>0.2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0.2</v>
      </c>
      <c r="AD614">
        <v>0</v>
      </c>
      <c r="AE614">
        <v>0.8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189054.312148</v>
      </c>
      <c r="AL614">
        <v>0.91255063569999995</v>
      </c>
      <c r="AM614">
        <v>3225</v>
      </c>
      <c r="AN614">
        <v>87028.126619999995</v>
      </c>
      <c r="AO614">
        <v>636000</v>
      </c>
      <c r="AP614">
        <v>11823000</v>
      </c>
      <c r="AQ614">
        <v>375000</v>
      </c>
      <c r="AR614">
        <v>3271000</v>
      </c>
      <c r="AS614">
        <v>9251600</v>
      </c>
      <c r="AT614">
        <v>5911400</v>
      </c>
      <c r="AU614">
        <v>1318.0542491128101</v>
      </c>
      <c r="AV614">
        <v>1.7066257128064</v>
      </c>
      <c r="AW614">
        <v>1</v>
      </c>
      <c r="AX614">
        <v>1</v>
      </c>
      <c r="AY614">
        <v>1</v>
      </c>
      <c r="AZ614">
        <v>1</v>
      </c>
      <c r="BA614">
        <v>12.119102414315201</v>
      </c>
      <c r="BB614">
        <v>1.7145292609862699E-3</v>
      </c>
      <c r="BC614">
        <v>0</v>
      </c>
      <c r="BD614">
        <v>0</v>
      </c>
      <c r="BE614">
        <v>0</v>
      </c>
      <c r="BF614">
        <v>0</v>
      </c>
      <c r="BG614">
        <v>7.3785608146108501E-4</v>
      </c>
      <c r="BH614">
        <v>1.58410833116607E-2</v>
      </c>
      <c r="BI614">
        <v>0.98933262138251798</v>
      </c>
    </row>
    <row r="615" spans="1:61" x14ac:dyDescent="0.25">
      <c r="A615">
        <v>7</v>
      </c>
      <c r="B615">
        <v>1</v>
      </c>
      <c r="C615">
        <v>4680907010</v>
      </c>
      <c r="D615" t="s">
        <v>81</v>
      </c>
      <c r="E615" t="s">
        <v>82</v>
      </c>
      <c r="F615" t="s">
        <v>142</v>
      </c>
      <c r="G615">
        <v>148768.67815766</v>
      </c>
      <c r="H615">
        <v>146171.75851112299</v>
      </c>
      <c r="I615">
        <v>163248.936536975</v>
      </c>
      <c r="J615">
        <v>201972.549166743</v>
      </c>
      <c r="K615">
        <v>240187.022593056</v>
      </c>
      <c r="L615">
        <v>270634.47988851898</v>
      </c>
      <c r="M615">
        <v>301579.66472315002</v>
      </c>
      <c r="N615">
        <v>371381.13113511697</v>
      </c>
      <c r="O615">
        <v>0.1</v>
      </c>
      <c r="P615">
        <v>1</v>
      </c>
      <c r="Q615">
        <v>1E-4</v>
      </c>
      <c r="R615">
        <v>0.7</v>
      </c>
      <c r="S615">
        <v>0</v>
      </c>
      <c r="T615">
        <v>0.3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0.2</v>
      </c>
      <c r="AD615">
        <v>0.2</v>
      </c>
      <c r="AE615">
        <v>0.6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357825.71855400002</v>
      </c>
      <c r="AL615">
        <v>0.82290364940000005</v>
      </c>
      <c r="AM615">
        <v>2968</v>
      </c>
      <c r="AN615">
        <v>420081.66336000001</v>
      </c>
      <c r="AO615">
        <v>5892000</v>
      </c>
      <c r="AP615">
        <v>44140000</v>
      </c>
      <c r="AQ615">
        <v>390000</v>
      </c>
      <c r="AR615">
        <v>380919000</v>
      </c>
      <c r="AS615">
        <v>125869000</v>
      </c>
      <c r="AT615">
        <v>216912000</v>
      </c>
      <c r="AU615">
        <v>94.858859610344098</v>
      </c>
      <c r="AV615">
        <v>2.5480958720463498</v>
      </c>
      <c r="AW615">
        <v>1</v>
      </c>
      <c r="AX615">
        <v>1</v>
      </c>
      <c r="AY615">
        <v>1</v>
      </c>
      <c r="AZ615">
        <v>3.0619290765004399</v>
      </c>
      <c r="BA615">
        <v>31.661467773302899</v>
      </c>
      <c r="BB615">
        <v>2.3862082718030899E-4</v>
      </c>
      <c r="BC615">
        <v>0</v>
      </c>
      <c r="BD615">
        <v>0</v>
      </c>
      <c r="BE615">
        <v>0</v>
      </c>
      <c r="BF615">
        <v>1.11699776255185E-5</v>
      </c>
      <c r="BG615">
        <v>1.9445036426012201E-5</v>
      </c>
      <c r="BH615">
        <v>6.45811152932482E-3</v>
      </c>
      <c r="BI615">
        <v>0.99110513831292901</v>
      </c>
    </row>
    <row r="616" spans="1:61" x14ac:dyDescent="0.25">
      <c r="A616">
        <v>7</v>
      </c>
      <c r="B616">
        <v>13</v>
      </c>
      <c r="C616">
        <v>4458907130</v>
      </c>
      <c r="D616" t="s">
        <v>115</v>
      </c>
      <c r="E616" t="s">
        <v>116</v>
      </c>
      <c r="F616" t="s">
        <v>142</v>
      </c>
      <c r="G616">
        <v>220508.832683038</v>
      </c>
      <c r="H616">
        <v>237797.531283683</v>
      </c>
      <c r="I616">
        <v>273936.19901889801</v>
      </c>
      <c r="J616">
        <v>351864.52673860302</v>
      </c>
      <c r="K616">
        <v>417820.21250713099</v>
      </c>
      <c r="L616">
        <v>453290.10041039903</v>
      </c>
      <c r="M616">
        <v>498611.19121514697</v>
      </c>
      <c r="N616">
        <v>588169.29634897702</v>
      </c>
      <c r="O616">
        <v>1</v>
      </c>
      <c r="P616">
        <v>1</v>
      </c>
      <c r="Q616">
        <v>1E-3</v>
      </c>
      <c r="R616">
        <v>0.9</v>
      </c>
      <c r="S616">
        <v>0</v>
      </c>
      <c r="T616">
        <v>0.1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0.5</v>
      </c>
      <c r="AD616">
        <v>0.2</v>
      </c>
      <c r="AE616">
        <v>0.3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586032.65249999997</v>
      </c>
      <c r="AL616">
        <v>0.97506157250000003</v>
      </c>
      <c r="AM616">
        <v>5575</v>
      </c>
      <c r="AN616">
        <v>521839.80300000001</v>
      </c>
      <c r="AO616">
        <v>626000</v>
      </c>
      <c r="AP616">
        <v>12586000</v>
      </c>
      <c r="AQ616">
        <v>4810000</v>
      </c>
      <c r="AR616">
        <v>10608000</v>
      </c>
      <c r="AS616">
        <v>17668130</v>
      </c>
      <c r="AT616">
        <v>4238870</v>
      </c>
      <c r="AU616">
        <v>68534.984420168505</v>
      </c>
      <c r="AV616">
        <v>1.94907574346822</v>
      </c>
      <c r="AW616">
        <v>1</v>
      </c>
      <c r="AX616">
        <v>1</v>
      </c>
      <c r="AY616">
        <v>1</v>
      </c>
      <c r="AZ616">
        <v>1.3961877129886</v>
      </c>
      <c r="BA616">
        <v>1.5805837146545501</v>
      </c>
      <c r="BB616">
        <v>2.3544963461792599E-2</v>
      </c>
      <c r="BC616">
        <v>0</v>
      </c>
      <c r="BD616">
        <v>0</v>
      </c>
      <c r="BE616">
        <v>0</v>
      </c>
      <c r="BF616">
        <v>3.3368889921190601E-4</v>
      </c>
      <c r="BG616">
        <v>2.08628438150953E-3</v>
      </c>
      <c r="BH616">
        <v>1.2231454987522599E-3</v>
      </c>
      <c r="BI616">
        <v>0.999651168883126</v>
      </c>
    </row>
    <row r="617" spans="1:61" x14ac:dyDescent="0.25">
      <c r="A617">
        <v>7</v>
      </c>
      <c r="B617">
        <v>4</v>
      </c>
      <c r="C617">
        <v>1852507040</v>
      </c>
      <c r="D617" t="s">
        <v>109</v>
      </c>
      <c r="E617" t="s">
        <v>110</v>
      </c>
      <c r="F617" t="s">
        <v>142</v>
      </c>
      <c r="G617">
        <v>5554.0651456127498</v>
      </c>
      <c r="H617">
        <v>5785.9634776779803</v>
      </c>
      <c r="I617">
        <v>8313.6703022121801</v>
      </c>
      <c r="J617">
        <v>9591.9330351990193</v>
      </c>
      <c r="K617">
        <v>10757.929935690099</v>
      </c>
      <c r="L617">
        <v>11922.833253360001</v>
      </c>
      <c r="M617">
        <v>13118.0521411848</v>
      </c>
      <c r="N617">
        <v>15242.849806779601</v>
      </c>
      <c r="O617">
        <v>1</v>
      </c>
      <c r="P617">
        <v>100</v>
      </c>
      <c r="Q617">
        <v>1E-4</v>
      </c>
      <c r="R617">
        <v>0.5</v>
      </c>
      <c r="S617">
        <v>0.1</v>
      </c>
      <c r="T617">
        <v>0.4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0.4</v>
      </c>
      <c r="AD617">
        <v>0.6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20552.4196093192</v>
      </c>
      <c r="AL617">
        <v>0.8661904708</v>
      </c>
      <c r="AM617">
        <v>809</v>
      </c>
      <c r="AN617">
        <v>374.91194999999999</v>
      </c>
      <c r="AO617">
        <v>239000</v>
      </c>
      <c r="AP617">
        <v>3085000</v>
      </c>
      <c r="AQ617">
        <v>189000</v>
      </c>
      <c r="AR617">
        <v>1842000</v>
      </c>
      <c r="AS617">
        <v>3685400</v>
      </c>
      <c r="AT617">
        <v>2059600</v>
      </c>
      <c r="AU617">
        <v>1.40141317049179</v>
      </c>
      <c r="AV617">
        <v>7.2534340075899104</v>
      </c>
      <c r="AW617">
        <v>1</v>
      </c>
      <c r="AX617">
        <v>1</v>
      </c>
      <c r="AY617">
        <v>1</v>
      </c>
      <c r="AZ617">
        <v>37.666590586392203</v>
      </c>
      <c r="BA617">
        <v>1</v>
      </c>
      <c r="BB617">
        <v>2.5632339820711797E-4</v>
      </c>
      <c r="BC617">
        <v>0</v>
      </c>
      <c r="BD617">
        <v>0</v>
      </c>
      <c r="BE617">
        <v>0</v>
      </c>
      <c r="BF617">
        <v>2.4934047391667598E-5</v>
      </c>
      <c r="BG617">
        <v>0</v>
      </c>
      <c r="BH617">
        <v>0.15897818827678201</v>
      </c>
      <c r="BI617">
        <v>0.95600596893255996</v>
      </c>
    </row>
    <row r="618" spans="1:61" x14ac:dyDescent="0.25">
      <c r="A618">
        <v>7</v>
      </c>
      <c r="B618">
        <v>42</v>
      </c>
      <c r="C618">
        <v>4255807420</v>
      </c>
      <c r="D618" t="s">
        <v>75</v>
      </c>
      <c r="E618" t="s">
        <v>76</v>
      </c>
      <c r="F618" t="s">
        <v>142</v>
      </c>
      <c r="G618">
        <v>122131.07712617599</v>
      </c>
      <c r="H618">
        <v>120316.24994156</v>
      </c>
      <c r="I618">
        <v>121408.40168621</v>
      </c>
      <c r="J618">
        <v>121905.701261262</v>
      </c>
      <c r="K618">
        <v>123006.09740984401</v>
      </c>
      <c r="L618">
        <v>123474.69376354</v>
      </c>
      <c r="M618">
        <v>124979.998399744</v>
      </c>
      <c r="N618">
        <v>125791.494148054</v>
      </c>
      <c r="O618">
        <v>0.1</v>
      </c>
      <c r="P618">
        <v>100</v>
      </c>
      <c r="Q618">
        <v>1E-3</v>
      </c>
      <c r="R618">
        <v>0</v>
      </c>
      <c r="S618">
        <v>0.5</v>
      </c>
      <c r="T618">
        <v>0.5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1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147058.613969917</v>
      </c>
      <c r="AL618">
        <v>0</v>
      </c>
      <c r="AM618">
        <v>2877</v>
      </c>
      <c r="AN618">
        <v>95368.303799999994</v>
      </c>
      <c r="AO618">
        <v>55000</v>
      </c>
      <c r="AP618">
        <v>596000</v>
      </c>
      <c r="AQ618">
        <v>230000</v>
      </c>
      <c r="AR618">
        <v>0</v>
      </c>
      <c r="AS618">
        <v>0</v>
      </c>
      <c r="AT618">
        <v>0</v>
      </c>
      <c r="AU618">
        <v>16.961721610732798</v>
      </c>
      <c r="AV618">
        <v>234.52078799117101</v>
      </c>
      <c r="AW618">
        <v>1</v>
      </c>
      <c r="AX618">
        <v>1</v>
      </c>
      <c r="AY618">
        <v>1</v>
      </c>
      <c r="AZ618">
        <v>1</v>
      </c>
      <c r="BA618">
        <v>1</v>
      </c>
      <c r="BB618">
        <v>3.6162511980326703E-2</v>
      </c>
      <c r="BC618">
        <v>0</v>
      </c>
      <c r="BD618">
        <v>0</v>
      </c>
      <c r="BE618" t="s">
        <v>68</v>
      </c>
      <c r="BF618" t="s">
        <v>68</v>
      </c>
      <c r="BG618" t="s">
        <v>68</v>
      </c>
      <c r="BH618">
        <v>9.9216997255992201E-2</v>
      </c>
      <c r="BI618">
        <v>0.93131523179380704</v>
      </c>
    </row>
    <row r="619" spans="1:61" x14ac:dyDescent="0.25">
      <c r="A619">
        <v>7</v>
      </c>
      <c r="B619">
        <v>25</v>
      </c>
      <c r="C619">
        <v>420507250</v>
      </c>
      <c r="D619" t="s">
        <v>83</v>
      </c>
      <c r="E619" t="s">
        <v>84</v>
      </c>
      <c r="F619" t="s">
        <v>142</v>
      </c>
      <c r="G619">
        <v>1669209.00366027</v>
      </c>
      <c r="H619">
        <v>1515637.7880760899</v>
      </c>
      <c r="I619">
        <v>1473340.9546324499</v>
      </c>
      <c r="J619">
        <v>1553638.7410587701</v>
      </c>
      <c r="K619">
        <v>1629251.59572629</v>
      </c>
      <c r="L619">
        <v>1596914.1914570399</v>
      </c>
      <c r="M619">
        <v>1520235.9337655599</v>
      </c>
      <c r="N619">
        <v>1501002.5665458899</v>
      </c>
      <c r="O619">
        <v>1</v>
      </c>
      <c r="P619">
        <v>1</v>
      </c>
      <c r="Q619">
        <v>1E-3</v>
      </c>
      <c r="R619">
        <v>0.8</v>
      </c>
      <c r="S619">
        <v>0.1</v>
      </c>
      <c r="T619">
        <v>0.1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0.5</v>
      </c>
      <c r="AD619">
        <v>0.1</v>
      </c>
      <c r="AE619">
        <v>0.4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1582977.8350957199</v>
      </c>
      <c r="AL619">
        <v>1.0357448279999999</v>
      </c>
      <c r="AM619">
        <v>17979</v>
      </c>
      <c r="AN619">
        <v>2270481.6310000001</v>
      </c>
      <c r="AO619">
        <v>1343000</v>
      </c>
      <c r="AP619">
        <v>4326000</v>
      </c>
      <c r="AQ619">
        <v>324000</v>
      </c>
      <c r="AR619">
        <v>0</v>
      </c>
      <c r="AS619">
        <v>24947400</v>
      </c>
      <c r="AT619">
        <v>6852600</v>
      </c>
      <c r="AU619">
        <v>166944.903726308</v>
      </c>
      <c r="AV619">
        <v>2.0249010269327101</v>
      </c>
      <c r="AW619">
        <v>1</v>
      </c>
      <c r="AX619">
        <v>1</v>
      </c>
      <c r="AY619">
        <v>1</v>
      </c>
      <c r="AZ619">
        <v>1.1856875314592801</v>
      </c>
      <c r="BA619">
        <v>1.8768700980879001</v>
      </c>
      <c r="BB619">
        <v>2.80075697689714E-2</v>
      </c>
      <c r="BC619">
        <v>0</v>
      </c>
      <c r="BD619">
        <v>0</v>
      </c>
      <c r="BE619" t="s">
        <v>68</v>
      </c>
      <c r="BF619">
        <v>3.0154778613986701E-4</v>
      </c>
      <c r="BG619">
        <v>4.3912285789018497E-3</v>
      </c>
      <c r="BH619">
        <v>7.6931211974839604E-3</v>
      </c>
      <c r="BI619">
        <v>0.71922402143376396</v>
      </c>
    </row>
    <row r="620" spans="1:61" x14ac:dyDescent="0.25">
      <c r="A620">
        <v>7</v>
      </c>
      <c r="B620">
        <v>42</v>
      </c>
      <c r="C620">
        <v>4315207420</v>
      </c>
      <c r="D620" t="s">
        <v>75</v>
      </c>
      <c r="E620" t="s">
        <v>76</v>
      </c>
      <c r="F620" t="s">
        <v>142</v>
      </c>
      <c r="G620">
        <v>122131.07712617599</v>
      </c>
      <c r="H620">
        <v>120316.24994156</v>
      </c>
      <c r="I620">
        <v>121408.40168621</v>
      </c>
      <c r="J620">
        <v>121905.701261262</v>
      </c>
      <c r="K620">
        <v>123006.09740984401</v>
      </c>
      <c r="L620">
        <v>123474.69376354</v>
      </c>
      <c r="M620">
        <v>124979.998399744</v>
      </c>
      <c r="N620">
        <v>125791.494148054</v>
      </c>
      <c r="O620">
        <v>0.1</v>
      </c>
      <c r="P620">
        <v>100</v>
      </c>
      <c r="Q620">
        <v>1E-4</v>
      </c>
      <c r="R620">
        <v>0</v>
      </c>
      <c r="S620">
        <v>0.5</v>
      </c>
      <c r="T620">
        <v>0.5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1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147058.613969917</v>
      </c>
      <c r="AL620">
        <v>0</v>
      </c>
      <c r="AM620">
        <v>2877</v>
      </c>
      <c r="AN620">
        <v>95368.303799999994</v>
      </c>
      <c r="AO620">
        <v>55000</v>
      </c>
      <c r="AP620">
        <v>596000</v>
      </c>
      <c r="AQ620">
        <v>230000</v>
      </c>
      <c r="AR620">
        <v>0</v>
      </c>
      <c r="AS620">
        <v>0</v>
      </c>
      <c r="AT620">
        <v>0</v>
      </c>
      <c r="AU620">
        <v>5.36376733276155</v>
      </c>
      <c r="AV620">
        <v>234.52078799117101</v>
      </c>
      <c r="AW620">
        <v>1</v>
      </c>
      <c r="AX620">
        <v>1</v>
      </c>
      <c r="AY620">
        <v>1</v>
      </c>
      <c r="AZ620">
        <v>1</v>
      </c>
      <c r="BA620">
        <v>1</v>
      </c>
      <c r="BB620">
        <v>1.14355903770959E-2</v>
      </c>
      <c r="BC620">
        <v>0</v>
      </c>
      <c r="BD620">
        <v>0</v>
      </c>
      <c r="BE620" t="s">
        <v>68</v>
      </c>
      <c r="BF620" t="s">
        <v>68</v>
      </c>
      <c r="BG620" t="s">
        <v>68</v>
      </c>
      <c r="BH620">
        <v>9.9216997255992201E-2</v>
      </c>
      <c r="BI620">
        <v>0.93131523179380704</v>
      </c>
    </row>
    <row r="621" spans="1:61" x14ac:dyDescent="0.25">
      <c r="A621">
        <v>7</v>
      </c>
      <c r="B621">
        <v>28</v>
      </c>
      <c r="C621">
        <v>4513607280</v>
      </c>
      <c r="D621" t="s">
        <v>69</v>
      </c>
      <c r="E621" t="s">
        <v>70</v>
      </c>
      <c r="F621" t="s">
        <v>142</v>
      </c>
      <c r="G621">
        <v>6332.16665308344</v>
      </c>
      <c r="H621">
        <v>6437.0144281257699</v>
      </c>
      <c r="I621">
        <v>7245.2520059313301</v>
      </c>
      <c r="J621">
        <v>9102.7656998027705</v>
      </c>
      <c r="K621">
        <v>10639.787644062</v>
      </c>
      <c r="L621">
        <v>11516.218077133701</v>
      </c>
      <c r="M621">
        <v>12802.9054927125</v>
      </c>
      <c r="N621">
        <v>14655.8069074046</v>
      </c>
      <c r="O621">
        <v>1</v>
      </c>
      <c r="P621">
        <v>1</v>
      </c>
      <c r="Q621">
        <v>1E-4</v>
      </c>
      <c r="R621">
        <v>0.9</v>
      </c>
      <c r="S621">
        <v>0</v>
      </c>
      <c r="T621">
        <v>0.1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1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15444.30155</v>
      </c>
      <c r="AL621">
        <v>0.92229290730000002</v>
      </c>
      <c r="AM621">
        <v>81</v>
      </c>
      <c r="AN621">
        <v>14162.746999999999</v>
      </c>
      <c r="AO621">
        <v>0</v>
      </c>
      <c r="AP621">
        <v>61000</v>
      </c>
      <c r="AQ621">
        <v>2000</v>
      </c>
      <c r="AR621">
        <v>68000</v>
      </c>
      <c r="AS621">
        <v>86700</v>
      </c>
      <c r="AT621">
        <v>41300</v>
      </c>
      <c r="AU621">
        <v>2015.6481732989801</v>
      </c>
      <c r="AV621">
        <v>1</v>
      </c>
      <c r="AW621">
        <v>1</v>
      </c>
      <c r="AX621">
        <v>1</v>
      </c>
      <c r="AY621">
        <v>1</v>
      </c>
      <c r="AZ621">
        <v>1</v>
      </c>
      <c r="BA621">
        <v>2.8946429726056202</v>
      </c>
      <c r="BB621" t="s">
        <v>68</v>
      </c>
      <c r="BC621">
        <v>0</v>
      </c>
      <c r="BD621">
        <v>0</v>
      </c>
      <c r="BE621">
        <v>0</v>
      </c>
      <c r="BF621">
        <v>0</v>
      </c>
      <c r="BG621">
        <v>1.4127316755654399E-2</v>
      </c>
      <c r="BH621">
        <v>2.6317370794433598E-2</v>
      </c>
      <c r="BI621">
        <v>0.98795691615543901</v>
      </c>
    </row>
    <row r="622" spans="1:61" x14ac:dyDescent="0.25">
      <c r="A622">
        <v>7</v>
      </c>
      <c r="B622">
        <v>32</v>
      </c>
      <c r="C622">
        <v>4383207320</v>
      </c>
      <c r="D622" t="s">
        <v>103</v>
      </c>
      <c r="E622" t="s">
        <v>104</v>
      </c>
      <c r="F622" t="s">
        <v>142</v>
      </c>
      <c r="G622">
        <v>154814.04181967699</v>
      </c>
      <c r="H622">
        <v>159931.50795689001</v>
      </c>
      <c r="I622">
        <v>172909.47377649401</v>
      </c>
      <c r="J622">
        <v>203222.328021889</v>
      </c>
      <c r="K622">
        <v>220737.333591759</v>
      </c>
      <c r="L622">
        <v>225809.68084479199</v>
      </c>
      <c r="M622">
        <v>234963.279950697</v>
      </c>
      <c r="N622">
        <v>257612.49644778899</v>
      </c>
      <c r="O622">
        <v>1</v>
      </c>
      <c r="P622">
        <v>1</v>
      </c>
      <c r="Q622">
        <v>0.01</v>
      </c>
      <c r="R622">
        <v>0.7</v>
      </c>
      <c r="S622">
        <v>0</v>
      </c>
      <c r="T622">
        <v>0.3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0.1</v>
      </c>
      <c r="AD622">
        <v>0.5</v>
      </c>
      <c r="AE622">
        <v>0.4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292112.48149999999</v>
      </c>
      <c r="AL622">
        <v>0.96375109579999996</v>
      </c>
      <c r="AM622">
        <v>2114</v>
      </c>
      <c r="AN622">
        <v>184317.17449999999</v>
      </c>
      <c r="AO622">
        <v>778000</v>
      </c>
      <c r="AP622">
        <v>1059800</v>
      </c>
      <c r="AQ622">
        <v>33900</v>
      </c>
      <c r="AR622">
        <v>820700</v>
      </c>
      <c r="AS622">
        <v>368200</v>
      </c>
      <c r="AT622">
        <v>1093400</v>
      </c>
      <c r="AU622">
        <v>1187.60353702201</v>
      </c>
      <c r="AV622">
        <v>1.5022056390065599</v>
      </c>
      <c r="AW622">
        <v>1</v>
      </c>
      <c r="AX622">
        <v>1</v>
      </c>
      <c r="AY622">
        <v>1</v>
      </c>
      <c r="AZ622">
        <v>6.8377397571688201</v>
      </c>
      <c r="BA622">
        <v>5.3046103503216804</v>
      </c>
      <c r="BB622">
        <v>2.4952185131665002E-3</v>
      </c>
      <c r="BC622">
        <v>0</v>
      </c>
      <c r="BD622">
        <v>0</v>
      </c>
      <c r="BE622">
        <v>0</v>
      </c>
      <c r="BF622">
        <v>2.63617599571365E-2</v>
      </c>
      <c r="BG622">
        <v>7.1018108770570104E-3</v>
      </c>
      <c r="BH622">
        <v>2.74432796232616E-2</v>
      </c>
      <c r="BI622">
        <v>0.98181631719415297</v>
      </c>
    </row>
    <row r="623" spans="1:61" x14ac:dyDescent="0.25">
      <c r="A623">
        <v>7</v>
      </c>
      <c r="B623">
        <v>10</v>
      </c>
      <c r="C623">
        <v>211207100</v>
      </c>
      <c r="D623" t="s">
        <v>79</v>
      </c>
      <c r="E623" t="s">
        <v>80</v>
      </c>
      <c r="F623" t="s">
        <v>142</v>
      </c>
      <c r="G623">
        <v>26063.084233494301</v>
      </c>
      <c r="H623">
        <v>28167.060054470199</v>
      </c>
      <c r="I623">
        <v>33246.226815325397</v>
      </c>
      <c r="J623">
        <v>38727.610546655596</v>
      </c>
      <c r="K623">
        <v>44230.0666925611</v>
      </c>
      <c r="L623">
        <v>48415.716354212302</v>
      </c>
      <c r="M623">
        <v>53024.131729714602</v>
      </c>
      <c r="N623">
        <v>62195.626194750701</v>
      </c>
      <c r="O623">
        <v>1</v>
      </c>
      <c r="P623">
        <v>1</v>
      </c>
      <c r="Q623">
        <v>0.01</v>
      </c>
      <c r="R623">
        <v>0.8</v>
      </c>
      <c r="S623">
        <v>0.1</v>
      </c>
      <c r="T623">
        <v>0.1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1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73380.831593299998</v>
      </c>
      <c r="AL623">
        <v>0.96900161060000001</v>
      </c>
      <c r="AM623">
        <v>1238</v>
      </c>
      <c r="AN623">
        <v>92917.143400000001</v>
      </c>
      <c r="AO623">
        <v>162000</v>
      </c>
      <c r="AP623">
        <v>3195000</v>
      </c>
      <c r="AQ623">
        <v>76000</v>
      </c>
      <c r="AR623">
        <v>978000</v>
      </c>
      <c r="AS623">
        <v>2651000</v>
      </c>
      <c r="AT623">
        <v>825000</v>
      </c>
      <c r="AU623">
        <v>11825.1958763861</v>
      </c>
      <c r="AV623">
        <v>3.3185739629469699</v>
      </c>
      <c r="AW623">
        <v>1</v>
      </c>
      <c r="AX623">
        <v>1</v>
      </c>
      <c r="AY623">
        <v>1</v>
      </c>
      <c r="AZ623">
        <v>1</v>
      </c>
      <c r="BA623">
        <v>1</v>
      </c>
      <c r="BB623">
        <v>2.4223942680322599E-2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6.1454792478817397E-2</v>
      </c>
      <c r="BI623">
        <v>0.99347969117221502</v>
      </c>
    </row>
    <row r="624" spans="1:61" x14ac:dyDescent="0.25">
      <c r="A624">
        <v>7</v>
      </c>
      <c r="B624">
        <v>9</v>
      </c>
      <c r="C624">
        <v>4390107090</v>
      </c>
      <c r="D624" t="s">
        <v>99</v>
      </c>
      <c r="E624" t="s">
        <v>100</v>
      </c>
      <c r="F624" t="s">
        <v>142</v>
      </c>
      <c r="G624">
        <v>6571.7667061962802</v>
      </c>
      <c r="H624">
        <v>6720.3803251049703</v>
      </c>
      <c r="I624">
        <v>7245.53471903637</v>
      </c>
      <c r="J624">
        <v>8554.0184525231707</v>
      </c>
      <c r="K624">
        <v>9654.11755176734</v>
      </c>
      <c r="L624">
        <v>10154.0785825247</v>
      </c>
      <c r="M624">
        <v>10797.968448862501</v>
      </c>
      <c r="N624">
        <v>12416.037142764</v>
      </c>
      <c r="O624">
        <v>1</v>
      </c>
      <c r="P624">
        <v>1</v>
      </c>
      <c r="Q624">
        <v>0.01</v>
      </c>
      <c r="R624">
        <v>0.8</v>
      </c>
      <c r="S624">
        <v>0</v>
      </c>
      <c r="T624">
        <v>0.2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0.1</v>
      </c>
      <c r="AD624">
        <v>0.8</v>
      </c>
      <c r="AE624">
        <v>0.1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12648.2804082608</v>
      </c>
      <c r="AL624">
        <v>1.0677195559999999</v>
      </c>
      <c r="AM624">
        <v>133</v>
      </c>
      <c r="AN624">
        <v>6636.8599800000002</v>
      </c>
      <c r="AO624">
        <v>1000</v>
      </c>
      <c r="AP624">
        <v>109800</v>
      </c>
      <c r="AQ624">
        <v>35500</v>
      </c>
      <c r="AR624">
        <v>1900</v>
      </c>
      <c r="AS624">
        <v>172850</v>
      </c>
      <c r="AT624">
        <v>603950</v>
      </c>
      <c r="AU624">
        <v>479.00040650729602</v>
      </c>
      <c r="AV624">
        <v>1.1481536214968799</v>
      </c>
      <c r="AW624">
        <v>1</v>
      </c>
      <c r="AX624">
        <v>1</v>
      </c>
      <c r="AY624">
        <v>1</v>
      </c>
      <c r="AZ624">
        <v>6.8869527187957598</v>
      </c>
      <c r="BA624">
        <v>1.30502857076389</v>
      </c>
      <c r="BB624">
        <v>9.8858268327858004E-2</v>
      </c>
      <c r="BC624">
        <v>0</v>
      </c>
      <c r="BD624">
        <v>0</v>
      </c>
      <c r="BE624">
        <v>0</v>
      </c>
      <c r="BF624">
        <v>4.5754477675606798E-3</v>
      </c>
      <c r="BG624">
        <v>1.6368617986233601E-4</v>
      </c>
      <c r="BH624">
        <v>3.2988830635701399E-3</v>
      </c>
      <c r="BI624">
        <v>0.996450801405381</v>
      </c>
    </row>
    <row r="625" spans="1:61" x14ac:dyDescent="0.25">
      <c r="A625">
        <v>7</v>
      </c>
      <c r="B625">
        <v>40</v>
      </c>
      <c r="C625">
        <v>1055807400</v>
      </c>
      <c r="D625" t="s">
        <v>135</v>
      </c>
      <c r="E625" t="s">
        <v>136</v>
      </c>
      <c r="F625" t="s">
        <v>142</v>
      </c>
      <c r="G625">
        <v>80570.146990426496</v>
      </c>
      <c r="H625">
        <v>76866.512530532695</v>
      </c>
      <c r="I625">
        <v>83618.702221757601</v>
      </c>
      <c r="J625">
        <v>100886.644121366</v>
      </c>
      <c r="K625">
        <v>113301.160514984</v>
      </c>
      <c r="L625">
        <v>116199.124013255</v>
      </c>
      <c r="M625">
        <v>123586.06264378301</v>
      </c>
      <c r="N625">
        <v>140730.303633248</v>
      </c>
      <c r="O625">
        <v>1</v>
      </c>
      <c r="P625">
        <v>10</v>
      </c>
      <c r="Q625">
        <v>1E-3</v>
      </c>
      <c r="R625">
        <v>0.8</v>
      </c>
      <c r="S625">
        <v>0.1</v>
      </c>
      <c r="T625">
        <v>0.1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0.9</v>
      </c>
      <c r="AD625">
        <v>0</v>
      </c>
      <c r="AE625">
        <v>0.1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153147.616538</v>
      </c>
      <c r="AL625">
        <v>0.93604584479999997</v>
      </c>
      <c r="AM625">
        <v>901</v>
      </c>
      <c r="AN625">
        <v>137977.61418999999</v>
      </c>
      <c r="AO625">
        <v>3996000</v>
      </c>
      <c r="AP625">
        <v>2639000</v>
      </c>
      <c r="AQ625">
        <v>9000</v>
      </c>
      <c r="AR625">
        <v>489000</v>
      </c>
      <c r="AS625">
        <v>28160000</v>
      </c>
      <c r="AT625">
        <v>9737000</v>
      </c>
      <c r="AU625">
        <v>15288.225497241199</v>
      </c>
      <c r="AV625">
        <v>3.9277722108684001</v>
      </c>
      <c r="AW625">
        <v>1</v>
      </c>
      <c r="AX625">
        <v>1</v>
      </c>
      <c r="AY625">
        <v>1</v>
      </c>
      <c r="AZ625">
        <v>1</v>
      </c>
      <c r="BA625">
        <v>1.17458446260359</v>
      </c>
      <c r="BB625">
        <v>1.5885637739971501E-3</v>
      </c>
      <c r="BC625">
        <v>0</v>
      </c>
      <c r="BD625">
        <v>0</v>
      </c>
      <c r="BE625">
        <v>0</v>
      </c>
      <c r="BF625">
        <v>0</v>
      </c>
      <c r="BG625">
        <v>7.2437333434808895E-5</v>
      </c>
      <c r="BH625">
        <v>2.3367073273853602E-2</v>
      </c>
      <c r="BI625">
        <v>0.99737902369803599</v>
      </c>
    </row>
    <row r="626" spans="1:61" x14ac:dyDescent="0.25">
      <c r="A626">
        <v>7</v>
      </c>
      <c r="B626">
        <v>8</v>
      </c>
      <c r="C626">
        <v>839307080</v>
      </c>
      <c r="D626" t="s">
        <v>131</v>
      </c>
      <c r="E626" t="s">
        <v>132</v>
      </c>
      <c r="F626" t="s">
        <v>142</v>
      </c>
      <c r="G626">
        <v>505109.07133674301</v>
      </c>
      <c r="H626">
        <v>514389.191599857</v>
      </c>
      <c r="I626">
        <v>523003.067393718</v>
      </c>
      <c r="J626">
        <v>532407.79672224296</v>
      </c>
      <c r="K626">
        <v>558150.57687548897</v>
      </c>
      <c r="L626">
        <v>595700.11336146202</v>
      </c>
      <c r="M626">
        <v>647051.77693331696</v>
      </c>
      <c r="N626">
        <v>730228.47176621901</v>
      </c>
      <c r="O626">
        <v>1</v>
      </c>
      <c r="P626">
        <v>10</v>
      </c>
      <c r="Q626">
        <v>0.01</v>
      </c>
      <c r="R626">
        <v>0.8</v>
      </c>
      <c r="S626">
        <v>0.1</v>
      </c>
      <c r="T626">
        <v>0.1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1055807.68248323</v>
      </c>
      <c r="AL626">
        <v>0.81321758489999996</v>
      </c>
      <c r="AM626">
        <v>93492</v>
      </c>
      <c r="AN626">
        <v>432731.35466999997</v>
      </c>
      <c r="AO626">
        <v>17475000</v>
      </c>
      <c r="AP626">
        <v>108489000</v>
      </c>
      <c r="AQ626">
        <v>13251000</v>
      </c>
      <c r="AR626">
        <v>392834000</v>
      </c>
      <c r="AS626">
        <v>196070460</v>
      </c>
      <c r="AT626">
        <v>230999540</v>
      </c>
      <c r="AU626">
        <v>68268.057468292594</v>
      </c>
      <c r="AV626">
        <v>1</v>
      </c>
      <c r="AW626">
        <v>1</v>
      </c>
      <c r="AX626">
        <v>1</v>
      </c>
      <c r="AY626">
        <v>1</v>
      </c>
      <c r="AZ626">
        <v>6.7490277956632596</v>
      </c>
      <c r="BA626">
        <v>1</v>
      </c>
      <c r="BB626">
        <v>0</v>
      </c>
      <c r="BC626">
        <v>0</v>
      </c>
      <c r="BD626">
        <v>0</v>
      </c>
      <c r="BE626">
        <v>0</v>
      </c>
      <c r="BF626">
        <v>2.34988492100974E-4</v>
      </c>
      <c r="BG626">
        <v>0</v>
      </c>
      <c r="BH626">
        <v>0.20588162747225</v>
      </c>
      <c r="BI626">
        <v>0.996982089803089</v>
      </c>
    </row>
    <row r="627" spans="1:61" x14ac:dyDescent="0.25">
      <c r="A627">
        <v>7</v>
      </c>
      <c r="B627">
        <v>13</v>
      </c>
      <c r="C627">
        <v>4399507130</v>
      </c>
      <c r="D627" t="s">
        <v>115</v>
      </c>
      <c r="E627" t="s">
        <v>116</v>
      </c>
      <c r="F627" t="s">
        <v>142</v>
      </c>
      <c r="G627">
        <v>220508.832683038</v>
      </c>
      <c r="H627">
        <v>237797.531283683</v>
      </c>
      <c r="I627">
        <v>273936.19901889801</v>
      </c>
      <c r="J627">
        <v>351864.52673860302</v>
      </c>
      <c r="K627">
        <v>417820.21250713099</v>
      </c>
      <c r="L627">
        <v>453290.10041039903</v>
      </c>
      <c r="M627">
        <v>498611.19121514697</v>
      </c>
      <c r="N627">
        <v>588169.29634897702</v>
      </c>
      <c r="O627">
        <v>1</v>
      </c>
      <c r="P627">
        <v>1</v>
      </c>
      <c r="Q627">
        <v>0.01</v>
      </c>
      <c r="R627">
        <v>0.9</v>
      </c>
      <c r="S627">
        <v>0</v>
      </c>
      <c r="T627">
        <v>0.1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0.5</v>
      </c>
      <c r="AD627">
        <v>0.2</v>
      </c>
      <c r="AE627">
        <v>0.3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586032.65249999997</v>
      </c>
      <c r="AL627">
        <v>0.97506157250000003</v>
      </c>
      <c r="AM627">
        <v>5575</v>
      </c>
      <c r="AN627">
        <v>521839.80300000001</v>
      </c>
      <c r="AO627">
        <v>626000</v>
      </c>
      <c r="AP627">
        <v>12586000</v>
      </c>
      <c r="AQ627">
        <v>4810000</v>
      </c>
      <c r="AR627">
        <v>10608000</v>
      </c>
      <c r="AS627">
        <v>17668130</v>
      </c>
      <c r="AT627">
        <v>4238870</v>
      </c>
      <c r="AU627">
        <v>86280.433483467394</v>
      </c>
      <c r="AV627">
        <v>1.94907574346822</v>
      </c>
      <c r="AW627">
        <v>1</v>
      </c>
      <c r="AX627">
        <v>1</v>
      </c>
      <c r="AY627">
        <v>1</v>
      </c>
      <c r="AZ627">
        <v>1.3961877129886</v>
      </c>
      <c r="BA627">
        <v>1.5805837146545501</v>
      </c>
      <c r="BB627">
        <v>2.9641352821815899E-2</v>
      </c>
      <c r="BC627">
        <v>0</v>
      </c>
      <c r="BD627">
        <v>0</v>
      </c>
      <c r="BE627">
        <v>0</v>
      </c>
      <c r="BF627">
        <v>4.2008943485149201E-4</v>
      </c>
      <c r="BG627">
        <v>2.6264764241116199E-3</v>
      </c>
      <c r="BH627">
        <v>1.2231454987522599E-3</v>
      </c>
      <c r="BI627">
        <v>0.999651168883126</v>
      </c>
    </row>
    <row r="628" spans="1:61" x14ac:dyDescent="0.25">
      <c r="A628">
        <v>7</v>
      </c>
      <c r="B628">
        <v>16</v>
      </c>
      <c r="C628">
        <v>4514607160</v>
      </c>
      <c r="D628" t="s">
        <v>64</v>
      </c>
      <c r="E628" t="s">
        <v>65</v>
      </c>
      <c r="F628" t="s">
        <v>142</v>
      </c>
      <c r="G628">
        <v>433068.18871000002</v>
      </c>
      <c r="H628">
        <v>438608.95422042097</v>
      </c>
      <c r="I628">
        <v>481216.95100772398</v>
      </c>
      <c r="J628">
        <v>589697.25505439995</v>
      </c>
      <c r="K628">
        <v>666131.50937718397</v>
      </c>
      <c r="L628">
        <v>693749.98700544098</v>
      </c>
      <c r="M628">
        <v>720842.40138092695</v>
      </c>
      <c r="N628">
        <v>810077.26159237302</v>
      </c>
      <c r="O628">
        <v>1</v>
      </c>
      <c r="P628">
        <v>1</v>
      </c>
      <c r="Q628">
        <v>1E-4</v>
      </c>
      <c r="R628">
        <v>0.9</v>
      </c>
      <c r="S628">
        <v>0</v>
      </c>
      <c r="T628">
        <v>0.1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848421.73</v>
      </c>
      <c r="AL628">
        <v>0.96539422399999997</v>
      </c>
      <c r="AM628">
        <v>5484</v>
      </c>
      <c r="AN628">
        <v>574650.65</v>
      </c>
      <c r="AO628">
        <v>295000</v>
      </c>
      <c r="AP628">
        <v>18366100</v>
      </c>
      <c r="AQ628">
        <v>1088800</v>
      </c>
      <c r="AR628">
        <v>9921000</v>
      </c>
      <c r="AS628">
        <v>24450460</v>
      </c>
      <c r="AT628">
        <v>9674340</v>
      </c>
      <c r="AU628">
        <v>58843.397290627603</v>
      </c>
      <c r="AV628">
        <v>1</v>
      </c>
      <c r="AW628">
        <v>1</v>
      </c>
      <c r="AX628">
        <v>1</v>
      </c>
      <c r="AY628">
        <v>1</v>
      </c>
      <c r="AZ628">
        <v>5.4806075344264897</v>
      </c>
      <c r="BA628">
        <v>1</v>
      </c>
      <c r="BB628">
        <v>0</v>
      </c>
      <c r="BC628">
        <v>0</v>
      </c>
      <c r="BD628">
        <v>0</v>
      </c>
      <c r="BE628">
        <v>0</v>
      </c>
      <c r="BF628">
        <v>1.3189836368815301E-3</v>
      </c>
      <c r="BG628">
        <v>0</v>
      </c>
      <c r="BH628">
        <v>4.9412774321164797E-3</v>
      </c>
      <c r="BI628">
        <v>0.99929626785500603</v>
      </c>
    </row>
    <row r="629" spans="1:61" x14ac:dyDescent="0.25">
      <c r="A629">
        <v>7</v>
      </c>
      <c r="B629">
        <v>43</v>
      </c>
      <c r="C629">
        <v>1472107430</v>
      </c>
      <c r="D629" t="s">
        <v>129</v>
      </c>
      <c r="E629" t="s">
        <v>130</v>
      </c>
      <c r="F629" t="s">
        <v>142</v>
      </c>
      <c r="G629">
        <v>3059833.1315285098</v>
      </c>
      <c r="H629">
        <v>3196175.6398297502</v>
      </c>
      <c r="I629">
        <v>3284305.0244535501</v>
      </c>
      <c r="J629">
        <v>3393144.1810813802</v>
      </c>
      <c r="K629">
        <v>3540556.8180263601</v>
      </c>
      <c r="L629">
        <v>3735769.88567298</v>
      </c>
      <c r="M629">
        <v>3968991.9991383301</v>
      </c>
      <c r="N629">
        <v>4188890.5363889802</v>
      </c>
      <c r="O629">
        <v>1</v>
      </c>
      <c r="P629">
        <v>100</v>
      </c>
      <c r="Q629">
        <v>0.01</v>
      </c>
      <c r="R629">
        <v>0.8</v>
      </c>
      <c r="S629">
        <v>0.1</v>
      </c>
      <c r="T629">
        <v>0.1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0.2</v>
      </c>
      <c r="AE629">
        <v>0.8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4277219.79196053</v>
      </c>
      <c r="AL629">
        <v>0.96162436829999998</v>
      </c>
      <c r="AM629">
        <v>41049</v>
      </c>
      <c r="AN629">
        <v>2669042</v>
      </c>
      <c r="AO629">
        <v>47011000</v>
      </c>
      <c r="AP629">
        <v>161880000</v>
      </c>
      <c r="AQ629">
        <v>2600000</v>
      </c>
      <c r="AR629">
        <v>248377600</v>
      </c>
      <c r="AS629">
        <v>306342200</v>
      </c>
      <c r="AT629">
        <v>196992200</v>
      </c>
      <c r="AU629">
        <v>387988.58874039102</v>
      </c>
      <c r="AV629">
        <v>1</v>
      </c>
      <c r="AW629">
        <v>1</v>
      </c>
      <c r="AX629">
        <v>1</v>
      </c>
      <c r="AY629">
        <v>1</v>
      </c>
      <c r="AZ629">
        <v>1.47816915819037</v>
      </c>
      <c r="BA629">
        <v>4.6084610625295399</v>
      </c>
      <c r="BB629">
        <v>0</v>
      </c>
      <c r="BC629">
        <v>0</v>
      </c>
      <c r="BD629">
        <v>0</v>
      </c>
      <c r="BE629">
        <v>0</v>
      </c>
      <c r="BF629">
        <v>1.7255286729404E-4</v>
      </c>
      <c r="BG629">
        <v>1.0733465585574301E-3</v>
      </c>
      <c r="BH629">
        <v>6.5974727474591901E-3</v>
      </c>
      <c r="BI629">
        <v>0.97626782779292498</v>
      </c>
    </row>
    <row r="630" spans="1:61" x14ac:dyDescent="0.25">
      <c r="A630">
        <v>8</v>
      </c>
      <c r="B630">
        <v>2</v>
      </c>
      <c r="C630">
        <v>12808020</v>
      </c>
      <c r="D630" t="s">
        <v>71</v>
      </c>
      <c r="E630" t="s">
        <v>72</v>
      </c>
      <c r="F630" t="s">
        <v>145</v>
      </c>
      <c r="G630">
        <v>14011.7428712906</v>
      </c>
      <c r="H630">
        <v>14310.6842497172</v>
      </c>
      <c r="I630">
        <v>15306.8563981389</v>
      </c>
      <c r="J630">
        <v>17792.893368490899</v>
      </c>
      <c r="K630">
        <v>18987.121836283201</v>
      </c>
      <c r="L630">
        <v>18761.528460130601</v>
      </c>
      <c r="M630">
        <v>18714.206936186099</v>
      </c>
      <c r="N630">
        <v>20183.672389165</v>
      </c>
      <c r="O630">
        <v>1</v>
      </c>
      <c r="P630">
        <v>10</v>
      </c>
      <c r="Q630">
        <v>0.01</v>
      </c>
      <c r="R630">
        <v>0.8</v>
      </c>
      <c r="S630">
        <v>0.1</v>
      </c>
      <c r="T630">
        <v>0.1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1</v>
      </c>
      <c r="AG630">
        <v>0</v>
      </c>
      <c r="AH630">
        <v>0</v>
      </c>
      <c r="AI630">
        <v>0</v>
      </c>
      <c r="AJ630">
        <v>0</v>
      </c>
      <c r="AK630">
        <v>26104.598750000001</v>
      </c>
      <c r="AL630">
        <v>0.95423117869999996</v>
      </c>
      <c r="AM630">
        <v>53</v>
      </c>
      <c r="AN630">
        <v>19340.495999999999</v>
      </c>
      <c r="AO630">
        <v>130100</v>
      </c>
      <c r="AP630">
        <v>1376000</v>
      </c>
      <c r="AQ630">
        <v>68000</v>
      </c>
      <c r="AR630">
        <v>1386100</v>
      </c>
      <c r="AS630">
        <v>3854600</v>
      </c>
      <c r="AT630">
        <v>1573100</v>
      </c>
      <c r="AU630">
        <v>3057.2049579447198</v>
      </c>
      <c r="AV630">
        <v>1</v>
      </c>
      <c r="AW630">
        <v>1</v>
      </c>
      <c r="AX630">
        <v>1</v>
      </c>
      <c r="AY630">
        <v>1</v>
      </c>
      <c r="AZ630">
        <v>1</v>
      </c>
      <c r="BA630">
        <v>4.1655814731790697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8.09550335803556E-4</v>
      </c>
      <c r="BH630">
        <v>0.140358306168581</v>
      </c>
      <c r="BI630">
        <v>0.95624396787339405</v>
      </c>
    </row>
    <row r="631" spans="1:61" x14ac:dyDescent="0.25">
      <c r="A631">
        <v>8</v>
      </c>
      <c r="B631">
        <v>26</v>
      </c>
      <c r="C631">
        <v>73108260</v>
      </c>
      <c r="D631" t="s">
        <v>107</v>
      </c>
      <c r="E631" t="s">
        <v>108</v>
      </c>
      <c r="F631" t="s">
        <v>145</v>
      </c>
      <c r="G631">
        <v>49514.488886413303</v>
      </c>
      <c r="H631">
        <v>49726.349126091402</v>
      </c>
      <c r="I631">
        <v>55582.743091657998</v>
      </c>
      <c r="J631">
        <v>61672.7567739878</v>
      </c>
      <c r="K631">
        <v>67422.409792117003</v>
      </c>
      <c r="L631">
        <v>77119.951205403006</v>
      </c>
      <c r="M631">
        <v>84306.723056257499</v>
      </c>
      <c r="N631">
        <v>90975.110515530498</v>
      </c>
      <c r="O631">
        <v>1</v>
      </c>
      <c r="P631">
        <v>1</v>
      </c>
      <c r="Q631">
        <v>1E-3</v>
      </c>
      <c r="R631">
        <v>0.8</v>
      </c>
      <c r="S631">
        <v>0</v>
      </c>
      <c r="T631">
        <v>0.2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1</v>
      </c>
      <c r="AG631">
        <v>0</v>
      </c>
      <c r="AH631">
        <v>0</v>
      </c>
      <c r="AI631">
        <v>0</v>
      </c>
      <c r="AJ631">
        <v>0</v>
      </c>
      <c r="AK631">
        <v>98295.070021710097</v>
      </c>
      <c r="AL631">
        <v>0.90930657540000004</v>
      </c>
      <c r="AM631">
        <v>284</v>
      </c>
      <c r="AN631">
        <v>48777.883560000002</v>
      </c>
      <c r="AO631">
        <v>280000</v>
      </c>
      <c r="AP631">
        <v>1597000</v>
      </c>
      <c r="AQ631">
        <v>185000</v>
      </c>
      <c r="AR631">
        <v>58000</v>
      </c>
      <c r="AS631">
        <v>6241800</v>
      </c>
      <c r="AT631">
        <v>1610200</v>
      </c>
      <c r="AU631">
        <v>1310.8307701839601</v>
      </c>
      <c r="AV631">
        <v>1</v>
      </c>
      <c r="AW631">
        <v>1</v>
      </c>
      <c r="AX631">
        <v>1</v>
      </c>
      <c r="AY631">
        <v>1</v>
      </c>
      <c r="AZ631">
        <v>1</v>
      </c>
      <c r="BA631">
        <v>17.433153913298501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2.8383945560681301E-3</v>
      </c>
      <c r="BH631">
        <v>2.2931171632639299E-2</v>
      </c>
      <c r="BI631">
        <v>0.99423366620018505</v>
      </c>
    </row>
    <row r="632" spans="1:61" x14ac:dyDescent="0.25">
      <c r="A632">
        <v>8</v>
      </c>
      <c r="B632">
        <v>28</v>
      </c>
      <c r="C632">
        <v>74008280</v>
      </c>
      <c r="D632" t="s">
        <v>69</v>
      </c>
      <c r="E632" t="s">
        <v>70</v>
      </c>
      <c r="F632" t="s">
        <v>145</v>
      </c>
      <c r="G632">
        <v>2600.6205277356598</v>
      </c>
      <c r="H632">
        <v>2708.3182712394801</v>
      </c>
      <c r="I632">
        <v>3024.9744785214898</v>
      </c>
      <c r="J632">
        <v>3584.0685104955801</v>
      </c>
      <c r="K632">
        <v>4111.8510063453396</v>
      </c>
      <c r="L632">
        <v>4370.4593793579097</v>
      </c>
      <c r="M632">
        <v>4666.4340214498197</v>
      </c>
      <c r="N632">
        <v>5315.8273989087902</v>
      </c>
      <c r="O632">
        <v>1</v>
      </c>
      <c r="P632">
        <v>1</v>
      </c>
      <c r="Q632">
        <v>1E-4</v>
      </c>
      <c r="R632">
        <v>0.8</v>
      </c>
      <c r="S632">
        <v>0</v>
      </c>
      <c r="T632">
        <v>0.2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1</v>
      </c>
      <c r="AG632">
        <v>0</v>
      </c>
      <c r="AH632">
        <v>0</v>
      </c>
      <c r="AI632">
        <v>0</v>
      </c>
      <c r="AJ632">
        <v>0</v>
      </c>
      <c r="AK632">
        <v>7677.4039499999999</v>
      </c>
      <c r="AL632">
        <v>0.92229290730000002</v>
      </c>
      <c r="AM632">
        <v>5</v>
      </c>
      <c r="AN632">
        <v>3452.2894999999999</v>
      </c>
      <c r="AO632">
        <v>0</v>
      </c>
      <c r="AP632">
        <v>61000</v>
      </c>
      <c r="AQ632">
        <v>2000</v>
      </c>
      <c r="AR632">
        <v>68000</v>
      </c>
      <c r="AS632">
        <v>86700</v>
      </c>
      <c r="AT632">
        <v>41300</v>
      </c>
      <c r="AU632">
        <v>100.54971893056199</v>
      </c>
      <c r="AV632">
        <v>1</v>
      </c>
      <c r="AW632">
        <v>1</v>
      </c>
      <c r="AX632">
        <v>1</v>
      </c>
      <c r="AY632">
        <v>1</v>
      </c>
      <c r="AZ632">
        <v>1</v>
      </c>
      <c r="BA632">
        <v>8.3789579388551108</v>
      </c>
      <c r="BB632" t="s">
        <v>68</v>
      </c>
      <c r="BC632">
        <v>0</v>
      </c>
      <c r="BD632">
        <v>0</v>
      </c>
      <c r="BE632">
        <v>0</v>
      </c>
      <c r="BF632">
        <v>0</v>
      </c>
      <c r="BG632">
        <v>4.0799121824836799E-3</v>
      </c>
      <c r="BH632">
        <v>0.28000902009436601</v>
      </c>
      <c r="BI632">
        <v>0.99008095678882202</v>
      </c>
    </row>
    <row r="633" spans="1:61" x14ac:dyDescent="0.25">
      <c r="A633">
        <v>8</v>
      </c>
      <c r="B633">
        <v>26</v>
      </c>
      <c r="C633">
        <v>74008260</v>
      </c>
      <c r="D633" t="s">
        <v>107</v>
      </c>
      <c r="E633" t="s">
        <v>108</v>
      </c>
      <c r="F633" t="s">
        <v>145</v>
      </c>
      <c r="G633">
        <v>49514.488886413303</v>
      </c>
      <c r="H633">
        <v>49726.349126091402</v>
      </c>
      <c r="I633">
        <v>55582.743091657998</v>
      </c>
      <c r="J633">
        <v>61672.7567739878</v>
      </c>
      <c r="K633">
        <v>67422.409792117003</v>
      </c>
      <c r="L633">
        <v>77119.951205403006</v>
      </c>
      <c r="M633">
        <v>84306.723056257499</v>
      </c>
      <c r="N633">
        <v>90975.110515530498</v>
      </c>
      <c r="O633">
        <v>1</v>
      </c>
      <c r="P633">
        <v>1</v>
      </c>
      <c r="Q633">
        <v>1E-4</v>
      </c>
      <c r="R633">
        <v>0.8</v>
      </c>
      <c r="S633">
        <v>0</v>
      </c>
      <c r="T633">
        <v>0.2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1</v>
      </c>
      <c r="AG633">
        <v>0</v>
      </c>
      <c r="AH633">
        <v>0</v>
      </c>
      <c r="AI633">
        <v>0</v>
      </c>
      <c r="AJ633">
        <v>0</v>
      </c>
      <c r="AK633">
        <v>98295.070021710097</v>
      </c>
      <c r="AL633">
        <v>0.90930657540000004</v>
      </c>
      <c r="AM633">
        <v>284</v>
      </c>
      <c r="AN633">
        <v>48777.883560000002</v>
      </c>
      <c r="AO633">
        <v>280000</v>
      </c>
      <c r="AP633">
        <v>1597000</v>
      </c>
      <c r="AQ633">
        <v>185000</v>
      </c>
      <c r="AR633">
        <v>58000</v>
      </c>
      <c r="AS633">
        <v>6241800</v>
      </c>
      <c r="AT633">
        <v>1610200</v>
      </c>
      <c r="AU633">
        <v>827.07830181819895</v>
      </c>
      <c r="AV633">
        <v>1</v>
      </c>
      <c r="AW633">
        <v>1</v>
      </c>
      <c r="AX633">
        <v>1</v>
      </c>
      <c r="AY633">
        <v>1</v>
      </c>
      <c r="AZ633">
        <v>1</v>
      </c>
      <c r="BA633">
        <v>17.433153913298501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1.7909058916837899E-3</v>
      </c>
      <c r="BH633">
        <v>2.2931171632639299E-2</v>
      </c>
      <c r="BI633">
        <v>0.99423366620018505</v>
      </c>
    </row>
    <row r="634" spans="1:61" x14ac:dyDescent="0.25">
      <c r="A634">
        <v>8</v>
      </c>
      <c r="B634">
        <v>11</v>
      </c>
      <c r="C634">
        <v>74108110</v>
      </c>
      <c r="D634" t="s">
        <v>101</v>
      </c>
      <c r="E634" t="s">
        <v>102</v>
      </c>
      <c r="F634" t="s">
        <v>145</v>
      </c>
      <c r="G634">
        <v>154909.50546607201</v>
      </c>
      <c r="H634">
        <v>155151.345073353</v>
      </c>
      <c r="I634">
        <v>165005.19113188799</v>
      </c>
      <c r="J634">
        <v>193771.63313072801</v>
      </c>
      <c r="K634">
        <v>214440.489111534</v>
      </c>
      <c r="L634">
        <v>217877.26188686999</v>
      </c>
      <c r="M634">
        <v>226568.76430040499</v>
      </c>
      <c r="N634">
        <v>253246.38836477601</v>
      </c>
      <c r="O634">
        <v>1</v>
      </c>
      <c r="P634">
        <v>1</v>
      </c>
      <c r="Q634">
        <v>1E-4</v>
      </c>
      <c r="R634">
        <v>0.9</v>
      </c>
      <c r="S634">
        <v>0</v>
      </c>
      <c r="T634">
        <v>0.1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1</v>
      </c>
      <c r="AG634">
        <v>0</v>
      </c>
      <c r="AH634">
        <v>0</v>
      </c>
      <c r="AI634">
        <v>0</v>
      </c>
      <c r="AJ634">
        <v>0</v>
      </c>
      <c r="AK634">
        <v>286108.321</v>
      </c>
      <c r="AL634">
        <v>0.96723016589999999</v>
      </c>
      <c r="AM634">
        <v>530</v>
      </c>
      <c r="AN634">
        <v>182493.03899999999</v>
      </c>
      <c r="AO634">
        <v>843000</v>
      </c>
      <c r="AP634">
        <v>11877000</v>
      </c>
      <c r="AQ634">
        <v>198000</v>
      </c>
      <c r="AR634">
        <v>4875000</v>
      </c>
      <c r="AS634">
        <v>11394000</v>
      </c>
      <c r="AT634">
        <v>6523000</v>
      </c>
      <c r="AU634">
        <v>20994.160961448299</v>
      </c>
      <c r="AV634">
        <v>1</v>
      </c>
      <c r="AW634">
        <v>1</v>
      </c>
      <c r="AX634">
        <v>1</v>
      </c>
      <c r="AY634">
        <v>1</v>
      </c>
      <c r="AZ634">
        <v>1</v>
      </c>
      <c r="BA634">
        <v>4.80224969742435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1.5455956327578299E-3</v>
      </c>
      <c r="BH634">
        <v>3.2503186834576897E-2</v>
      </c>
      <c r="BI634">
        <v>0.99435586702235401</v>
      </c>
    </row>
    <row r="635" spans="1:61" x14ac:dyDescent="0.25">
      <c r="A635">
        <v>8</v>
      </c>
      <c r="B635">
        <v>1</v>
      </c>
      <c r="C635">
        <v>25208010</v>
      </c>
      <c r="D635" t="s">
        <v>81</v>
      </c>
      <c r="E635" t="s">
        <v>82</v>
      </c>
      <c r="F635" t="s">
        <v>145</v>
      </c>
      <c r="G635">
        <v>43818.397073542503</v>
      </c>
      <c r="H635">
        <v>42952.075787488502</v>
      </c>
      <c r="I635">
        <v>47452.557597255101</v>
      </c>
      <c r="J635">
        <v>55680.2317812088</v>
      </c>
      <c r="K635">
        <v>64530.080028512799</v>
      </c>
      <c r="L635">
        <v>70141.635053462101</v>
      </c>
      <c r="M635">
        <v>74829.250129085995</v>
      </c>
      <c r="N635">
        <v>89159.479581488806</v>
      </c>
      <c r="O635">
        <v>1</v>
      </c>
      <c r="P635">
        <v>100</v>
      </c>
      <c r="Q635">
        <v>1E-3</v>
      </c>
      <c r="R635">
        <v>0.5</v>
      </c>
      <c r="S635">
        <v>0.4</v>
      </c>
      <c r="T635">
        <v>0.1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1</v>
      </c>
      <c r="AG635">
        <v>0</v>
      </c>
      <c r="AH635">
        <v>0</v>
      </c>
      <c r="AI635">
        <v>0</v>
      </c>
      <c r="AJ635">
        <v>0</v>
      </c>
      <c r="AK635">
        <v>89203.603497000004</v>
      </c>
      <c r="AL635">
        <v>0.82290364940000005</v>
      </c>
      <c r="AM635">
        <v>190</v>
      </c>
      <c r="AN635">
        <v>78474.121920000005</v>
      </c>
      <c r="AO635">
        <v>5892000</v>
      </c>
      <c r="AP635">
        <v>44140000</v>
      </c>
      <c r="AQ635">
        <v>390000</v>
      </c>
      <c r="AR635">
        <v>380919000</v>
      </c>
      <c r="AS635">
        <v>125869000</v>
      </c>
      <c r="AT635">
        <v>216912000</v>
      </c>
      <c r="AU635">
        <v>6554.4939509260103</v>
      </c>
      <c r="AV635">
        <v>1</v>
      </c>
      <c r="AW635">
        <v>1</v>
      </c>
      <c r="AX635">
        <v>1</v>
      </c>
      <c r="AY635">
        <v>1</v>
      </c>
      <c r="AZ635">
        <v>1</v>
      </c>
      <c r="BA635">
        <v>6.8175504100939097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2.0600793373853701E-5</v>
      </c>
      <c r="BH635">
        <v>1.29060835770033E-2</v>
      </c>
      <c r="BI635">
        <v>0.98624995817771</v>
      </c>
    </row>
    <row r="636" spans="1:61" x14ac:dyDescent="0.25">
      <c r="A636">
        <v>8</v>
      </c>
      <c r="B636">
        <v>24</v>
      </c>
      <c r="C636">
        <v>28608240</v>
      </c>
      <c r="D636" t="s">
        <v>121</v>
      </c>
      <c r="E636" t="s">
        <v>122</v>
      </c>
      <c r="F636" t="s">
        <v>145</v>
      </c>
      <c r="G636">
        <v>104328.039304397</v>
      </c>
      <c r="H636">
        <v>106805.34298217999</v>
      </c>
      <c r="I636">
        <v>115944.119466455</v>
      </c>
      <c r="J636">
        <v>136423.206588906</v>
      </c>
      <c r="K636">
        <v>150904.41552024</v>
      </c>
      <c r="L636">
        <v>157845.23789320301</v>
      </c>
      <c r="M636">
        <v>168226.99823532399</v>
      </c>
      <c r="N636">
        <v>184186.95465591599</v>
      </c>
      <c r="O636">
        <v>1</v>
      </c>
      <c r="P636">
        <v>100</v>
      </c>
      <c r="Q636">
        <v>1E-4</v>
      </c>
      <c r="R636">
        <v>0.6</v>
      </c>
      <c r="S636">
        <v>0.2</v>
      </c>
      <c r="T636">
        <v>0.2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1</v>
      </c>
      <c r="AG636">
        <v>0</v>
      </c>
      <c r="AH636">
        <v>0</v>
      </c>
      <c r="AI636">
        <v>0</v>
      </c>
      <c r="AJ636">
        <v>0</v>
      </c>
      <c r="AK636">
        <v>178915.07465</v>
      </c>
      <c r="AL636">
        <v>0.95400954569999996</v>
      </c>
      <c r="AM636">
        <v>254</v>
      </c>
      <c r="AN636">
        <v>114605.32150000001</v>
      </c>
      <c r="AO636">
        <v>720000</v>
      </c>
      <c r="AP636">
        <v>7171000</v>
      </c>
      <c r="AQ636">
        <v>2531000</v>
      </c>
      <c r="AR636">
        <v>4460000</v>
      </c>
      <c r="AS636">
        <v>8866600</v>
      </c>
      <c r="AT636">
        <v>6385400</v>
      </c>
      <c r="AU636">
        <v>1271.2215477669099</v>
      </c>
      <c r="AV636">
        <v>1</v>
      </c>
      <c r="AW636">
        <v>1</v>
      </c>
      <c r="AX636">
        <v>1</v>
      </c>
      <c r="AY636">
        <v>1</v>
      </c>
      <c r="AZ636">
        <v>1</v>
      </c>
      <c r="BA636">
        <v>22.963475649630102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9.1432533772137898E-4</v>
      </c>
      <c r="BH636">
        <v>4.1816582149548601E-2</v>
      </c>
      <c r="BI636">
        <v>0.98491717138099</v>
      </c>
    </row>
    <row r="637" spans="1:61" x14ac:dyDescent="0.25">
      <c r="A637">
        <v>8</v>
      </c>
      <c r="B637">
        <v>36</v>
      </c>
      <c r="C637">
        <v>67408360</v>
      </c>
      <c r="D637" t="s">
        <v>113</v>
      </c>
      <c r="E637" t="s">
        <v>114</v>
      </c>
      <c r="F637" t="s">
        <v>145</v>
      </c>
      <c r="G637">
        <v>4734.2075102548897</v>
      </c>
      <c r="H637">
        <v>4868.6588055448501</v>
      </c>
      <c r="I637">
        <v>4898.8086503166796</v>
      </c>
      <c r="J637">
        <v>4769.4298003484901</v>
      </c>
      <c r="K637">
        <v>4851.8845206971801</v>
      </c>
      <c r="L637">
        <v>4791.4951655043596</v>
      </c>
      <c r="M637">
        <v>5178.3362931963802</v>
      </c>
      <c r="N637">
        <v>5322.8363182909798</v>
      </c>
      <c r="O637">
        <v>0.1</v>
      </c>
      <c r="P637">
        <v>10</v>
      </c>
      <c r="Q637">
        <v>1E-3</v>
      </c>
      <c r="R637">
        <v>0</v>
      </c>
      <c r="S637">
        <v>0.8</v>
      </c>
      <c r="T637">
        <v>0.2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1</v>
      </c>
      <c r="AG637">
        <v>0</v>
      </c>
      <c r="AH637">
        <v>0</v>
      </c>
      <c r="AI637">
        <v>0</v>
      </c>
      <c r="AJ637">
        <v>0</v>
      </c>
      <c r="AK637">
        <v>12982.7691504541</v>
      </c>
      <c r="AL637">
        <v>1.246916009</v>
      </c>
      <c r="AM637">
        <v>110</v>
      </c>
      <c r="AN637">
        <v>0</v>
      </c>
      <c r="AO637">
        <v>850000</v>
      </c>
      <c r="AP637">
        <v>8675000</v>
      </c>
      <c r="AQ637">
        <v>461000</v>
      </c>
      <c r="AR637">
        <v>4494000</v>
      </c>
      <c r="AS637">
        <v>6440600</v>
      </c>
      <c r="AT637">
        <v>2918400</v>
      </c>
      <c r="AU637">
        <v>68.094831275223001</v>
      </c>
      <c r="AV637">
        <v>1</v>
      </c>
      <c r="AW637">
        <v>1</v>
      </c>
      <c r="AX637">
        <v>1</v>
      </c>
      <c r="AY637">
        <v>1</v>
      </c>
      <c r="AZ637">
        <v>1</v>
      </c>
      <c r="BA637">
        <v>19.634912187419499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9.1628017578546499E-5</v>
      </c>
      <c r="BH637">
        <v>1.66550772754544</v>
      </c>
      <c r="BI637">
        <v>0.769768046656086</v>
      </c>
    </row>
    <row r="638" spans="1:61" x14ac:dyDescent="0.25">
      <c r="A638">
        <v>8</v>
      </c>
      <c r="B638">
        <v>15</v>
      </c>
      <c r="C638">
        <v>25608150</v>
      </c>
      <c r="D638" t="s">
        <v>66</v>
      </c>
      <c r="E638" t="s">
        <v>67</v>
      </c>
      <c r="F638" t="s">
        <v>145</v>
      </c>
      <c r="G638">
        <v>13043.7273247955</v>
      </c>
      <c r="H638">
        <v>13716.078208258101</v>
      </c>
      <c r="I638">
        <v>14923.4455114959</v>
      </c>
      <c r="J638">
        <v>17672.334192316601</v>
      </c>
      <c r="K638">
        <v>19522.1887836891</v>
      </c>
      <c r="L638">
        <v>19795.111449307598</v>
      </c>
      <c r="M638">
        <v>20108.259741348102</v>
      </c>
      <c r="N638">
        <v>22435.561917332401</v>
      </c>
      <c r="O638">
        <v>1</v>
      </c>
      <c r="P638">
        <v>100</v>
      </c>
      <c r="Q638">
        <v>1E-3</v>
      </c>
      <c r="R638">
        <v>0.8</v>
      </c>
      <c r="S638">
        <v>0.1</v>
      </c>
      <c r="T638">
        <v>0.1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1</v>
      </c>
      <c r="AG638">
        <v>0</v>
      </c>
      <c r="AH638">
        <v>0</v>
      </c>
      <c r="AI638">
        <v>0</v>
      </c>
      <c r="AJ638">
        <v>0</v>
      </c>
      <c r="AK638">
        <v>21400.357499999998</v>
      </c>
      <c r="AL638">
        <v>0.9489429009</v>
      </c>
      <c r="AM638">
        <v>44</v>
      </c>
      <c r="AN638">
        <v>14429.994500000001</v>
      </c>
      <c r="AO638">
        <v>3433000</v>
      </c>
      <c r="AP638">
        <v>2256700</v>
      </c>
      <c r="AQ638">
        <v>4200</v>
      </c>
      <c r="AR638">
        <v>34000</v>
      </c>
      <c r="AS638">
        <v>22173000</v>
      </c>
      <c r="AT638">
        <v>5941100</v>
      </c>
      <c r="AU638">
        <v>2363.4709302800102</v>
      </c>
      <c r="AV638">
        <v>1</v>
      </c>
      <c r="AW638">
        <v>1</v>
      </c>
      <c r="AX638">
        <v>1</v>
      </c>
      <c r="AY638">
        <v>1</v>
      </c>
      <c r="AZ638">
        <v>1</v>
      </c>
      <c r="BA638">
        <v>4.7575864243395003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1.8926490401139899E-4</v>
      </c>
      <c r="BH638">
        <v>5.6814336978440801E-2</v>
      </c>
      <c r="BI638">
        <v>0.97138029371992296</v>
      </c>
    </row>
    <row r="639" spans="1:61" x14ac:dyDescent="0.25">
      <c r="A639">
        <v>8</v>
      </c>
      <c r="B639">
        <v>9</v>
      </c>
      <c r="C639">
        <v>54108090</v>
      </c>
      <c r="D639" t="s">
        <v>99</v>
      </c>
      <c r="E639" t="s">
        <v>100</v>
      </c>
      <c r="F639" t="s">
        <v>145</v>
      </c>
      <c r="G639">
        <v>622.10534335591205</v>
      </c>
      <c r="H639">
        <v>641.12757236798996</v>
      </c>
      <c r="I639">
        <v>742.64410760348596</v>
      </c>
      <c r="J639">
        <v>822.22626466478596</v>
      </c>
      <c r="K639">
        <v>936.44253834411097</v>
      </c>
      <c r="L639">
        <v>981.33506960955106</v>
      </c>
      <c r="M639">
        <v>1065.1184068735099</v>
      </c>
      <c r="N639">
        <v>1329.47085071947</v>
      </c>
      <c r="O639">
        <v>0.1</v>
      </c>
      <c r="P639">
        <v>100</v>
      </c>
      <c r="Q639">
        <v>1E-3</v>
      </c>
      <c r="R639">
        <v>0.6</v>
      </c>
      <c r="S639">
        <v>0.1</v>
      </c>
      <c r="T639">
        <v>0.3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1</v>
      </c>
      <c r="AG639">
        <v>0</v>
      </c>
      <c r="AH639">
        <v>0</v>
      </c>
      <c r="AI639">
        <v>0</v>
      </c>
      <c r="AJ639">
        <v>0</v>
      </c>
      <c r="AK639">
        <v>1337.1900741510501</v>
      </c>
      <c r="AL639">
        <v>1.0677195559999999</v>
      </c>
      <c r="AM639">
        <v>5</v>
      </c>
      <c r="AN639">
        <v>687.61500000000001</v>
      </c>
      <c r="AO639">
        <v>1000</v>
      </c>
      <c r="AP639">
        <v>109800</v>
      </c>
      <c r="AQ639">
        <v>35500</v>
      </c>
      <c r="AR639">
        <v>1900</v>
      </c>
      <c r="AS639">
        <v>172850</v>
      </c>
      <c r="AT639">
        <v>603950</v>
      </c>
      <c r="AU639">
        <v>3.0858763779405098</v>
      </c>
      <c r="AV639">
        <v>1</v>
      </c>
      <c r="AW639">
        <v>1</v>
      </c>
      <c r="AX639">
        <v>1</v>
      </c>
      <c r="AY639">
        <v>1</v>
      </c>
      <c r="AZ639">
        <v>1</v>
      </c>
      <c r="BA639">
        <v>54.237578996193001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8.3137907353771599E-5</v>
      </c>
      <c r="BH639">
        <v>4.3034698353593297E-2</v>
      </c>
      <c r="BI639">
        <v>0.98658140295997299</v>
      </c>
    </row>
    <row r="640" spans="1:61" x14ac:dyDescent="0.25">
      <c r="A640">
        <v>8</v>
      </c>
      <c r="B640">
        <v>20</v>
      </c>
      <c r="C640">
        <v>73208200</v>
      </c>
      <c r="D640" t="s">
        <v>127</v>
      </c>
      <c r="E640" t="s">
        <v>128</v>
      </c>
      <c r="F640" t="s">
        <v>145</v>
      </c>
      <c r="G640">
        <v>4379.51773524692</v>
      </c>
      <c r="H640">
        <v>4878.9120953073498</v>
      </c>
      <c r="I640">
        <v>5879.51933634751</v>
      </c>
      <c r="J640">
        <v>6953.8918367338501</v>
      </c>
      <c r="K640">
        <v>8102.1123436301696</v>
      </c>
      <c r="L640">
        <v>8597.7076583006092</v>
      </c>
      <c r="M640">
        <v>8520.3775536911307</v>
      </c>
      <c r="N640">
        <v>10120.504014165201</v>
      </c>
      <c r="O640">
        <v>1</v>
      </c>
      <c r="P640">
        <v>1</v>
      </c>
      <c r="Q640">
        <v>1E-3</v>
      </c>
      <c r="R640">
        <v>0.9</v>
      </c>
      <c r="S640">
        <v>0</v>
      </c>
      <c r="T640">
        <v>0.1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1</v>
      </c>
      <c r="AG640">
        <v>0</v>
      </c>
      <c r="AH640">
        <v>0</v>
      </c>
      <c r="AI640">
        <v>0</v>
      </c>
      <c r="AJ640">
        <v>0</v>
      </c>
      <c r="AK640">
        <v>11625.35336694</v>
      </c>
      <c r="AL640">
        <v>0.89560263009999996</v>
      </c>
      <c r="AM640">
        <v>70</v>
      </c>
      <c r="AN640">
        <v>6681.5146999999997</v>
      </c>
      <c r="AO640">
        <v>342000</v>
      </c>
      <c r="AP640">
        <v>4592000</v>
      </c>
      <c r="AQ640">
        <v>198000</v>
      </c>
      <c r="AR640">
        <v>1017000</v>
      </c>
      <c r="AS640">
        <v>2008200</v>
      </c>
      <c r="AT640">
        <v>1145800</v>
      </c>
      <c r="AU640">
        <v>1256.87260295534</v>
      </c>
      <c r="AV640">
        <v>1</v>
      </c>
      <c r="AW640">
        <v>1</v>
      </c>
      <c r="AX640">
        <v>1</v>
      </c>
      <c r="AY640">
        <v>1</v>
      </c>
      <c r="AZ640">
        <v>1</v>
      </c>
      <c r="BA640">
        <v>4.03562572519004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4.4268348837259001E-4</v>
      </c>
      <c r="BH640">
        <v>5.3606105768113199E-2</v>
      </c>
      <c r="BI640">
        <v>0.99345848875993503</v>
      </c>
    </row>
    <row r="641" spans="1:61" x14ac:dyDescent="0.25">
      <c r="A641">
        <v>8</v>
      </c>
      <c r="B641">
        <v>11</v>
      </c>
      <c r="C641">
        <v>73208110</v>
      </c>
      <c r="D641" t="s">
        <v>101</v>
      </c>
      <c r="E641" t="s">
        <v>102</v>
      </c>
      <c r="F641" t="s">
        <v>145</v>
      </c>
      <c r="G641">
        <v>154909.50546607201</v>
      </c>
      <c r="H641">
        <v>155151.345073353</v>
      </c>
      <c r="I641">
        <v>165005.19113188799</v>
      </c>
      <c r="J641">
        <v>193771.63313072801</v>
      </c>
      <c r="K641">
        <v>214440.489111534</v>
      </c>
      <c r="L641">
        <v>217877.26188686999</v>
      </c>
      <c r="M641">
        <v>226568.76430040499</v>
      </c>
      <c r="N641">
        <v>253246.38836477601</v>
      </c>
      <c r="O641">
        <v>1</v>
      </c>
      <c r="P641">
        <v>1</v>
      </c>
      <c r="Q641">
        <v>1E-3</v>
      </c>
      <c r="R641">
        <v>0.9</v>
      </c>
      <c r="S641">
        <v>0</v>
      </c>
      <c r="T641">
        <v>0.1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1</v>
      </c>
      <c r="AG641">
        <v>0</v>
      </c>
      <c r="AH641">
        <v>0</v>
      </c>
      <c r="AI641">
        <v>0</v>
      </c>
      <c r="AJ641">
        <v>0</v>
      </c>
      <c r="AK641">
        <v>286108.321</v>
      </c>
      <c r="AL641">
        <v>0.96723016589999999</v>
      </c>
      <c r="AM641">
        <v>530</v>
      </c>
      <c r="AN641">
        <v>182493.03899999999</v>
      </c>
      <c r="AO641">
        <v>843000</v>
      </c>
      <c r="AP641">
        <v>11877000</v>
      </c>
      <c r="AQ641">
        <v>198000</v>
      </c>
      <c r="AR641">
        <v>4875000</v>
      </c>
      <c r="AS641">
        <v>11394000</v>
      </c>
      <c r="AT641">
        <v>6523000</v>
      </c>
      <c r="AU641">
        <v>26430.082733664301</v>
      </c>
      <c r="AV641">
        <v>1</v>
      </c>
      <c r="AW641">
        <v>1</v>
      </c>
      <c r="AX641">
        <v>1</v>
      </c>
      <c r="AY641">
        <v>1</v>
      </c>
      <c r="AZ641">
        <v>1</v>
      </c>
      <c r="BA641">
        <v>4.80224969742435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1.94578961843691E-3</v>
      </c>
      <c r="BH641">
        <v>3.2503186834576897E-2</v>
      </c>
      <c r="BI641">
        <v>0.99435586702235401</v>
      </c>
    </row>
    <row r="642" spans="1:61" x14ac:dyDescent="0.25">
      <c r="A642">
        <v>8</v>
      </c>
      <c r="B642">
        <v>21</v>
      </c>
      <c r="C642">
        <v>22408210</v>
      </c>
      <c r="D642" t="s">
        <v>105</v>
      </c>
      <c r="E642" t="s">
        <v>106</v>
      </c>
      <c r="F642" t="s">
        <v>145</v>
      </c>
      <c r="G642">
        <v>4413.4207804340904</v>
      </c>
      <c r="H642">
        <v>4971.5093301206998</v>
      </c>
      <c r="I642">
        <v>6623.6154076208704</v>
      </c>
      <c r="J642">
        <v>8586.9149700362395</v>
      </c>
      <c r="K642">
        <v>10490.710183220101</v>
      </c>
      <c r="L642">
        <v>13485.301150212899</v>
      </c>
      <c r="M642">
        <v>19215.633406852099</v>
      </c>
      <c r="N642">
        <v>24967.852361722398</v>
      </c>
      <c r="O642">
        <v>1</v>
      </c>
      <c r="P642">
        <v>100</v>
      </c>
      <c r="Q642">
        <v>0.01</v>
      </c>
      <c r="R642">
        <v>0.8</v>
      </c>
      <c r="S642">
        <v>0.1</v>
      </c>
      <c r="T642">
        <v>0.1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1</v>
      </c>
      <c r="AG642">
        <v>0</v>
      </c>
      <c r="AH642">
        <v>0</v>
      </c>
      <c r="AI642">
        <v>0</v>
      </c>
      <c r="AJ642">
        <v>0</v>
      </c>
      <c r="AK642">
        <v>24493.378664983698</v>
      </c>
      <c r="AL642">
        <v>0.67818034000000005</v>
      </c>
      <c r="AM642">
        <v>824</v>
      </c>
      <c r="AN642">
        <v>12981.036749999999</v>
      </c>
      <c r="AO642">
        <v>9936000</v>
      </c>
      <c r="AP642">
        <v>22000000</v>
      </c>
      <c r="AQ642">
        <v>20000000</v>
      </c>
      <c r="AR642">
        <v>11000000</v>
      </c>
      <c r="AS642">
        <v>96487000</v>
      </c>
      <c r="AT642">
        <v>31670000</v>
      </c>
      <c r="AU642">
        <v>2801.02110595865</v>
      </c>
      <c r="AV642">
        <v>1</v>
      </c>
      <c r="AW642">
        <v>1</v>
      </c>
      <c r="AX642">
        <v>1</v>
      </c>
      <c r="AY642">
        <v>1</v>
      </c>
      <c r="AZ642">
        <v>1</v>
      </c>
      <c r="BA642">
        <v>5.6242524520836099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4.9743131744634897E-5</v>
      </c>
      <c r="BH642">
        <v>9.9111972899940406E-2</v>
      </c>
      <c r="BI642">
        <v>0.98927679678647895</v>
      </c>
    </row>
    <row r="643" spans="1:61" x14ac:dyDescent="0.25">
      <c r="A643">
        <v>8</v>
      </c>
      <c r="B643">
        <v>42</v>
      </c>
      <c r="C643">
        <v>71408420</v>
      </c>
      <c r="D643" t="s">
        <v>75</v>
      </c>
      <c r="E643" t="s">
        <v>76</v>
      </c>
      <c r="F643" t="s">
        <v>145</v>
      </c>
      <c r="G643">
        <v>6400</v>
      </c>
      <c r="H643">
        <v>6500</v>
      </c>
      <c r="I643">
        <v>6900</v>
      </c>
      <c r="J643">
        <v>6400</v>
      </c>
      <c r="K643">
        <v>6900</v>
      </c>
      <c r="L643">
        <v>7400</v>
      </c>
      <c r="M643">
        <v>8100</v>
      </c>
      <c r="N643">
        <v>7900</v>
      </c>
      <c r="O643">
        <v>0.1</v>
      </c>
      <c r="P643">
        <v>100</v>
      </c>
      <c r="Q643">
        <v>1E-4</v>
      </c>
      <c r="R643">
        <v>0</v>
      </c>
      <c r="S643">
        <v>1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1</v>
      </c>
      <c r="AG643">
        <v>0</v>
      </c>
      <c r="AH643">
        <v>0</v>
      </c>
      <c r="AI643">
        <v>0</v>
      </c>
      <c r="AJ643">
        <v>0</v>
      </c>
      <c r="AK643">
        <v>24733.5119663845</v>
      </c>
      <c r="AL643">
        <v>0</v>
      </c>
      <c r="AM643">
        <v>79</v>
      </c>
      <c r="AN643">
        <v>17299.558499999999</v>
      </c>
      <c r="AO643">
        <v>55000</v>
      </c>
      <c r="AP643">
        <v>596000</v>
      </c>
      <c r="AQ643">
        <v>230000</v>
      </c>
      <c r="AR643">
        <v>0</v>
      </c>
      <c r="AS643">
        <v>0</v>
      </c>
      <c r="AT643">
        <v>0</v>
      </c>
      <c r="AU643">
        <v>7900</v>
      </c>
      <c r="AV643">
        <v>1</v>
      </c>
      <c r="AW643">
        <v>1</v>
      </c>
      <c r="AX643">
        <v>1</v>
      </c>
      <c r="AY643">
        <v>1</v>
      </c>
      <c r="AZ643">
        <v>1</v>
      </c>
      <c r="BA643">
        <v>1</v>
      </c>
      <c r="BB643">
        <v>0</v>
      </c>
      <c r="BC643">
        <v>0</v>
      </c>
      <c r="BD643">
        <v>0</v>
      </c>
      <c r="BE643" t="s">
        <v>68</v>
      </c>
      <c r="BF643" t="s">
        <v>68</v>
      </c>
      <c r="BG643" t="s">
        <v>68</v>
      </c>
      <c r="BH643">
        <v>3.7165802426741799</v>
      </c>
      <c r="BI643">
        <v>0.76444100705154205</v>
      </c>
    </row>
    <row r="644" spans="1:61" x14ac:dyDescent="0.25">
      <c r="A644">
        <v>8</v>
      </c>
      <c r="B644">
        <v>3</v>
      </c>
      <c r="C644">
        <v>73108030</v>
      </c>
      <c r="D644" t="s">
        <v>56</v>
      </c>
      <c r="E644" t="s">
        <v>57</v>
      </c>
      <c r="F644" t="s">
        <v>145</v>
      </c>
      <c r="G644">
        <v>19205.866602517799</v>
      </c>
      <c r="H644">
        <v>20413.249717288501</v>
      </c>
      <c r="I644">
        <v>21983.0855627155</v>
      </c>
      <c r="J644">
        <v>25936.166566403001</v>
      </c>
      <c r="K644">
        <v>28903.601548572198</v>
      </c>
      <c r="L644">
        <v>30187.778453849001</v>
      </c>
      <c r="M644">
        <v>31526.933469616401</v>
      </c>
      <c r="N644">
        <v>34940.399918944502</v>
      </c>
      <c r="O644">
        <v>1</v>
      </c>
      <c r="P644">
        <v>1</v>
      </c>
      <c r="Q644">
        <v>1E-3</v>
      </c>
      <c r="R644">
        <v>0.8</v>
      </c>
      <c r="S644">
        <v>0</v>
      </c>
      <c r="T644">
        <v>0.2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1</v>
      </c>
      <c r="AG644">
        <v>0</v>
      </c>
      <c r="AH644">
        <v>0</v>
      </c>
      <c r="AI644">
        <v>0</v>
      </c>
      <c r="AJ644">
        <v>0</v>
      </c>
      <c r="AK644">
        <v>34601.287600000003</v>
      </c>
      <c r="AL644">
        <v>0.95452585280000002</v>
      </c>
      <c r="AM644">
        <v>78</v>
      </c>
      <c r="AN644">
        <v>15889.576999999999</v>
      </c>
      <c r="AO644">
        <v>25000</v>
      </c>
      <c r="AP644">
        <v>839000</v>
      </c>
      <c r="AQ644">
        <v>20900</v>
      </c>
      <c r="AR644">
        <v>507000</v>
      </c>
      <c r="AS644">
        <v>677000</v>
      </c>
      <c r="AT644">
        <v>984100</v>
      </c>
      <c r="AU644">
        <v>555.54600021869896</v>
      </c>
      <c r="AV644">
        <v>1</v>
      </c>
      <c r="AW644">
        <v>1</v>
      </c>
      <c r="AX644">
        <v>1</v>
      </c>
      <c r="AY644">
        <v>1</v>
      </c>
      <c r="AZ644">
        <v>1</v>
      </c>
      <c r="BA644">
        <v>15.798208687195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1.7836869518934001E-3</v>
      </c>
      <c r="BH644">
        <v>2.03540150517693E-2</v>
      </c>
      <c r="BI644">
        <v>0.99400203662219699</v>
      </c>
    </row>
    <row r="645" spans="1:61" x14ac:dyDescent="0.25">
      <c r="A645">
        <v>8</v>
      </c>
      <c r="B645">
        <v>13</v>
      </c>
      <c r="C645">
        <v>72208130</v>
      </c>
      <c r="D645" t="s">
        <v>115</v>
      </c>
      <c r="E645" t="s">
        <v>116</v>
      </c>
      <c r="F645" t="s">
        <v>145</v>
      </c>
      <c r="G645">
        <v>47210.330038599997</v>
      </c>
      <c r="H645">
        <v>52313.959912310798</v>
      </c>
      <c r="I645">
        <v>59541.5355258626</v>
      </c>
      <c r="J645">
        <v>74491.152196675204</v>
      </c>
      <c r="K645">
        <v>85866.718469035899</v>
      </c>
      <c r="L645">
        <v>91636.571392670303</v>
      </c>
      <c r="M645">
        <v>100600.220633566</v>
      </c>
      <c r="N645">
        <v>117980.191563153</v>
      </c>
      <c r="O645">
        <v>1</v>
      </c>
      <c r="P645">
        <v>1</v>
      </c>
      <c r="Q645">
        <v>0.01</v>
      </c>
      <c r="R645">
        <v>0.8</v>
      </c>
      <c r="S645">
        <v>0</v>
      </c>
      <c r="T645">
        <v>0.2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1</v>
      </c>
      <c r="AG645">
        <v>0</v>
      </c>
      <c r="AH645">
        <v>0</v>
      </c>
      <c r="AI645">
        <v>0</v>
      </c>
      <c r="AJ645">
        <v>0</v>
      </c>
      <c r="AK645">
        <v>123112.015</v>
      </c>
      <c r="AL645">
        <v>0.97506157250000003</v>
      </c>
      <c r="AM645">
        <v>209</v>
      </c>
      <c r="AN645">
        <v>49421.6005</v>
      </c>
      <c r="AO645">
        <v>626000</v>
      </c>
      <c r="AP645">
        <v>12586000</v>
      </c>
      <c r="AQ645">
        <v>4810000</v>
      </c>
      <c r="AR645">
        <v>10608000</v>
      </c>
      <c r="AS645">
        <v>17668130</v>
      </c>
      <c r="AT645">
        <v>4238870</v>
      </c>
      <c r="AU645">
        <v>2220.0311972858199</v>
      </c>
      <c r="AV645">
        <v>1</v>
      </c>
      <c r="AW645">
        <v>1</v>
      </c>
      <c r="AX645">
        <v>1</v>
      </c>
      <c r="AY645">
        <v>1</v>
      </c>
      <c r="AZ645">
        <v>1</v>
      </c>
      <c r="BA645">
        <v>21.156801896293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2.2160981697747898E-3</v>
      </c>
      <c r="BH645">
        <v>8.5325837446460599E-3</v>
      </c>
      <c r="BI645">
        <v>0.99810124696963698</v>
      </c>
    </row>
    <row r="646" spans="1:61" x14ac:dyDescent="0.25">
      <c r="A646">
        <v>8</v>
      </c>
      <c r="B646">
        <v>25</v>
      </c>
      <c r="C646">
        <v>55608250</v>
      </c>
      <c r="D646" t="s">
        <v>83</v>
      </c>
      <c r="E646" t="s">
        <v>84</v>
      </c>
      <c r="F646" t="s">
        <v>145</v>
      </c>
      <c r="G646">
        <v>353737.09431270201</v>
      </c>
      <c r="H646">
        <v>363370.59868705302</v>
      </c>
      <c r="I646">
        <v>359108.884236757</v>
      </c>
      <c r="J646">
        <v>366771.48499111203</v>
      </c>
      <c r="K646">
        <v>370897.11703805602</v>
      </c>
      <c r="L646">
        <v>369909.01269562502</v>
      </c>
      <c r="M646">
        <v>373801.43935572298</v>
      </c>
      <c r="N646">
        <v>375237.16545206401</v>
      </c>
      <c r="O646">
        <v>0.1</v>
      </c>
      <c r="P646">
        <v>100</v>
      </c>
      <c r="Q646">
        <v>1E-4</v>
      </c>
      <c r="R646">
        <v>0.2</v>
      </c>
      <c r="S646">
        <v>0.4</v>
      </c>
      <c r="T646">
        <v>0.4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1</v>
      </c>
      <c r="AG646">
        <v>0</v>
      </c>
      <c r="AH646">
        <v>0</v>
      </c>
      <c r="AI646">
        <v>0</v>
      </c>
      <c r="AJ646">
        <v>0</v>
      </c>
      <c r="AK646">
        <v>362229.91318261903</v>
      </c>
      <c r="AL646">
        <v>1.0357448279999999</v>
      </c>
      <c r="AM646">
        <v>606</v>
      </c>
      <c r="AN646">
        <v>416505.21899999998</v>
      </c>
      <c r="AO646">
        <v>1343000</v>
      </c>
      <c r="AP646">
        <v>4326000</v>
      </c>
      <c r="AQ646">
        <v>324000</v>
      </c>
      <c r="AR646">
        <v>0</v>
      </c>
      <c r="AS646">
        <v>24947400</v>
      </c>
      <c r="AT646">
        <v>6852600</v>
      </c>
      <c r="AU646">
        <v>17.3765555822024</v>
      </c>
      <c r="AV646">
        <v>1</v>
      </c>
      <c r="AW646">
        <v>1</v>
      </c>
      <c r="AX646">
        <v>1</v>
      </c>
      <c r="AY646">
        <v>1</v>
      </c>
      <c r="AZ646">
        <v>1</v>
      </c>
      <c r="BA646">
        <v>542.42806638995205</v>
      </c>
      <c r="BB646">
        <v>0</v>
      </c>
      <c r="BC646">
        <v>0</v>
      </c>
      <c r="BD646">
        <v>0</v>
      </c>
      <c r="BE646" t="s">
        <v>68</v>
      </c>
      <c r="BF646">
        <v>0</v>
      </c>
      <c r="BG646">
        <v>5.5018716662122696E-4</v>
      </c>
      <c r="BH646">
        <v>1.28560980593541E-2</v>
      </c>
      <c r="BI646">
        <v>7.5750464597835604E-2</v>
      </c>
    </row>
    <row r="647" spans="1:61" x14ac:dyDescent="0.25">
      <c r="A647">
        <v>8</v>
      </c>
      <c r="B647">
        <v>11</v>
      </c>
      <c r="C647">
        <v>72308110</v>
      </c>
      <c r="D647" t="s">
        <v>101</v>
      </c>
      <c r="E647" t="s">
        <v>102</v>
      </c>
      <c r="F647" t="s">
        <v>145</v>
      </c>
      <c r="G647">
        <v>154909.50546607201</v>
      </c>
      <c r="H647">
        <v>155151.345073353</v>
      </c>
      <c r="I647">
        <v>165005.19113188799</v>
      </c>
      <c r="J647">
        <v>193771.63313072801</v>
      </c>
      <c r="K647">
        <v>214440.489111534</v>
      </c>
      <c r="L647">
        <v>217877.26188686999</v>
      </c>
      <c r="M647">
        <v>226568.76430040499</v>
      </c>
      <c r="N647">
        <v>253246.38836477601</v>
      </c>
      <c r="O647">
        <v>1</v>
      </c>
      <c r="P647">
        <v>1</v>
      </c>
      <c r="Q647">
        <v>0.01</v>
      </c>
      <c r="R647">
        <v>0.9</v>
      </c>
      <c r="S647">
        <v>0</v>
      </c>
      <c r="T647">
        <v>0.1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1</v>
      </c>
      <c r="AG647">
        <v>0</v>
      </c>
      <c r="AH647">
        <v>0</v>
      </c>
      <c r="AI647">
        <v>0</v>
      </c>
      <c r="AJ647">
        <v>0</v>
      </c>
      <c r="AK647">
        <v>286108.321</v>
      </c>
      <c r="AL647">
        <v>0.96723016589999999</v>
      </c>
      <c r="AM647">
        <v>530</v>
      </c>
      <c r="AN647">
        <v>182493.03899999999</v>
      </c>
      <c r="AO647">
        <v>843000</v>
      </c>
      <c r="AP647">
        <v>11877000</v>
      </c>
      <c r="AQ647">
        <v>198000</v>
      </c>
      <c r="AR647">
        <v>4875000</v>
      </c>
      <c r="AS647">
        <v>11394000</v>
      </c>
      <c r="AT647">
        <v>6523000</v>
      </c>
      <c r="AU647">
        <v>33273.502789232203</v>
      </c>
      <c r="AV647">
        <v>1</v>
      </c>
      <c r="AW647">
        <v>1</v>
      </c>
      <c r="AX647">
        <v>1</v>
      </c>
      <c r="AY647">
        <v>1</v>
      </c>
      <c r="AZ647">
        <v>1</v>
      </c>
      <c r="BA647">
        <v>4.80224969742435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2.4496039966555101E-3</v>
      </c>
      <c r="BH647">
        <v>3.2503186834576897E-2</v>
      </c>
      <c r="BI647">
        <v>0.99435586702235401</v>
      </c>
    </row>
    <row r="648" spans="1:61" x14ac:dyDescent="0.25">
      <c r="A648">
        <v>8</v>
      </c>
      <c r="B648">
        <v>5</v>
      </c>
      <c r="C648">
        <v>25408050</v>
      </c>
      <c r="D648" t="s">
        <v>87</v>
      </c>
      <c r="E648" t="s">
        <v>88</v>
      </c>
      <c r="F648" t="s">
        <v>145</v>
      </c>
      <c r="G648">
        <v>43139.686451218702</v>
      </c>
      <c r="H648">
        <v>40608.4532896479</v>
      </c>
      <c r="I648">
        <v>39346.804126930103</v>
      </c>
      <c r="J648">
        <v>41410.598621706798</v>
      </c>
      <c r="K648">
        <v>46304.583322575098</v>
      </c>
      <c r="L648">
        <v>57463.345878921296</v>
      </c>
      <c r="M648">
        <v>69361.736625347898</v>
      </c>
      <c r="N648">
        <v>85305.880228187394</v>
      </c>
      <c r="O648">
        <v>1</v>
      </c>
      <c r="P648">
        <v>100</v>
      </c>
      <c r="Q648">
        <v>1E-3</v>
      </c>
      <c r="R648">
        <v>0.6</v>
      </c>
      <c r="S648">
        <v>0.2</v>
      </c>
      <c r="T648">
        <v>0.2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1</v>
      </c>
      <c r="AG648">
        <v>0</v>
      </c>
      <c r="AH648">
        <v>0</v>
      </c>
      <c r="AI648">
        <v>0</v>
      </c>
      <c r="AJ648">
        <v>0</v>
      </c>
      <c r="AK648">
        <v>91421.037772065407</v>
      </c>
      <c r="AL648">
        <v>1.7788852340000001</v>
      </c>
      <c r="AM648">
        <v>444</v>
      </c>
      <c r="AN648">
        <v>6675.7727999999997</v>
      </c>
      <c r="AO648">
        <v>15763000</v>
      </c>
      <c r="AP648">
        <v>68388000</v>
      </c>
      <c r="AQ648">
        <v>7250000</v>
      </c>
      <c r="AR648">
        <v>196000000</v>
      </c>
      <c r="AS648">
        <v>503423600</v>
      </c>
      <c r="AT648">
        <v>60752400</v>
      </c>
      <c r="AU648">
        <v>594.65665112060196</v>
      </c>
      <c r="AV648">
        <v>1</v>
      </c>
      <c r="AW648">
        <v>1</v>
      </c>
      <c r="AX648">
        <v>1</v>
      </c>
      <c r="AY648">
        <v>1</v>
      </c>
      <c r="AZ648">
        <v>1</v>
      </c>
      <c r="BA648">
        <v>36.034017725920897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7.0541635580870894E-5</v>
      </c>
      <c r="BH648">
        <v>1.7391921342646399E-2</v>
      </c>
      <c r="BI648">
        <v>0.99664685899871097</v>
      </c>
    </row>
    <row r="649" spans="1:61" x14ac:dyDescent="0.25">
      <c r="A649">
        <v>8</v>
      </c>
      <c r="B649">
        <v>8</v>
      </c>
      <c r="C649">
        <v>60308080</v>
      </c>
      <c r="D649" t="s">
        <v>131</v>
      </c>
      <c r="E649" t="s">
        <v>132</v>
      </c>
      <c r="F649" t="s">
        <v>145</v>
      </c>
      <c r="G649">
        <v>49594.0032761763</v>
      </c>
      <c r="H649">
        <v>55178.387190562396</v>
      </c>
      <c r="I649">
        <v>60197.691885653898</v>
      </c>
      <c r="J649">
        <v>65198.462411380897</v>
      </c>
      <c r="K649">
        <v>72898.804281579403</v>
      </c>
      <c r="L649">
        <v>82635.9626367132</v>
      </c>
      <c r="M649">
        <v>94880.725237411898</v>
      </c>
      <c r="N649">
        <v>112727.447851512</v>
      </c>
      <c r="O649">
        <v>1</v>
      </c>
      <c r="P649">
        <v>100</v>
      </c>
      <c r="Q649">
        <v>1E-4</v>
      </c>
      <c r="R649">
        <v>0.9</v>
      </c>
      <c r="S649">
        <v>0.1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1</v>
      </c>
      <c r="AG649">
        <v>0</v>
      </c>
      <c r="AH649">
        <v>0</v>
      </c>
      <c r="AI649">
        <v>0</v>
      </c>
      <c r="AJ649">
        <v>0</v>
      </c>
      <c r="AK649">
        <v>172065.60127955599</v>
      </c>
      <c r="AL649">
        <v>0.81321758489999996</v>
      </c>
      <c r="AM649">
        <v>6854</v>
      </c>
      <c r="AN649">
        <v>113428.27062</v>
      </c>
      <c r="AO649">
        <v>17475000</v>
      </c>
      <c r="AP649">
        <v>108489000</v>
      </c>
      <c r="AQ649">
        <v>13251000</v>
      </c>
      <c r="AR649">
        <v>392834000</v>
      </c>
      <c r="AS649">
        <v>196070460</v>
      </c>
      <c r="AT649">
        <v>230999540</v>
      </c>
      <c r="AU649">
        <v>112727.447851512</v>
      </c>
      <c r="AV649">
        <v>1</v>
      </c>
      <c r="AW649">
        <v>1</v>
      </c>
      <c r="AX649">
        <v>1</v>
      </c>
      <c r="AY649">
        <v>1</v>
      </c>
      <c r="AZ649">
        <v>1</v>
      </c>
      <c r="BA649">
        <v>1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0.68552910681845003</v>
      </c>
      <c r="BI649">
        <v>0.93118555872490205</v>
      </c>
    </row>
    <row r="650" spans="1:61" x14ac:dyDescent="0.25">
      <c r="A650">
        <v>8</v>
      </c>
      <c r="B650">
        <v>6</v>
      </c>
      <c r="C650">
        <v>54208060</v>
      </c>
      <c r="D650" t="s">
        <v>133</v>
      </c>
      <c r="E650" t="s">
        <v>134</v>
      </c>
      <c r="F650" t="s">
        <v>145</v>
      </c>
      <c r="G650">
        <v>61841.660324190103</v>
      </c>
      <c r="H650">
        <v>63456.9698769795</v>
      </c>
      <c r="I650">
        <v>63959.591205005199</v>
      </c>
      <c r="J650">
        <v>70131.008488507097</v>
      </c>
      <c r="K650">
        <v>75192.125528692399</v>
      </c>
      <c r="L650">
        <v>81580.578378389793</v>
      </c>
      <c r="M650">
        <v>83133.739393583397</v>
      </c>
      <c r="N650">
        <v>84066.390502994793</v>
      </c>
      <c r="O650">
        <v>0.1</v>
      </c>
      <c r="P650">
        <v>100</v>
      </c>
      <c r="Q650">
        <v>1E-3</v>
      </c>
      <c r="R650">
        <v>0.6</v>
      </c>
      <c r="S650">
        <v>0.2</v>
      </c>
      <c r="T650">
        <v>0.2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1</v>
      </c>
      <c r="AG650">
        <v>0</v>
      </c>
      <c r="AH650">
        <v>0</v>
      </c>
      <c r="AI650">
        <v>0</v>
      </c>
      <c r="AJ650">
        <v>0</v>
      </c>
      <c r="AK650">
        <v>105337.746809822</v>
      </c>
      <c r="AL650">
        <v>0.95657682820000001</v>
      </c>
      <c r="AM650">
        <v>312</v>
      </c>
      <c r="AN650">
        <v>67649.262629999997</v>
      </c>
      <c r="AO650">
        <v>89116000</v>
      </c>
      <c r="AP650">
        <v>44683000</v>
      </c>
      <c r="AQ650">
        <v>5306000</v>
      </c>
      <c r="AR650">
        <v>15293400</v>
      </c>
      <c r="AS650">
        <v>347466400</v>
      </c>
      <c r="AT650">
        <v>496602200</v>
      </c>
      <c r="AU650">
        <v>384.96449172811299</v>
      </c>
      <c r="AV650">
        <v>1</v>
      </c>
      <c r="AW650">
        <v>1</v>
      </c>
      <c r="AX650">
        <v>1</v>
      </c>
      <c r="AY650">
        <v>1</v>
      </c>
      <c r="AZ650">
        <v>1</v>
      </c>
      <c r="BA650">
        <v>54.853169626770899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8.5044015371038702E-6</v>
      </c>
      <c r="BH650">
        <v>0.15456576838079</v>
      </c>
      <c r="BI650">
        <v>0.93086182701216402</v>
      </c>
    </row>
    <row r="651" spans="1:61" x14ac:dyDescent="0.25">
      <c r="A651">
        <v>8</v>
      </c>
      <c r="B651">
        <v>1</v>
      </c>
      <c r="C651">
        <v>22008010</v>
      </c>
      <c r="D651" t="s">
        <v>81</v>
      </c>
      <c r="E651" t="s">
        <v>82</v>
      </c>
      <c r="F651" t="s">
        <v>145</v>
      </c>
      <c r="G651">
        <v>43818.397073542503</v>
      </c>
      <c r="H651">
        <v>42952.075787488502</v>
      </c>
      <c r="I651">
        <v>47452.557597255101</v>
      </c>
      <c r="J651">
        <v>55680.2317812088</v>
      </c>
      <c r="K651">
        <v>64530.080028512799</v>
      </c>
      <c r="L651">
        <v>70141.635053462101</v>
      </c>
      <c r="M651">
        <v>74829.250129085995</v>
      </c>
      <c r="N651">
        <v>89159.479581488806</v>
      </c>
      <c r="O651">
        <v>1</v>
      </c>
      <c r="P651">
        <v>100</v>
      </c>
      <c r="Q651">
        <v>0.01</v>
      </c>
      <c r="R651">
        <v>0.5</v>
      </c>
      <c r="S651">
        <v>0.4</v>
      </c>
      <c r="T651">
        <v>0.1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1</v>
      </c>
      <c r="AG651">
        <v>0</v>
      </c>
      <c r="AH651">
        <v>0</v>
      </c>
      <c r="AI651">
        <v>0</v>
      </c>
      <c r="AJ651">
        <v>0</v>
      </c>
      <c r="AK651">
        <v>89203.603497000004</v>
      </c>
      <c r="AL651">
        <v>0.82290364940000005</v>
      </c>
      <c r="AM651">
        <v>190</v>
      </c>
      <c r="AN651">
        <v>78474.121920000005</v>
      </c>
      <c r="AO651">
        <v>5892000</v>
      </c>
      <c r="AP651">
        <v>44140000</v>
      </c>
      <c r="AQ651">
        <v>390000</v>
      </c>
      <c r="AR651">
        <v>380919000</v>
      </c>
      <c r="AS651">
        <v>125869000</v>
      </c>
      <c r="AT651">
        <v>216912000</v>
      </c>
      <c r="AU651">
        <v>8251.6189962719</v>
      </c>
      <c r="AV651">
        <v>1</v>
      </c>
      <c r="AW651">
        <v>1</v>
      </c>
      <c r="AX651">
        <v>1</v>
      </c>
      <c r="AY651">
        <v>1</v>
      </c>
      <c r="AZ651">
        <v>1</v>
      </c>
      <c r="BA651">
        <v>6.8175504100939097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2.59348622814654E-5</v>
      </c>
      <c r="BH651">
        <v>1.29060835770033E-2</v>
      </c>
      <c r="BI651">
        <v>0.98624995817771</v>
      </c>
    </row>
    <row r="652" spans="1:61" x14ac:dyDescent="0.25">
      <c r="A652">
        <v>8</v>
      </c>
      <c r="B652">
        <v>2</v>
      </c>
      <c r="C652">
        <v>16008020</v>
      </c>
      <c r="D652" t="s">
        <v>71</v>
      </c>
      <c r="E652" t="s">
        <v>72</v>
      </c>
      <c r="F652" t="s">
        <v>145</v>
      </c>
      <c r="G652">
        <v>14011.7428712906</v>
      </c>
      <c r="H652">
        <v>14310.6842497172</v>
      </c>
      <c r="I652">
        <v>15306.8563981389</v>
      </c>
      <c r="J652">
        <v>17792.893368490899</v>
      </c>
      <c r="K652">
        <v>18987.121836283201</v>
      </c>
      <c r="L652">
        <v>18761.528460130601</v>
      </c>
      <c r="M652">
        <v>18714.206936186099</v>
      </c>
      <c r="N652">
        <v>20183.672389165</v>
      </c>
      <c r="O652">
        <v>1</v>
      </c>
      <c r="P652">
        <v>10</v>
      </c>
      <c r="Q652">
        <v>1E-3</v>
      </c>
      <c r="R652">
        <v>0.8</v>
      </c>
      <c r="S652">
        <v>0.1</v>
      </c>
      <c r="T652">
        <v>0.1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1</v>
      </c>
      <c r="AG652">
        <v>0</v>
      </c>
      <c r="AH652">
        <v>0</v>
      </c>
      <c r="AI652">
        <v>0</v>
      </c>
      <c r="AJ652">
        <v>0</v>
      </c>
      <c r="AK652">
        <v>26104.598750000001</v>
      </c>
      <c r="AL652">
        <v>0.95423117869999996</v>
      </c>
      <c r="AM652">
        <v>53</v>
      </c>
      <c r="AN652">
        <v>19340.495999999999</v>
      </c>
      <c r="AO652">
        <v>130100</v>
      </c>
      <c r="AP652">
        <v>1376000</v>
      </c>
      <c r="AQ652">
        <v>68000</v>
      </c>
      <c r="AR652">
        <v>1386100</v>
      </c>
      <c r="AS652">
        <v>3854600</v>
      </c>
      <c r="AT652">
        <v>1573100</v>
      </c>
      <c r="AU652">
        <v>2428.42421743455</v>
      </c>
      <c r="AV652">
        <v>1</v>
      </c>
      <c r="AW652">
        <v>1</v>
      </c>
      <c r="AX652">
        <v>1</v>
      </c>
      <c r="AY652">
        <v>1</v>
      </c>
      <c r="AZ652">
        <v>1</v>
      </c>
      <c r="BA652">
        <v>4.1655814731790697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6.4304868915928803E-4</v>
      </c>
      <c r="BH652">
        <v>0.140358306168581</v>
      </c>
      <c r="BI652">
        <v>0.95624396787339405</v>
      </c>
    </row>
    <row r="653" spans="1:61" x14ac:dyDescent="0.25">
      <c r="A653">
        <v>8</v>
      </c>
      <c r="B653">
        <v>40</v>
      </c>
      <c r="C653">
        <v>19208400</v>
      </c>
      <c r="D653" t="s">
        <v>135</v>
      </c>
      <c r="E653" t="s">
        <v>136</v>
      </c>
      <c r="F653" t="s">
        <v>145</v>
      </c>
      <c r="G653">
        <v>25713.399059979401</v>
      </c>
      <c r="H653">
        <v>25469.692250571901</v>
      </c>
      <c r="I653">
        <v>28444.460962460002</v>
      </c>
      <c r="J653">
        <v>33652.905290174502</v>
      </c>
      <c r="K653">
        <v>36331.419730542497</v>
      </c>
      <c r="L653">
        <v>36611.131583597104</v>
      </c>
      <c r="M653">
        <v>37344.104267196497</v>
      </c>
      <c r="N653">
        <v>40801.490744898503</v>
      </c>
      <c r="O653">
        <v>1</v>
      </c>
      <c r="P653">
        <v>10</v>
      </c>
      <c r="Q653">
        <v>1E-4</v>
      </c>
      <c r="R653">
        <v>0.8</v>
      </c>
      <c r="S653">
        <v>0.1</v>
      </c>
      <c r="T653">
        <v>0.1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1</v>
      </c>
      <c r="AG653">
        <v>0</v>
      </c>
      <c r="AH653">
        <v>0</v>
      </c>
      <c r="AI653">
        <v>0</v>
      </c>
      <c r="AJ653">
        <v>0</v>
      </c>
      <c r="AK653">
        <v>48772.740401000003</v>
      </c>
      <c r="AL653">
        <v>0.93604584479999997</v>
      </c>
      <c r="AM653">
        <v>64</v>
      </c>
      <c r="AN653">
        <v>36959.175649999997</v>
      </c>
      <c r="AO653">
        <v>3996000</v>
      </c>
      <c r="AP653">
        <v>2639000</v>
      </c>
      <c r="AQ653">
        <v>9000</v>
      </c>
      <c r="AR653">
        <v>489000</v>
      </c>
      <c r="AS653">
        <v>28160000</v>
      </c>
      <c r="AT653">
        <v>9737000</v>
      </c>
      <c r="AU653">
        <v>3249.6269963919099</v>
      </c>
      <c r="AV653">
        <v>1</v>
      </c>
      <c r="AW653">
        <v>1</v>
      </c>
      <c r="AX653">
        <v>1</v>
      </c>
      <c r="AY653">
        <v>1</v>
      </c>
      <c r="AZ653">
        <v>1</v>
      </c>
      <c r="BA653">
        <v>4.9985324632185204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1.66821054070209E-4</v>
      </c>
      <c r="BH653">
        <v>5.8811810179822899E-2</v>
      </c>
      <c r="BI653">
        <v>0.94427150809441895</v>
      </c>
    </row>
    <row r="654" spans="1:61" x14ac:dyDescent="0.25">
      <c r="A654">
        <v>8</v>
      </c>
      <c r="B654">
        <v>30</v>
      </c>
      <c r="C654">
        <v>19008300</v>
      </c>
      <c r="D654" t="s">
        <v>93</v>
      </c>
      <c r="E654" t="s">
        <v>94</v>
      </c>
      <c r="F654" t="s">
        <v>145</v>
      </c>
      <c r="G654">
        <v>22955.913686580501</v>
      </c>
      <c r="H654">
        <v>24986.887541239899</v>
      </c>
      <c r="I654">
        <v>26431.599410592102</v>
      </c>
      <c r="J654">
        <v>26502.154829858398</v>
      </c>
      <c r="K654">
        <v>28135.041918967399</v>
      </c>
      <c r="L654">
        <v>30942.842848840301</v>
      </c>
      <c r="M654">
        <v>33965.137695092402</v>
      </c>
      <c r="N654">
        <v>36078.287580000397</v>
      </c>
      <c r="O654">
        <v>1</v>
      </c>
      <c r="P654">
        <v>10</v>
      </c>
      <c r="Q654">
        <v>1E-4</v>
      </c>
      <c r="R654">
        <v>0.6</v>
      </c>
      <c r="S654">
        <v>0.2</v>
      </c>
      <c r="T654">
        <v>0.2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1</v>
      </c>
      <c r="AG654">
        <v>0</v>
      </c>
      <c r="AH654">
        <v>0</v>
      </c>
      <c r="AI654">
        <v>0</v>
      </c>
      <c r="AJ654">
        <v>0</v>
      </c>
      <c r="AK654">
        <v>43846.385276435998</v>
      </c>
      <c r="AL654">
        <v>0.94338507719999998</v>
      </c>
      <c r="AM654">
        <v>137</v>
      </c>
      <c r="AN654">
        <v>13660.704309999999</v>
      </c>
      <c r="AO654">
        <v>2043000</v>
      </c>
      <c r="AP654">
        <v>23519000</v>
      </c>
      <c r="AQ654">
        <v>2626000</v>
      </c>
      <c r="AR654">
        <v>80555000</v>
      </c>
      <c r="AS654">
        <v>66849000</v>
      </c>
      <c r="AT654">
        <v>20846000</v>
      </c>
      <c r="AU654">
        <v>196.53566353282801</v>
      </c>
      <c r="AV654">
        <v>1</v>
      </c>
      <c r="AW654">
        <v>1</v>
      </c>
      <c r="AX654">
        <v>1</v>
      </c>
      <c r="AY654">
        <v>1</v>
      </c>
      <c r="AZ654">
        <v>1</v>
      </c>
      <c r="BA654">
        <v>29.094074507065798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5.4859668407557301E-5</v>
      </c>
      <c r="BH654">
        <v>5.34934432728753E-2</v>
      </c>
      <c r="BI654">
        <v>0.97815379594347496</v>
      </c>
    </row>
    <row r="655" spans="1:61" x14ac:dyDescent="0.25">
      <c r="A655">
        <v>8</v>
      </c>
      <c r="B655">
        <v>14</v>
      </c>
      <c r="C655">
        <v>25608140</v>
      </c>
      <c r="D655" t="s">
        <v>119</v>
      </c>
      <c r="E655" t="s">
        <v>120</v>
      </c>
      <c r="F655" t="s">
        <v>145</v>
      </c>
      <c r="G655">
        <v>535.19258905818401</v>
      </c>
      <c r="H655">
        <v>575.20976027331403</v>
      </c>
      <c r="I655">
        <v>635.43282961196303</v>
      </c>
      <c r="J655">
        <v>770.76163539539505</v>
      </c>
      <c r="K655">
        <v>864.29182254337002</v>
      </c>
      <c r="L655">
        <v>901.84570893958903</v>
      </c>
      <c r="M655">
        <v>1058.71379788323</v>
      </c>
      <c r="N655">
        <v>1322.1265839182099</v>
      </c>
      <c r="O655">
        <v>1</v>
      </c>
      <c r="P655">
        <v>100</v>
      </c>
      <c r="Q655">
        <v>1E-3</v>
      </c>
      <c r="R655">
        <v>0.8</v>
      </c>
      <c r="S655">
        <v>0.1</v>
      </c>
      <c r="T655">
        <v>0.1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1</v>
      </c>
      <c r="AG655">
        <v>0</v>
      </c>
      <c r="AH655">
        <v>0</v>
      </c>
      <c r="AI655">
        <v>0</v>
      </c>
      <c r="AJ655">
        <v>0</v>
      </c>
      <c r="AK655">
        <v>1851.59340676426</v>
      </c>
      <c r="AL655">
        <v>0.91050014069999996</v>
      </c>
      <c r="AM655">
        <v>8</v>
      </c>
      <c r="AN655">
        <v>668.75519999999995</v>
      </c>
      <c r="AO655">
        <v>284000</v>
      </c>
      <c r="AP655">
        <v>599300</v>
      </c>
      <c r="AQ655">
        <v>8300</v>
      </c>
      <c r="AR655">
        <v>307000</v>
      </c>
      <c r="AS655">
        <v>2244800</v>
      </c>
      <c r="AT655">
        <v>1079600</v>
      </c>
      <c r="AU655">
        <v>165.17592594559201</v>
      </c>
      <c r="AV655">
        <v>1</v>
      </c>
      <c r="AW655">
        <v>1</v>
      </c>
      <c r="AX655">
        <v>1</v>
      </c>
      <c r="AY655">
        <v>1</v>
      </c>
      <c r="AZ655">
        <v>1</v>
      </c>
      <c r="BA655">
        <v>4.0116800393618499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6.1377636633849701E-5</v>
      </c>
      <c r="BH655">
        <v>0.32119807347870699</v>
      </c>
      <c r="BI655">
        <v>0.99469133343312899</v>
      </c>
    </row>
    <row r="656" spans="1:61" x14ac:dyDescent="0.25">
      <c r="A656">
        <v>8</v>
      </c>
      <c r="B656">
        <v>37</v>
      </c>
      <c r="C656">
        <v>28708370</v>
      </c>
      <c r="D656" t="s">
        <v>125</v>
      </c>
      <c r="E656" t="s">
        <v>126</v>
      </c>
      <c r="F656" t="s">
        <v>145</v>
      </c>
      <c r="G656">
        <v>9620.1296528273597</v>
      </c>
      <c r="H656">
        <v>10843.424192168901</v>
      </c>
      <c r="I656">
        <v>11953.3382611047</v>
      </c>
      <c r="J656">
        <v>14783.2759339809</v>
      </c>
      <c r="K656">
        <v>19885.712771042901</v>
      </c>
      <c r="L656">
        <v>25508.529234223701</v>
      </c>
      <c r="M656">
        <v>31315.270116522301</v>
      </c>
      <c r="N656">
        <v>38107.445325127599</v>
      </c>
      <c r="O656">
        <v>1</v>
      </c>
      <c r="P656">
        <v>100</v>
      </c>
      <c r="Q656">
        <v>1E-4</v>
      </c>
      <c r="R656">
        <v>0.7</v>
      </c>
      <c r="S656">
        <v>0.1</v>
      </c>
      <c r="T656">
        <v>0.2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1</v>
      </c>
      <c r="AG656">
        <v>0</v>
      </c>
      <c r="AH656">
        <v>0</v>
      </c>
      <c r="AI656">
        <v>0</v>
      </c>
      <c r="AJ656">
        <v>0</v>
      </c>
      <c r="AK656">
        <v>44899.791821430001</v>
      </c>
      <c r="AL656">
        <v>0.58872359860000001</v>
      </c>
      <c r="AM656">
        <v>960</v>
      </c>
      <c r="AN656">
        <v>3567.3136800000002</v>
      </c>
      <c r="AO656">
        <v>72050000</v>
      </c>
      <c r="AP656">
        <v>121574000</v>
      </c>
      <c r="AQ656">
        <v>1794000</v>
      </c>
      <c r="AR656">
        <v>92095000</v>
      </c>
      <c r="AS656">
        <v>811328240</v>
      </c>
      <c r="AT656">
        <v>610982760</v>
      </c>
      <c r="AU656">
        <v>105.634077503528</v>
      </c>
      <c r="AV656">
        <v>1</v>
      </c>
      <c r="AW656">
        <v>1</v>
      </c>
      <c r="AX656">
        <v>1</v>
      </c>
      <c r="AY656">
        <v>1</v>
      </c>
      <c r="AZ656">
        <v>1</v>
      </c>
      <c r="BA656">
        <v>57.174949699221401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1.9770191446278698E-6</v>
      </c>
      <c r="BH656">
        <v>0.137179087189927</v>
      </c>
      <c r="BI656">
        <v>0.99247675550431202</v>
      </c>
    </row>
    <row r="657" spans="1:61" x14ac:dyDescent="0.25">
      <c r="A657">
        <v>8</v>
      </c>
      <c r="B657">
        <v>26</v>
      </c>
      <c r="C657">
        <v>72208260</v>
      </c>
      <c r="D657" t="s">
        <v>107</v>
      </c>
      <c r="E657" t="s">
        <v>108</v>
      </c>
      <c r="F657" t="s">
        <v>145</v>
      </c>
      <c r="G657">
        <v>49514.488886413303</v>
      </c>
      <c r="H657">
        <v>49726.349126091402</v>
      </c>
      <c r="I657">
        <v>55582.743091657998</v>
      </c>
      <c r="J657">
        <v>61672.7567739878</v>
      </c>
      <c r="K657">
        <v>67422.409792117003</v>
      </c>
      <c r="L657">
        <v>77119.951205403006</v>
      </c>
      <c r="M657">
        <v>84306.723056257499</v>
      </c>
      <c r="N657">
        <v>90975.110515530498</v>
      </c>
      <c r="O657">
        <v>1</v>
      </c>
      <c r="P657">
        <v>1</v>
      </c>
      <c r="Q657">
        <v>0.01</v>
      </c>
      <c r="R657">
        <v>0.8</v>
      </c>
      <c r="S657">
        <v>0</v>
      </c>
      <c r="T657">
        <v>0.2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1</v>
      </c>
      <c r="AG657">
        <v>0</v>
      </c>
      <c r="AH657">
        <v>0</v>
      </c>
      <c r="AI657">
        <v>0</v>
      </c>
      <c r="AJ657">
        <v>0</v>
      </c>
      <c r="AK657">
        <v>98295.070021710097</v>
      </c>
      <c r="AL657">
        <v>0.90930657540000004</v>
      </c>
      <c r="AM657">
        <v>284</v>
      </c>
      <c r="AN657">
        <v>48777.883560000002</v>
      </c>
      <c r="AO657">
        <v>280000</v>
      </c>
      <c r="AP657">
        <v>1597000</v>
      </c>
      <c r="AQ657">
        <v>185000</v>
      </c>
      <c r="AR657">
        <v>58000</v>
      </c>
      <c r="AS657">
        <v>6241800</v>
      </c>
      <c r="AT657">
        <v>1610200</v>
      </c>
      <c r="AU657">
        <v>2077.5267641331202</v>
      </c>
      <c r="AV657">
        <v>1</v>
      </c>
      <c r="AW657">
        <v>1</v>
      </c>
      <c r="AX657">
        <v>1</v>
      </c>
      <c r="AY657">
        <v>1</v>
      </c>
      <c r="AZ657">
        <v>1</v>
      </c>
      <c r="BA657">
        <v>17.433153913298501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4.49855220943107E-3</v>
      </c>
      <c r="BH657">
        <v>2.2931171632639299E-2</v>
      </c>
      <c r="BI657">
        <v>0.99423366620018505</v>
      </c>
    </row>
    <row r="658" spans="1:61" x14ac:dyDescent="0.25">
      <c r="A658">
        <v>8</v>
      </c>
      <c r="B658">
        <v>5</v>
      </c>
      <c r="C658">
        <v>22208050</v>
      </c>
      <c r="D658" t="s">
        <v>87</v>
      </c>
      <c r="E658" t="s">
        <v>88</v>
      </c>
      <c r="F658" t="s">
        <v>145</v>
      </c>
      <c r="G658">
        <v>43139.686451218702</v>
      </c>
      <c r="H658">
        <v>40608.4532896479</v>
      </c>
      <c r="I658">
        <v>39346.804126930103</v>
      </c>
      <c r="J658">
        <v>41410.598621706798</v>
      </c>
      <c r="K658">
        <v>46304.583322575098</v>
      </c>
      <c r="L658">
        <v>57463.345878921296</v>
      </c>
      <c r="M658">
        <v>69361.736625347898</v>
      </c>
      <c r="N658">
        <v>85305.880228187394</v>
      </c>
      <c r="O658">
        <v>1</v>
      </c>
      <c r="P658">
        <v>100</v>
      </c>
      <c r="Q658">
        <v>0.01</v>
      </c>
      <c r="R658">
        <v>0.6</v>
      </c>
      <c r="S658">
        <v>0.2</v>
      </c>
      <c r="T658">
        <v>0.2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1</v>
      </c>
      <c r="AG658">
        <v>0</v>
      </c>
      <c r="AH658">
        <v>0</v>
      </c>
      <c r="AI658">
        <v>0</v>
      </c>
      <c r="AJ658">
        <v>0</v>
      </c>
      <c r="AK658">
        <v>91421.037772065407</v>
      </c>
      <c r="AL658">
        <v>1.7788852340000001</v>
      </c>
      <c r="AM658">
        <v>444</v>
      </c>
      <c r="AN658">
        <v>6675.7727999999997</v>
      </c>
      <c r="AO658">
        <v>15763000</v>
      </c>
      <c r="AP658">
        <v>68388000</v>
      </c>
      <c r="AQ658">
        <v>7250000</v>
      </c>
      <c r="AR658">
        <v>196000000</v>
      </c>
      <c r="AS658">
        <v>503423600</v>
      </c>
      <c r="AT658">
        <v>60752400</v>
      </c>
      <c r="AU658">
        <v>942.46727821276602</v>
      </c>
      <c r="AV658">
        <v>1</v>
      </c>
      <c r="AW658">
        <v>1</v>
      </c>
      <c r="AX658">
        <v>1</v>
      </c>
      <c r="AY658">
        <v>1</v>
      </c>
      <c r="AZ658">
        <v>1</v>
      </c>
      <c r="BA658">
        <v>36.034017725920897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1.11800958017195E-4</v>
      </c>
      <c r="BH658">
        <v>1.7391921342646399E-2</v>
      </c>
      <c r="BI658">
        <v>0.99664685899871097</v>
      </c>
    </row>
    <row r="659" spans="1:61" x14ac:dyDescent="0.25">
      <c r="A659">
        <v>8</v>
      </c>
      <c r="B659">
        <v>24</v>
      </c>
      <c r="C659">
        <v>22208240</v>
      </c>
      <c r="D659" t="s">
        <v>121</v>
      </c>
      <c r="E659" t="s">
        <v>122</v>
      </c>
      <c r="F659" t="s">
        <v>145</v>
      </c>
      <c r="G659">
        <v>104328.039304397</v>
      </c>
      <c r="H659">
        <v>106805.34298217999</v>
      </c>
      <c r="I659">
        <v>115944.119466455</v>
      </c>
      <c r="J659">
        <v>136423.206588906</v>
      </c>
      <c r="K659">
        <v>150904.41552024</v>
      </c>
      <c r="L659">
        <v>157845.23789320301</v>
      </c>
      <c r="M659">
        <v>168226.99823532399</v>
      </c>
      <c r="N659">
        <v>184186.95465591599</v>
      </c>
      <c r="O659">
        <v>1</v>
      </c>
      <c r="P659">
        <v>100</v>
      </c>
      <c r="Q659">
        <v>0.01</v>
      </c>
      <c r="R659">
        <v>0.6</v>
      </c>
      <c r="S659">
        <v>0.2</v>
      </c>
      <c r="T659">
        <v>0.2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1</v>
      </c>
      <c r="AG659">
        <v>0</v>
      </c>
      <c r="AH659">
        <v>0</v>
      </c>
      <c r="AI659">
        <v>0</v>
      </c>
      <c r="AJ659">
        <v>0</v>
      </c>
      <c r="AK659">
        <v>178915.07465</v>
      </c>
      <c r="AL659">
        <v>0.95400954569999996</v>
      </c>
      <c r="AM659">
        <v>254</v>
      </c>
      <c r="AN659">
        <v>114605.32150000001</v>
      </c>
      <c r="AO659">
        <v>720000</v>
      </c>
      <c r="AP659">
        <v>7171000</v>
      </c>
      <c r="AQ659">
        <v>2531000</v>
      </c>
      <c r="AR659">
        <v>4460000</v>
      </c>
      <c r="AS659">
        <v>8866600</v>
      </c>
      <c r="AT659">
        <v>6385400</v>
      </c>
      <c r="AU659">
        <v>3193.1641572783101</v>
      </c>
      <c r="AV659">
        <v>1</v>
      </c>
      <c r="AW659">
        <v>1</v>
      </c>
      <c r="AX659">
        <v>1</v>
      </c>
      <c r="AY659">
        <v>1</v>
      </c>
      <c r="AZ659">
        <v>1</v>
      </c>
      <c r="BA659">
        <v>22.963475649630102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2.2966814098077499E-3</v>
      </c>
      <c r="BH659">
        <v>4.1816582149548601E-2</v>
      </c>
      <c r="BI659">
        <v>0.98491717138099</v>
      </c>
    </row>
    <row r="660" spans="1:61" x14ac:dyDescent="0.25">
      <c r="A660">
        <v>8</v>
      </c>
      <c r="B660">
        <v>23</v>
      </c>
      <c r="C660">
        <v>72108230</v>
      </c>
      <c r="D660" t="s">
        <v>89</v>
      </c>
      <c r="E660" t="s">
        <v>90</v>
      </c>
      <c r="F660" t="s">
        <v>145</v>
      </c>
      <c r="G660">
        <v>23242.4178110787</v>
      </c>
      <c r="H660">
        <v>25286.614843301199</v>
      </c>
      <c r="I660">
        <v>27399.286996051698</v>
      </c>
      <c r="J660">
        <v>30706.787057168902</v>
      </c>
      <c r="K660">
        <v>34630.077066012498</v>
      </c>
      <c r="L660">
        <v>36283.672895253701</v>
      </c>
      <c r="M660">
        <v>36688.217231445902</v>
      </c>
      <c r="N660">
        <v>39568.020616557602</v>
      </c>
      <c r="O660">
        <v>1</v>
      </c>
      <c r="P660">
        <v>1</v>
      </c>
      <c r="Q660">
        <v>0.01</v>
      </c>
      <c r="R660">
        <v>0.7</v>
      </c>
      <c r="S660">
        <v>0</v>
      </c>
      <c r="T660">
        <v>0.3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1</v>
      </c>
      <c r="AG660">
        <v>0</v>
      </c>
      <c r="AH660">
        <v>0</v>
      </c>
      <c r="AI660">
        <v>0</v>
      </c>
      <c r="AJ660">
        <v>0</v>
      </c>
      <c r="AK660">
        <v>52974.621749999998</v>
      </c>
      <c r="AL660">
        <v>1.0992628419999999</v>
      </c>
      <c r="AM660">
        <v>39</v>
      </c>
      <c r="AN660">
        <v>6840.1655000000001</v>
      </c>
      <c r="AO660">
        <v>139000</v>
      </c>
      <c r="AP660">
        <v>1060000</v>
      </c>
      <c r="AQ660">
        <v>3000</v>
      </c>
      <c r="AR660">
        <v>3213000</v>
      </c>
      <c r="AS660">
        <v>707150</v>
      </c>
      <c r="AT660">
        <v>1905850</v>
      </c>
      <c r="AU660">
        <v>129.812857633074</v>
      </c>
      <c r="AV660">
        <v>1</v>
      </c>
      <c r="AW660">
        <v>1</v>
      </c>
      <c r="AX660">
        <v>1</v>
      </c>
      <c r="AY660">
        <v>1</v>
      </c>
      <c r="AZ660">
        <v>1</v>
      </c>
      <c r="BA660">
        <v>76.5643526540007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1.5645046689155299E-3</v>
      </c>
      <c r="BH660">
        <v>0.1633946903762</v>
      </c>
      <c r="BI660">
        <v>0.89830123498470105</v>
      </c>
    </row>
    <row r="661" spans="1:61" x14ac:dyDescent="0.25">
      <c r="A661">
        <v>8</v>
      </c>
      <c r="B661">
        <v>3</v>
      </c>
      <c r="C661">
        <v>72208030</v>
      </c>
      <c r="D661" t="s">
        <v>56</v>
      </c>
      <c r="E661" t="s">
        <v>57</v>
      </c>
      <c r="F661" t="s">
        <v>145</v>
      </c>
      <c r="G661">
        <v>19205.866602517799</v>
      </c>
      <c r="H661">
        <v>20413.249717288501</v>
      </c>
      <c r="I661">
        <v>21983.0855627155</v>
      </c>
      <c r="J661">
        <v>25936.166566403001</v>
      </c>
      <c r="K661">
        <v>28903.601548572198</v>
      </c>
      <c r="L661">
        <v>30187.778453849001</v>
      </c>
      <c r="M661">
        <v>31526.933469616401</v>
      </c>
      <c r="N661">
        <v>34940.399918944502</v>
      </c>
      <c r="O661">
        <v>1</v>
      </c>
      <c r="P661">
        <v>1</v>
      </c>
      <c r="Q661">
        <v>0.01</v>
      </c>
      <c r="R661">
        <v>0.8</v>
      </c>
      <c r="S661">
        <v>0</v>
      </c>
      <c r="T661">
        <v>0.2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1</v>
      </c>
      <c r="AG661">
        <v>0</v>
      </c>
      <c r="AH661">
        <v>0</v>
      </c>
      <c r="AI661">
        <v>0</v>
      </c>
      <c r="AJ661">
        <v>0</v>
      </c>
      <c r="AK661">
        <v>34601.287600000003</v>
      </c>
      <c r="AL661">
        <v>0.95452585280000002</v>
      </c>
      <c r="AM661">
        <v>78</v>
      </c>
      <c r="AN661">
        <v>15889.576999999999</v>
      </c>
      <c r="AO661">
        <v>25000</v>
      </c>
      <c r="AP661">
        <v>839000</v>
      </c>
      <c r="AQ661">
        <v>20900</v>
      </c>
      <c r="AR661">
        <v>507000</v>
      </c>
      <c r="AS661">
        <v>677000</v>
      </c>
      <c r="AT661">
        <v>984100</v>
      </c>
      <c r="AU661">
        <v>880.48107384561604</v>
      </c>
      <c r="AV661">
        <v>1</v>
      </c>
      <c r="AW661">
        <v>1</v>
      </c>
      <c r="AX661">
        <v>1</v>
      </c>
      <c r="AY661">
        <v>1</v>
      </c>
      <c r="AZ661">
        <v>1</v>
      </c>
      <c r="BA661">
        <v>15.798208687195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2.8269533075375702E-3</v>
      </c>
      <c r="BH661">
        <v>2.03540150517693E-2</v>
      </c>
      <c r="BI661">
        <v>0.99400203662219699</v>
      </c>
    </row>
    <row r="662" spans="1:61" x14ac:dyDescent="0.25">
      <c r="A662">
        <v>8</v>
      </c>
      <c r="B662">
        <v>16</v>
      </c>
      <c r="C662">
        <v>28708160</v>
      </c>
      <c r="D662" t="s">
        <v>64</v>
      </c>
      <c r="E662" t="s">
        <v>65</v>
      </c>
      <c r="F662" t="s">
        <v>145</v>
      </c>
      <c r="G662">
        <v>138006.8477903</v>
      </c>
      <c r="H662">
        <v>141667.62885844699</v>
      </c>
      <c r="I662">
        <v>152126.67404988399</v>
      </c>
      <c r="J662">
        <v>172920.68975798</v>
      </c>
      <c r="K662">
        <v>186368.91272915699</v>
      </c>
      <c r="L662">
        <v>187942.73921350701</v>
      </c>
      <c r="M662">
        <v>192863.509803327</v>
      </c>
      <c r="N662">
        <v>209662.29636538299</v>
      </c>
      <c r="O662">
        <v>1</v>
      </c>
      <c r="P662">
        <v>100</v>
      </c>
      <c r="Q662">
        <v>1E-4</v>
      </c>
      <c r="R662">
        <v>0.7</v>
      </c>
      <c r="S662">
        <v>0.1</v>
      </c>
      <c r="T662">
        <v>0.2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1</v>
      </c>
      <c r="AG662">
        <v>0</v>
      </c>
      <c r="AH662">
        <v>0</v>
      </c>
      <c r="AI662">
        <v>0</v>
      </c>
      <c r="AJ662">
        <v>0</v>
      </c>
      <c r="AK662">
        <v>231258.17</v>
      </c>
      <c r="AL662">
        <v>0.96539422399999997</v>
      </c>
      <c r="AM662">
        <v>450</v>
      </c>
      <c r="AN662">
        <v>90537.971000000005</v>
      </c>
      <c r="AO662">
        <v>295000</v>
      </c>
      <c r="AP662">
        <v>18366100</v>
      </c>
      <c r="AQ662">
        <v>1088800</v>
      </c>
      <c r="AR662">
        <v>9921000</v>
      </c>
      <c r="AS662">
        <v>24450460</v>
      </c>
      <c r="AT662">
        <v>9674340</v>
      </c>
      <c r="AU662">
        <v>1331.66832236302</v>
      </c>
      <c r="AV662">
        <v>1</v>
      </c>
      <c r="AW662">
        <v>1</v>
      </c>
      <c r="AX662">
        <v>1</v>
      </c>
      <c r="AY662">
        <v>1</v>
      </c>
      <c r="AZ662">
        <v>1</v>
      </c>
      <c r="BA662">
        <v>24.953086338767299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6.86956104964802E-4</v>
      </c>
      <c r="BH662">
        <v>9.09871131503526E-2</v>
      </c>
      <c r="BI662">
        <v>0.98946977122469204</v>
      </c>
    </row>
    <row r="663" spans="1:61" x14ac:dyDescent="0.25">
      <c r="A663">
        <v>8</v>
      </c>
      <c r="B663">
        <v>29</v>
      </c>
      <c r="C663">
        <v>57308290</v>
      </c>
      <c r="D663" t="s">
        <v>73</v>
      </c>
      <c r="E663" t="s">
        <v>74</v>
      </c>
      <c r="F663" t="s">
        <v>145</v>
      </c>
      <c r="G663">
        <v>868.38307316891701</v>
      </c>
      <c r="H663">
        <v>931.60762049412995</v>
      </c>
      <c r="I663">
        <v>985.36329579628</v>
      </c>
      <c r="J663">
        <v>1092.4657860819</v>
      </c>
      <c r="K663">
        <v>1159.1186856883901</v>
      </c>
      <c r="L663">
        <v>1191.2777566878699</v>
      </c>
      <c r="M663">
        <v>1286.1281259758</v>
      </c>
      <c r="N663">
        <v>1501.0176864626601</v>
      </c>
      <c r="O663">
        <v>0.1</v>
      </c>
      <c r="P663">
        <v>100</v>
      </c>
      <c r="Q663">
        <v>1E-4</v>
      </c>
      <c r="R663">
        <v>0.6</v>
      </c>
      <c r="S663">
        <v>0.1</v>
      </c>
      <c r="T663">
        <v>0.3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1</v>
      </c>
      <c r="AG663">
        <v>0</v>
      </c>
      <c r="AH663">
        <v>0</v>
      </c>
      <c r="AI663">
        <v>0</v>
      </c>
      <c r="AJ663">
        <v>0</v>
      </c>
      <c r="AK663">
        <v>1968.5929856778</v>
      </c>
      <c r="AL663">
        <v>1.00059849</v>
      </c>
      <c r="AM663">
        <v>15</v>
      </c>
      <c r="AN663">
        <v>564.35347999999999</v>
      </c>
      <c r="AO663">
        <v>236300</v>
      </c>
      <c r="AP663">
        <v>1188000</v>
      </c>
      <c r="AQ663">
        <v>10000</v>
      </c>
      <c r="AR663">
        <v>641000</v>
      </c>
      <c r="AS663">
        <v>3319800</v>
      </c>
      <c r="AT663">
        <v>1060800</v>
      </c>
      <c r="AU663">
        <v>1.4746730932998799</v>
      </c>
      <c r="AV663">
        <v>1</v>
      </c>
      <c r="AW663">
        <v>1</v>
      </c>
      <c r="AX663">
        <v>1</v>
      </c>
      <c r="AY663">
        <v>1</v>
      </c>
      <c r="AZ663">
        <v>1</v>
      </c>
      <c r="BA663">
        <v>64.222920847426806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2.67838838650532E-5</v>
      </c>
      <c r="BH663">
        <v>0.234330216252778</v>
      </c>
      <c r="BI663">
        <v>0.972745487479315</v>
      </c>
    </row>
    <row r="664" spans="1:61" x14ac:dyDescent="0.25">
      <c r="A664">
        <v>8</v>
      </c>
      <c r="B664">
        <v>2</v>
      </c>
      <c r="C664">
        <v>19208020</v>
      </c>
      <c r="D664" t="s">
        <v>71</v>
      </c>
      <c r="E664" t="s">
        <v>72</v>
      </c>
      <c r="F664" t="s">
        <v>145</v>
      </c>
      <c r="G664">
        <v>14011.7428712906</v>
      </c>
      <c r="H664">
        <v>14310.6842497172</v>
      </c>
      <c r="I664">
        <v>15306.8563981389</v>
      </c>
      <c r="J664">
        <v>17792.893368490899</v>
      </c>
      <c r="K664">
        <v>18987.121836283201</v>
      </c>
      <c r="L664">
        <v>18761.528460130601</v>
      </c>
      <c r="M664">
        <v>18714.206936186099</v>
      </c>
      <c r="N664">
        <v>20183.672389165</v>
      </c>
      <c r="O664">
        <v>1</v>
      </c>
      <c r="P664">
        <v>10</v>
      </c>
      <c r="Q664">
        <v>1E-4</v>
      </c>
      <c r="R664">
        <v>0.8</v>
      </c>
      <c r="S664">
        <v>0.1</v>
      </c>
      <c r="T664">
        <v>0.1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1</v>
      </c>
      <c r="AG664">
        <v>0</v>
      </c>
      <c r="AH664">
        <v>0</v>
      </c>
      <c r="AI664">
        <v>0</v>
      </c>
      <c r="AJ664">
        <v>0</v>
      </c>
      <c r="AK664">
        <v>26104.598750000001</v>
      </c>
      <c r="AL664">
        <v>0.95423117869999996</v>
      </c>
      <c r="AM664">
        <v>53</v>
      </c>
      <c r="AN664">
        <v>19340.495999999999</v>
      </c>
      <c r="AO664">
        <v>130100</v>
      </c>
      <c r="AP664">
        <v>1376000</v>
      </c>
      <c r="AQ664">
        <v>68000</v>
      </c>
      <c r="AR664">
        <v>1386100</v>
      </c>
      <c r="AS664">
        <v>3854600</v>
      </c>
      <c r="AT664">
        <v>1573100</v>
      </c>
      <c r="AU664">
        <v>1928.96592179648</v>
      </c>
      <c r="AV664">
        <v>1</v>
      </c>
      <c r="AW664">
        <v>1</v>
      </c>
      <c r="AX664">
        <v>1</v>
      </c>
      <c r="AY664">
        <v>1</v>
      </c>
      <c r="AZ664">
        <v>1</v>
      </c>
      <c r="BA664">
        <v>4.1655814731790697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5.1079173010166003E-4</v>
      </c>
      <c r="BH664">
        <v>0.140358306168581</v>
      </c>
      <c r="BI664">
        <v>0.95624396787339405</v>
      </c>
    </row>
    <row r="665" spans="1:61" x14ac:dyDescent="0.25">
      <c r="A665">
        <v>8</v>
      </c>
      <c r="B665">
        <v>9</v>
      </c>
      <c r="C665">
        <v>57308090</v>
      </c>
      <c r="D665" t="s">
        <v>99</v>
      </c>
      <c r="E665" t="s">
        <v>100</v>
      </c>
      <c r="F665" t="s">
        <v>145</v>
      </c>
      <c r="G665">
        <v>622.10534335591205</v>
      </c>
      <c r="H665">
        <v>641.12757236798996</v>
      </c>
      <c r="I665">
        <v>742.64410760348596</v>
      </c>
      <c r="J665">
        <v>822.22626466478596</v>
      </c>
      <c r="K665">
        <v>936.44253834411097</v>
      </c>
      <c r="L665">
        <v>981.33506960955106</v>
      </c>
      <c r="M665">
        <v>1065.1184068735099</v>
      </c>
      <c r="N665">
        <v>1329.47085071947</v>
      </c>
      <c r="O665">
        <v>0.1</v>
      </c>
      <c r="P665">
        <v>100</v>
      </c>
      <c r="Q665">
        <v>1E-4</v>
      </c>
      <c r="R665">
        <v>0.6</v>
      </c>
      <c r="S665">
        <v>0.1</v>
      </c>
      <c r="T665">
        <v>0.3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1</v>
      </c>
      <c r="AG665">
        <v>0</v>
      </c>
      <c r="AH665">
        <v>0</v>
      </c>
      <c r="AI665">
        <v>0</v>
      </c>
      <c r="AJ665">
        <v>0</v>
      </c>
      <c r="AK665">
        <v>1337.1900741510501</v>
      </c>
      <c r="AL665">
        <v>1.0677195559999999</v>
      </c>
      <c r="AM665">
        <v>5</v>
      </c>
      <c r="AN665">
        <v>687.61500000000001</v>
      </c>
      <c r="AO665">
        <v>1000</v>
      </c>
      <c r="AP665">
        <v>109800</v>
      </c>
      <c r="AQ665">
        <v>35500</v>
      </c>
      <c r="AR665">
        <v>1900</v>
      </c>
      <c r="AS665">
        <v>172850</v>
      </c>
      <c r="AT665">
        <v>603950</v>
      </c>
      <c r="AU665">
        <v>1.5466018451757499</v>
      </c>
      <c r="AV665">
        <v>1</v>
      </c>
      <c r="AW665">
        <v>1</v>
      </c>
      <c r="AX665">
        <v>1</v>
      </c>
      <c r="AY665">
        <v>1</v>
      </c>
      <c r="AZ665">
        <v>1</v>
      </c>
      <c r="BA665">
        <v>54.237578996193001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4.1667657796197198E-5</v>
      </c>
      <c r="BH665">
        <v>4.3034698353593297E-2</v>
      </c>
      <c r="BI665">
        <v>0.98658140295997299</v>
      </c>
    </row>
    <row r="666" spans="1:61" x14ac:dyDescent="0.25">
      <c r="A666">
        <v>8</v>
      </c>
      <c r="B666">
        <v>35</v>
      </c>
      <c r="C666">
        <v>15808350</v>
      </c>
      <c r="D666" t="s">
        <v>117</v>
      </c>
      <c r="E666" t="s">
        <v>118</v>
      </c>
      <c r="F666" t="s">
        <v>145</v>
      </c>
      <c r="G666">
        <v>9135.1848184888004</v>
      </c>
      <c r="H666">
        <v>10367.1968119711</v>
      </c>
      <c r="I666">
        <v>11665.1624089627</v>
      </c>
      <c r="J666">
        <v>13676.556790942101</v>
      </c>
      <c r="K666">
        <v>15249.5683010879</v>
      </c>
      <c r="L666">
        <v>16139.8755715303</v>
      </c>
      <c r="M666">
        <v>17286.617990238199</v>
      </c>
      <c r="N666">
        <v>19399.512054093499</v>
      </c>
      <c r="O666">
        <v>1</v>
      </c>
      <c r="P666">
        <v>10</v>
      </c>
      <c r="Q666">
        <v>1E-3</v>
      </c>
      <c r="R666">
        <v>0.6</v>
      </c>
      <c r="S666">
        <v>0.2</v>
      </c>
      <c r="T666">
        <v>0.2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1</v>
      </c>
      <c r="AG666">
        <v>0</v>
      </c>
      <c r="AH666">
        <v>0</v>
      </c>
      <c r="AI666">
        <v>0</v>
      </c>
      <c r="AJ666">
        <v>0</v>
      </c>
      <c r="AK666">
        <v>17954.235250000002</v>
      </c>
      <c r="AL666">
        <v>0.96604426929999998</v>
      </c>
      <c r="AM666">
        <v>38</v>
      </c>
      <c r="AN666">
        <v>15360.564</v>
      </c>
      <c r="AO666">
        <v>62000</v>
      </c>
      <c r="AP666">
        <v>1148250</v>
      </c>
      <c r="AQ666">
        <v>731000</v>
      </c>
      <c r="AR666">
        <v>1781670</v>
      </c>
      <c r="AS666">
        <v>3273200</v>
      </c>
      <c r="AT666">
        <v>2212880</v>
      </c>
      <c r="AU666">
        <v>262.300569639939</v>
      </c>
      <c r="AV666">
        <v>1</v>
      </c>
      <c r="AW666">
        <v>1</v>
      </c>
      <c r="AX666">
        <v>1</v>
      </c>
      <c r="AY666">
        <v>1</v>
      </c>
      <c r="AZ666">
        <v>1</v>
      </c>
      <c r="BA666">
        <v>18.577684056681701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4.40415848185026E-4</v>
      </c>
      <c r="BH666">
        <v>2.7358015000675799E-2</v>
      </c>
      <c r="BI666">
        <v>0.98620053725694901</v>
      </c>
    </row>
    <row r="667" spans="1:61" x14ac:dyDescent="0.25">
      <c r="A667">
        <v>8</v>
      </c>
      <c r="B667">
        <v>21</v>
      </c>
      <c r="C667">
        <v>28808210</v>
      </c>
      <c r="D667" t="s">
        <v>105</v>
      </c>
      <c r="E667" t="s">
        <v>106</v>
      </c>
      <c r="F667" t="s">
        <v>145</v>
      </c>
      <c r="G667">
        <v>4413.4207804340904</v>
      </c>
      <c r="H667">
        <v>4971.5093301206998</v>
      </c>
      <c r="I667">
        <v>6623.6154076208704</v>
      </c>
      <c r="J667">
        <v>8586.9149700362395</v>
      </c>
      <c r="K667">
        <v>10490.710183220101</v>
      </c>
      <c r="L667">
        <v>13485.301150212899</v>
      </c>
      <c r="M667">
        <v>19215.633406852099</v>
      </c>
      <c r="N667">
        <v>24967.852361722398</v>
      </c>
      <c r="O667">
        <v>1</v>
      </c>
      <c r="P667">
        <v>100</v>
      </c>
      <c r="Q667">
        <v>1E-4</v>
      </c>
      <c r="R667">
        <v>0.8</v>
      </c>
      <c r="S667">
        <v>0.1</v>
      </c>
      <c r="T667">
        <v>0.1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1</v>
      </c>
      <c r="AG667">
        <v>0</v>
      </c>
      <c r="AH667">
        <v>0</v>
      </c>
      <c r="AI667">
        <v>0</v>
      </c>
      <c r="AJ667">
        <v>0</v>
      </c>
      <c r="AK667">
        <v>24493.378664983698</v>
      </c>
      <c r="AL667">
        <v>0.67818034000000005</v>
      </c>
      <c r="AM667">
        <v>824</v>
      </c>
      <c r="AN667">
        <v>12981.036749999999</v>
      </c>
      <c r="AO667">
        <v>9936000</v>
      </c>
      <c r="AP667">
        <v>22000000</v>
      </c>
      <c r="AQ667">
        <v>20000000</v>
      </c>
      <c r="AR667">
        <v>11000000</v>
      </c>
      <c r="AS667">
        <v>96487000</v>
      </c>
      <c r="AT667">
        <v>31670000</v>
      </c>
      <c r="AU667">
        <v>1767.32483884864</v>
      </c>
      <c r="AV667">
        <v>1</v>
      </c>
      <c r="AW667">
        <v>1</v>
      </c>
      <c r="AX667">
        <v>1</v>
      </c>
      <c r="AY667">
        <v>1</v>
      </c>
      <c r="AZ667">
        <v>1</v>
      </c>
      <c r="BA667">
        <v>5.6242524520836099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3.1385794311723199E-5</v>
      </c>
      <c r="BH667">
        <v>9.9111972899940406E-2</v>
      </c>
      <c r="BI667">
        <v>0.98927679678647895</v>
      </c>
    </row>
    <row r="668" spans="1:61" x14ac:dyDescent="0.25">
      <c r="A668">
        <v>8</v>
      </c>
      <c r="B668">
        <v>4</v>
      </c>
      <c r="C668">
        <v>50208040</v>
      </c>
      <c r="D668" t="s">
        <v>109</v>
      </c>
      <c r="E668" t="s">
        <v>110</v>
      </c>
      <c r="F668" t="s">
        <v>145</v>
      </c>
      <c r="G668">
        <v>919.55214386452997</v>
      </c>
      <c r="H668">
        <v>1115.57438303918</v>
      </c>
      <c r="I668">
        <v>1289.7313994624999</v>
      </c>
      <c r="J668">
        <v>1514.2566301192001</v>
      </c>
      <c r="K668">
        <v>1720.6931738475901</v>
      </c>
      <c r="L668">
        <v>1928.25940744782</v>
      </c>
      <c r="M668">
        <v>2147.70868484637</v>
      </c>
      <c r="N668">
        <v>2474.5382082823298</v>
      </c>
      <c r="O668">
        <v>0.1</v>
      </c>
      <c r="P668">
        <v>100</v>
      </c>
      <c r="Q668">
        <v>0.01</v>
      </c>
      <c r="R668">
        <v>0.4</v>
      </c>
      <c r="S668">
        <v>0.3</v>
      </c>
      <c r="T668">
        <v>0.3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1</v>
      </c>
      <c r="AG668">
        <v>0</v>
      </c>
      <c r="AH668">
        <v>0</v>
      </c>
      <c r="AI668">
        <v>0</v>
      </c>
      <c r="AJ668">
        <v>0</v>
      </c>
      <c r="AK668">
        <v>2982.5006037396502</v>
      </c>
      <c r="AL668">
        <v>0.8661904708</v>
      </c>
      <c r="AM668">
        <v>99</v>
      </c>
      <c r="AN668">
        <v>65.171610000000001</v>
      </c>
      <c r="AO668">
        <v>239000</v>
      </c>
      <c r="AP668">
        <v>3085000</v>
      </c>
      <c r="AQ668">
        <v>189000</v>
      </c>
      <c r="AR668">
        <v>1842000</v>
      </c>
      <c r="AS668">
        <v>3685400</v>
      </c>
      <c r="AT668">
        <v>2059600</v>
      </c>
      <c r="AU668">
        <v>7.9315725122687999</v>
      </c>
      <c r="AV668">
        <v>1</v>
      </c>
      <c r="AW668">
        <v>1</v>
      </c>
      <c r="AX668">
        <v>1</v>
      </c>
      <c r="AY668">
        <v>1</v>
      </c>
      <c r="AZ668">
        <v>1</v>
      </c>
      <c r="BA668">
        <v>78.367296523125404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9.0538341662989004E-5</v>
      </c>
      <c r="BH668">
        <v>0.142971813207421</v>
      </c>
      <c r="BI668">
        <v>0.97903633594491002</v>
      </c>
    </row>
    <row r="669" spans="1:61" x14ac:dyDescent="0.25">
      <c r="A669">
        <v>8</v>
      </c>
      <c r="B669">
        <v>38</v>
      </c>
      <c r="C669">
        <v>19208380</v>
      </c>
      <c r="D669" t="s">
        <v>123</v>
      </c>
      <c r="E669" t="s">
        <v>124</v>
      </c>
      <c r="F669" t="s">
        <v>145</v>
      </c>
      <c r="G669">
        <v>1660.8825258700799</v>
      </c>
      <c r="H669">
        <v>1778.72975440768</v>
      </c>
      <c r="I669">
        <v>2094.7486270898098</v>
      </c>
      <c r="J669">
        <v>2661.94316369428</v>
      </c>
      <c r="K669">
        <v>3292.1412909864798</v>
      </c>
      <c r="L669">
        <v>3425.5100770618201</v>
      </c>
      <c r="M669">
        <v>3597.6144423680098</v>
      </c>
      <c r="N669">
        <v>4275.8846104124495</v>
      </c>
      <c r="O669">
        <v>1</v>
      </c>
      <c r="P669">
        <v>10</v>
      </c>
      <c r="Q669">
        <v>1E-4</v>
      </c>
      <c r="R669">
        <v>0.8</v>
      </c>
      <c r="S669">
        <v>0.1</v>
      </c>
      <c r="T669">
        <v>0.1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1</v>
      </c>
      <c r="AG669">
        <v>0</v>
      </c>
      <c r="AH669">
        <v>0</v>
      </c>
      <c r="AI669">
        <v>0</v>
      </c>
      <c r="AJ669">
        <v>0</v>
      </c>
      <c r="AK669">
        <v>5099.6392627184596</v>
      </c>
      <c r="AL669">
        <v>0.97914472490000004</v>
      </c>
      <c r="AM669">
        <v>28</v>
      </c>
      <c r="AN669">
        <v>3126.80188</v>
      </c>
      <c r="AO669">
        <v>93000</v>
      </c>
      <c r="AP669">
        <v>1377000</v>
      </c>
      <c r="AQ669">
        <v>25000</v>
      </c>
      <c r="AR669">
        <v>528000</v>
      </c>
      <c r="AS669">
        <v>1934800</v>
      </c>
      <c r="AT669">
        <v>945200</v>
      </c>
      <c r="AU669">
        <v>430.00509899693401</v>
      </c>
      <c r="AV669">
        <v>1</v>
      </c>
      <c r="AW669">
        <v>1</v>
      </c>
      <c r="AX669">
        <v>1</v>
      </c>
      <c r="AY669">
        <v>1</v>
      </c>
      <c r="AZ669">
        <v>1</v>
      </c>
      <c r="BA669">
        <v>3.9586979964548799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1.8009525220742101E-4</v>
      </c>
      <c r="BH669">
        <v>0.199726261450617</v>
      </c>
      <c r="BI669">
        <v>0.95567463084760895</v>
      </c>
    </row>
    <row r="670" spans="1:61" x14ac:dyDescent="0.25">
      <c r="A670">
        <v>8</v>
      </c>
      <c r="B670">
        <v>25</v>
      </c>
      <c r="C670">
        <v>49208250</v>
      </c>
      <c r="D670" t="s">
        <v>83</v>
      </c>
      <c r="E670" t="s">
        <v>84</v>
      </c>
      <c r="F670" t="s">
        <v>145</v>
      </c>
      <c r="G670">
        <v>353737.09431270201</v>
      </c>
      <c r="H670">
        <v>363370.59868705302</v>
      </c>
      <c r="I670">
        <v>359108.884236757</v>
      </c>
      <c r="J670">
        <v>366771.48499111203</v>
      </c>
      <c r="K670">
        <v>370897.11703805602</v>
      </c>
      <c r="L670">
        <v>369909.01269562502</v>
      </c>
      <c r="M670">
        <v>373801.43935572298</v>
      </c>
      <c r="N670">
        <v>375237.16545206401</v>
      </c>
      <c r="O670">
        <v>0.1</v>
      </c>
      <c r="P670">
        <v>100</v>
      </c>
      <c r="Q670">
        <v>0.01</v>
      </c>
      <c r="R670">
        <v>0.2</v>
      </c>
      <c r="S670">
        <v>0.4</v>
      </c>
      <c r="T670">
        <v>0.4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1</v>
      </c>
      <c r="AG670">
        <v>0</v>
      </c>
      <c r="AH670">
        <v>0</v>
      </c>
      <c r="AI670">
        <v>0</v>
      </c>
      <c r="AJ670">
        <v>0</v>
      </c>
      <c r="AK670">
        <v>362229.91318261903</v>
      </c>
      <c r="AL670">
        <v>1.0357448279999999</v>
      </c>
      <c r="AM670">
        <v>606</v>
      </c>
      <c r="AN670">
        <v>416505.21899999998</v>
      </c>
      <c r="AO670">
        <v>1343000</v>
      </c>
      <c r="AP670">
        <v>4326000</v>
      </c>
      <c r="AQ670">
        <v>324000</v>
      </c>
      <c r="AR670">
        <v>0</v>
      </c>
      <c r="AS670">
        <v>24947400</v>
      </c>
      <c r="AT670">
        <v>6852600</v>
      </c>
      <c r="AU670">
        <v>109.638653663589</v>
      </c>
      <c r="AV670">
        <v>1</v>
      </c>
      <c r="AW670">
        <v>1</v>
      </c>
      <c r="AX670">
        <v>1</v>
      </c>
      <c r="AY670">
        <v>1</v>
      </c>
      <c r="AZ670">
        <v>1</v>
      </c>
      <c r="BA670">
        <v>542.42806638995205</v>
      </c>
      <c r="BB670">
        <v>0</v>
      </c>
      <c r="BC670">
        <v>0</v>
      </c>
      <c r="BD670">
        <v>0</v>
      </c>
      <c r="BE670" t="s">
        <v>68</v>
      </c>
      <c r="BF670">
        <v>0</v>
      </c>
      <c r="BG670">
        <v>3.4714463361841101E-3</v>
      </c>
      <c r="BH670">
        <v>1.28560980593541E-2</v>
      </c>
      <c r="BI670">
        <v>7.5750464597835604E-2</v>
      </c>
    </row>
    <row r="671" spans="1:61" x14ac:dyDescent="0.25">
      <c r="A671">
        <v>8</v>
      </c>
      <c r="B671">
        <v>40</v>
      </c>
      <c r="C671">
        <v>12808400</v>
      </c>
      <c r="D671" t="s">
        <v>135</v>
      </c>
      <c r="E671" t="s">
        <v>136</v>
      </c>
      <c r="F671" t="s">
        <v>145</v>
      </c>
      <c r="G671">
        <v>25713.399059979401</v>
      </c>
      <c r="H671">
        <v>25469.692250571901</v>
      </c>
      <c r="I671">
        <v>28444.460962460002</v>
      </c>
      <c r="J671">
        <v>33652.905290174502</v>
      </c>
      <c r="K671">
        <v>36331.419730542497</v>
      </c>
      <c r="L671">
        <v>36611.131583597104</v>
      </c>
      <c r="M671">
        <v>37344.104267196497</v>
      </c>
      <c r="N671">
        <v>40801.490744898503</v>
      </c>
      <c r="O671">
        <v>1</v>
      </c>
      <c r="P671">
        <v>10</v>
      </c>
      <c r="Q671">
        <v>0.01</v>
      </c>
      <c r="R671">
        <v>0.8</v>
      </c>
      <c r="S671">
        <v>0.1</v>
      </c>
      <c r="T671">
        <v>0.1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1</v>
      </c>
      <c r="AG671">
        <v>0</v>
      </c>
      <c r="AH671">
        <v>0</v>
      </c>
      <c r="AI671">
        <v>0</v>
      </c>
      <c r="AJ671">
        <v>0</v>
      </c>
      <c r="AK671">
        <v>48772.740401000003</v>
      </c>
      <c r="AL671">
        <v>0.93604584479999997</v>
      </c>
      <c r="AM671">
        <v>64</v>
      </c>
      <c r="AN671">
        <v>36959.175649999997</v>
      </c>
      <c r="AO671">
        <v>3996000</v>
      </c>
      <c r="AP671">
        <v>2639000</v>
      </c>
      <c r="AQ671">
        <v>9000</v>
      </c>
      <c r="AR671">
        <v>489000</v>
      </c>
      <c r="AS671">
        <v>28160000</v>
      </c>
      <c r="AT671">
        <v>9737000</v>
      </c>
      <c r="AU671">
        <v>5150.3117046193902</v>
      </c>
      <c r="AV671">
        <v>1</v>
      </c>
      <c r="AW671">
        <v>1</v>
      </c>
      <c r="AX671">
        <v>1</v>
      </c>
      <c r="AY671">
        <v>1</v>
      </c>
      <c r="AZ671">
        <v>1</v>
      </c>
      <c r="BA671">
        <v>4.9985324632185204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2.64393552955061E-4</v>
      </c>
      <c r="BH671">
        <v>5.8811810179822899E-2</v>
      </c>
      <c r="BI671">
        <v>0.94427150809441895</v>
      </c>
    </row>
    <row r="672" spans="1:61" x14ac:dyDescent="0.25">
      <c r="A672">
        <v>8</v>
      </c>
      <c r="B672">
        <v>32</v>
      </c>
      <c r="C672">
        <v>74108320</v>
      </c>
      <c r="D672" t="s">
        <v>103</v>
      </c>
      <c r="E672" t="s">
        <v>104</v>
      </c>
      <c r="F672" t="s">
        <v>145</v>
      </c>
      <c r="G672">
        <v>33197.297532663099</v>
      </c>
      <c r="H672">
        <v>35927.760297225803</v>
      </c>
      <c r="I672">
        <v>38576.710313493699</v>
      </c>
      <c r="J672">
        <v>46514.042942944601</v>
      </c>
      <c r="K672">
        <v>51104.1722158794</v>
      </c>
      <c r="L672">
        <v>52293.242300213897</v>
      </c>
      <c r="M672">
        <v>54604.168194161102</v>
      </c>
      <c r="N672">
        <v>61581.184075124598</v>
      </c>
      <c r="O672">
        <v>1</v>
      </c>
      <c r="P672">
        <v>1</v>
      </c>
      <c r="Q672">
        <v>1E-4</v>
      </c>
      <c r="R672">
        <v>0.9</v>
      </c>
      <c r="S672">
        <v>0</v>
      </c>
      <c r="T672">
        <v>0.1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1</v>
      </c>
      <c r="AG672">
        <v>0</v>
      </c>
      <c r="AH672">
        <v>0</v>
      </c>
      <c r="AI672">
        <v>0</v>
      </c>
      <c r="AJ672">
        <v>0</v>
      </c>
      <c r="AK672">
        <v>72635.129499999995</v>
      </c>
      <c r="AL672">
        <v>0.96375109579999996</v>
      </c>
      <c r="AM672">
        <v>112</v>
      </c>
      <c r="AN672">
        <v>46416.093999999997</v>
      </c>
      <c r="AO672">
        <v>778000</v>
      </c>
      <c r="AP672">
        <v>1059800</v>
      </c>
      <c r="AQ672">
        <v>33900</v>
      </c>
      <c r="AR672">
        <v>820700</v>
      </c>
      <c r="AS672">
        <v>368200</v>
      </c>
      <c r="AT672">
        <v>1093400</v>
      </c>
      <c r="AU672">
        <v>6103.3760372425204</v>
      </c>
      <c r="AV672">
        <v>1</v>
      </c>
      <c r="AW672">
        <v>1</v>
      </c>
      <c r="AX672">
        <v>1</v>
      </c>
      <c r="AY672">
        <v>1</v>
      </c>
      <c r="AZ672">
        <v>1</v>
      </c>
      <c r="BA672">
        <v>4.0167787142537197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2.24217221067148E-3</v>
      </c>
      <c r="BH672">
        <v>8.3143249100917305E-2</v>
      </c>
      <c r="BI672">
        <v>0.99493352958613401</v>
      </c>
    </row>
    <row r="673" spans="1:61" x14ac:dyDescent="0.25">
      <c r="A673">
        <v>8</v>
      </c>
      <c r="B673">
        <v>23</v>
      </c>
      <c r="C673">
        <v>73008230</v>
      </c>
      <c r="D673" t="s">
        <v>89</v>
      </c>
      <c r="E673" t="s">
        <v>90</v>
      </c>
      <c r="F673" t="s">
        <v>145</v>
      </c>
      <c r="G673">
        <v>23242.4178110787</v>
      </c>
      <c r="H673">
        <v>25286.614843301199</v>
      </c>
      <c r="I673">
        <v>27399.286996051698</v>
      </c>
      <c r="J673">
        <v>30706.787057168902</v>
      </c>
      <c r="K673">
        <v>34630.077066012498</v>
      </c>
      <c r="L673">
        <v>36283.672895253701</v>
      </c>
      <c r="M673">
        <v>36688.217231445902</v>
      </c>
      <c r="N673">
        <v>39568.020616557602</v>
      </c>
      <c r="O673">
        <v>1</v>
      </c>
      <c r="P673">
        <v>1</v>
      </c>
      <c r="Q673">
        <v>1E-3</v>
      </c>
      <c r="R673">
        <v>0.7</v>
      </c>
      <c r="S673">
        <v>0</v>
      </c>
      <c r="T673">
        <v>0.3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1</v>
      </c>
      <c r="AG673">
        <v>0</v>
      </c>
      <c r="AH673">
        <v>0</v>
      </c>
      <c r="AI673">
        <v>0</v>
      </c>
      <c r="AJ673">
        <v>0</v>
      </c>
      <c r="AK673">
        <v>52974.621749999998</v>
      </c>
      <c r="AL673">
        <v>1.0992628419999999</v>
      </c>
      <c r="AM673">
        <v>39</v>
      </c>
      <c r="AN673">
        <v>6840.1655000000001</v>
      </c>
      <c r="AO673">
        <v>139000</v>
      </c>
      <c r="AP673">
        <v>1060000</v>
      </c>
      <c r="AQ673">
        <v>3000</v>
      </c>
      <c r="AR673">
        <v>3213000</v>
      </c>
      <c r="AS673">
        <v>707150</v>
      </c>
      <c r="AT673">
        <v>1905850</v>
      </c>
      <c r="AU673">
        <v>65.060547006371095</v>
      </c>
      <c r="AV673">
        <v>1</v>
      </c>
      <c r="AW673">
        <v>1</v>
      </c>
      <c r="AX673">
        <v>1</v>
      </c>
      <c r="AY673">
        <v>1</v>
      </c>
      <c r="AZ673">
        <v>1</v>
      </c>
      <c r="BA673">
        <v>76.5643526540007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7.84109767010728E-4</v>
      </c>
      <c r="BH673">
        <v>0.1633946903762</v>
      </c>
      <c r="BI673">
        <v>0.89830123498470105</v>
      </c>
    </row>
    <row r="674" spans="1:61" x14ac:dyDescent="0.25">
      <c r="A674">
        <v>8</v>
      </c>
      <c r="B674">
        <v>15</v>
      </c>
      <c r="C674">
        <v>22408150</v>
      </c>
      <c r="D674" t="s">
        <v>66</v>
      </c>
      <c r="E674" t="s">
        <v>67</v>
      </c>
      <c r="F674" t="s">
        <v>145</v>
      </c>
      <c r="G674">
        <v>13043.7273247955</v>
      </c>
      <c r="H674">
        <v>13716.078208258101</v>
      </c>
      <c r="I674">
        <v>14923.4455114959</v>
      </c>
      <c r="J674">
        <v>17672.334192316601</v>
      </c>
      <c r="K674">
        <v>19522.1887836891</v>
      </c>
      <c r="L674">
        <v>19795.111449307598</v>
      </c>
      <c r="M674">
        <v>20108.259741348102</v>
      </c>
      <c r="N674">
        <v>22435.561917332401</v>
      </c>
      <c r="O674">
        <v>1</v>
      </c>
      <c r="P674">
        <v>100</v>
      </c>
      <c r="Q674">
        <v>0.01</v>
      </c>
      <c r="R674">
        <v>0.8</v>
      </c>
      <c r="S674">
        <v>0.1</v>
      </c>
      <c r="T674">
        <v>0.1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1</v>
      </c>
      <c r="AG674">
        <v>0</v>
      </c>
      <c r="AH674">
        <v>0</v>
      </c>
      <c r="AI674">
        <v>0</v>
      </c>
      <c r="AJ674">
        <v>0</v>
      </c>
      <c r="AK674">
        <v>21400.357499999998</v>
      </c>
      <c r="AL674">
        <v>0.9489429009</v>
      </c>
      <c r="AM674">
        <v>44</v>
      </c>
      <c r="AN674">
        <v>14429.994500000001</v>
      </c>
      <c r="AO674">
        <v>3433000</v>
      </c>
      <c r="AP674">
        <v>2256700</v>
      </c>
      <c r="AQ674">
        <v>4200</v>
      </c>
      <c r="AR674">
        <v>34000</v>
      </c>
      <c r="AS674">
        <v>22173000</v>
      </c>
      <c r="AT674">
        <v>5941100</v>
      </c>
      <c r="AU674">
        <v>2975.4336141663098</v>
      </c>
      <c r="AV674">
        <v>1</v>
      </c>
      <c r="AW674">
        <v>1</v>
      </c>
      <c r="AX674">
        <v>1</v>
      </c>
      <c r="AY674">
        <v>1</v>
      </c>
      <c r="AZ674">
        <v>1</v>
      </c>
      <c r="BA674">
        <v>4.7575864243395003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2.3827039722073399E-4</v>
      </c>
      <c r="BH674">
        <v>5.6814336978440801E-2</v>
      </c>
      <c r="BI674">
        <v>0.97138029371992296</v>
      </c>
    </row>
    <row r="675" spans="1:61" x14ac:dyDescent="0.25">
      <c r="A675">
        <v>8</v>
      </c>
      <c r="B675">
        <v>28</v>
      </c>
      <c r="C675">
        <v>72208280</v>
      </c>
      <c r="D675" t="s">
        <v>69</v>
      </c>
      <c r="E675" t="s">
        <v>70</v>
      </c>
      <c r="F675" t="s">
        <v>145</v>
      </c>
      <c r="G675">
        <v>2600.6205277356598</v>
      </c>
      <c r="H675">
        <v>2708.3182712394801</v>
      </c>
      <c r="I675">
        <v>3024.9744785214898</v>
      </c>
      <c r="J675">
        <v>3584.0685104955801</v>
      </c>
      <c r="K675">
        <v>4111.8510063453396</v>
      </c>
      <c r="L675">
        <v>4370.4593793579097</v>
      </c>
      <c r="M675">
        <v>4666.4340214498197</v>
      </c>
      <c r="N675">
        <v>5315.8273989087902</v>
      </c>
      <c r="O675">
        <v>1</v>
      </c>
      <c r="P675">
        <v>1</v>
      </c>
      <c r="Q675">
        <v>0.01</v>
      </c>
      <c r="R675">
        <v>0.8</v>
      </c>
      <c r="S675">
        <v>0</v>
      </c>
      <c r="T675">
        <v>0.2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1</v>
      </c>
      <c r="AG675">
        <v>0</v>
      </c>
      <c r="AH675">
        <v>0</v>
      </c>
      <c r="AI675">
        <v>0</v>
      </c>
      <c r="AJ675">
        <v>0</v>
      </c>
      <c r="AK675">
        <v>7677.4039499999999</v>
      </c>
      <c r="AL675">
        <v>0.92229290730000002</v>
      </c>
      <c r="AM675">
        <v>5</v>
      </c>
      <c r="AN675">
        <v>3452.2894999999999</v>
      </c>
      <c r="AO675">
        <v>0</v>
      </c>
      <c r="AP675">
        <v>61000</v>
      </c>
      <c r="AQ675">
        <v>2000</v>
      </c>
      <c r="AR675">
        <v>68000</v>
      </c>
      <c r="AS675">
        <v>86700</v>
      </c>
      <c r="AT675">
        <v>41300</v>
      </c>
      <c r="AU675">
        <v>252.56947467378001</v>
      </c>
      <c r="AV675">
        <v>1</v>
      </c>
      <c r="AW675">
        <v>1</v>
      </c>
      <c r="AX675">
        <v>1</v>
      </c>
      <c r="AY675">
        <v>1</v>
      </c>
      <c r="AZ675">
        <v>1</v>
      </c>
      <c r="BA675">
        <v>8.3789579388551108</v>
      </c>
      <c r="BB675" t="s">
        <v>68</v>
      </c>
      <c r="BC675">
        <v>0</v>
      </c>
      <c r="BD675">
        <v>0</v>
      </c>
      <c r="BE675">
        <v>0</v>
      </c>
      <c r="BF675">
        <v>0</v>
      </c>
      <c r="BG675">
        <v>1.0248276052931399E-2</v>
      </c>
      <c r="BH675">
        <v>0.28000902009436601</v>
      </c>
      <c r="BI675">
        <v>0.99008095678882202</v>
      </c>
    </row>
    <row r="676" spans="1:61" x14ac:dyDescent="0.25">
      <c r="A676">
        <v>8</v>
      </c>
      <c r="B676">
        <v>17</v>
      </c>
      <c r="C676">
        <v>2908170</v>
      </c>
      <c r="D676" t="s">
        <v>97</v>
      </c>
      <c r="E676" t="s">
        <v>98</v>
      </c>
      <c r="F676" t="s">
        <v>145</v>
      </c>
      <c r="G676">
        <v>173678.60205011899</v>
      </c>
      <c r="H676">
        <v>184509.263998229</v>
      </c>
      <c r="I676">
        <v>197831.457356492</v>
      </c>
      <c r="J676">
        <v>210747.01411642501</v>
      </c>
      <c r="K676">
        <v>230941.35907335399</v>
      </c>
      <c r="L676">
        <v>239673.073715943</v>
      </c>
      <c r="M676">
        <v>233754.99920854601</v>
      </c>
      <c r="N676">
        <v>259458.58419439799</v>
      </c>
      <c r="O676">
        <v>1</v>
      </c>
      <c r="P676">
        <v>1</v>
      </c>
      <c r="Q676">
        <v>0.01</v>
      </c>
      <c r="R676">
        <v>0.6</v>
      </c>
      <c r="S676">
        <v>0.1</v>
      </c>
      <c r="T676">
        <v>0.3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1</v>
      </c>
      <c r="AG676">
        <v>0</v>
      </c>
      <c r="AH676">
        <v>0</v>
      </c>
      <c r="AI676">
        <v>0</v>
      </c>
      <c r="AJ676">
        <v>0</v>
      </c>
      <c r="AK676">
        <v>296929.21120000002</v>
      </c>
      <c r="AL676">
        <v>0.94332756709999999</v>
      </c>
      <c r="AM676">
        <v>1153</v>
      </c>
      <c r="AN676">
        <v>184432.79352000001</v>
      </c>
      <c r="AO676">
        <v>168000</v>
      </c>
      <c r="AP676">
        <v>6085000</v>
      </c>
      <c r="AQ676">
        <v>46000</v>
      </c>
      <c r="AR676">
        <v>11516000</v>
      </c>
      <c r="AS676">
        <v>3036200</v>
      </c>
      <c r="AT676">
        <v>3509800</v>
      </c>
      <c r="AU676">
        <v>708.73410674567401</v>
      </c>
      <c r="AV676">
        <v>1</v>
      </c>
      <c r="AW676">
        <v>1</v>
      </c>
      <c r="AX676">
        <v>1</v>
      </c>
      <c r="AY676">
        <v>1</v>
      </c>
      <c r="AZ676">
        <v>1</v>
      </c>
      <c r="BA676">
        <v>91.956982311627996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5.5706635464407702E-3</v>
      </c>
      <c r="BH676">
        <v>6.14096015343749E-2</v>
      </c>
      <c r="BI676">
        <v>0.96389661190916098</v>
      </c>
    </row>
    <row r="677" spans="1:61" x14ac:dyDescent="0.25">
      <c r="A677">
        <v>8</v>
      </c>
      <c r="B677">
        <v>12</v>
      </c>
      <c r="C677">
        <v>9508120</v>
      </c>
      <c r="D677" t="s">
        <v>111</v>
      </c>
      <c r="E677" t="s">
        <v>112</v>
      </c>
      <c r="F677" t="s">
        <v>145</v>
      </c>
      <c r="G677">
        <v>13856.813783035899</v>
      </c>
      <c r="H677">
        <v>14640.8698394003</v>
      </c>
      <c r="I677">
        <v>16298.569430716399</v>
      </c>
      <c r="J677">
        <v>19184.0054234132</v>
      </c>
      <c r="K677">
        <v>21582.737398962399</v>
      </c>
      <c r="L677">
        <v>22275.038411012902</v>
      </c>
      <c r="M677">
        <v>23289.890822114401</v>
      </c>
      <c r="N677">
        <v>26559.611471118202</v>
      </c>
      <c r="O677">
        <v>1</v>
      </c>
      <c r="P677">
        <v>1</v>
      </c>
      <c r="Q677">
        <v>1E-4</v>
      </c>
      <c r="R677">
        <v>0.7</v>
      </c>
      <c r="S677">
        <v>0.1</v>
      </c>
      <c r="T677">
        <v>0.2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1</v>
      </c>
      <c r="AG677">
        <v>0</v>
      </c>
      <c r="AH677">
        <v>0</v>
      </c>
      <c r="AI677">
        <v>0</v>
      </c>
      <c r="AJ677">
        <v>0</v>
      </c>
      <c r="AK677">
        <v>27833.765189999998</v>
      </c>
      <c r="AL677">
        <v>0.92600288890000004</v>
      </c>
      <c r="AM677">
        <v>50</v>
      </c>
      <c r="AN677">
        <v>24854.65164</v>
      </c>
      <c r="AO677">
        <v>66000</v>
      </c>
      <c r="AP677">
        <v>2306000</v>
      </c>
      <c r="AQ677">
        <v>7000</v>
      </c>
      <c r="AR677">
        <v>350000</v>
      </c>
      <c r="AS677">
        <v>569460</v>
      </c>
      <c r="AT677">
        <v>1010540</v>
      </c>
      <c r="AU677">
        <v>265.03975162284598</v>
      </c>
      <c r="AV677">
        <v>1</v>
      </c>
      <c r="AW677">
        <v>1</v>
      </c>
      <c r="AX677">
        <v>1</v>
      </c>
      <c r="AY677">
        <v>1</v>
      </c>
      <c r="AZ677">
        <v>1</v>
      </c>
      <c r="BA677">
        <v>15.882201502696701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8.3310205266466197E-4</v>
      </c>
      <c r="BH677">
        <v>9.3641173963398203E-3</v>
      </c>
      <c r="BI677">
        <v>0.99745878596278703</v>
      </c>
    </row>
    <row r="678" spans="1:61" x14ac:dyDescent="0.25">
      <c r="A678">
        <v>8</v>
      </c>
      <c r="B678">
        <v>6</v>
      </c>
      <c r="C678">
        <v>57408060</v>
      </c>
      <c r="D678" t="s">
        <v>133</v>
      </c>
      <c r="E678" t="s">
        <v>134</v>
      </c>
      <c r="F678" t="s">
        <v>145</v>
      </c>
      <c r="G678">
        <v>61841.660324190103</v>
      </c>
      <c r="H678">
        <v>63456.9698769795</v>
      </c>
      <c r="I678">
        <v>63959.591205005199</v>
      </c>
      <c r="J678">
        <v>70131.008488507097</v>
      </c>
      <c r="K678">
        <v>75192.125528692399</v>
      </c>
      <c r="L678">
        <v>81580.578378389793</v>
      </c>
      <c r="M678">
        <v>83133.739393583397</v>
      </c>
      <c r="N678">
        <v>84066.390502994793</v>
      </c>
      <c r="O678">
        <v>0.1</v>
      </c>
      <c r="P678">
        <v>100</v>
      </c>
      <c r="Q678">
        <v>1E-4</v>
      </c>
      <c r="R678">
        <v>0.6</v>
      </c>
      <c r="S678">
        <v>0.2</v>
      </c>
      <c r="T678">
        <v>0.2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1</v>
      </c>
      <c r="AG678">
        <v>0</v>
      </c>
      <c r="AH678">
        <v>0</v>
      </c>
      <c r="AI678">
        <v>0</v>
      </c>
      <c r="AJ678">
        <v>0</v>
      </c>
      <c r="AK678">
        <v>105337.746809822</v>
      </c>
      <c r="AL678">
        <v>0.95657682820000001</v>
      </c>
      <c r="AM678">
        <v>312</v>
      </c>
      <c r="AN678">
        <v>67649.262629999997</v>
      </c>
      <c r="AO678">
        <v>89116000</v>
      </c>
      <c r="AP678">
        <v>44683000</v>
      </c>
      <c r="AQ678">
        <v>5306000</v>
      </c>
      <c r="AR678">
        <v>15293400</v>
      </c>
      <c r="AS678">
        <v>347466400</v>
      </c>
      <c r="AT678">
        <v>496602200</v>
      </c>
      <c r="AU678">
        <v>242.89617341993701</v>
      </c>
      <c r="AV678">
        <v>1</v>
      </c>
      <c r="AW678">
        <v>1</v>
      </c>
      <c r="AX678">
        <v>1</v>
      </c>
      <c r="AY678">
        <v>1</v>
      </c>
      <c r="AZ678">
        <v>1</v>
      </c>
      <c r="BA678">
        <v>54.853169626770899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5.36591461024433E-6</v>
      </c>
      <c r="BH678">
        <v>0.15456576838079</v>
      </c>
      <c r="BI678">
        <v>0.93086182701216402</v>
      </c>
    </row>
    <row r="679" spans="1:61" x14ac:dyDescent="0.25">
      <c r="A679">
        <v>8</v>
      </c>
      <c r="B679">
        <v>32</v>
      </c>
      <c r="C679">
        <v>73208320</v>
      </c>
      <c r="D679" t="s">
        <v>103</v>
      </c>
      <c r="E679" t="s">
        <v>104</v>
      </c>
      <c r="F679" t="s">
        <v>145</v>
      </c>
      <c r="G679">
        <v>33197.297532663099</v>
      </c>
      <c r="H679">
        <v>35927.760297225803</v>
      </c>
      <c r="I679">
        <v>38576.710313493699</v>
      </c>
      <c r="J679">
        <v>46514.042942944601</v>
      </c>
      <c r="K679">
        <v>51104.1722158794</v>
      </c>
      <c r="L679">
        <v>52293.242300213897</v>
      </c>
      <c r="M679">
        <v>54604.168194161102</v>
      </c>
      <c r="N679">
        <v>61581.184075124598</v>
      </c>
      <c r="O679">
        <v>1</v>
      </c>
      <c r="P679">
        <v>1</v>
      </c>
      <c r="Q679">
        <v>1E-3</v>
      </c>
      <c r="R679">
        <v>0.9</v>
      </c>
      <c r="S679">
        <v>0</v>
      </c>
      <c r="T679">
        <v>0.1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1</v>
      </c>
      <c r="AG679">
        <v>0</v>
      </c>
      <c r="AH679">
        <v>0</v>
      </c>
      <c r="AI679">
        <v>0</v>
      </c>
      <c r="AJ679">
        <v>0</v>
      </c>
      <c r="AK679">
        <v>72635.129499999995</v>
      </c>
      <c r="AL679">
        <v>0.96375109579999996</v>
      </c>
      <c r="AM679">
        <v>112</v>
      </c>
      <c r="AN679">
        <v>46416.093999999997</v>
      </c>
      <c r="AO679">
        <v>778000</v>
      </c>
      <c r="AP679">
        <v>1059800</v>
      </c>
      <c r="AQ679">
        <v>33900</v>
      </c>
      <c r="AR679">
        <v>820700</v>
      </c>
      <c r="AS679">
        <v>368200</v>
      </c>
      <c r="AT679">
        <v>1093400</v>
      </c>
      <c r="AU679">
        <v>7683.6951910201897</v>
      </c>
      <c r="AV679">
        <v>1</v>
      </c>
      <c r="AW679">
        <v>1</v>
      </c>
      <c r="AX679">
        <v>1</v>
      </c>
      <c r="AY679">
        <v>1</v>
      </c>
      <c r="AZ679">
        <v>1</v>
      </c>
      <c r="BA679">
        <v>4.0167787142537197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2.8227275736330301E-3</v>
      </c>
      <c r="BH679">
        <v>8.3143249100917305E-2</v>
      </c>
      <c r="BI679">
        <v>0.99493352958613401</v>
      </c>
    </row>
    <row r="680" spans="1:61" x14ac:dyDescent="0.25">
      <c r="A680">
        <v>8</v>
      </c>
      <c r="B680">
        <v>41</v>
      </c>
      <c r="C680">
        <v>9508410</v>
      </c>
      <c r="D680" t="s">
        <v>85</v>
      </c>
      <c r="E680" t="s">
        <v>86</v>
      </c>
      <c r="F680" t="s">
        <v>145</v>
      </c>
      <c r="G680">
        <v>10401.7523163941</v>
      </c>
      <c r="H680">
        <v>8940.1669591101709</v>
      </c>
      <c r="I680">
        <v>9297.9880830476304</v>
      </c>
      <c r="J680">
        <v>11471.068175517799</v>
      </c>
      <c r="K680">
        <v>13241.711685672601</v>
      </c>
      <c r="L680">
        <v>15199.2819362522</v>
      </c>
      <c r="M680">
        <v>16168.546883023801</v>
      </c>
      <c r="N680">
        <v>18720.116427776498</v>
      </c>
      <c r="O680">
        <v>1</v>
      </c>
      <c r="P680">
        <v>1</v>
      </c>
      <c r="Q680">
        <v>1E-4</v>
      </c>
      <c r="R680">
        <v>0.7</v>
      </c>
      <c r="S680">
        <v>0.1</v>
      </c>
      <c r="T680">
        <v>0.2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1</v>
      </c>
      <c r="AG680">
        <v>0</v>
      </c>
      <c r="AH680">
        <v>0</v>
      </c>
      <c r="AI680">
        <v>0</v>
      </c>
      <c r="AJ680">
        <v>0</v>
      </c>
      <c r="AK680">
        <v>27480.873399517499</v>
      </c>
      <c r="AL680">
        <v>8.3273077250000007</v>
      </c>
      <c r="AM680">
        <v>157</v>
      </c>
      <c r="AN680">
        <v>559.49189999999999</v>
      </c>
      <c r="AO680">
        <v>1572000</v>
      </c>
      <c r="AP680">
        <v>21979000</v>
      </c>
      <c r="AQ680">
        <v>2909000</v>
      </c>
      <c r="AR680">
        <v>14617000</v>
      </c>
      <c r="AS680">
        <v>10878400</v>
      </c>
      <c r="AT680">
        <v>26579600</v>
      </c>
      <c r="AU680">
        <v>97.140169576132195</v>
      </c>
      <c r="AV680">
        <v>1</v>
      </c>
      <c r="AW680">
        <v>1</v>
      </c>
      <c r="AX680">
        <v>1</v>
      </c>
      <c r="AY680">
        <v>1</v>
      </c>
      <c r="AZ680">
        <v>1</v>
      </c>
      <c r="BA680">
        <v>30.542859064302402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2.2324929711855999E-5</v>
      </c>
      <c r="BH680">
        <v>0.25498442440529201</v>
      </c>
      <c r="BI680">
        <v>0.98772563843063899</v>
      </c>
    </row>
    <row r="681" spans="1:61" x14ac:dyDescent="0.25">
      <c r="A681">
        <v>8</v>
      </c>
      <c r="B681">
        <v>36</v>
      </c>
      <c r="C681">
        <v>68308360</v>
      </c>
      <c r="D681" t="s">
        <v>113</v>
      </c>
      <c r="E681" t="s">
        <v>114</v>
      </c>
      <c r="F681" t="s">
        <v>145</v>
      </c>
      <c r="G681">
        <v>4734.2075102548897</v>
      </c>
      <c r="H681">
        <v>4868.6588055448501</v>
      </c>
      <c r="I681">
        <v>4898.8086503166796</v>
      </c>
      <c r="J681">
        <v>4769.4298003484901</v>
      </c>
      <c r="K681">
        <v>4851.8845206971801</v>
      </c>
      <c r="L681">
        <v>4791.4951655043596</v>
      </c>
      <c r="M681">
        <v>5178.3362931963802</v>
      </c>
      <c r="N681">
        <v>5322.8363182909798</v>
      </c>
      <c r="O681">
        <v>0.1</v>
      </c>
      <c r="P681">
        <v>10</v>
      </c>
      <c r="Q681">
        <v>1E-4</v>
      </c>
      <c r="R681">
        <v>0</v>
      </c>
      <c r="S681">
        <v>0.8</v>
      </c>
      <c r="T681">
        <v>0.2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1</v>
      </c>
      <c r="AG681">
        <v>0</v>
      </c>
      <c r="AH681">
        <v>0</v>
      </c>
      <c r="AI681">
        <v>0</v>
      </c>
      <c r="AJ681">
        <v>0</v>
      </c>
      <c r="AK681">
        <v>12982.7691504541</v>
      </c>
      <c r="AL681">
        <v>1.246916009</v>
      </c>
      <c r="AM681">
        <v>110</v>
      </c>
      <c r="AN681">
        <v>0</v>
      </c>
      <c r="AO681">
        <v>850000</v>
      </c>
      <c r="AP681">
        <v>8675000</v>
      </c>
      <c r="AQ681">
        <v>461000</v>
      </c>
      <c r="AR681">
        <v>4494000</v>
      </c>
      <c r="AS681">
        <v>6440600</v>
      </c>
      <c r="AT681">
        <v>2918400</v>
      </c>
      <c r="AU681">
        <v>42.964933914241499</v>
      </c>
      <c r="AV681">
        <v>1</v>
      </c>
      <c r="AW681">
        <v>1</v>
      </c>
      <c r="AX681">
        <v>1</v>
      </c>
      <c r="AY681">
        <v>1</v>
      </c>
      <c r="AZ681">
        <v>1</v>
      </c>
      <c r="BA681">
        <v>19.634912187419499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5.7813370651344202E-5</v>
      </c>
      <c r="BH681">
        <v>1.66550772754544</v>
      </c>
      <c r="BI681">
        <v>0.769768046656086</v>
      </c>
    </row>
    <row r="682" spans="1:61" x14ac:dyDescent="0.25">
      <c r="A682">
        <v>8</v>
      </c>
      <c r="B682">
        <v>15</v>
      </c>
      <c r="C682">
        <v>28808150</v>
      </c>
      <c r="D682" t="s">
        <v>66</v>
      </c>
      <c r="E682" t="s">
        <v>67</v>
      </c>
      <c r="F682" t="s">
        <v>145</v>
      </c>
      <c r="G682">
        <v>13043.7273247955</v>
      </c>
      <c r="H682">
        <v>13716.078208258101</v>
      </c>
      <c r="I682">
        <v>14923.4455114959</v>
      </c>
      <c r="J682">
        <v>17672.334192316601</v>
      </c>
      <c r="K682">
        <v>19522.1887836891</v>
      </c>
      <c r="L682">
        <v>19795.111449307598</v>
      </c>
      <c r="M682">
        <v>20108.259741348102</v>
      </c>
      <c r="N682">
        <v>22435.561917332401</v>
      </c>
      <c r="O682">
        <v>1</v>
      </c>
      <c r="P682">
        <v>100</v>
      </c>
      <c r="Q682">
        <v>1E-4</v>
      </c>
      <c r="R682">
        <v>0.8</v>
      </c>
      <c r="S682">
        <v>0.1</v>
      </c>
      <c r="T682">
        <v>0.1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1</v>
      </c>
      <c r="AG682">
        <v>0</v>
      </c>
      <c r="AH682">
        <v>0</v>
      </c>
      <c r="AI682">
        <v>0</v>
      </c>
      <c r="AJ682">
        <v>0</v>
      </c>
      <c r="AK682">
        <v>21400.357499999998</v>
      </c>
      <c r="AL682">
        <v>0.9489429009</v>
      </c>
      <c r="AM682">
        <v>44</v>
      </c>
      <c r="AN682">
        <v>14429.994500000001</v>
      </c>
      <c r="AO682">
        <v>3433000</v>
      </c>
      <c r="AP682">
        <v>2256700</v>
      </c>
      <c r="AQ682">
        <v>4200</v>
      </c>
      <c r="AR682">
        <v>34000</v>
      </c>
      <c r="AS682">
        <v>22173000</v>
      </c>
      <c r="AT682">
        <v>5941100</v>
      </c>
      <c r="AU682">
        <v>1877.3716918714799</v>
      </c>
      <c r="AV682">
        <v>1</v>
      </c>
      <c r="AW682">
        <v>1</v>
      </c>
      <c r="AX682">
        <v>1</v>
      </c>
      <c r="AY682">
        <v>1</v>
      </c>
      <c r="AZ682">
        <v>1</v>
      </c>
      <c r="BA682">
        <v>4.7575864243395003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1.5033845709863501E-4</v>
      </c>
      <c r="BH682">
        <v>5.6814336978440801E-2</v>
      </c>
      <c r="BI682">
        <v>0.97138029371992296</v>
      </c>
    </row>
    <row r="683" spans="1:61" x14ac:dyDescent="0.25">
      <c r="A683">
        <v>8</v>
      </c>
      <c r="B683">
        <v>1</v>
      </c>
      <c r="C683">
        <v>28408010</v>
      </c>
      <c r="D683" t="s">
        <v>81</v>
      </c>
      <c r="E683" t="s">
        <v>82</v>
      </c>
      <c r="F683" t="s">
        <v>145</v>
      </c>
      <c r="G683">
        <v>43818.397073542503</v>
      </c>
      <c r="H683">
        <v>42952.075787488502</v>
      </c>
      <c r="I683">
        <v>47452.557597255101</v>
      </c>
      <c r="J683">
        <v>55680.2317812088</v>
      </c>
      <c r="K683">
        <v>64530.080028512799</v>
      </c>
      <c r="L683">
        <v>70141.635053462101</v>
      </c>
      <c r="M683">
        <v>74829.250129085995</v>
      </c>
      <c r="N683">
        <v>89159.479581488806</v>
      </c>
      <c r="O683">
        <v>1</v>
      </c>
      <c r="P683">
        <v>100</v>
      </c>
      <c r="Q683">
        <v>1E-4</v>
      </c>
      <c r="R683">
        <v>0.5</v>
      </c>
      <c r="S683">
        <v>0.4</v>
      </c>
      <c r="T683">
        <v>0.1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1</v>
      </c>
      <c r="AG683">
        <v>0</v>
      </c>
      <c r="AH683">
        <v>0</v>
      </c>
      <c r="AI683">
        <v>0</v>
      </c>
      <c r="AJ683">
        <v>0</v>
      </c>
      <c r="AK683">
        <v>89203.603497000004</v>
      </c>
      <c r="AL683">
        <v>0.82290364940000005</v>
      </c>
      <c r="AM683">
        <v>190</v>
      </c>
      <c r="AN683">
        <v>78474.121920000005</v>
      </c>
      <c r="AO683">
        <v>5892000</v>
      </c>
      <c r="AP683">
        <v>44140000</v>
      </c>
      <c r="AQ683">
        <v>390000</v>
      </c>
      <c r="AR683">
        <v>380919000</v>
      </c>
      <c r="AS683">
        <v>125869000</v>
      </c>
      <c r="AT683">
        <v>216912000</v>
      </c>
      <c r="AU683">
        <v>5206.4196095500401</v>
      </c>
      <c r="AV683">
        <v>1</v>
      </c>
      <c r="AW683">
        <v>1</v>
      </c>
      <c r="AX683">
        <v>1</v>
      </c>
      <c r="AY683">
        <v>1</v>
      </c>
      <c r="AZ683">
        <v>1</v>
      </c>
      <c r="BA683">
        <v>6.8175504100939097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1.6363791834572899E-5</v>
      </c>
      <c r="BH683">
        <v>1.29060835770033E-2</v>
      </c>
      <c r="BI683">
        <v>0.98624995817771</v>
      </c>
    </row>
    <row r="684" spans="1:61" x14ac:dyDescent="0.25">
      <c r="A684">
        <v>8</v>
      </c>
      <c r="B684">
        <v>35</v>
      </c>
      <c r="C684">
        <v>12608350</v>
      </c>
      <c r="D684" t="s">
        <v>117</v>
      </c>
      <c r="E684" t="s">
        <v>118</v>
      </c>
      <c r="F684" t="s">
        <v>145</v>
      </c>
      <c r="G684">
        <v>9135.1848184888004</v>
      </c>
      <c r="H684">
        <v>10367.1968119711</v>
      </c>
      <c r="I684">
        <v>11665.1624089627</v>
      </c>
      <c r="J684">
        <v>13676.556790942101</v>
      </c>
      <c r="K684">
        <v>15249.5683010879</v>
      </c>
      <c r="L684">
        <v>16139.8755715303</v>
      </c>
      <c r="M684">
        <v>17286.617990238199</v>
      </c>
      <c r="N684">
        <v>19399.512054093499</v>
      </c>
      <c r="O684">
        <v>1</v>
      </c>
      <c r="P684">
        <v>10</v>
      </c>
      <c r="Q684">
        <v>0.01</v>
      </c>
      <c r="R684">
        <v>0.6</v>
      </c>
      <c r="S684">
        <v>0.2</v>
      </c>
      <c r="T684">
        <v>0.2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1</v>
      </c>
      <c r="AG684">
        <v>0</v>
      </c>
      <c r="AH684">
        <v>0</v>
      </c>
      <c r="AI684">
        <v>0</v>
      </c>
      <c r="AJ684">
        <v>0</v>
      </c>
      <c r="AK684">
        <v>17954.235250000002</v>
      </c>
      <c r="AL684">
        <v>0.96604426929999998</v>
      </c>
      <c r="AM684">
        <v>38</v>
      </c>
      <c r="AN684">
        <v>15360.564</v>
      </c>
      <c r="AO684">
        <v>62000</v>
      </c>
      <c r="AP684">
        <v>1148250</v>
      </c>
      <c r="AQ684">
        <v>731000</v>
      </c>
      <c r="AR684">
        <v>1781670</v>
      </c>
      <c r="AS684">
        <v>3273200</v>
      </c>
      <c r="AT684">
        <v>2212880</v>
      </c>
      <c r="AU684">
        <v>415.71838720101101</v>
      </c>
      <c r="AV684">
        <v>1</v>
      </c>
      <c r="AW684">
        <v>1</v>
      </c>
      <c r="AX684">
        <v>1</v>
      </c>
      <c r="AY684">
        <v>1</v>
      </c>
      <c r="AZ684">
        <v>1</v>
      </c>
      <c r="BA684">
        <v>18.577684056681701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6.9801207964043501E-4</v>
      </c>
      <c r="BH684">
        <v>2.7358015000675799E-2</v>
      </c>
      <c r="BI684">
        <v>0.98620053725694901</v>
      </c>
    </row>
    <row r="685" spans="1:61" x14ac:dyDescent="0.25">
      <c r="A685">
        <v>8</v>
      </c>
      <c r="B685">
        <v>31</v>
      </c>
      <c r="C685">
        <v>19008310</v>
      </c>
      <c r="D685" t="s">
        <v>91</v>
      </c>
      <c r="E685" t="s">
        <v>92</v>
      </c>
      <c r="F685" t="s">
        <v>145</v>
      </c>
      <c r="G685">
        <v>416.29837046911803</v>
      </c>
      <c r="H685">
        <v>416.01253815076501</v>
      </c>
      <c r="I685">
        <v>377.61880243199698</v>
      </c>
      <c r="J685">
        <v>405.72813180684699</v>
      </c>
      <c r="K685">
        <v>428.88414746998302</v>
      </c>
      <c r="L685">
        <v>441.70162949602002</v>
      </c>
      <c r="M685">
        <v>461.96643331302602</v>
      </c>
      <c r="N685">
        <v>498.213660201957</v>
      </c>
      <c r="O685">
        <v>1</v>
      </c>
      <c r="P685">
        <v>10</v>
      </c>
      <c r="Q685">
        <v>1E-4</v>
      </c>
      <c r="R685">
        <v>0.6</v>
      </c>
      <c r="S685">
        <v>0.2</v>
      </c>
      <c r="T685">
        <v>0.2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1</v>
      </c>
      <c r="AG685">
        <v>0</v>
      </c>
      <c r="AH685">
        <v>0</v>
      </c>
      <c r="AI685">
        <v>0</v>
      </c>
      <c r="AJ685">
        <v>0</v>
      </c>
      <c r="AK685">
        <v>703.767996777132</v>
      </c>
      <c r="AL685">
        <v>0.91056460539999995</v>
      </c>
      <c r="AM685">
        <v>6</v>
      </c>
      <c r="AN685">
        <v>311.82123999999999</v>
      </c>
      <c r="AO685">
        <v>0</v>
      </c>
      <c r="AP685">
        <v>8000</v>
      </c>
      <c r="AQ685">
        <v>1300</v>
      </c>
      <c r="AR685">
        <v>0</v>
      </c>
      <c r="AS685">
        <v>350</v>
      </c>
      <c r="AT685">
        <v>22350</v>
      </c>
      <c r="AU685">
        <v>10.6551636792196</v>
      </c>
      <c r="AV685">
        <v>1</v>
      </c>
      <c r="AW685">
        <v>1</v>
      </c>
      <c r="AX685">
        <v>1</v>
      </c>
      <c r="AY685">
        <v>1</v>
      </c>
      <c r="AZ685">
        <v>1</v>
      </c>
      <c r="BA685">
        <v>7.4106364033165697</v>
      </c>
      <c r="BB685" t="s">
        <v>68</v>
      </c>
      <c r="BC685">
        <v>0</v>
      </c>
      <c r="BD685">
        <v>0</v>
      </c>
      <c r="BE685" t="s">
        <v>68</v>
      </c>
      <c r="BF685">
        <v>0</v>
      </c>
      <c r="BG685">
        <v>7.0659099637155698E-4</v>
      </c>
      <c r="BH685">
        <v>0.51140953038311798</v>
      </c>
      <c r="BI685">
        <v>0.73125744481800603</v>
      </c>
    </row>
    <row r="686" spans="1:61" x14ac:dyDescent="0.25">
      <c r="A686">
        <v>8</v>
      </c>
      <c r="B686">
        <v>31</v>
      </c>
      <c r="C686">
        <v>12608310</v>
      </c>
      <c r="D686" t="s">
        <v>91</v>
      </c>
      <c r="E686" t="s">
        <v>92</v>
      </c>
      <c r="F686" t="s">
        <v>145</v>
      </c>
      <c r="G686">
        <v>416.29837046911803</v>
      </c>
      <c r="H686">
        <v>416.01253815076501</v>
      </c>
      <c r="I686">
        <v>377.61880243199698</v>
      </c>
      <c r="J686">
        <v>405.72813180684699</v>
      </c>
      <c r="K686">
        <v>428.88414746998302</v>
      </c>
      <c r="L686">
        <v>441.70162949602002</v>
      </c>
      <c r="M686">
        <v>461.96643331302602</v>
      </c>
      <c r="N686">
        <v>498.213660201957</v>
      </c>
      <c r="O686">
        <v>1</v>
      </c>
      <c r="P686">
        <v>10</v>
      </c>
      <c r="Q686">
        <v>0.01</v>
      </c>
      <c r="R686">
        <v>0.6</v>
      </c>
      <c r="S686">
        <v>0.2</v>
      </c>
      <c r="T686">
        <v>0.2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1</v>
      </c>
      <c r="AG686">
        <v>0</v>
      </c>
      <c r="AH686">
        <v>0</v>
      </c>
      <c r="AI686">
        <v>0</v>
      </c>
      <c r="AJ686">
        <v>0</v>
      </c>
      <c r="AK686">
        <v>703.767996777132</v>
      </c>
      <c r="AL686">
        <v>0.91056460539999995</v>
      </c>
      <c r="AM686">
        <v>6</v>
      </c>
      <c r="AN686">
        <v>311.82123999999999</v>
      </c>
      <c r="AO686">
        <v>0</v>
      </c>
      <c r="AP686">
        <v>8000</v>
      </c>
      <c r="AQ686">
        <v>1300</v>
      </c>
      <c r="AR686">
        <v>0</v>
      </c>
      <c r="AS686">
        <v>350</v>
      </c>
      <c r="AT686">
        <v>22350</v>
      </c>
      <c r="AU686">
        <v>26.764561071345501</v>
      </c>
      <c r="AV686">
        <v>1</v>
      </c>
      <c r="AW686">
        <v>1</v>
      </c>
      <c r="AX686">
        <v>1</v>
      </c>
      <c r="AY686">
        <v>1</v>
      </c>
      <c r="AZ686">
        <v>1</v>
      </c>
      <c r="BA686">
        <v>7.4106364033165697</v>
      </c>
      <c r="BB686" t="s">
        <v>68</v>
      </c>
      <c r="BC686">
        <v>0</v>
      </c>
      <c r="BD686">
        <v>0</v>
      </c>
      <c r="BE686" t="s">
        <v>68</v>
      </c>
      <c r="BF686">
        <v>0</v>
      </c>
      <c r="BG686">
        <v>1.77487633641255E-3</v>
      </c>
      <c r="BH686">
        <v>0.51140953038311798</v>
      </c>
      <c r="BI686">
        <v>0.73125744481800603</v>
      </c>
    </row>
    <row r="687" spans="1:61" x14ac:dyDescent="0.25">
      <c r="A687">
        <v>8</v>
      </c>
      <c r="B687">
        <v>3</v>
      </c>
      <c r="C687">
        <v>74008030</v>
      </c>
      <c r="D687" t="s">
        <v>56</v>
      </c>
      <c r="E687" t="s">
        <v>57</v>
      </c>
      <c r="F687" t="s">
        <v>145</v>
      </c>
      <c r="G687">
        <v>19205.866602517799</v>
      </c>
      <c r="H687">
        <v>20413.249717288501</v>
      </c>
      <c r="I687">
        <v>21983.0855627155</v>
      </c>
      <c r="J687">
        <v>25936.166566403001</v>
      </c>
      <c r="K687">
        <v>28903.601548572198</v>
      </c>
      <c r="L687">
        <v>30187.778453849001</v>
      </c>
      <c r="M687">
        <v>31526.933469616401</v>
      </c>
      <c r="N687">
        <v>34940.399918944502</v>
      </c>
      <c r="O687">
        <v>1</v>
      </c>
      <c r="P687">
        <v>1</v>
      </c>
      <c r="Q687">
        <v>1E-4</v>
      </c>
      <c r="R687">
        <v>0.8</v>
      </c>
      <c r="S687">
        <v>0</v>
      </c>
      <c r="T687">
        <v>0.2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1</v>
      </c>
      <c r="AG687">
        <v>0</v>
      </c>
      <c r="AH687">
        <v>0</v>
      </c>
      <c r="AI687">
        <v>0</v>
      </c>
      <c r="AJ687">
        <v>0</v>
      </c>
      <c r="AK687">
        <v>34601.287600000003</v>
      </c>
      <c r="AL687">
        <v>0.95452585280000002</v>
      </c>
      <c r="AM687">
        <v>78</v>
      </c>
      <c r="AN687">
        <v>15889.576999999999</v>
      </c>
      <c r="AO687">
        <v>25000</v>
      </c>
      <c r="AP687">
        <v>839000</v>
      </c>
      <c r="AQ687">
        <v>20900</v>
      </c>
      <c r="AR687">
        <v>507000</v>
      </c>
      <c r="AS687">
        <v>677000</v>
      </c>
      <c r="AT687">
        <v>984100</v>
      </c>
      <c r="AU687">
        <v>350.52582903458301</v>
      </c>
      <c r="AV687">
        <v>1</v>
      </c>
      <c r="AW687">
        <v>1</v>
      </c>
      <c r="AX687">
        <v>1</v>
      </c>
      <c r="AY687">
        <v>1</v>
      </c>
      <c r="AZ687">
        <v>1</v>
      </c>
      <c r="BA687">
        <v>15.798208687195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1.12543038255063E-3</v>
      </c>
      <c r="BH687">
        <v>2.03540150517693E-2</v>
      </c>
      <c r="BI687">
        <v>0.99400203662219699</v>
      </c>
    </row>
    <row r="688" spans="1:61" x14ac:dyDescent="0.25">
      <c r="A688">
        <v>8</v>
      </c>
      <c r="B688">
        <v>28</v>
      </c>
      <c r="C688">
        <v>73108280</v>
      </c>
      <c r="D688" t="s">
        <v>69</v>
      </c>
      <c r="E688" t="s">
        <v>70</v>
      </c>
      <c r="F688" t="s">
        <v>145</v>
      </c>
      <c r="G688">
        <v>2600.6205277356598</v>
      </c>
      <c r="H688">
        <v>2708.3182712394801</v>
      </c>
      <c r="I688">
        <v>3024.9744785214898</v>
      </c>
      <c r="J688">
        <v>3584.0685104955801</v>
      </c>
      <c r="K688">
        <v>4111.8510063453396</v>
      </c>
      <c r="L688">
        <v>4370.4593793579097</v>
      </c>
      <c r="M688">
        <v>4666.4340214498197</v>
      </c>
      <c r="N688">
        <v>5315.8273989087902</v>
      </c>
      <c r="O688">
        <v>1</v>
      </c>
      <c r="P688">
        <v>1</v>
      </c>
      <c r="Q688">
        <v>1E-3</v>
      </c>
      <c r="R688">
        <v>0.8</v>
      </c>
      <c r="S688">
        <v>0</v>
      </c>
      <c r="T688">
        <v>0.2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1</v>
      </c>
      <c r="AG688">
        <v>0</v>
      </c>
      <c r="AH688">
        <v>0</v>
      </c>
      <c r="AI688">
        <v>0</v>
      </c>
      <c r="AJ688">
        <v>0</v>
      </c>
      <c r="AK688">
        <v>7677.4039499999999</v>
      </c>
      <c r="AL688">
        <v>0.92229290730000002</v>
      </c>
      <c r="AM688">
        <v>5</v>
      </c>
      <c r="AN688">
        <v>3452.2894999999999</v>
      </c>
      <c r="AO688">
        <v>0</v>
      </c>
      <c r="AP688">
        <v>61000</v>
      </c>
      <c r="AQ688">
        <v>2000</v>
      </c>
      <c r="AR688">
        <v>68000</v>
      </c>
      <c r="AS688">
        <v>86700</v>
      </c>
      <c r="AT688">
        <v>41300</v>
      </c>
      <c r="AU688">
        <v>159.360565036926</v>
      </c>
      <c r="AV688">
        <v>1</v>
      </c>
      <c r="AW688">
        <v>1</v>
      </c>
      <c r="AX688">
        <v>1</v>
      </c>
      <c r="AY688">
        <v>1</v>
      </c>
      <c r="AZ688">
        <v>1</v>
      </c>
      <c r="BA688">
        <v>8.3789579388551108</v>
      </c>
      <c r="BB688" t="s">
        <v>68</v>
      </c>
      <c r="BC688">
        <v>0</v>
      </c>
      <c r="BD688">
        <v>0</v>
      </c>
      <c r="BE688">
        <v>0</v>
      </c>
      <c r="BF688">
        <v>0</v>
      </c>
      <c r="BG688">
        <v>6.4662250438575503E-3</v>
      </c>
      <c r="BH688">
        <v>0.28000902009436601</v>
      </c>
      <c r="BI688">
        <v>0.99008095678882202</v>
      </c>
    </row>
    <row r="689" spans="1:61" x14ac:dyDescent="0.25">
      <c r="A689">
        <v>8</v>
      </c>
      <c r="B689">
        <v>30</v>
      </c>
      <c r="C689">
        <v>12608300</v>
      </c>
      <c r="D689" t="s">
        <v>93</v>
      </c>
      <c r="E689" t="s">
        <v>94</v>
      </c>
      <c r="F689" t="s">
        <v>145</v>
      </c>
      <c r="G689">
        <v>22955.913686580501</v>
      </c>
      <c r="H689">
        <v>24986.887541239899</v>
      </c>
      <c r="I689">
        <v>26431.599410592102</v>
      </c>
      <c r="J689">
        <v>26502.154829858398</v>
      </c>
      <c r="K689">
        <v>28135.041918967399</v>
      </c>
      <c r="L689">
        <v>30942.842848840301</v>
      </c>
      <c r="M689">
        <v>33965.137695092402</v>
      </c>
      <c r="N689">
        <v>36078.287580000397</v>
      </c>
      <c r="O689">
        <v>1</v>
      </c>
      <c r="P689">
        <v>10</v>
      </c>
      <c r="Q689">
        <v>0.01</v>
      </c>
      <c r="R689">
        <v>0.6</v>
      </c>
      <c r="S689">
        <v>0.2</v>
      </c>
      <c r="T689">
        <v>0.2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1</v>
      </c>
      <c r="AG689">
        <v>0</v>
      </c>
      <c r="AH689">
        <v>0</v>
      </c>
      <c r="AI689">
        <v>0</v>
      </c>
      <c r="AJ689">
        <v>0</v>
      </c>
      <c r="AK689">
        <v>43846.385276435998</v>
      </c>
      <c r="AL689">
        <v>0.94338507719999998</v>
      </c>
      <c r="AM689">
        <v>137</v>
      </c>
      <c r="AN689">
        <v>13660.704309999999</v>
      </c>
      <c r="AO689">
        <v>2043000</v>
      </c>
      <c r="AP689">
        <v>23519000</v>
      </c>
      <c r="AQ689">
        <v>2626000</v>
      </c>
      <c r="AR689">
        <v>80555000</v>
      </c>
      <c r="AS689">
        <v>66849000</v>
      </c>
      <c r="AT689">
        <v>20846000</v>
      </c>
      <c r="AU689">
        <v>493.67526653584201</v>
      </c>
      <c r="AV689">
        <v>1</v>
      </c>
      <c r="AW689">
        <v>1</v>
      </c>
      <c r="AX689">
        <v>1</v>
      </c>
      <c r="AY689">
        <v>1</v>
      </c>
      <c r="AZ689">
        <v>1</v>
      </c>
      <c r="BA689">
        <v>29.094074507065798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1.37801256710058E-4</v>
      </c>
      <c r="BH689">
        <v>5.34934432728753E-2</v>
      </c>
      <c r="BI689">
        <v>0.97815379594347496</v>
      </c>
    </row>
    <row r="690" spans="1:61" x14ac:dyDescent="0.25">
      <c r="A690">
        <v>8</v>
      </c>
      <c r="B690">
        <v>36</v>
      </c>
      <c r="C690">
        <v>66508360</v>
      </c>
      <c r="D690" t="s">
        <v>113</v>
      </c>
      <c r="E690" t="s">
        <v>114</v>
      </c>
      <c r="F690" t="s">
        <v>145</v>
      </c>
      <c r="G690">
        <v>4734.2075102548897</v>
      </c>
      <c r="H690">
        <v>4868.6588055448501</v>
      </c>
      <c r="I690">
        <v>4898.8086503166796</v>
      </c>
      <c r="J690">
        <v>4769.4298003484901</v>
      </c>
      <c r="K690">
        <v>4851.8845206971801</v>
      </c>
      <c r="L690">
        <v>4791.4951655043596</v>
      </c>
      <c r="M690">
        <v>5178.3362931963802</v>
      </c>
      <c r="N690">
        <v>5322.8363182909798</v>
      </c>
      <c r="O690">
        <v>0.1</v>
      </c>
      <c r="P690">
        <v>10</v>
      </c>
      <c r="Q690">
        <v>0.01</v>
      </c>
      <c r="R690">
        <v>0</v>
      </c>
      <c r="S690">
        <v>0.8</v>
      </c>
      <c r="T690">
        <v>0.2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1</v>
      </c>
      <c r="AG690">
        <v>0</v>
      </c>
      <c r="AH690">
        <v>0</v>
      </c>
      <c r="AI690">
        <v>0</v>
      </c>
      <c r="AJ690">
        <v>0</v>
      </c>
      <c r="AK690">
        <v>12982.7691504541</v>
      </c>
      <c r="AL690">
        <v>1.246916009</v>
      </c>
      <c r="AM690">
        <v>110</v>
      </c>
      <c r="AN690">
        <v>0</v>
      </c>
      <c r="AO690">
        <v>850000</v>
      </c>
      <c r="AP690">
        <v>8675000</v>
      </c>
      <c r="AQ690">
        <v>461000</v>
      </c>
      <c r="AR690">
        <v>4494000</v>
      </c>
      <c r="AS690">
        <v>6440600</v>
      </c>
      <c r="AT690">
        <v>2918400</v>
      </c>
      <c r="AU690">
        <v>107.92303452988899</v>
      </c>
      <c r="AV690">
        <v>1</v>
      </c>
      <c r="AW690">
        <v>1</v>
      </c>
      <c r="AX690">
        <v>1</v>
      </c>
      <c r="AY690">
        <v>1</v>
      </c>
      <c r="AZ690">
        <v>1</v>
      </c>
      <c r="BA690">
        <v>19.634912187419499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1.4522062129894599E-4</v>
      </c>
      <c r="BH690">
        <v>1.66550772754544</v>
      </c>
      <c r="BI690">
        <v>0.769768046656086</v>
      </c>
    </row>
    <row r="691" spans="1:61" x14ac:dyDescent="0.25">
      <c r="A691">
        <v>8</v>
      </c>
      <c r="B691">
        <v>10</v>
      </c>
      <c r="C691">
        <v>76908100</v>
      </c>
      <c r="D691" t="s">
        <v>79</v>
      </c>
      <c r="E691" t="s">
        <v>80</v>
      </c>
      <c r="F691" t="s">
        <v>145</v>
      </c>
      <c r="G691">
        <v>4895.5745692116498</v>
      </c>
      <c r="H691">
        <v>6239.1538926643098</v>
      </c>
      <c r="I691">
        <v>7597.7704968623102</v>
      </c>
      <c r="J691">
        <v>8521.0013177794299</v>
      </c>
      <c r="K691">
        <v>9439.9331320045094</v>
      </c>
      <c r="L691">
        <v>9916.3266418183994</v>
      </c>
      <c r="M691">
        <v>10560.6674137142</v>
      </c>
      <c r="N691">
        <v>11806.253655897401</v>
      </c>
      <c r="O691">
        <v>1</v>
      </c>
      <c r="P691">
        <v>1</v>
      </c>
      <c r="Q691">
        <v>1E-4</v>
      </c>
      <c r="R691">
        <v>1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1</v>
      </c>
      <c r="AG691">
        <v>0</v>
      </c>
      <c r="AH691">
        <v>0</v>
      </c>
      <c r="AI691">
        <v>0</v>
      </c>
      <c r="AJ691">
        <v>0</v>
      </c>
      <c r="AK691">
        <v>16835.717809400001</v>
      </c>
      <c r="AL691">
        <v>0.96900161060000001</v>
      </c>
      <c r="AM691">
        <v>65</v>
      </c>
      <c r="AN691">
        <v>12183.93605</v>
      </c>
      <c r="AO691">
        <v>162000</v>
      </c>
      <c r="AP691">
        <v>3195000</v>
      </c>
      <c r="AQ691">
        <v>76000</v>
      </c>
      <c r="AR691">
        <v>978000</v>
      </c>
      <c r="AS691">
        <v>2651000</v>
      </c>
      <c r="AT691">
        <v>825000</v>
      </c>
      <c r="AU691">
        <v>11806.253655897401</v>
      </c>
      <c r="AV691">
        <v>1</v>
      </c>
      <c r="AW691">
        <v>1</v>
      </c>
      <c r="AX691">
        <v>1</v>
      </c>
      <c r="AY691">
        <v>1</v>
      </c>
      <c r="AZ691">
        <v>1</v>
      </c>
      <c r="BA691">
        <v>1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0.20154830469854099</v>
      </c>
      <c r="BI691">
        <v>0.91063637298481104</v>
      </c>
    </row>
    <row r="692" spans="1:61" x14ac:dyDescent="0.25">
      <c r="A692">
        <v>8</v>
      </c>
      <c r="B692">
        <v>27</v>
      </c>
      <c r="C692">
        <v>75808270</v>
      </c>
      <c r="D692" t="s">
        <v>62</v>
      </c>
      <c r="E692" t="s">
        <v>63</v>
      </c>
      <c r="F692" t="s">
        <v>145</v>
      </c>
      <c r="G692">
        <v>760.01018672856105</v>
      </c>
      <c r="H692">
        <v>924.441473144665</v>
      </c>
      <c r="I692">
        <v>1056.72699561948</v>
      </c>
      <c r="J692">
        <v>1329.73241940513</v>
      </c>
      <c r="K692">
        <v>1506.2836643503899</v>
      </c>
      <c r="L692">
        <v>1608.4350447817201</v>
      </c>
      <c r="M692">
        <v>1759.24190547638</v>
      </c>
      <c r="N692">
        <v>2146.20905392036</v>
      </c>
      <c r="O692">
        <v>0.1</v>
      </c>
      <c r="P692">
        <v>1</v>
      </c>
      <c r="Q692">
        <v>1E-3</v>
      </c>
      <c r="R692">
        <v>0.8</v>
      </c>
      <c r="S692">
        <v>0</v>
      </c>
      <c r="T692">
        <v>0.2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1</v>
      </c>
      <c r="AG692">
        <v>0</v>
      </c>
      <c r="AH692">
        <v>0</v>
      </c>
      <c r="AI692">
        <v>0</v>
      </c>
      <c r="AJ692">
        <v>0</v>
      </c>
      <c r="AK692">
        <v>2224.4552977439898</v>
      </c>
      <c r="AL692">
        <v>0.92069790289999998</v>
      </c>
      <c r="AM692">
        <v>19</v>
      </c>
      <c r="AN692">
        <v>4586.9608799999996</v>
      </c>
      <c r="AO692">
        <v>262000</v>
      </c>
      <c r="AP692">
        <v>1835600</v>
      </c>
      <c r="AQ692">
        <v>29900</v>
      </c>
      <c r="AR692">
        <v>830400</v>
      </c>
      <c r="AS692">
        <v>2140600</v>
      </c>
      <c r="AT692">
        <v>1431500</v>
      </c>
      <c r="AU692">
        <v>31.660207155623201</v>
      </c>
      <c r="AV692">
        <v>1</v>
      </c>
      <c r="AW692">
        <v>1</v>
      </c>
      <c r="AX692">
        <v>1</v>
      </c>
      <c r="AY692">
        <v>1</v>
      </c>
      <c r="AZ692">
        <v>1</v>
      </c>
      <c r="BA692">
        <v>17.0277894115675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7.5320061498086602E-5</v>
      </c>
      <c r="BH692">
        <v>1.21255652399661E-2</v>
      </c>
      <c r="BI692">
        <v>0.98993826845341903</v>
      </c>
    </row>
    <row r="693" spans="1:61" x14ac:dyDescent="0.25">
      <c r="A693">
        <v>8</v>
      </c>
      <c r="B693">
        <v>12</v>
      </c>
      <c r="C693">
        <v>3108120</v>
      </c>
      <c r="D693" t="s">
        <v>111</v>
      </c>
      <c r="E693" t="s">
        <v>112</v>
      </c>
      <c r="F693" t="s">
        <v>145</v>
      </c>
      <c r="G693">
        <v>13856.813783035899</v>
      </c>
      <c r="H693">
        <v>14640.8698394003</v>
      </c>
      <c r="I693">
        <v>16298.569430716399</v>
      </c>
      <c r="J693">
        <v>19184.0054234132</v>
      </c>
      <c r="K693">
        <v>21582.737398962399</v>
      </c>
      <c r="L693">
        <v>22275.038411012902</v>
      </c>
      <c r="M693">
        <v>23289.890822114401</v>
      </c>
      <c r="N693">
        <v>26559.611471118202</v>
      </c>
      <c r="O693">
        <v>1</v>
      </c>
      <c r="P693">
        <v>1</v>
      </c>
      <c r="Q693">
        <v>0.01</v>
      </c>
      <c r="R693">
        <v>0.7</v>
      </c>
      <c r="S693">
        <v>0.1</v>
      </c>
      <c r="T693">
        <v>0.2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1</v>
      </c>
      <c r="AG693">
        <v>0</v>
      </c>
      <c r="AH693">
        <v>0</v>
      </c>
      <c r="AI693">
        <v>0</v>
      </c>
      <c r="AJ693">
        <v>0</v>
      </c>
      <c r="AK693">
        <v>27833.765189999998</v>
      </c>
      <c r="AL693">
        <v>0.92600288890000004</v>
      </c>
      <c r="AM693">
        <v>50</v>
      </c>
      <c r="AN693">
        <v>24854.65164</v>
      </c>
      <c r="AO693">
        <v>66000</v>
      </c>
      <c r="AP693">
        <v>2306000</v>
      </c>
      <c r="AQ693">
        <v>7000</v>
      </c>
      <c r="AR693">
        <v>350000</v>
      </c>
      <c r="AS693">
        <v>569460</v>
      </c>
      <c r="AT693">
        <v>1010540</v>
      </c>
      <c r="AU693">
        <v>665.74975591209602</v>
      </c>
      <c r="AV693">
        <v>1</v>
      </c>
      <c r="AW693">
        <v>1</v>
      </c>
      <c r="AX693">
        <v>1</v>
      </c>
      <c r="AY693">
        <v>1</v>
      </c>
      <c r="AZ693">
        <v>1</v>
      </c>
      <c r="BA693">
        <v>15.882201502696701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2.09265774215114E-3</v>
      </c>
      <c r="BH693">
        <v>9.3641173963398203E-3</v>
      </c>
      <c r="BI693">
        <v>0.99745878596278703</v>
      </c>
    </row>
    <row r="694" spans="1:61" x14ac:dyDescent="0.25">
      <c r="A694">
        <v>8</v>
      </c>
      <c r="B694">
        <v>20</v>
      </c>
      <c r="C694">
        <v>74108200</v>
      </c>
      <c r="D694" t="s">
        <v>127</v>
      </c>
      <c r="E694" t="s">
        <v>128</v>
      </c>
      <c r="F694" t="s">
        <v>145</v>
      </c>
      <c r="G694">
        <v>4379.51773524692</v>
      </c>
      <c r="H694">
        <v>4878.9120953073498</v>
      </c>
      <c r="I694">
        <v>5879.51933634751</v>
      </c>
      <c r="J694">
        <v>6953.8918367338501</v>
      </c>
      <c r="K694">
        <v>8102.1123436301696</v>
      </c>
      <c r="L694">
        <v>8597.7076583006092</v>
      </c>
      <c r="M694">
        <v>8520.3775536911307</v>
      </c>
      <c r="N694">
        <v>10120.504014165201</v>
      </c>
      <c r="O694">
        <v>1</v>
      </c>
      <c r="P694">
        <v>1</v>
      </c>
      <c r="Q694">
        <v>1E-4</v>
      </c>
      <c r="R694">
        <v>0.9</v>
      </c>
      <c r="S694">
        <v>0</v>
      </c>
      <c r="T694">
        <v>0.1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1</v>
      </c>
      <c r="AG694">
        <v>0</v>
      </c>
      <c r="AH694">
        <v>0</v>
      </c>
      <c r="AI694">
        <v>0</v>
      </c>
      <c r="AJ694">
        <v>0</v>
      </c>
      <c r="AK694">
        <v>11625.35336694</v>
      </c>
      <c r="AL694">
        <v>0.89560263009999996</v>
      </c>
      <c r="AM694">
        <v>70</v>
      </c>
      <c r="AN694">
        <v>6681.5146999999997</v>
      </c>
      <c r="AO694">
        <v>342000</v>
      </c>
      <c r="AP694">
        <v>4592000</v>
      </c>
      <c r="AQ694">
        <v>198000</v>
      </c>
      <c r="AR694">
        <v>1017000</v>
      </c>
      <c r="AS694">
        <v>2008200</v>
      </c>
      <c r="AT694">
        <v>1145800</v>
      </c>
      <c r="AU694">
        <v>998.36939597882895</v>
      </c>
      <c r="AV694">
        <v>1</v>
      </c>
      <c r="AW694">
        <v>1</v>
      </c>
      <c r="AX694">
        <v>1</v>
      </c>
      <c r="AY694">
        <v>1</v>
      </c>
      <c r="AZ694">
        <v>1</v>
      </c>
      <c r="BA694">
        <v>4.03562572519004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3.5163599386058703E-4</v>
      </c>
      <c r="BH694">
        <v>5.3606105768113199E-2</v>
      </c>
      <c r="BI694">
        <v>0.99345848875993503</v>
      </c>
    </row>
    <row r="695" spans="1:61" x14ac:dyDescent="0.25">
      <c r="A695">
        <v>8</v>
      </c>
      <c r="B695">
        <v>6</v>
      </c>
      <c r="C695">
        <v>51008060</v>
      </c>
      <c r="D695" t="s">
        <v>133</v>
      </c>
      <c r="E695" t="s">
        <v>134</v>
      </c>
      <c r="F695" t="s">
        <v>145</v>
      </c>
      <c r="G695">
        <v>61841.660324190103</v>
      </c>
      <c r="H695">
        <v>63456.9698769795</v>
      </c>
      <c r="I695">
        <v>63959.591205005199</v>
      </c>
      <c r="J695">
        <v>70131.008488507097</v>
      </c>
      <c r="K695">
        <v>75192.125528692399</v>
      </c>
      <c r="L695">
        <v>81580.578378389793</v>
      </c>
      <c r="M695">
        <v>83133.739393583397</v>
      </c>
      <c r="N695">
        <v>84066.390502994793</v>
      </c>
      <c r="O695">
        <v>0.1</v>
      </c>
      <c r="P695">
        <v>100</v>
      </c>
      <c r="Q695">
        <v>0.01</v>
      </c>
      <c r="R695">
        <v>0.6</v>
      </c>
      <c r="S695">
        <v>0.2</v>
      </c>
      <c r="T695">
        <v>0.2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1</v>
      </c>
      <c r="AG695">
        <v>0</v>
      </c>
      <c r="AH695">
        <v>0</v>
      </c>
      <c r="AI695">
        <v>0</v>
      </c>
      <c r="AJ695">
        <v>0</v>
      </c>
      <c r="AK695">
        <v>105337.746809822</v>
      </c>
      <c r="AL695">
        <v>0.95657682820000001</v>
      </c>
      <c r="AM695">
        <v>312</v>
      </c>
      <c r="AN695">
        <v>67649.262629999997</v>
      </c>
      <c r="AO695">
        <v>89116000</v>
      </c>
      <c r="AP695">
        <v>44683000</v>
      </c>
      <c r="AQ695">
        <v>5306000</v>
      </c>
      <c r="AR695">
        <v>15293400</v>
      </c>
      <c r="AS695">
        <v>347466400</v>
      </c>
      <c r="AT695">
        <v>496602200</v>
      </c>
      <c r="AU695">
        <v>610.12760227913896</v>
      </c>
      <c r="AV695">
        <v>1</v>
      </c>
      <c r="AW695">
        <v>1</v>
      </c>
      <c r="AX695">
        <v>1</v>
      </c>
      <c r="AY695">
        <v>1</v>
      </c>
      <c r="AZ695">
        <v>1</v>
      </c>
      <c r="BA695">
        <v>54.853169626770899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1.34785681021118E-5</v>
      </c>
      <c r="BH695">
        <v>0.15456576838079</v>
      </c>
      <c r="BI695">
        <v>0.93086182701216402</v>
      </c>
    </row>
    <row r="696" spans="1:61" x14ac:dyDescent="0.25">
      <c r="A696">
        <v>8</v>
      </c>
      <c r="B696">
        <v>16</v>
      </c>
      <c r="C696">
        <v>22308160</v>
      </c>
      <c r="D696" t="s">
        <v>64</v>
      </c>
      <c r="E696" t="s">
        <v>65</v>
      </c>
      <c r="F696" t="s">
        <v>145</v>
      </c>
      <c r="G696">
        <v>138006.8477903</v>
      </c>
      <c r="H696">
        <v>141667.62885844699</v>
      </c>
      <c r="I696">
        <v>152126.67404988399</v>
      </c>
      <c r="J696">
        <v>172920.68975798</v>
      </c>
      <c r="K696">
        <v>186368.91272915699</v>
      </c>
      <c r="L696">
        <v>187942.73921350701</v>
      </c>
      <c r="M696">
        <v>192863.509803327</v>
      </c>
      <c r="N696">
        <v>209662.29636538299</v>
      </c>
      <c r="O696">
        <v>1</v>
      </c>
      <c r="P696">
        <v>100</v>
      </c>
      <c r="Q696">
        <v>0.01</v>
      </c>
      <c r="R696">
        <v>0.7</v>
      </c>
      <c r="S696">
        <v>0.1</v>
      </c>
      <c r="T696">
        <v>0.2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1</v>
      </c>
      <c r="AG696">
        <v>0</v>
      </c>
      <c r="AH696">
        <v>0</v>
      </c>
      <c r="AI696">
        <v>0</v>
      </c>
      <c r="AJ696">
        <v>0</v>
      </c>
      <c r="AK696">
        <v>231258.17</v>
      </c>
      <c r="AL696">
        <v>0.96539422399999997</v>
      </c>
      <c r="AM696">
        <v>450</v>
      </c>
      <c r="AN696">
        <v>90537.971000000005</v>
      </c>
      <c r="AO696">
        <v>295000</v>
      </c>
      <c r="AP696">
        <v>18366100</v>
      </c>
      <c r="AQ696">
        <v>1088800</v>
      </c>
      <c r="AR696">
        <v>9921000</v>
      </c>
      <c r="AS696">
        <v>24450460</v>
      </c>
      <c r="AT696">
        <v>9674340</v>
      </c>
      <c r="AU696">
        <v>3344.9995902147998</v>
      </c>
      <c r="AV696">
        <v>1</v>
      </c>
      <c r="AW696">
        <v>1</v>
      </c>
      <c r="AX696">
        <v>1</v>
      </c>
      <c r="AY696">
        <v>1</v>
      </c>
      <c r="AZ696">
        <v>1</v>
      </c>
      <c r="BA696">
        <v>24.953086338767299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1.72555571910376E-3</v>
      </c>
      <c r="BH696">
        <v>9.09871131503526E-2</v>
      </c>
      <c r="BI696">
        <v>0.98946977122469204</v>
      </c>
    </row>
    <row r="697" spans="1:61" x14ac:dyDescent="0.25">
      <c r="A697">
        <v>8</v>
      </c>
      <c r="B697">
        <v>43</v>
      </c>
      <c r="C697">
        <v>50208430</v>
      </c>
      <c r="D697" t="s">
        <v>129</v>
      </c>
      <c r="E697" t="s">
        <v>130</v>
      </c>
      <c r="F697" t="s">
        <v>145</v>
      </c>
      <c r="G697">
        <v>1248038.6569662001</v>
      </c>
      <c r="H697">
        <v>1300496.65459581</v>
      </c>
      <c r="I697">
        <v>1289862.39613333</v>
      </c>
      <c r="J697">
        <v>1279218.8887676499</v>
      </c>
      <c r="K697">
        <v>1290657.56918742</v>
      </c>
      <c r="L697">
        <v>1310670.47550185</v>
      </c>
      <c r="M697">
        <v>1348574.9800027399</v>
      </c>
      <c r="N697">
        <v>1376318.41112593</v>
      </c>
      <c r="O697">
        <v>0.1</v>
      </c>
      <c r="P697">
        <v>100</v>
      </c>
      <c r="Q697">
        <v>0.01</v>
      </c>
      <c r="R697">
        <v>0.4</v>
      </c>
      <c r="S697">
        <v>0.3</v>
      </c>
      <c r="T697">
        <v>0.3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1</v>
      </c>
      <c r="AG697">
        <v>0</v>
      </c>
      <c r="AH697">
        <v>0</v>
      </c>
      <c r="AI697">
        <v>0</v>
      </c>
      <c r="AJ697">
        <v>0</v>
      </c>
      <c r="AK697">
        <v>1458090</v>
      </c>
      <c r="AL697">
        <v>0.96162436829999998</v>
      </c>
      <c r="AM697">
        <v>2575</v>
      </c>
      <c r="AN697">
        <v>1215828</v>
      </c>
      <c r="AO697">
        <v>47011000</v>
      </c>
      <c r="AP697">
        <v>161880000</v>
      </c>
      <c r="AQ697">
        <v>2600000</v>
      </c>
      <c r="AR697">
        <v>248377600</v>
      </c>
      <c r="AS697">
        <v>306342200</v>
      </c>
      <c r="AT697">
        <v>196992200</v>
      </c>
      <c r="AU697">
        <v>1123.01151754989</v>
      </c>
      <c r="AV697">
        <v>1</v>
      </c>
      <c r="AW697">
        <v>1</v>
      </c>
      <c r="AX697">
        <v>1</v>
      </c>
      <c r="AY697">
        <v>1</v>
      </c>
      <c r="AZ697">
        <v>1</v>
      </c>
      <c r="BA697">
        <v>307.846846476395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5.2649123300476601E-4</v>
      </c>
      <c r="BH697">
        <v>1.1535073505223099E-2</v>
      </c>
      <c r="BI697">
        <v>0.899659280070642</v>
      </c>
    </row>
    <row r="698" spans="1:61" x14ac:dyDescent="0.25">
      <c r="A698">
        <v>8</v>
      </c>
      <c r="B698">
        <v>37</v>
      </c>
      <c r="C698">
        <v>25508370</v>
      </c>
      <c r="D698" t="s">
        <v>125</v>
      </c>
      <c r="E698" t="s">
        <v>126</v>
      </c>
      <c r="F698" t="s">
        <v>145</v>
      </c>
      <c r="G698">
        <v>9620.1296528273597</v>
      </c>
      <c r="H698">
        <v>10843.424192168901</v>
      </c>
      <c r="I698">
        <v>11953.3382611047</v>
      </c>
      <c r="J698">
        <v>14783.2759339809</v>
      </c>
      <c r="K698">
        <v>19885.712771042901</v>
      </c>
      <c r="L698">
        <v>25508.529234223701</v>
      </c>
      <c r="M698">
        <v>31315.270116522301</v>
      </c>
      <c r="N698">
        <v>38107.445325127599</v>
      </c>
      <c r="O698">
        <v>1</v>
      </c>
      <c r="P698">
        <v>100</v>
      </c>
      <c r="Q698">
        <v>1E-3</v>
      </c>
      <c r="R698">
        <v>0.7</v>
      </c>
      <c r="S698">
        <v>0.1</v>
      </c>
      <c r="T698">
        <v>0.2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1</v>
      </c>
      <c r="AG698">
        <v>0</v>
      </c>
      <c r="AH698">
        <v>0</v>
      </c>
      <c r="AI698">
        <v>0</v>
      </c>
      <c r="AJ698">
        <v>0</v>
      </c>
      <c r="AK698">
        <v>44899.791821430001</v>
      </c>
      <c r="AL698">
        <v>0.58872359860000001</v>
      </c>
      <c r="AM698">
        <v>960</v>
      </c>
      <c r="AN698">
        <v>3567.3136800000002</v>
      </c>
      <c r="AO698">
        <v>72050000</v>
      </c>
      <c r="AP698">
        <v>121574000</v>
      </c>
      <c r="AQ698">
        <v>1794000</v>
      </c>
      <c r="AR698">
        <v>92095000</v>
      </c>
      <c r="AS698">
        <v>811328240</v>
      </c>
      <c r="AT698">
        <v>610982760</v>
      </c>
      <c r="AU698">
        <v>167.41873032725201</v>
      </c>
      <c r="AV698">
        <v>1</v>
      </c>
      <c r="AW698">
        <v>1</v>
      </c>
      <c r="AX698">
        <v>1</v>
      </c>
      <c r="AY698">
        <v>1</v>
      </c>
      <c r="AZ698">
        <v>1</v>
      </c>
      <c r="BA698">
        <v>57.174949699221401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3.13336418368601E-6</v>
      </c>
      <c r="BH698">
        <v>0.137179087189927</v>
      </c>
      <c r="BI698">
        <v>0.99247675550431202</v>
      </c>
    </row>
    <row r="699" spans="1:61" x14ac:dyDescent="0.25">
      <c r="A699">
        <v>8</v>
      </c>
      <c r="B699">
        <v>16</v>
      </c>
      <c r="C699">
        <v>25508160</v>
      </c>
      <c r="D699" t="s">
        <v>64</v>
      </c>
      <c r="E699" t="s">
        <v>65</v>
      </c>
      <c r="F699" t="s">
        <v>145</v>
      </c>
      <c r="G699">
        <v>138006.8477903</v>
      </c>
      <c r="H699">
        <v>141667.62885844699</v>
      </c>
      <c r="I699">
        <v>152126.67404988399</v>
      </c>
      <c r="J699">
        <v>172920.68975798</v>
      </c>
      <c r="K699">
        <v>186368.91272915699</v>
      </c>
      <c r="L699">
        <v>187942.73921350701</v>
      </c>
      <c r="M699">
        <v>192863.509803327</v>
      </c>
      <c r="N699">
        <v>209662.29636538299</v>
      </c>
      <c r="O699">
        <v>1</v>
      </c>
      <c r="P699">
        <v>100</v>
      </c>
      <c r="Q699">
        <v>1E-3</v>
      </c>
      <c r="R699">
        <v>0.7</v>
      </c>
      <c r="S699">
        <v>0.1</v>
      </c>
      <c r="T699">
        <v>0.2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1</v>
      </c>
      <c r="AG699">
        <v>0</v>
      </c>
      <c r="AH699">
        <v>0</v>
      </c>
      <c r="AI699">
        <v>0</v>
      </c>
      <c r="AJ699">
        <v>0</v>
      </c>
      <c r="AK699">
        <v>231258.17</v>
      </c>
      <c r="AL699">
        <v>0.96539422399999997</v>
      </c>
      <c r="AM699">
        <v>450</v>
      </c>
      <c r="AN699">
        <v>90537.971000000005</v>
      </c>
      <c r="AO699">
        <v>295000</v>
      </c>
      <c r="AP699">
        <v>18366100</v>
      </c>
      <c r="AQ699">
        <v>1088800</v>
      </c>
      <c r="AR699">
        <v>9921000</v>
      </c>
      <c r="AS699">
        <v>24450460</v>
      </c>
      <c r="AT699">
        <v>9674340</v>
      </c>
      <c r="AU699">
        <v>2110.5520587292699</v>
      </c>
      <c r="AV699">
        <v>1</v>
      </c>
      <c r="AW699">
        <v>1</v>
      </c>
      <c r="AX699">
        <v>1</v>
      </c>
      <c r="AY699">
        <v>1</v>
      </c>
      <c r="AZ699">
        <v>1</v>
      </c>
      <c r="BA699">
        <v>24.953086338767299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1.08875205427832E-3</v>
      </c>
      <c r="BH699">
        <v>9.09871131503526E-2</v>
      </c>
      <c r="BI699">
        <v>0.98946977122469204</v>
      </c>
    </row>
    <row r="700" spans="1:61" x14ac:dyDescent="0.25">
      <c r="A700">
        <v>8</v>
      </c>
      <c r="B700">
        <v>39</v>
      </c>
      <c r="C700">
        <v>73208390</v>
      </c>
      <c r="D700" t="s">
        <v>58</v>
      </c>
      <c r="E700" t="s">
        <v>59</v>
      </c>
      <c r="F700" t="s">
        <v>145</v>
      </c>
      <c r="G700">
        <v>1525.3460183626601</v>
      </c>
      <c r="H700">
        <v>1618.80079391033</v>
      </c>
      <c r="I700">
        <v>1857.3811391843701</v>
      </c>
      <c r="J700">
        <v>2290.6168482129301</v>
      </c>
      <c r="K700">
        <v>2642.66896769798</v>
      </c>
      <c r="L700">
        <v>2704.05477902547</v>
      </c>
      <c r="M700">
        <v>2886.2917902987101</v>
      </c>
      <c r="N700">
        <v>3521.7780523452602</v>
      </c>
      <c r="O700">
        <v>1</v>
      </c>
      <c r="P700">
        <v>1</v>
      </c>
      <c r="Q700">
        <v>1E-3</v>
      </c>
      <c r="R700">
        <v>0.9</v>
      </c>
      <c r="S700">
        <v>0</v>
      </c>
      <c r="T700">
        <v>0.1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1</v>
      </c>
      <c r="AG700">
        <v>0</v>
      </c>
      <c r="AH700">
        <v>0</v>
      </c>
      <c r="AI700">
        <v>0</v>
      </c>
      <c r="AJ700">
        <v>0</v>
      </c>
      <c r="AK700">
        <v>3597.8289971002901</v>
      </c>
      <c r="AL700">
        <v>0.9349907891</v>
      </c>
      <c r="AM700">
        <v>13</v>
      </c>
      <c r="AN700">
        <v>2324.3679999999999</v>
      </c>
      <c r="AO700">
        <v>13000</v>
      </c>
      <c r="AP700">
        <v>175000</v>
      </c>
      <c r="AQ700">
        <v>26000</v>
      </c>
      <c r="AR700">
        <v>297000</v>
      </c>
      <c r="AS700">
        <v>1244600</v>
      </c>
      <c r="AT700">
        <v>271400</v>
      </c>
      <c r="AU700">
        <v>505.12748301356402</v>
      </c>
      <c r="AV700">
        <v>1</v>
      </c>
      <c r="AW700">
        <v>1</v>
      </c>
      <c r="AX700">
        <v>1</v>
      </c>
      <c r="AY700">
        <v>1</v>
      </c>
      <c r="AZ700">
        <v>1</v>
      </c>
      <c r="BA700">
        <v>3.4943064055312298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6.5035747955201199E-4</v>
      </c>
      <c r="BH700">
        <v>0.103040749020354</v>
      </c>
      <c r="BI700">
        <v>0.98058483919527195</v>
      </c>
    </row>
    <row r="701" spans="1:61" x14ac:dyDescent="0.25">
      <c r="A701">
        <v>8</v>
      </c>
      <c r="B701">
        <v>30</v>
      </c>
      <c r="C701">
        <v>15808300</v>
      </c>
      <c r="D701" t="s">
        <v>93</v>
      </c>
      <c r="E701" t="s">
        <v>94</v>
      </c>
      <c r="F701" t="s">
        <v>145</v>
      </c>
      <c r="G701">
        <v>22955.913686580501</v>
      </c>
      <c r="H701">
        <v>24986.887541239899</v>
      </c>
      <c r="I701">
        <v>26431.599410592102</v>
      </c>
      <c r="J701">
        <v>26502.154829858398</v>
      </c>
      <c r="K701">
        <v>28135.041918967399</v>
      </c>
      <c r="L701">
        <v>30942.842848840301</v>
      </c>
      <c r="M701">
        <v>33965.137695092402</v>
      </c>
      <c r="N701">
        <v>36078.287580000397</v>
      </c>
      <c r="O701">
        <v>1</v>
      </c>
      <c r="P701">
        <v>10</v>
      </c>
      <c r="Q701">
        <v>1E-3</v>
      </c>
      <c r="R701">
        <v>0.6</v>
      </c>
      <c r="S701">
        <v>0.2</v>
      </c>
      <c r="T701">
        <v>0.2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1</v>
      </c>
      <c r="AG701">
        <v>0</v>
      </c>
      <c r="AH701">
        <v>0</v>
      </c>
      <c r="AI701">
        <v>0</v>
      </c>
      <c r="AJ701">
        <v>0</v>
      </c>
      <c r="AK701">
        <v>43846.385276435998</v>
      </c>
      <c r="AL701">
        <v>0.94338507719999998</v>
      </c>
      <c r="AM701">
        <v>137</v>
      </c>
      <c r="AN701">
        <v>13660.704309999999</v>
      </c>
      <c r="AO701">
        <v>2043000</v>
      </c>
      <c r="AP701">
        <v>23519000</v>
      </c>
      <c r="AQ701">
        <v>2626000</v>
      </c>
      <c r="AR701">
        <v>80555000</v>
      </c>
      <c r="AS701">
        <v>66849000</v>
      </c>
      <c r="AT701">
        <v>20846000</v>
      </c>
      <c r="AU701">
        <v>311.48803520900702</v>
      </c>
      <c r="AV701">
        <v>1</v>
      </c>
      <c r="AW701">
        <v>1</v>
      </c>
      <c r="AX701">
        <v>1</v>
      </c>
      <c r="AY701">
        <v>1</v>
      </c>
      <c r="AZ701">
        <v>1</v>
      </c>
      <c r="BA701">
        <v>29.094074507065798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8.6946714999811599E-5</v>
      </c>
      <c r="BH701">
        <v>5.34934432728753E-2</v>
      </c>
      <c r="BI701">
        <v>0.97815379594347496</v>
      </c>
    </row>
    <row r="702" spans="1:61" x14ac:dyDescent="0.25">
      <c r="A702">
        <v>8</v>
      </c>
      <c r="B702">
        <v>34</v>
      </c>
      <c r="C702">
        <v>9508340</v>
      </c>
      <c r="D702" t="s">
        <v>60</v>
      </c>
      <c r="E702" t="s">
        <v>61</v>
      </c>
      <c r="F702" t="s">
        <v>145</v>
      </c>
      <c r="G702">
        <v>12428.2621562231</v>
      </c>
      <c r="H702">
        <v>15168.866354714601</v>
      </c>
      <c r="I702">
        <v>16479.701538347599</v>
      </c>
      <c r="J702">
        <v>17589.019996336101</v>
      </c>
      <c r="K702">
        <v>19009.223677372102</v>
      </c>
      <c r="L702">
        <v>21121.108342467302</v>
      </c>
      <c r="M702">
        <v>23032.308365511199</v>
      </c>
      <c r="N702">
        <v>27258.039250939299</v>
      </c>
      <c r="O702">
        <v>1</v>
      </c>
      <c r="P702">
        <v>1</v>
      </c>
      <c r="Q702">
        <v>1E-4</v>
      </c>
      <c r="R702">
        <v>0.7</v>
      </c>
      <c r="S702">
        <v>0.1</v>
      </c>
      <c r="T702">
        <v>0.2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1</v>
      </c>
      <c r="AG702">
        <v>0</v>
      </c>
      <c r="AH702">
        <v>0</v>
      </c>
      <c r="AI702">
        <v>0</v>
      </c>
      <c r="AJ702">
        <v>0</v>
      </c>
      <c r="AK702">
        <v>31777.487267</v>
      </c>
      <c r="AL702">
        <v>0.91255063569999995</v>
      </c>
      <c r="AM702">
        <v>286</v>
      </c>
      <c r="AN702">
        <v>12316.457119999999</v>
      </c>
      <c r="AO702">
        <v>636000</v>
      </c>
      <c r="AP702">
        <v>11823000</v>
      </c>
      <c r="AQ702">
        <v>375000</v>
      </c>
      <c r="AR702">
        <v>3271000</v>
      </c>
      <c r="AS702">
        <v>9251600</v>
      </c>
      <c r="AT702">
        <v>5911400</v>
      </c>
      <c r="AU702">
        <v>191.054179662731</v>
      </c>
      <c r="AV702">
        <v>1</v>
      </c>
      <c r="AW702">
        <v>1</v>
      </c>
      <c r="AX702">
        <v>1</v>
      </c>
      <c r="AY702">
        <v>1</v>
      </c>
      <c r="AZ702">
        <v>1</v>
      </c>
      <c r="BA702">
        <v>22.611952758591698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1.4616192728846499E-4</v>
      </c>
      <c r="BH702">
        <v>5.5198016681707797E-2</v>
      </c>
      <c r="BI702">
        <v>0.98471931521953004</v>
      </c>
    </row>
    <row r="703" spans="1:61" x14ac:dyDescent="0.25">
      <c r="A703">
        <v>8</v>
      </c>
      <c r="B703">
        <v>39</v>
      </c>
      <c r="C703">
        <v>72308390</v>
      </c>
      <c r="D703" t="s">
        <v>58</v>
      </c>
      <c r="E703" t="s">
        <v>59</v>
      </c>
      <c r="F703" t="s">
        <v>145</v>
      </c>
      <c r="G703">
        <v>1525.3460183626601</v>
      </c>
      <c r="H703">
        <v>1618.80079391033</v>
      </c>
      <c r="I703">
        <v>1857.3811391843701</v>
      </c>
      <c r="J703">
        <v>2290.6168482129301</v>
      </c>
      <c r="K703">
        <v>2642.66896769798</v>
      </c>
      <c r="L703">
        <v>2704.05477902547</v>
      </c>
      <c r="M703">
        <v>2886.2917902987101</v>
      </c>
      <c r="N703">
        <v>3521.7780523452602</v>
      </c>
      <c r="O703">
        <v>1</v>
      </c>
      <c r="P703">
        <v>1</v>
      </c>
      <c r="Q703">
        <v>0.01</v>
      </c>
      <c r="R703">
        <v>0.9</v>
      </c>
      <c r="S703">
        <v>0</v>
      </c>
      <c r="T703">
        <v>0.1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1</v>
      </c>
      <c r="AG703">
        <v>0</v>
      </c>
      <c r="AH703">
        <v>0</v>
      </c>
      <c r="AI703">
        <v>0</v>
      </c>
      <c r="AJ703">
        <v>0</v>
      </c>
      <c r="AK703">
        <v>3597.8289971002901</v>
      </c>
      <c r="AL703">
        <v>0.9349907891</v>
      </c>
      <c r="AM703">
        <v>13</v>
      </c>
      <c r="AN703">
        <v>2324.3679999999999</v>
      </c>
      <c r="AO703">
        <v>13000</v>
      </c>
      <c r="AP703">
        <v>175000</v>
      </c>
      <c r="AQ703">
        <v>26000</v>
      </c>
      <c r="AR703">
        <v>297000</v>
      </c>
      <c r="AS703">
        <v>1244600</v>
      </c>
      <c r="AT703">
        <v>271400</v>
      </c>
      <c r="AU703">
        <v>635.91782456140197</v>
      </c>
      <c r="AV703">
        <v>1</v>
      </c>
      <c r="AW703">
        <v>1</v>
      </c>
      <c r="AX703">
        <v>1</v>
      </c>
      <c r="AY703">
        <v>1</v>
      </c>
      <c r="AZ703">
        <v>1</v>
      </c>
      <c r="BA703">
        <v>3.4943064055312298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8.18751557758434E-4</v>
      </c>
      <c r="BH703">
        <v>0.103040749020354</v>
      </c>
      <c r="BI703">
        <v>0.98058483919527195</v>
      </c>
    </row>
    <row r="704" spans="1:61" x14ac:dyDescent="0.25">
      <c r="A704">
        <v>8</v>
      </c>
      <c r="B704">
        <v>13</v>
      </c>
      <c r="C704">
        <v>74008130</v>
      </c>
      <c r="D704" t="s">
        <v>115</v>
      </c>
      <c r="E704" t="s">
        <v>116</v>
      </c>
      <c r="F704" t="s">
        <v>145</v>
      </c>
      <c r="G704">
        <v>47210.330038599997</v>
      </c>
      <c r="H704">
        <v>52313.959912310798</v>
      </c>
      <c r="I704">
        <v>59541.5355258626</v>
      </c>
      <c r="J704">
        <v>74491.152196675204</v>
      </c>
      <c r="K704">
        <v>85866.718469035899</v>
      </c>
      <c r="L704">
        <v>91636.571392670303</v>
      </c>
      <c r="M704">
        <v>100600.220633566</v>
      </c>
      <c r="N704">
        <v>117980.191563153</v>
      </c>
      <c r="O704">
        <v>1</v>
      </c>
      <c r="P704">
        <v>1</v>
      </c>
      <c r="Q704">
        <v>1E-4</v>
      </c>
      <c r="R704">
        <v>0.8</v>
      </c>
      <c r="S704">
        <v>0</v>
      </c>
      <c r="T704">
        <v>0.2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1</v>
      </c>
      <c r="AG704">
        <v>0</v>
      </c>
      <c r="AH704">
        <v>0</v>
      </c>
      <c r="AI704">
        <v>0</v>
      </c>
      <c r="AJ704">
        <v>0</v>
      </c>
      <c r="AK704">
        <v>123112.015</v>
      </c>
      <c r="AL704">
        <v>0.97506157250000003</v>
      </c>
      <c r="AM704">
        <v>209</v>
      </c>
      <c r="AN704">
        <v>49421.6005</v>
      </c>
      <c r="AO704">
        <v>626000</v>
      </c>
      <c r="AP704">
        <v>12586000</v>
      </c>
      <c r="AQ704">
        <v>4810000</v>
      </c>
      <c r="AR704">
        <v>10608000</v>
      </c>
      <c r="AS704">
        <v>17668130</v>
      </c>
      <c r="AT704">
        <v>4238870</v>
      </c>
      <c r="AU704">
        <v>883.81033849195001</v>
      </c>
      <c r="AV704">
        <v>1</v>
      </c>
      <c r="AW704">
        <v>1</v>
      </c>
      <c r="AX704">
        <v>1</v>
      </c>
      <c r="AY704">
        <v>1</v>
      </c>
      <c r="AZ704">
        <v>1</v>
      </c>
      <c r="BA704">
        <v>21.156801896293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8.82244572037825E-4</v>
      </c>
      <c r="BH704">
        <v>8.5325837446460599E-3</v>
      </c>
      <c r="BI704">
        <v>0.99810124696963698</v>
      </c>
    </row>
    <row r="705" spans="1:61" x14ac:dyDescent="0.25">
      <c r="A705">
        <v>8</v>
      </c>
      <c r="B705">
        <v>34</v>
      </c>
      <c r="C705">
        <v>6308340</v>
      </c>
      <c r="D705" t="s">
        <v>60</v>
      </c>
      <c r="E705" t="s">
        <v>61</v>
      </c>
      <c r="F705" t="s">
        <v>145</v>
      </c>
      <c r="G705">
        <v>12428.2621562231</v>
      </c>
      <c r="H705">
        <v>15168.866354714601</v>
      </c>
      <c r="I705">
        <v>16479.701538347599</v>
      </c>
      <c r="J705">
        <v>17589.019996336101</v>
      </c>
      <c r="K705">
        <v>19009.223677372102</v>
      </c>
      <c r="L705">
        <v>21121.108342467302</v>
      </c>
      <c r="M705">
        <v>23032.308365511199</v>
      </c>
      <c r="N705">
        <v>27258.039250939299</v>
      </c>
      <c r="O705">
        <v>1</v>
      </c>
      <c r="P705">
        <v>1</v>
      </c>
      <c r="Q705">
        <v>1E-3</v>
      </c>
      <c r="R705">
        <v>0.7</v>
      </c>
      <c r="S705">
        <v>0.1</v>
      </c>
      <c r="T705">
        <v>0.2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1</v>
      </c>
      <c r="AG705">
        <v>0</v>
      </c>
      <c r="AH705">
        <v>0</v>
      </c>
      <c r="AI705">
        <v>0</v>
      </c>
      <c r="AJ705">
        <v>0</v>
      </c>
      <c r="AK705">
        <v>31777.487267</v>
      </c>
      <c r="AL705">
        <v>0.91255063569999995</v>
      </c>
      <c r="AM705">
        <v>286</v>
      </c>
      <c r="AN705">
        <v>12316.457119999999</v>
      </c>
      <c r="AO705">
        <v>636000</v>
      </c>
      <c r="AP705">
        <v>11823000</v>
      </c>
      <c r="AQ705">
        <v>375000</v>
      </c>
      <c r="AR705">
        <v>3271000</v>
      </c>
      <c r="AS705">
        <v>9251600</v>
      </c>
      <c r="AT705">
        <v>5911400</v>
      </c>
      <c r="AU705">
        <v>302.80046873870401</v>
      </c>
      <c r="AV705">
        <v>1</v>
      </c>
      <c r="AW705">
        <v>1</v>
      </c>
      <c r="AX705">
        <v>1</v>
      </c>
      <c r="AY705">
        <v>1</v>
      </c>
      <c r="AZ705">
        <v>1</v>
      </c>
      <c r="BA705">
        <v>22.611952758591698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2.31651043556484E-4</v>
      </c>
      <c r="BH705">
        <v>5.5198016681707797E-2</v>
      </c>
      <c r="BI705">
        <v>0.98471931521953004</v>
      </c>
    </row>
    <row r="706" spans="1:61" x14ac:dyDescent="0.25">
      <c r="A706">
        <v>8</v>
      </c>
      <c r="B706">
        <v>34</v>
      </c>
      <c r="C706">
        <v>3108340</v>
      </c>
      <c r="D706" t="s">
        <v>60</v>
      </c>
      <c r="E706" t="s">
        <v>61</v>
      </c>
      <c r="F706" t="s">
        <v>145</v>
      </c>
      <c r="G706">
        <v>12428.2621562231</v>
      </c>
      <c r="H706">
        <v>15168.866354714601</v>
      </c>
      <c r="I706">
        <v>16479.701538347599</v>
      </c>
      <c r="J706">
        <v>17589.019996336101</v>
      </c>
      <c r="K706">
        <v>19009.223677372102</v>
      </c>
      <c r="L706">
        <v>21121.108342467302</v>
      </c>
      <c r="M706">
        <v>23032.308365511199</v>
      </c>
      <c r="N706">
        <v>27258.039250939299</v>
      </c>
      <c r="O706">
        <v>1</v>
      </c>
      <c r="P706">
        <v>1</v>
      </c>
      <c r="Q706">
        <v>0.01</v>
      </c>
      <c r="R706">
        <v>0.7</v>
      </c>
      <c r="S706">
        <v>0.1</v>
      </c>
      <c r="T706">
        <v>0.2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1</v>
      </c>
      <c r="AG706">
        <v>0</v>
      </c>
      <c r="AH706">
        <v>0</v>
      </c>
      <c r="AI706">
        <v>0</v>
      </c>
      <c r="AJ706">
        <v>0</v>
      </c>
      <c r="AK706">
        <v>31777.487267</v>
      </c>
      <c r="AL706">
        <v>0.91255063569999995</v>
      </c>
      <c r="AM706">
        <v>286</v>
      </c>
      <c r="AN706">
        <v>12316.457119999999</v>
      </c>
      <c r="AO706">
        <v>636000</v>
      </c>
      <c r="AP706">
        <v>11823000</v>
      </c>
      <c r="AQ706">
        <v>375000</v>
      </c>
      <c r="AR706">
        <v>3271000</v>
      </c>
      <c r="AS706">
        <v>9251600</v>
      </c>
      <c r="AT706">
        <v>5911400</v>
      </c>
      <c r="AU706">
        <v>479.90640157800698</v>
      </c>
      <c r="AV706">
        <v>1</v>
      </c>
      <c r="AW706">
        <v>1</v>
      </c>
      <c r="AX706">
        <v>1</v>
      </c>
      <c r="AY706">
        <v>1</v>
      </c>
      <c r="AZ706">
        <v>1</v>
      </c>
      <c r="BA706">
        <v>22.611952758591698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3.6714216195918401E-4</v>
      </c>
      <c r="BH706">
        <v>5.5198016681707797E-2</v>
      </c>
      <c r="BI706">
        <v>0.98471931521953004</v>
      </c>
    </row>
    <row r="707" spans="1:61" x14ac:dyDescent="0.25">
      <c r="A707">
        <v>8</v>
      </c>
      <c r="B707">
        <v>25</v>
      </c>
      <c r="C707">
        <v>52408250</v>
      </c>
      <c r="D707" t="s">
        <v>83</v>
      </c>
      <c r="E707" t="s">
        <v>84</v>
      </c>
      <c r="F707" t="s">
        <v>145</v>
      </c>
      <c r="G707">
        <v>353737.09431270201</v>
      </c>
      <c r="H707">
        <v>363370.59868705302</v>
      </c>
      <c r="I707">
        <v>359108.884236757</v>
      </c>
      <c r="J707">
        <v>366771.48499111203</v>
      </c>
      <c r="K707">
        <v>370897.11703805602</v>
      </c>
      <c r="L707">
        <v>369909.01269562502</v>
      </c>
      <c r="M707">
        <v>373801.43935572298</v>
      </c>
      <c r="N707">
        <v>375237.16545206401</v>
      </c>
      <c r="O707">
        <v>0.1</v>
      </c>
      <c r="P707">
        <v>100</v>
      </c>
      <c r="Q707">
        <v>1E-3</v>
      </c>
      <c r="R707">
        <v>0.2</v>
      </c>
      <c r="S707">
        <v>0.4</v>
      </c>
      <c r="T707">
        <v>0.4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1</v>
      </c>
      <c r="AG707">
        <v>0</v>
      </c>
      <c r="AH707">
        <v>0</v>
      </c>
      <c r="AI707">
        <v>0</v>
      </c>
      <c r="AJ707">
        <v>0</v>
      </c>
      <c r="AK707">
        <v>362229.91318261903</v>
      </c>
      <c r="AL707">
        <v>1.0357448279999999</v>
      </c>
      <c r="AM707">
        <v>606</v>
      </c>
      <c r="AN707">
        <v>416505.21899999998</v>
      </c>
      <c r="AO707">
        <v>1343000</v>
      </c>
      <c r="AP707">
        <v>4326000</v>
      </c>
      <c r="AQ707">
        <v>324000</v>
      </c>
      <c r="AR707">
        <v>0</v>
      </c>
      <c r="AS707">
        <v>24947400</v>
      </c>
      <c r="AT707">
        <v>6852600</v>
      </c>
      <c r="AU707">
        <v>43.647934193306099</v>
      </c>
      <c r="AV707">
        <v>1</v>
      </c>
      <c r="AW707">
        <v>1</v>
      </c>
      <c r="AX707">
        <v>1</v>
      </c>
      <c r="AY707">
        <v>1</v>
      </c>
      <c r="AZ707">
        <v>1</v>
      </c>
      <c r="BA707">
        <v>542.42806638995205</v>
      </c>
      <c r="BB707">
        <v>0</v>
      </c>
      <c r="BC707">
        <v>0</v>
      </c>
      <c r="BD707">
        <v>0</v>
      </c>
      <c r="BE707" t="s">
        <v>68</v>
      </c>
      <c r="BF707">
        <v>0</v>
      </c>
      <c r="BG707">
        <v>1.3820076786265601E-3</v>
      </c>
      <c r="BH707">
        <v>1.28560980593541E-2</v>
      </c>
      <c r="BI707">
        <v>7.5750464597835604E-2</v>
      </c>
    </row>
    <row r="708" spans="1:61" x14ac:dyDescent="0.25">
      <c r="A708">
        <v>8</v>
      </c>
      <c r="B708">
        <v>29</v>
      </c>
      <c r="C708">
        <v>50908290</v>
      </c>
      <c r="D708" t="s">
        <v>73</v>
      </c>
      <c r="E708" t="s">
        <v>74</v>
      </c>
      <c r="F708" t="s">
        <v>145</v>
      </c>
      <c r="G708">
        <v>868.38307316891701</v>
      </c>
      <c r="H708">
        <v>931.60762049412995</v>
      </c>
      <c r="I708">
        <v>985.36329579628</v>
      </c>
      <c r="J708">
        <v>1092.4657860819</v>
      </c>
      <c r="K708">
        <v>1159.1186856883901</v>
      </c>
      <c r="L708">
        <v>1191.2777566878699</v>
      </c>
      <c r="M708">
        <v>1286.1281259758</v>
      </c>
      <c r="N708">
        <v>1501.0176864626601</v>
      </c>
      <c r="O708">
        <v>0.1</v>
      </c>
      <c r="P708">
        <v>100</v>
      </c>
      <c r="Q708">
        <v>0.01</v>
      </c>
      <c r="R708">
        <v>0.6</v>
      </c>
      <c r="S708">
        <v>0.1</v>
      </c>
      <c r="T708">
        <v>0.3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1</v>
      </c>
      <c r="AG708">
        <v>0</v>
      </c>
      <c r="AH708">
        <v>0</v>
      </c>
      <c r="AI708">
        <v>0</v>
      </c>
      <c r="AJ708">
        <v>0</v>
      </c>
      <c r="AK708">
        <v>1968.5929856778</v>
      </c>
      <c r="AL708">
        <v>1.00059849</v>
      </c>
      <c r="AM708">
        <v>15</v>
      </c>
      <c r="AN708">
        <v>564.35347999999999</v>
      </c>
      <c r="AO708">
        <v>236300</v>
      </c>
      <c r="AP708">
        <v>1188000</v>
      </c>
      <c r="AQ708">
        <v>10000</v>
      </c>
      <c r="AR708">
        <v>641000</v>
      </c>
      <c r="AS708">
        <v>3319800</v>
      </c>
      <c r="AT708">
        <v>1060800</v>
      </c>
      <c r="AU708">
        <v>5.8707793266498802</v>
      </c>
      <c r="AV708">
        <v>1</v>
      </c>
      <c r="AW708">
        <v>1</v>
      </c>
      <c r="AX708">
        <v>1</v>
      </c>
      <c r="AY708">
        <v>1</v>
      </c>
      <c r="AZ708">
        <v>1</v>
      </c>
      <c r="BA708">
        <v>64.222920847426806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1.06628562219498E-4</v>
      </c>
      <c r="BH708">
        <v>0.234330216252778</v>
      </c>
      <c r="BI708">
        <v>0.972745487479315</v>
      </c>
    </row>
    <row r="709" spans="1:61" x14ac:dyDescent="0.25">
      <c r="A709">
        <v>8</v>
      </c>
      <c r="B709">
        <v>9</v>
      </c>
      <c r="C709">
        <v>50908090</v>
      </c>
      <c r="D709" t="s">
        <v>99</v>
      </c>
      <c r="E709" t="s">
        <v>100</v>
      </c>
      <c r="F709" t="s">
        <v>145</v>
      </c>
      <c r="G709">
        <v>622.10534335591205</v>
      </c>
      <c r="H709">
        <v>641.12757236798996</v>
      </c>
      <c r="I709">
        <v>742.64410760348596</v>
      </c>
      <c r="J709">
        <v>822.22626466478596</v>
      </c>
      <c r="K709">
        <v>936.44253834411097</v>
      </c>
      <c r="L709">
        <v>981.33506960955106</v>
      </c>
      <c r="M709">
        <v>1065.1184068735099</v>
      </c>
      <c r="N709">
        <v>1329.47085071947</v>
      </c>
      <c r="O709">
        <v>0.1</v>
      </c>
      <c r="P709">
        <v>100</v>
      </c>
      <c r="Q709">
        <v>0.01</v>
      </c>
      <c r="R709">
        <v>0.6</v>
      </c>
      <c r="S709">
        <v>0.1</v>
      </c>
      <c r="T709">
        <v>0.3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1</v>
      </c>
      <c r="AG709">
        <v>0</v>
      </c>
      <c r="AH709">
        <v>0</v>
      </c>
      <c r="AI709">
        <v>0</v>
      </c>
      <c r="AJ709">
        <v>0</v>
      </c>
      <c r="AK709">
        <v>1337.1900741510501</v>
      </c>
      <c r="AL709">
        <v>1.0677195559999999</v>
      </c>
      <c r="AM709">
        <v>5</v>
      </c>
      <c r="AN709">
        <v>687.61500000000001</v>
      </c>
      <c r="AO709">
        <v>1000</v>
      </c>
      <c r="AP709">
        <v>109800</v>
      </c>
      <c r="AQ709">
        <v>35500</v>
      </c>
      <c r="AR709">
        <v>1900</v>
      </c>
      <c r="AS709">
        <v>172850</v>
      </c>
      <c r="AT709">
        <v>603950</v>
      </c>
      <c r="AU709">
        <v>6.15713284555736</v>
      </c>
      <c r="AV709">
        <v>1</v>
      </c>
      <c r="AW709">
        <v>1</v>
      </c>
      <c r="AX709">
        <v>1</v>
      </c>
      <c r="AY709">
        <v>1</v>
      </c>
      <c r="AZ709">
        <v>1</v>
      </c>
      <c r="BA709">
        <v>54.237578996193001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1.6588193348835499E-4</v>
      </c>
      <c r="BH709">
        <v>4.3034698353593297E-2</v>
      </c>
      <c r="BI709">
        <v>0.98658140295997299</v>
      </c>
    </row>
    <row r="710" spans="1:61" x14ac:dyDescent="0.25">
      <c r="A710">
        <v>8</v>
      </c>
      <c r="B710">
        <v>39</v>
      </c>
      <c r="C710">
        <v>74108390</v>
      </c>
      <c r="D710" t="s">
        <v>58</v>
      </c>
      <c r="E710" t="s">
        <v>59</v>
      </c>
      <c r="F710" t="s">
        <v>145</v>
      </c>
      <c r="G710">
        <v>1525.3460183626601</v>
      </c>
      <c r="H710">
        <v>1618.80079391033</v>
      </c>
      <c r="I710">
        <v>1857.3811391843701</v>
      </c>
      <c r="J710">
        <v>2290.6168482129301</v>
      </c>
      <c r="K710">
        <v>2642.66896769798</v>
      </c>
      <c r="L710">
        <v>2704.05477902547</v>
      </c>
      <c r="M710">
        <v>2886.2917902987101</v>
      </c>
      <c r="N710">
        <v>3521.7780523452602</v>
      </c>
      <c r="O710">
        <v>1</v>
      </c>
      <c r="P710">
        <v>1</v>
      </c>
      <c r="Q710">
        <v>1E-4</v>
      </c>
      <c r="R710">
        <v>0.9</v>
      </c>
      <c r="S710">
        <v>0</v>
      </c>
      <c r="T710">
        <v>0.1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1</v>
      </c>
      <c r="AG710">
        <v>0</v>
      </c>
      <c r="AH710">
        <v>0</v>
      </c>
      <c r="AI710">
        <v>0</v>
      </c>
      <c r="AJ710">
        <v>0</v>
      </c>
      <c r="AK710">
        <v>3597.8289971002901</v>
      </c>
      <c r="AL710">
        <v>0.9349907891</v>
      </c>
      <c r="AM710">
        <v>13</v>
      </c>
      <c r="AN710">
        <v>2324.3679999999999</v>
      </c>
      <c r="AO710">
        <v>13000</v>
      </c>
      <c r="AP710">
        <v>175000</v>
      </c>
      <c r="AQ710">
        <v>26000</v>
      </c>
      <c r="AR710">
        <v>297000</v>
      </c>
      <c r="AS710">
        <v>1244600</v>
      </c>
      <c r="AT710">
        <v>271400</v>
      </c>
      <c r="AU710">
        <v>401.23702189288298</v>
      </c>
      <c r="AV710">
        <v>1</v>
      </c>
      <c r="AW710">
        <v>1</v>
      </c>
      <c r="AX710">
        <v>1</v>
      </c>
      <c r="AY710">
        <v>1</v>
      </c>
      <c r="AZ710">
        <v>1</v>
      </c>
      <c r="BA710">
        <v>3.4943064055312298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5.1659730867228298E-4</v>
      </c>
      <c r="BH710">
        <v>0.103040749020354</v>
      </c>
      <c r="BI710">
        <v>0.98058483919527195</v>
      </c>
    </row>
    <row r="711" spans="1:61" x14ac:dyDescent="0.25">
      <c r="A711">
        <v>8</v>
      </c>
      <c r="B711">
        <v>4</v>
      </c>
      <c r="C711">
        <v>56608040</v>
      </c>
      <c r="D711" t="s">
        <v>109</v>
      </c>
      <c r="E711" t="s">
        <v>110</v>
      </c>
      <c r="F711" t="s">
        <v>145</v>
      </c>
      <c r="G711">
        <v>919.55214386452997</v>
      </c>
      <c r="H711">
        <v>1115.57438303918</v>
      </c>
      <c r="I711">
        <v>1289.7313994624999</v>
      </c>
      <c r="J711">
        <v>1514.2566301192001</v>
      </c>
      <c r="K711">
        <v>1720.6931738475901</v>
      </c>
      <c r="L711">
        <v>1928.25940744782</v>
      </c>
      <c r="M711">
        <v>2147.70868484637</v>
      </c>
      <c r="N711">
        <v>2474.5382082823298</v>
      </c>
      <c r="O711">
        <v>0.1</v>
      </c>
      <c r="P711">
        <v>100</v>
      </c>
      <c r="Q711">
        <v>1E-4</v>
      </c>
      <c r="R711">
        <v>0.4</v>
      </c>
      <c r="S711">
        <v>0.3</v>
      </c>
      <c r="T711">
        <v>0.3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1</v>
      </c>
      <c r="AG711">
        <v>0</v>
      </c>
      <c r="AH711">
        <v>0</v>
      </c>
      <c r="AI711">
        <v>0</v>
      </c>
      <c r="AJ711">
        <v>0</v>
      </c>
      <c r="AK711">
        <v>2982.5006037396502</v>
      </c>
      <c r="AL711">
        <v>0.8661904708</v>
      </c>
      <c r="AM711">
        <v>99</v>
      </c>
      <c r="AN711">
        <v>65.171610000000001</v>
      </c>
      <c r="AO711">
        <v>239000</v>
      </c>
      <c r="AP711">
        <v>3085000</v>
      </c>
      <c r="AQ711">
        <v>189000</v>
      </c>
      <c r="AR711">
        <v>1842000</v>
      </c>
      <c r="AS711">
        <v>3685400</v>
      </c>
      <c r="AT711">
        <v>2059600</v>
      </c>
      <c r="AU711">
        <v>1.99232093741024</v>
      </c>
      <c r="AV711">
        <v>1</v>
      </c>
      <c r="AW711">
        <v>1</v>
      </c>
      <c r="AX711">
        <v>1</v>
      </c>
      <c r="AY711">
        <v>1</v>
      </c>
      <c r="AZ711">
        <v>1</v>
      </c>
      <c r="BA711">
        <v>78.367296523125404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2.27422031954641E-5</v>
      </c>
      <c r="BH711">
        <v>0.142971813207421</v>
      </c>
      <c r="BI711">
        <v>0.97903633594491002</v>
      </c>
    </row>
    <row r="712" spans="1:61" x14ac:dyDescent="0.25">
      <c r="A712">
        <v>8</v>
      </c>
      <c r="B712">
        <v>20</v>
      </c>
      <c r="C712">
        <v>72308200</v>
      </c>
      <c r="D712" t="s">
        <v>127</v>
      </c>
      <c r="E712" t="s">
        <v>128</v>
      </c>
      <c r="F712" t="s">
        <v>145</v>
      </c>
      <c r="G712">
        <v>4379.51773524692</v>
      </c>
      <c r="H712">
        <v>4878.9120953073498</v>
      </c>
      <c r="I712">
        <v>5879.51933634751</v>
      </c>
      <c r="J712">
        <v>6953.8918367338501</v>
      </c>
      <c r="K712">
        <v>8102.1123436301696</v>
      </c>
      <c r="L712">
        <v>8597.7076583006092</v>
      </c>
      <c r="M712">
        <v>8520.3775536911307</v>
      </c>
      <c r="N712">
        <v>10120.504014165201</v>
      </c>
      <c r="O712">
        <v>1</v>
      </c>
      <c r="P712">
        <v>1</v>
      </c>
      <c r="Q712">
        <v>0.01</v>
      </c>
      <c r="R712">
        <v>0.9</v>
      </c>
      <c r="S712">
        <v>0</v>
      </c>
      <c r="T712">
        <v>0.1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1</v>
      </c>
      <c r="AG712">
        <v>0</v>
      </c>
      <c r="AH712">
        <v>0</v>
      </c>
      <c r="AI712">
        <v>0</v>
      </c>
      <c r="AJ712">
        <v>0</v>
      </c>
      <c r="AK712">
        <v>11625.35336694</v>
      </c>
      <c r="AL712">
        <v>0.89560263009999996</v>
      </c>
      <c r="AM712">
        <v>70</v>
      </c>
      <c r="AN712">
        <v>6681.5146999999997</v>
      </c>
      <c r="AO712">
        <v>342000</v>
      </c>
      <c r="AP712">
        <v>4592000</v>
      </c>
      <c r="AQ712">
        <v>198000</v>
      </c>
      <c r="AR712">
        <v>1017000</v>
      </c>
      <c r="AS712">
        <v>2008200</v>
      </c>
      <c r="AT712">
        <v>1145800</v>
      </c>
      <c r="AU712">
        <v>1582.30885924836</v>
      </c>
      <c r="AV712">
        <v>1</v>
      </c>
      <c r="AW712">
        <v>1</v>
      </c>
      <c r="AX712">
        <v>1</v>
      </c>
      <c r="AY712">
        <v>1</v>
      </c>
      <c r="AZ712">
        <v>1</v>
      </c>
      <c r="BA712">
        <v>4.03562572519004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5.5730549289394204E-4</v>
      </c>
      <c r="BH712">
        <v>5.3606105768113199E-2</v>
      </c>
      <c r="BI712">
        <v>0.99345848875993503</v>
      </c>
    </row>
    <row r="713" spans="1:61" x14ac:dyDescent="0.25">
      <c r="A713">
        <v>8</v>
      </c>
      <c r="B713">
        <v>41</v>
      </c>
      <c r="C713">
        <v>6308410</v>
      </c>
      <c r="D713" t="s">
        <v>85</v>
      </c>
      <c r="E713" t="s">
        <v>86</v>
      </c>
      <c r="F713" t="s">
        <v>145</v>
      </c>
      <c r="G713">
        <v>10401.7523163941</v>
      </c>
      <c r="H713">
        <v>8940.1669591101709</v>
      </c>
      <c r="I713">
        <v>9297.9880830476304</v>
      </c>
      <c r="J713">
        <v>11471.068175517799</v>
      </c>
      <c r="K713">
        <v>13241.711685672601</v>
      </c>
      <c r="L713">
        <v>15199.2819362522</v>
      </c>
      <c r="M713">
        <v>16168.546883023801</v>
      </c>
      <c r="N713">
        <v>18720.116427776498</v>
      </c>
      <c r="O713">
        <v>1</v>
      </c>
      <c r="P713">
        <v>1</v>
      </c>
      <c r="Q713">
        <v>1E-3</v>
      </c>
      <c r="R713">
        <v>0.7</v>
      </c>
      <c r="S713">
        <v>0.1</v>
      </c>
      <c r="T713">
        <v>0.2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1</v>
      </c>
      <c r="AG713">
        <v>0</v>
      </c>
      <c r="AH713">
        <v>0</v>
      </c>
      <c r="AI713">
        <v>0</v>
      </c>
      <c r="AJ713">
        <v>0</v>
      </c>
      <c r="AK713">
        <v>27480.873399517499</v>
      </c>
      <c r="AL713">
        <v>8.3273077250000007</v>
      </c>
      <c r="AM713">
        <v>157</v>
      </c>
      <c r="AN713">
        <v>559.49189999999999</v>
      </c>
      <c r="AO713">
        <v>1572000</v>
      </c>
      <c r="AP713">
        <v>21979000</v>
      </c>
      <c r="AQ713">
        <v>2909000</v>
      </c>
      <c r="AR713">
        <v>14617000</v>
      </c>
      <c r="AS713">
        <v>10878400</v>
      </c>
      <c r="AT713">
        <v>26579600</v>
      </c>
      <c r="AU713">
        <v>153.95679347573</v>
      </c>
      <c r="AV713">
        <v>1</v>
      </c>
      <c r="AW713">
        <v>1</v>
      </c>
      <c r="AX713">
        <v>1</v>
      </c>
      <c r="AY713">
        <v>1</v>
      </c>
      <c r="AZ713">
        <v>1</v>
      </c>
      <c r="BA713">
        <v>30.542859064302402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3.53826291224934E-5</v>
      </c>
      <c r="BH713">
        <v>0.25498442440529201</v>
      </c>
      <c r="BI713">
        <v>0.98772563843063899</v>
      </c>
    </row>
    <row r="714" spans="1:61" x14ac:dyDescent="0.25">
      <c r="A714">
        <v>8</v>
      </c>
      <c r="B714">
        <v>22</v>
      </c>
      <c r="C714">
        <v>60108220</v>
      </c>
      <c r="D714" t="s">
        <v>95</v>
      </c>
      <c r="E714" t="s">
        <v>96</v>
      </c>
      <c r="F714" t="s">
        <v>145</v>
      </c>
      <c r="G714">
        <v>24111.1537126166</v>
      </c>
      <c r="H714">
        <v>26532.233871974899</v>
      </c>
      <c r="I714">
        <v>28579.334593539599</v>
      </c>
      <c r="J714">
        <v>30927.551583136799</v>
      </c>
      <c r="K714">
        <v>33669.774565583997</v>
      </c>
      <c r="L714">
        <v>36925.468439746597</v>
      </c>
      <c r="M714">
        <v>39168.591995492898</v>
      </c>
      <c r="N714">
        <v>45222.021453091998</v>
      </c>
      <c r="O714">
        <v>1</v>
      </c>
      <c r="P714">
        <v>100</v>
      </c>
      <c r="Q714">
        <v>1E-4</v>
      </c>
      <c r="R714">
        <v>0.7</v>
      </c>
      <c r="S714">
        <v>0.3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1</v>
      </c>
      <c r="AG714">
        <v>0</v>
      </c>
      <c r="AH714">
        <v>0</v>
      </c>
      <c r="AI714">
        <v>0</v>
      </c>
      <c r="AJ714">
        <v>0</v>
      </c>
      <c r="AK714">
        <v>63763.5748890424</v>
      </c>
      <c r="AL714">
        <v>0.73348907799999996</v>
      </c>
      <c r="AM714">
        <v>2372</v>
      </c>
      <c r="AN714">
        <v>30303.0072</v>
      </c>
      <c r="AO714">
        <v>31407000</v>
      </c>
      <c r="AP714">
        <v>158022000</v>
      </c>
      <c r="AQ714">
        <v>11180000</v>
      </c>
      <c r="AR714">
        <v>10418000</v>
      </c>
      <c r="AS714">
        <v>68541400</v>
      </c>
      <c r="AT714">
        <v>49157600</v>
      </c>
      <c r="AU714">
        <v>45222.021453091998</v>
      </c>
      <c r="AV714">
        <v>1</v>
      </c>
      <c r="AW714">
        <v>1</v>
      </c>
      <c r="AX714">
        <v>1</v>
      </c>
      <c r="AY714">
        <v>1</v>
      </c>
      <c r="AZ714">
        <v>1</v>
      </c>
      <c r="BA714">
        <v>1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0.38333806189747499</v>
      </c>
      <c r="BI714">
        <v>0.98223949763390195</v>
      </c>
    </row>
    <row r="715" spans="1:61" x14ac:dyDescent="0.25">
      <c r="A715">
        <v>8</v>
      </c>
      <c r="B715">
        <v>37</v>
      </c>
      <c r="C715">
        <v>22308370</v>
      </c>
      <c r="D715" t="s">
        <v>125</v>
      </c>
      <c r="E715" t="s">
        <v>126</v>
      </c>
      <c r="F715" t="s">
        <v>145</v>
      </c>
      <c r="G715">
        <v>9620.1296528273597</v>
      </c>
      <c r="H715">
        <v>10843.424192168901</v>
      </c>
      <c r="I715">
        <v>11953.3382611047</v>
      </c>
      <c r="J715">
        <v>14783.2759339809</v>
      </c>
      <c r="K715">
        <v>19885.712771042901</v>
      </c>
      <c r="L715">
        <v>25508.529234223701</v>
      </c>
      <c r="M715">
        <v>31315.270116522301</v>
      </c>
      <c r="N715">
        <v>38107.445325127599</v>
      </c>
      <c r="O715">
        <v>1</v>
      </c>
      <c r="P715">
        <v>100</v>
      </c>
      <c r="Q715">
        <v>0.01</v>
      </c>
      <c r="R715">
        <v>0.7</v>
      </c>
      <c r="S715">
        <v>0.1</v>
      </c>
      <c r="T715">
        <v>0.2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1</v>
      </c>
      <c r="AG715">
        <v>0</v>
      </c>
      <c r="AH715">
        <v>0</v>
      </c>
      <c r="AI715">
        <v>0</v>
      </c>
      <c r="AJ715">
        <v>0</v>
      </c>
      <c r="AK715">
        <v>44899.791821430001</v>
      </c>
      <c r="AL715">
        <v>0.58872359860000001</v>
      </c>
      <c r="AM715">
        <v>960</v>
      </c>
      <c r="AN715">
        <v>3567.3136800000002</v>
      </c>
      <c r="AO715">
        <v>72050000</v>
      </c>
      <c r="AP715">
        <v>121574000</v>
      </c>
      <c r="AQ715">
        <v>1794000</v>
      </c>
      <c r="AR715">
        <v>92095000</v>
      </c>
      <c r="AS715">
        <v>811328240</v>
      </c>
      <c r="AT715">
        <v>610982760</v>
      </c>
      <c r="AU715">
        <v>265.34080598614401</v>
      </c>
      <c r="AV715">
        <v>1</v>
      </c>
      <c r="AW715">
        <v>1</v>
      </c>
      <c r="AX715">
        <v>1</v>
      </c>
      <c r="AY715">
        <v>1</v>
      </c>
      <c r="AZ715">
        <v>1</v>
      </c>
      <c r="BA715">
        <v>57.174949699221401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4.9660475642254299E-6</v>
      </c>
      <c r="BH715">
        <v>0.137179087189927</v>
      </c>
      <c r="BI715">
        <v>0.99247675550431202</v>
      </c>
    </row>
    <row r="716" spans="1:61" x14ac:dyDescent="0.25">
      <c r="A716">
        <v>8</v>
      </c>
      <c r="B716">
        <v>14</v>
      </c>
      <c r="C716">
        <v>28808140</v>
      </c>
      <c r="D716" t="s">
        <v>119</v>
      </c>
      <c r="E716" t="s">
        <v>120</v>
      </c>
      <c r="F716" t="s">
        <v>145</v>
      </c>
      <c r="G716">
        <v>535.19258905818401</v>
      </c>
      <c r="H716">
        <v>575.20976027331403</v>
      </c>
      <c r="I716">
        <v>635.43282961196303</v>
      </c>
      <c r="J716">
        <v>770.76163539539505</v>
      </c>
      <c r="K716">
        <v>864.29182254337002</v>
      </c>
      <c r="L716">
        <v>901.84570893958903</v>
      </c>
      <c r="M716">
        <v>1058.71379788323</v>
      </c>
      <c r="N716">
        <v>1322.1265839182099</v>
      </c>
      <c r="O716">
        <v>1</v>
      </c>
      <c r="P716">
        <v>100</v>
      </c>
      <c r="Q716">
        <v>1E-4</v>
      </c>
      <c r="R716">
        <v>0.8</v>
      </c>
      <c r="S716">
        <v>0.1</v>
      </c>
      <c r="T716">
        <v>0.1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1</v>
      </c>
      <c r="AG716">
        <v>0</v>
      </c>
      <c r="AH716">
        <v>0</v>
      </c>
      <c r="AI716">
        <v>0</v>
      </c>
      <c r="AJ716">
        <v>0</v>
      </c>
      <c r="AK716">
        <v>1851.59340676426</v>
      </c>
      <c r="AL716">
        <v>0.91050014069999996</v>
      </c>
      <c r="AM716">
        <v>8</v>
      </c>
      <c r="AN716">
        <v>668.75519999999995</v>
      </c>
      <c r="AO716">
        <v>284000</v>
      </c>
      <c r="AP716">
        <v>599300</v>
      </c>
      <c r="AQ716">
        <v>8300</v>
      </c>
      <c r="AR716">
        <v>307000</v>
      </c>
      <c r="AS716">
        <v>2244800</v>
      </c>
      <c r="AT716">
        <v>1079600</v>
      </c>
      <c r="AU716">
        <v>131.20390167531099</v>
      </c>
      <c r="AV716">
        <v>1</v>
      </c>
      <c r="AW716">
        <v>1</v>
      </c>
      <c r="AX716">
        <v>1</v>
      </c>
      <c r="AY716">
        <v>1</v>
      </c>
      <c r="AZ716">
        <v>1</v>
      </c>
      <c r="BA716">
        <v>4.0116800393618499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4.8753989758914203E-5</v>
      </c>
      <c r="BH716">
        <v>0.32119807347870699</v>
      </c>
      <c r="BI716">
        <v>0.99469133343312899</v>
      </c>
    </row>
    <row r="717" spans="1:61" x14ac:dyDescent="0.25">
      <c r="A717">
        <v>8</v>
      </c>
      <c r="B717">
        <v>43</v>
      </c>
      <c r="C717">
        <v>56608430</v>
      </c>
      <c r="D717" t="s">
        <v>129</v>
      </c>
      <c r="E717" t="s">
        <v>130</v>
      </c>
      <c r="F717" t="s">
        <v>145</v>
      </c>
      <c r="G717">
        <v>1248038.6569662001</v>
      </c>
      <c r="H717">
        <v>1300496.65459581</v>
      </c>
      <c r="I717">
        <v>1289862.39613333</v>
      </c>
      <c r="J717">
        <v>1279218.8887676499</v>
      </c>
      <c r="K717">
        <v>1290657.56918742</v>
      </c>
      <c r="L717">
        <v>1310670.47550185</v>
      </c>
      <c r="M717">
        <v>1348574.9800027399</v>
      </c>
      <c r="N717">
        <v>1376318.41112593</v>
      </c>
      <c r="O717">
        <v>0.1</v>
      </c>
      <c r="P717">
        <v>100</v>
      </c>
      <c r="Q717">
        <v>1E-4</v>
      </c>
      <c r="R717">
        <v>0.4</v>
      </c>
      <c r="S717">
        <v>0.3</v>
      </c>
      <c r="T717">
        <v>0.3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1</v>
      </c>
      <c r="AG717">
        <v>0</v>
      </c>
      <c r="AH717">
        <v>0</v>
      </c>
      <c r="AI717">
        <v>0</v>
      </c>
      <c r="AJ717">
        <v>0</v>
      </c>
      <c r="AK717">
        <v>1458090</v>
      </c>
      <c r="AL717">
        <v>0.96162436829999998</v>
      </c>
      <c r="AM717">
        <v>2575</v>
      </c>
      <c r="AN717">
        <v>1215828</v>
      </c>
      <c r="AO717">
        <v>47011000</v>
      </c>
      <c r="AP717">
        <v>161880000</v>
      </c>
      <c r="AQ717">
        <v>2600000</v>
      </c>
      <c r="AR717">
        <v>248377600</v>
      </c>
      <c r="AS717">
        <v>306342200</v>
      </c>
      <c r="AT717">
        <v>196992200</v>
      </c>
      <c r="AU717">
        <v>282.08773933625503</v>
      </c>
      <c r="AV717">
        <v>1</v>
      </c>
      <c r="AW717">
        <v>1</v>
      </c>
      <c r="AX717">
        <v>1</v>
      </c>
      <c r="AY717">
        <v>1</v>
      </c>
      <c r="AZ717">
        <v>1</v>
      </c>
      <c r="BA717">
        <v>307.846846476395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1.3224861844934199E-4</v>
      </c>
      <c r="BH717">
        <v>1.1535073505223099E-2</v>
      </c>
      <c r="BI717">
        <v>0.899659280070642</v>
      </c>
    </row>
    <row r="718" spans="1:61" x14ac:dyDescent="0.25">
      <c r="A718">
        <v>8</v>
      </c>
      <c r="B718">
        <v>31</v>
      </c>
      <c r="C718">
        <v>15808310</v>
      </c>
      <c r="D718" t="s">
        <v>91</v>
      </c>
      <c r="E718" t="s">
        <v>92</v>
      </c>
      <c r="F718" t="s">
        <v>145</v>
      </c>
      <c r="G718">
        <v>416.29837046911803</v>
      </c>
      <c r="H718">
        <v>416.01253815076501</v>
      </c>
      <c r="I718">
        <v>377.61880243199698</v>
      </c>
      <c r="J718">
        <v>405.72813180684699</v>
      </c>
      <c r="K718">
        <v>428.88414746998302</v>
      </c>
      <c r="L718">
        <v>441.70162949602002</v>
      </c>
      <c r="M718">
        <v>461.96643331302602</v>
      </c>
      <c r="N718">
        <v>498.213660201957</v>
      </c>
      <c r="O718">
        <v>1</v>
      </c>
      <c r="P718">
        <v>10</v>
      </c>
      <c r="Q718">
        <v>1E-3</v>
      </c>
      <c r="R718">
        <v>0.6</v>
      </c>
      <c r="S718">
        <v>0.2</v>
      </c>
      <c r="T718">
        <v>0.2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1</v>
      </c>
      <c r="AG718">
        <v>0</v>
      </c>
      <c r="AH718">
        <v>0</v>
      </c>
      <c r="AI718">
        <v>0</v>
      </c>
      <c r="AJ718">
        <v>0</v>
      </c>
      <c r="AK718">
        <v>703.767996777132</v>
      </c>
      <c r="AL718">
        <v>0.91056460539999995</v>
      </c>
      <c r="AM718">
        <v>6</v>
      </c>
      <c r="AN718">
        <v>311.82123999999999</v>
      </c>
      <c r="AO718">
        <v>0</v>
      </c>
      <c r="AP718">
        <v>8000</v>
      </c>
      <c r="AQ718">
        <v>1300</v>
      </c>
      <c r="AR718">
        <v>0</v>
      </c>
      <c r="AS718">
        <v>350</v>
      </c>
      <c r="AT718">
        <v>22350</v>
      </c>
      <c r="AU718">
        <v>16.887296379754101</v>
      </c>
      <c r="AV718">
        <v>1</v>
      </c>
      <c r="AW718">
        <v>1</v>
      </c>
      <c r="AX718">
        <v>1</v>
      </c>
      <c r="AY718">
        <v>1</v>
      </c>
      <c r="AZ718">
        <v>1</v>
      </c>
      <c r="BA718">
        <v>7.4106364033165697</v>
      </c>
      <c r="BB718" t="s">
        <v>68</v>
      </c>
      <c r="BC718">
        <v>0</v>
      </c>
      <c r="BD718">
        <v>0</v>
      </c>
      <c r="BE718" t="s">
        <v>68</v>
      </c>
      <c r="BF718">
        <v>0</v>
      </c>
      <c r="BG718">
        <v>1.1198712600036E-3</v>
      </c>
      <c r="BH718">
        <v>0.51140953038311798</v>
      </c>
      <c r="BI718">
        <v>0.73125744481800603</v>
      </c>
    </row>
    <row r="719" spans="1:61" x14ac:dyDescent="0.25">
      <c r="A719">
        <v>8</v>
      </c>
      <c r="B719">
        <v>24</v>
      </c>
      <c r="C719">
        <v>25408240</v>
      </c>
      <c r="D719" t="s">
        <v>121</v>
      </c>
      <c r="E719" t="s">
        <v>122</v>
      </c>
      <c r="F719" t="s">
        <v>145</v>
      </c>
      <c r="G719">
        <v>104328.039304397</v>
      </c>
      <c r="H719">
        <v>106805.34298217999</v>
      </c>
      <c r="I719">
        <v>115944.119466455</v>
      </c>
      <c r="J719">
        <v>136423.206588906</v>
      </c>
      <c r="K719">
        <v>150904.41552024</v>
      </c>
      <c r="L719">
        <v>157845.23789320301</v>
      </c>
      <c r="M719">
        <v>168226.99823532399</v>
      </c>
      <c r="N719">
        <v>184186.95465591599</v>
      </c>
      <c r="O719">
        <v>1</v>
      </c>
      <c r="P719">
        <v>100</v>
      </c>
      <c r="Q719">
        <v>1E-3</v>
      </c>
      <c r="R719">
        <v>0.6</v>
      </c>
      <c r="S719">
        <v>0.2</v>
      </c>
      <c r="T719">
        <v>0.2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1</v>
      </c>
      <c r="AG719">
        <v>0</v>
      </c>
      <c r="AH719">
        <v>0</v>
      </c>
      <c r="AI719">
        <v>0</v>
      </c>
      <c r="AJ719">
        <v>0</v>
      </c>
      <c r="AK719">
        <v>178915.07465</v>
      </c>
      <c r="AL719">
        <v>0.95400954569999996</v>
      </c>
      <c r="AM719">
        <v>254</v>
      </c>
      <c r="AN719">
        <v>114605.32150000001</v>
      </c>
      <c r="AO719">
        <v>720000</v>
      </c>
      <c r="AP719">
        <v>7171000</v>
      </c>
      <c r="AQ719">
        <v>2531000</v>
      </c>
      <c r="AR719">
        <v>4460000</v>
      </c>
      <c r="AS719">
        <v>8866600</v>
      </c>
      <c r="AT719">
        <v>6385400</v>
      </c>
      <c r="AU719">
        <v>2014.75037716566</v>
      </c>
      <c r="AV719">
        <v>1</v>
      </c>
      <c r="AW719">
        <v>1</v>
      </c>
      <c r="AX719">
        <v>1</v>
      </c>
      <c r="AY719">
        <v>1</v>
      </c>
      <c r="AZ719">
        <v>1</v>
      </c>
      <c r="BA719">
        <v>22.963475649630102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1.44910800344932E-3</v>
      </c>
      <c r="BH719">
        <v>4.1816582149548601E-2</v>
      </c>
      <c r="BI719">
        <v>0.98491717138099</v>
      </c>
    </row>
    <row r="720" spans="1:61" x14ac:dyDescent="0.25">
      <c r="A720">
        <v>8</v>
      </c>
      <c r="B720">
        <v>17</v>
      </c>
      <c r="C720">
        <v>9308170</v>
      </c>
      <c r="D720" t="s">
        <v>97</v>
      </c>
      <c r="E720" t="s">
        <v>98</v>
      </c>
      <c r="F720" t="s">
        <v>145</v>
      </c>
      <c r="G720">
        <v>173678.60205011899</v>
      </c>
      <c r="H720">
        <v>184509.263998229</v>
      </c>
      <c r="I720">
        <v>197831.457356492</v>
      </c>
      <c r="J720">
        <v>210747.01411642501</v>
      </c>
      <c r="K720">
        <v>230941.35907335399</v>
      </c>
      <c r="L720">
        <v>239673.073715943</v>
      </c>
      <c r="M720">
        <v>233754.99920854601</v>
      </c>
      <c r="N720">
        <v>259458.58419439799</v>
      </c>
      <c r="O720">
        <v>1</v>
      </c>
      <c r="P720">
        <v>1</v>
      </c>
      <c r="Q720">
        <v>1E-4</v>
      </c>
      <c r="R720">
        <v>0.6</v>
      </c>
      <c r="S720">
        <v>0.1</v>
      </c>
      <c r="T720">
        <v>0.3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1</v>
      </c>
      <c r="AG720">
        <v>0</v>
      </c>
      <c r="AH720">
        <v>0</v>
      </c>
      <c r="AI720">
        <v>0</v>
      </c>
      <c r="AJ720">
        <v>0</v>
      </c>
      <c r="AK720">
        <v>296929.21120000002</v>
      </c>
      <c r="AL720">
        <v>0.94332756709999999</v>
      </c>
      <c r="AM720">
        <v>1153</v>
      </c>
      <c r="AN720">
        <v>184432.79352000001</v>
      </c>
      <c r="AO720">
        <v>168000</v>
      </c>
      <c r="AP720">
        <v>6085000</v>
      </c>
      <c r="AQ720">
        <v>46000</v>
      </c>
      <c r="AR720">
        <v>11516000</v>
      </c>
      <c r="AS720">
        <v>3036200</v>
      </c>
      <c r="AT720">
        <v>3509800</v>
      </c>
      <c r="AU720">
        <v>178.025958628252</v>
      </c>
      <c r="AV720">
        <v>1</v>
      </c>
      <c r="AW720">
        <v>1</v>
      </c>
      <c r="AX720">
        <v>1</v>
      </c>
      <c r="AY720">
        <v>1</v>
      </c>
      <c r="AZ720">
        <v>1</v>
      </c>
      <c r="BA720">
        <v>91.956982311627996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1.3992874176809601E-3</v>
      </c>
      <c r="BH720">
        <v>6.14096015343749E-2</v>
      </c>
      <c r="BI720">
        <v>0.96389661190916098</v>
      </c>
    </row>
    <row r="721" spans="1:61" x14ac:dyDescent="0.25">
      <c r="A721">
        <v>8</v>
      </c>
      <c r="B721">
        <v>32</v>
      </c>
      <c r="C721">
        <v>72308320</v>
      </c>
      <c r="D721" t="s">
        <v>103</v>
      </c>
      <c r="E721" t="s">
        <v>104</v>
      </c>
      <c r="F721" t="s">
        <v>145</v>
      </c>
      <c r="G721">
        <v>33197.297532663099</v>
      </c>
      <c r="H721">
        <v>35927.760297225803</v>
      </c>
      <c r="I721">
        <v>38576.710313493699</v>
      </c>
      <c r="J721">
        <v>46514.042942944601</v>
      </c>
      <c r="K721">
        <v>51104.1722158794</v>
      </c>
      <c r="L721">
        <v>52293.242300213897</v>
      </c>
      <c r="M721">
        <v>54604.168194161102</v>
      </c>
      <c r="N721">
        <v>61581.184075124598</v>
      </c>
      <c r="O721">
        <v>1</v>
      </c>
      <c r="P721">
        <v>1</v>
      </c>
      <c r="Q721">
        <v>0.01</v>
      </c>
      <c r="R721">
        <v>0.9</v>
      </c>
      <c r="S721">
        <v>0</v>
      </c>
      <c r="T721">
        <v>0.1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1</v>
      </c>
      <c r="AG721">
        <v>0</v>
      </c>
      <c r="AH721">
        <v>0</v>
      </c>
      <c r="AI721">
        <v>0</v>
      </c>
      <c r="AJ721">
        <v>0</v>
      </c>
      <c r="AK721">
        <v>72635.129499999995</v>
      </c>
      <c r="AL721">
        <v>0.96375109579999996</v>
      </c>
      <c r="AM721">
        <v>112</v>
      </c>
      <c r="AN721">
        <v>46416.093999999997</v>
      </c>
      <c r="AO721">
        <v>778000</v>
      </c>
      <c r="AP721">
        <v>1059800</v>
      </c>
      <c r="AQ721">
        <v>33900</v>
      </c>
      <c r="AR721">
        <v>820700</v>
      </c>
      <c r="AS721">
        <v>368200</v>
      </c>
      <c r="AT721">
        <v>1093400</v>
      </c>
      <c r="AU721">
        <v>9673.1991324559494</v>
      </c>
      <c r="AV721">
        <v>1</v>
      </c>
      <c r="AW721">
        <v>1</v>
      </c>
      <c r="AX721">
        <v>1</v>
      </c>
      <c r="AY721">
        <v>1</v>
      </c>
      <c r="AZ721">
        <v>1</v>
      </c>
      <c r="BA721">
        <v>4.0167787142537197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3.5536034730187099E-3</v>
      </c>
      <c r="BH721">
        <v>8.3143249100917305E-2</v>
      </c>
      <c r="BI721">
        <v>0.99493352958613401</v>
      </c>
    </row>
    <row r="722" spans="1:61" x14ac:dyDescent="0.25">
      <c r="A722">
        <v>8</v>
      </c>
      <c r="B722">
        <v>18</v>
      </c>
      <c r="C722">
        <v>60308180</v>
      </c>
      <c r="D722" t="s">
        <v>53</v>
      </c>
      <c r="E722" t="s">
        <v>54</v>
      </c>
      <c r="F722" t="s">
        <v>145</v>
      </c>
      <c r="G722">
        <v>7606.8550523528602</v>
      </c>
      <c r="H722">
        <v>8447.2846010891408</v>
      </c>
      <c r="I722">
        <v>9514.9415020970901</v>
      </c>
      <c r="J722">
        <v>11908.2219810569</v>
      </c>
      <c r="K722">
        <v>13701.8120754674</v>
      </c>
      <c r="L722">
        <v>14884.573584699399</v>
      </c>
      <c r="M722">
        <v>15601.547969667799</v>
      </c>
      <c r="N722">
        <v>18365.3277201813</v>
      </c>
      <c r="O722">
        <v>1</v>
      </c>
      <c r="P722">
        <v>100</v>
      </c>
      <c r="Q722">
        <v>1E-4</v>
      </c>
      <c r="R722">
        <v>0.9</v>
      </c>
      <c r="S722">
        <v>0.1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1</v>
      </c>
      <c r="AG722">
        <v>0</v>
      </c>
      <c r="AH722">
        <v>0</v>
      </c>
      <c r="AI722">
        <v>0</v>
      </c>
      <c r="AJ722">
        <v>0</v>
      </c>
      <c r="AK722">
        <v>20712.357479185899</v>
      </c>
      <c r="AL722">
        <v>0.928102816</v>
      </c>
      <c r="AM722">
        <v>40</v>
      </c>
      <c r="AN722">
        <v>23439.661499999998</v>
      </c>
      <c r="AO722">
        <v>306000</v>
      </c>
      <c r="AP722">
        <v>2567000</v>
      </c>
      <c r="AQ722">
        <v>1134000</v>
      </c>
      <c r="AR722">
        <v>4550000</v>
      </c>
      <c r="AS722">
        <v>3812400</v>
      </c>
      <c r="AT722">
        <v>826600</v>
      </c>
      <c r="AU722">
        <v>18365.3277201813</v>
      </c>
      <c r="AV722">
        <v>1</v>
      </c>
      <c r="AW722">
        <v>1</v>
      </c>
      <c r="AX722">
        <v>1</v>
      </c>
      <c r="AY722">
        <v>1</v>
      </c>
      <c r="AZ722">
        <v>1</v>
      </c>
      <c r="BA722">
        <v>1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3.3647987596493602E-2</v>
      </c>
      <c r="BI722">
        <v>0.98926376653088099</v>
      </c>
    </row>
    <row r="723" spans="1:61" x14ac:dyDescent="0.25">
      <c r="A723">
        <v>8</v>
      </c>
      <c r="B723">
        <v>5</v>
      </c>
      <c r="C723">
        <v>28608050</v>
      </c>
      <c r="D723" t="s">
        <v>87</v>
      </c>
      <c r="E723" t="s">
        <v>88</v>
      </c>
      <c r="F723" t="s">
        <v>145</v>
      </c>
      <c r="G723">
        <v>43139.686451218702</v>
      </c>
      <c r="H723">
        <v>40608.4532896479</v>
      </c>
      <c r="I723">
        <v>39346.804126930103</v>
      </c>
      <c r="J723">
        <v>41410.598621706798</v>
      </c>
      <c r="K723">
        <v>46304.583322575098</v>
      </c>
      <c r="L723">
        <v>57463.345878921296</v>
      </c>
      <c r="M723">
        <v>69361.736625347898</v>
      </c>
      <c r="N723">
        <v>85305.880228187394</v>
      </c>
      <c r="O723">
        <v>1</v>
      </c>
      <c r="P723">
        <v>100</v>
      </c>
      <c r="Q723">
        <v>1E-4</v>
      </c>
      <c r="R723">
        <v>0.6</v>
      </c>
      <c r="S723">
        <v>0.2</v>
      </c>
      <c r="T723">
        <v>0.2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1</v>
      </c>
      <c r="AG723">
        <v>0</v>
      </c>
      <c r="AH723">
        <v>0</v>
      </c>
      <c r="AI723">
        <v>0</v>
      </c>
      <c r="AJ723">
        <v>0</v>
      </c>
      <c r="AK723">
        <v>91421.037772065407</v>
      </c>
      <c r="AL723">
        <v>1.7788852340000001</v>
      </c>
      <c r="AM723">
        <v>444</v>
      </c>
      <c r="AN723">
        <v>6675.7727999999997</v>
      </c>
      <c r="AO723">
        <v>15763000</v>
      </c>
      <c r="AP723">
        <v>68388000</v>
      </c>
      <c r="AQ723">
        <v>7250000</v>
      </c>
      <c r="AR723">
        <v>196000000</v>
      </c>
      <c r="AS723">
        <v>503423600</v>
      </c>
      <c r="AT723">
        <v>60752400</v>
      </c>
      <c r="AU723">
        <v>375.20298146853997</v>
      </c>
      <c r="AV723">
        <v>1</v>
      </c>
      <c r="AW723">
        <v>1</v>
      </c>
      <c r="AX723">
        <v>1</v>
      </c>
      <c r="AY723">
        <v>1</v>
      </c>
      <c r="AZ723">
        <v>1</v>
      </c>
      <c r="BA723">
        <v>36.034017725920897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4.4508763061395803E-5</v>
      </c>
      <c r="BH723">
        <v>1.7391921342646399E-2</v>
      </c>
      <c r="BI723">
        <v>0.99664685899871097</v>
      </c>
    </row>
    <row r="724" spans="1:61" x14ac:dyDescent="0.25">
      <c r="A724">
        <v>8</v>
      </c>
      <c r="B724">
        <v>21</v>
      </c>
      <c r="C724">
        <v>25608210</v>
      </c>
      <c r="D724" t="s">
        <v>105</v>
      </c>
      <c r="E724" t="s">
        <v>106</v>
      </c>
      <c r="F724" t="s">
        <v>145</v>
      </c>
      <c r="G724">
        <v>4413.4207804340904</v>
      </c>
      <c r="H724">
        <v>4971.5093301206998</v>
      </c>
      <c r="I724">
        <v>6623.6154076208704</v>
      </c>
      <c r="J724">
        <v>8586.9149700362395</v>
      </c>
      <c r="K724">
        <v>10490.710183220101</v>
      </c>
      <c r="L724">
        <v>13485.301150212899</v>
      </c>
      <c r="M724">
        <v>19215.633406852099</v>
      </c>
      <c r="N724">
        <v>24967.852361722398</v>
      </c>
      <c r="O724">
        <v>1</v>
      </c>
      <c r="P724">
        <v>100</v>
      </c>
      <c r="Q724">
        <v>1E-3</v>
      </c>
      <c r="R724">
        <v>0.8</v>
      </c>
      <c r="S724">
        <v>0.1</v>
      </c>
      <c r="T724">
        <v>0.1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1</v>
      </c>
      <c r="AG724">
        <v>0</v>
      </c>
      <c r="AH724">
        <v>0</v>
      </c>
      <c r="AI724">
        <v>0</v>
      </c>
      <c r="AJ724">
        <v>0</v>
      </c>
      <c r="AK724">
        <v>24493.378664983698</v>
      </c>
      <c r="AL724">
        <v>0.67818034000000005</v>
      </c>
      <c r="AM724">
        <v>824</v>
      </c>
      <c r="AN724">
        <v>12981.036749999999</v>
      </c>
      <c r="AO724">
        <v>9936000</v>
      </c>
      <c r="AP724">
        <v>22000000</v>
      </c>
      <c r="AQ724">
        <v>20000000</v>
      </c>
      <c r="AR724">
        <v>11000000</v>
      </c>
      <c r="AS724">
        <v>96487000</v>
      </c>
      <c r="AT724">
        <v>31670000</v>
      </c>
      <c r="AU724">
        <v>2224.9301505215899</v>
      </c>
      <c r="AV724">
        <v>1</v>
      </c>
      <c r="AW724">
        <v>1</v>
      </c>
      <c r="AX724">
        <v>1</v>
      </c>
      <c r="AY724">
        <v>1</v>
      </c>
      <c r="AZ724">
        <v>1</v>
      </c>
      <c r="BA724">
        <v>5.6242524520836099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3.9512374028373198E-5</v>
      </c>
      <c r="BH724">
        <v>9.9111972899940406E-2</v>
      </c>
      <c r="BI724">
        <v>0.98927679678647895</v>
      </c>
    </row>
    <row r="725" spans="1:61" x14ac:dyDescent="0.25">
      <c r="A725">
        <v>8</v>
      </c>
      <c r="B725">
        <v>23</v>
      </c>
      <c r="C725">
        <v>73908230</v>
      </c>
      <c r="D725" t="s">
        <v>89</v>
      </c>
      <c r="E725" t="s">
        <v>90</v>
      </c>
      <c r="F725" t="s">
        <v>145</v>
      </c>
      <c r="G725">
        <v>23242.4178110787</v>
      </c>
      <c r="H725">
        <v>25286.614843301199</v>
      </c>
      <c r="I725">
        <v>27399.286996051698</v>
      </c>
      <c r="J725">
        <v>30706.787057168902</v>
      </c>
      <c r="K725">
        <v>34630.077066012498</v>
      </c>
      <c r="L725">
        <v>36283.672895253701</v>
      </c>
      <c r="M725">
        <v>36688.217231445902</v>
      </c>
      <c r="N725">
        <v>39568.020616557602</v>
      </c>
      <c r="O725">
        <v>1</v>
      </c>
      <c r="P725">
        <v>1</v>
      </c>
      <c r="Q725">
        <v>1E-4</v>
      </c>
      <c r="R725">
        <v>0.7</v>
      </c>
      <c r="S725">
        <v>0</v>
      </c>
      <c r="T725">
        <v>0.3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1</v>
      </c>
      <c r="AG725">
        <v>0</v>
      </c>
      <c r="AH725">
        <v>0</v>
      </c>
      <c r="AI725">
        <v>0</v>
      </c>
      <c r="AJ725">
        <v>0</v>
      </c>
      <c r="AK725">
        <v>52974.621749999998</v>
      </c>
      <c r="AL725">
        <v>1.0992628419999999</v>
      </c>
      <c r="AM725">
        <v>39</v>
      </c>
      <c r="AN725">
        <v>6840.1655000000001</v>
      </c>
      <c r="AO725">
        <v>139000</v>
      </c>
      <c r="AP725">
        <v>1060000</v>
      </c>
      <c r="AQ725">
        <v>3000</v>
      </c>
      <c r="AR725">
        <v>3213000</v>
      </c>
      <c r="AS725">
        <v>707150</v>
      </c>
      <c r="AT725">
        <v>1905850</v>
      </c>
      <c r="AU725">
        <v>32.607515572400303</v>
      </c>
      <c r="AV725">
        <v>1</v>
      </c>
      <c r="AW725">
        <v>1</v>
      </c>
      <c r="AX725">
        <v>1</v>
      </c>
      <c r="AY725">
        <v>1</v>
      </c>
      <c r="AZ725">
        <v>1</v>
      </c>
      <c r="BA725">
        <v>76.5643526540007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3.9298580498823199E-4</v>
      </c>
      <c r="BH725">
        <v>0.1633946903762</v>
      </c>
      <c r="BI725">
        <v>0.89830123498470105</v>
      </c>
    </row>
    <row r="726" spans="1:61" x14ac:dyDescent="0.25">
      <c r="A726">
        <v>8</v>
      </c>
      <c r="B726">
        <v>43</v>
      </c>
      <c r="C726">
        <v>53408430</v>
      </c>
      <c r="D726" t="s">
        <v>129</v>
      </c>
      <c r="E726" t="s">
        <v>130</v>
      </c>
      <c r="F726" t="s">
        <v>145</v>
      </c>
      <c r="G726">
        <v>1248038.6569662001</v>
      </c>
      <c r="H726">
        <v>1300496.65459581</v>
      </c>
      <c r="I726">
        <v>1289862.39613333</v>
      </c>
      <c r="J726">
        <v>1279218.8887676499</v>
      </c>
      <c r="K726">
        <v>1290657.56918742</v>
      </c>
      <c r="L726">
        <v>1310670.47550185</v>
      </c>
      <c r="M726">
        <v>1348574.9800027399</v>
      </c>
      <c r="N726">
        <v>1376318.41112593</v>
      </c>
      <c r="O726">
        <v>0.1</v>
      </c>
      <c r="P726">
        <v>100</v>
      </c>
      <c r="Q726">
        <v>1E-3</v>
      </c>
      <c r="R726">
        <v>0.4</v>
      </c>
      <c r="S726">
        <v>0.3</v>
      </c>
      <c r="T726">
        <v>0.3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1</v>
      </c>
      <c r="AG726">
        <v>0</v>
      </c>
      <c r="AH726">
        <v>0</v>
      </c>
      <c r="AI726">
        <v>0</v>
      </c>
      <c r="AJ726">
        <v>0</v>
      </c>
      <c r="AK726">
        <v>1458090</v>
      </c>
      <c r="AL726">
        <v>0.96162436829999998</v>
      </c>
      <c r="AM726">
        <v>2575</v>
      </c>
      <c r="AN726">
        <v>1215828</v>
      </c>
      <c r="AO726">
        <v>47011000</v>
      </c>
      <c r="AP726">
        <v>161880000</v>
      </c>
      <c r="AQ726">
        <v>2600000</v>
      </c>
      <c r="AR726">
        <v>248377600</v>
      </c>
      <c r="AS726">
        <v>306342200</v>
      </c>
      <c r="AT726">
        <v>196992200</v>
      </c>
      <c r="AU726">
        <v>562.83903581239497</v>
      </c>
      <c r="AV726">
        <v>1</v>
      </c>
      <c r="AW726">
        <v>1</v>
      </c>
      <c r="AX726">
        <v>1</v>
      </c>
      <c r="AY726">
        <v>1</v>
      </c>
      <c r="AZ726">
        <v>1</v>
      </c>
      <c r="BA726">
        <v>307.846846476395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2.6387068459867E-4</v>
      </c>
      <c r="BH726">
        <v>1.1535073505223099E-2</v>
      </c>
      <c r="BI726">
        <v>0.899659280070642</v>
      </c>
    </row>
    <row r="727" spans="1:61" x14ac:dyDescent="0.25">
      <c r="A727">
        <v>8</v>
      </c>
      <c r="B727">
        <v>38</v>
      </c>
      <c r="C727">
        <v>16008380</v>
      </c>
      <c r="D727" t="s">
        <v>123</v>
      </c>
      <c r="E727" t="s">
        <v>124</v>
      </c>
      <c r="F727" t="s">
        <v>145</v>
      </c>
      <c r="G727">
        <v>1660.8825258700799</v>
      </c>
      <c r="H727">
        <v>1778.72975440768</v>
      </c>
      <c r="I727">
        <v>2094.7486270898098</v>
      </c>
      <c r="J727">
        <v>2661.94316369428</v>
      </c>
      <c r="K727">
        <v>3292.1412909864798</v>
      </c>
      <c r="L727">
        <v>3425.5100770618201</v>
      </c>
      <c r="M727">
        <v>3597.6144423680098</v>
      </c>
      <c r="N727">
        <v>4275.8846104124495</v>
      </c>
      <c r="O727">
        <v>1</v>
      </c>
      <c r="P727">
        <v>10</v>
      </c>
      <c r="Q727">
        <v>1E-3</v>
      </c>
      <c r="R727">
        <v>0.8</v>
      </c>
      <c r="S727">
        <v>0.1</v>
      </c>
      <c r="T727">
        <v>0.1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1</v>
      </c>
      <c r="AG727">
        <v>0</v>
      </c>
      <c r="AH727">
        <v>0</v>
      </c>
      <c r="AI727">
        <v>0</v>
      </c>
      <c r="AJ727">
        <v>0</v>
      </c>
      <c r="AK727">
        <v>5099.6392627184596</v>
      </c>
      <c r="AL727">
        <v>0.97914472490000004</v>
      </c>
      <c r="AM727">
        <v>28</v>
      </c>
      <c r="AN727">
        <v>3126.80188</v>
      </c>
      <c r="AO727">
        <v>93000</v>
      </c>
      <c r="AP727">
        <v>1377000</v>
      </c>
      <c r="AQ727">
        <v>25000</v>
      </c>
      <c r="AR727">
        <v>528000</v>
      </c>
      <c r="AS727">
        <v>1934800</v>
      </c>
      <c r="AT727">
        <v>945200</v>
      </c>
      <c r="AU727">
        <v>541.34434632830596</v>
      </c>
      <c r="AV727">
        <v>1</v>
      </c>
      <c r="AW727">
        <v>1</v>
      </c>
      <c r="AX727">
        <v>1</v>
      </c>
      <c r="AY727">
        <v>1</v>
      </c>
      <c r="AZ727">
        <v>1</v>
      </c>
      <c r="BA727">
        <v>3.9586979964548799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2.26726489547402E-4</v>
      </c>
      <c r="BH727">
        <v>0.199726261450617</v>
      </c>
      <c r="BI727">
        <v>0.95567463084760895</v>
      </c>
    </row>
    <row r="728" spans="1:61" x14ac:dyDescent="0.25">
      <c r="A728">
        <v>8</v>
      </c>
      <c r="B728">
        <v>14</v>
      </c>
      <c r="C728">
        <v>22408140</v>
      </c>
      <c r="D728" t="s">
        <v>119</v>
      </c>
      <c r="E728" t="s">
        <v>120</v>
      </c>
      <c r="F728" t="s">
        <v>145</v>
      </c>
      <c r="G728">
        <v>535.19258905818401</v>
      </c>
      <c r="H728">
        <v>575.20976027331403</v>
      </c>
      <c r="I728">
        <v>635.43282961196303</v>
      </c>
      <c r="J728">
        <v>770.76163539539505</v>
      </c>
      <c r="K728">
        <v>864.29182254337002</v>
      </c>
      <c r="L728">
        <v>901.84570893958903</v>
      </c>
      <c r="M728">
        <v>1058.71379788323</v>
      </c>
      <c r="N728">
        <v>1322.1265839182099</v>
      </c>
      <c r="O728">
        <v>1</v>
      </c>
      <c r="P728">
        <v>100</v>
      </c>
      <c r="Q728">
        <v>0.01</v>
      </c>
      <c r="R728">
        <v>0.8</v>
      </c>
      <c r="S728">
        <v>0.1</v>
      </c>
      <c r="T728">
        <v>0.1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1</v>
      </c>
      <c r="AG728">
        <v>0</v>
      </c>
      <c r="AH728">
        <v>0</v>
      </c>
      <c r="AI728">
        <v>0</v>
      </c>
      <c r="AJ728">
        <v>0</v>
      </c>
      <c r="AK728">
        <v>1851.59340676426</v>
      </c>
      <c r="AL728">
        <v>0.91050014069999996</v>
      </c>
      <c r="AM728">
        <v>8</v>
      </c>
      <c r="AN728">
        <v>668.75519999999995</v>
      </c>
      <c r="AO728">
        <v>284000</v>
      </c>
      <c r="AP728">
        <v>599300</v>
      </c>
      <c r="AQ728">
        <v>8300</v>
      </c>
      <c r="AR728">
        <v>307000</v>
      </c>
      <c r="AS728">
        <v>2244800</v>
      </c>
      <c r="AT728">
        <v>1079600</v>
      </c>
      <c r="AU728">
        <v>207.94417058953701</v>
      </c>
      <c r="AV728">
        <v>1</v>
      </c>
      <c r="AW728">
        <v>1</v>
      </c>
      <c r="AX728">
        <v>1</v>
      </c>
      <c r="AY728">
        <v>1</v>
      </c>
      <c r="AZ728">
        <v>1</v>
      </c>
      <c r="BA728">
        <v>4.0116800393618499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7.7269866474221998E-5</v>
      </c>
      <c r="BH728">
        <v>0.32119807347870699</v>
      </c>
      <c r="BI728">
        <v>0.99469133343312899</v>
      </c>
    </row>
    <row r="729" spans="1:61" x14ac:dyDescent="0.25">
      <c r="A729">
        <v>8</v>
      </c>
      <c r="B729">
        <v>29</v>
      </c>
      <c r="C729">
        <v>54108290</v>
      </c>
      <c r="D729" t="s">
        <v>73</v>
      </c>
      <c r="E729" t="s">
        <v>74</v>
      </c>
      <c r="F729" t="s">
        <v>145</v>
      </c>
      <c r="G729">
        <v>868.38307316891701</v>
      </c>
      <c r="H729">
        <v>931.60762049412995</v>
      </c>
      <c r="I729">
        <v>985.36329579628</v>
      </c>
      <c r="J729">
        <v>1092.4657860819</v>
      </c>
      <c r="K729">
        <v>1159.1186856883901</v>
      </c>
      <c r="L729">
        <v>1191.2777566878699</v>
      </c>
      <c r="M729">
        <v>1286.1281259758</v>
      </c>
      <c r="N729">
        <v>1501.0176864626601</v>
      </c>
      <c r="O729">
        <v>0.1</v>
      </c>
      <c r="P729">
        <v>100</v>
      </c>
      <c r="Q729">
        <v>1E-3</v>
      </c>
      <c r="R729">
        <v>0.6</v>
      </c>
      <c r="S729">
        <v>0.1</v>
      </c>
      <c r="T729">
        <v>0.3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1</v>
      </c>
      <c r="AG729">
        <v>0</v>
      </c>
      <c r="AH729">
        <v>0</v>
      </c>
      <c r="AI729">
        <v>0</v>
      </c>
      <c r="AJ729">
        <v>0</v>
      </c>
      <c r="AK729">
        <v>1968.5929856778</v>
      </c>
      <c r="AL729">
        <v>1.00059849</v>
      </c>
      <c r="AM729">
        <v>15</v>
      </c>
      <c r="AN729">
        <v>564.35347999999999</v>
      </c>
      <c r="AO729">
        <v>236300</v>
      </c>
      <c r="AP729">
        <v>1188000</v>
      </c>
      <c r="AQ729">
        <v>10000</v>
      </c>
      <c r="AR729">
        <v>641000</v>
      </c>
      <c r="AS729">
        <v>3319800</v>
      </c>
      <c r="AT729">
        <v>1060800</v>
      </c>
      <c r="AU729">
        <v>2.9423596499598399</v>
      </c>
      <c r="AV729">
        <v>1</v>
      </c>
      <c r="AW729">
        <v>1</v>
      </c>
      <c r="AX729">
        <v>1</v>
      </c>
      <c r="AY729">
        <v>1</v>
      </c>
      <c r="AZ729">
        <v>1</v>
      </c>
      <c r="BA729">
        <v>64.222920847426806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5.3440874124443798E-5</v>
      </c>
      <c r="BH729">
        <v>0.234330216252778</v>
      </c>
      <c r="BI729">
        <v>0.972745487479315</v>
      </c>
    </row>
    <row r="730" spans="1:61" x14ac:dyDescent="0.25">
      <c r="A730">
        <v>8</v>
      </c>
      <c r="B730">
        <v>35</v>
      </c>
      <c r="C730">
        <v>19008350</v>
      </c>
      <c r="D730" t="s">
        <v>117</v>
      </c>
      <c r="E730" t="s">
        <v>118</v>
      </c>
      <c r="F730" t="s">
        <v>145</v>
      </c>
      <c r="G730">
        <v>9135.1848184888004</v>
      </c>
      <c r="H730">
        <v>10367.1968119711</v>
      </c>
      <c r="I730">
        <v>11665.1624089627</v>
      </c>
      <c r="J730">
        <v>13676.556790942101</v>
      </c>
      <c r="K730">
        <v>15249.5683010879</v>
      </c>
      <c r="L730">
        <v>16139.8755715303</v>
      </c>
      <c r="M730">
        <v>17286.617990238199</v>
      </c>
      <c r="N730">
        <v>19399.512054093499</v>
      </c>
      <c r="O730">
        <v>1</v>
      </c>
      <c r="P730">
        <v>10</v>
      </c>
      <c r="Q730">
        <v>1E-4</v>
      </c>
      <c r="R730">
        <v>0.6</v>
      </c>
      <c r="S730">
        <v>0.2</v>
      </c>
      <c r="T730">
        <v>0.2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1</v>
      </c>
      <c r="AG730">
        <v>0</v>
      </c>
      <c r="AH730">
        <v>0</v>
      </c>
      <c r="AI730">
        <v>0</v>
      </c>
      <c r="AJ730">
        <v>0</v>
      </c>
      <c r="AK730">
        <v>17954.235250000002</v>
      </c>
      <c r="AL730">
        <v>0.96604426929999998</v>
      </c>
      <c r="AM730">
        <v>38</v>
      </c>
      <c r="AN730">
        <v>15360.564</v>
      </c>
      <c r="AO730">
        <v>62000</v>
      </c>
      <c r="AP730">
        <v>1148250</v>
      </c>
      <c r="AQ730">
        <v>731000</v>
      </c>
      <c r="AR730">
        <v>1781670</v>
      </c>
      <c r="AS730">
        <v>3273200</v>
      </c>
      <c r="AT730">
        <v>2212880</v>
      </c>
      <c r="AU730">
        <v>165.50047087565801</v>
      </c>
      <c r="AV730">
        <v>1</v>
      </c>
      <c r="AW730">
        <v>1</v>
      </c>
      <c r="AX730">
        <v>1</v>
      </c>
      <c r="AY730">
        <v>1</v>
      </c>
      <c r="AZ730">
        <v>1</v>
      </c>
      <c r="BA730">
        <v>18.577684056681701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2.7788361403781602E-4</v>
      </c>
      <c r="BH730">
        <v>2.7358015000675799E-2</v>
      </c>
      <c r="BI730">
        <v>0.98620053725694901</v>
      </c>
    </row>
    <row r="731" spans="1:61" x14ac:dyDescent="0.25">
      <c r="A731">
        <v>8</v>
      </c>
      <c r="B731">
        <v>38</v>
      </c>
      <c r="C731">
        <v>12808380</v>
      </c>
      <c r="D731" t="s">
        <v>123</v>
      </c>
      <c r="E731" t="s">
        <v>124</v>
      </c>
      <c r="F731" t="s">
        <v>145</v>
      </c>
      <c r="G731">
        <v>1660.8825258700799</v>
      </c>
      <c r="H731">
        <v>1778.72975440768</v>
      </c>
      <c r="I731">
        <v>2094.7486270898098</v>
      </c>
      <c r="J731">
        <v>2661.94316369428</v>
      </c>
      <c r="K731">
        <v>3292.1412909864798</v>
      </c>
      <c r="L731">
        <v>3425.5100770618201</v>
      </c>
      <c r="M731">
        <v>3597.6144423680098</v>
      </c>
      <c r="N731">
        <v>4275.8846104124495</v>
      </c>
      <c r="O731">
        <v>1</v>
      </c>
      <c r="P731">
        <v>10</v>
      </c>
      <c r="Q731">
        <v>0.01</v>
      </c>
      <c r="R731">
        <v>0.8</v>
      </c>
      <c r="S731">
        <v>0.1</v>
      </c>
      <c r="T731">
        <v>0.1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1</v>
      </c>
      <c r="AG731">
        <v>0</v>
      </c>
      <c r="AH731">
        <v>0</v>
      </c>
      <c r="AI731">
        <v>0</v>
      </c>
      <c r="AJ731">
        <v>0</v>
      </c>
      <c r="AK731">
        <v>5099.6392627184596</v>
      </c>
      <c r="AL731">
        <v>0.97914472490000004</v>
      </c>
      <c r="AM731">
        <v>28</v>
      </c>
      <c r="AN731">
        <v>3126.80188</v>
      </c>
      <c r="AO731">
        <v>93000</v>
      </c>
      <c r="AP731">
        <v>1377000</v>
      </c>
      <c r="AQ731">
        <v>25000</v>
      </c>
      <c r="AR731">
        <v>528000</v>
      </c>
      <c r="AS731">
        <v>1934800</v>
      </c>
      <c r="AT731">
        <v>945200</v>
      </c>
      <c r="AU731">
        <v>681.51215412380702</v>
      </c>
      <c r="AV731">
        <v>1</v>
      </c>
      <c r="AW731">
        <v>1</v>
      </c>
      <c r="AX731">
        <v>1</v>
      </c>
      <c r="AY731">
        <v>1</v>
      </c>
      <c r="AZ731">
        <v>1</v>
      </c>
      <c r="BA731">
        <v>3.9586979964548799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2.8543173921810898E-4</v>
      </c>
      <c r="BH731">
        <v>0.199726261450617</v>
      </c>
      <c r="BI731">
        <v>0.95567463084760895</v>
      </c>
    </row>
    <row r="732" spans="1:61" x14ac:dyDescent="0.25">
      <c r="A732">
        <v>8</v>
      </c>
      <c r="B732">
        <v>12</v>
      </c>
      <c r="C732">
        <v>6308120</v>
      </c>
      <c r="D732" t="s">
        <v>111</v>
      </c>
      <c r="E732" t="s">
        <v>112</v>
      </c>
      <c r="F732" t="s">
        <v>145</v>
      </c>
      <c r="G732">
        <v>13856.813783035899</v>
      </c>
      <c r="H732">
        <v>14640.8698394003</v>
      </c>
      <c r="I732">
        <v>16298.569430716399</v>
      </c>
      <c r="J732">
        <v>19184.0054234132</v>
      </c>
      <c r="K732">
        <v>21582.737398962399</v>
      </c>
      <c r="L732">
        <v>22275.038411012902</v>
      </c>
      <c r="M732">
        <v>23289.890822114401</v>
      </c>
      <c r="N732">
        <v>26559.611471118202</v>
      </c>
      <c r="O732">
        <v>1</v>
      </c>
      <c r="P732">
        <v>1</v>
      </c>
      <c r="Q732">
        <v>1E-3</v>
      </c>
      <c r="R732">
        <v>0.7</v>
      </c>
      <c r="S732">
        <v>0.1</v>
      </c>
      <c r="T732">
        <v>0.2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1</v>
      </c>
      <c r="AG732">
        <v>0</v>
      </c>
      <c r="AH732">
        <v>0</v>
      </c>
      <c r="AI732">
        <v>0</v>
      </c>
      <c r="AJ732">
        <v>0</v>
      </c>
      <c r="AK732">
        <v>27833.765189999998</v>
      </c>
      <c r="AL732">
        <v>0.92600288890000004</v>
      </c>
      <c r="AM732">
        <v>50</v>
      </c>
      <c r="AN732">
        <v>24854.65164</v>
      </c>
      <c r="AO732">
        <v>66000</v>
      </c>
      <c r="AP732">
        <v>2306000</v>
      </c>
      <c r="AQ732">
        <v>7000</v>
      </c>
      <c r="AR732">
        <v>350000</v>
      </c>
      <c r="AS732">
        <v>569460</v>
      </c>
      <c r="AT732">
        <v>1010540</v>
      </c>
      <c r="AU732">
        <v>420.05969807863301</v>
      </c>
      <c r="AV732">
        <v>1</v>
      </c>
      <c r="AW732">
        <v>1</v>
      </c>
      <c r="AX732">
        <v>1</v>
      </c>
      <c r="AY732">
        <v>1</v>
      </c>
      <c r="AZ732">
        <v>1</v>
      </c>
      <c r="BA732">
        <v>15.882201502696701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1.3203777718936E-3</v>
      </c>
      <c r="BH732">
        <v>9.3641173963398203E-3</v>
      </c>
      <c r="BI732">
        <v>0.99745878596278703</v>
      </c>
    </row>
    <row r="733" spans="1:61" x14ac:dyDescent="0.25">
      <c r="A733">
        <v>8</v>
      </c>
      <c r="B733">
        <v>41</v>
      </c>
      <c r="C733">
        <v>3108410</v>
      </c>
      <c r="D733" t="s">
        <v>85</v>
      </c>
      <c r="E733" t="s">
        <v>86</v>
      </c>
      <c r="F733" t="s">
        <v>145</v>
      </c>
      <c r="G733">
        <v>10401.7523163941</v>
      </c>
      <c r="H733">
        <v>8940.1669591101709</v>
      </c>
      <c r="I733">
        <v>9297.9880830476304</v>
      </c>
      <c r="J733">
        <v>11471.068175517799</v>
      </c>
      <c r="K733">
        <v>13241.711685672601</v>
      </c>
      <c r="L733">
        <v>15199.2819362522</v>
      </c>
      <c r="M733">
        <v>16168.546883023801</v>
      </c>
      <c r="N733">
        <v>18720.116427776498</v>
      </c>
      <c r="O733">
        <v>1</v>
      </c>
      <c r="P733">
        <v>1</v>
      </c>
      <c r="Q733">
        <v>0.01</v>
      </c>
      <c r="R733">
        <v>0.7</v>
      </c>
      <c r="S733">
        <v>0.1</v>
      </c>
      <c r="T733">
        <v>0.2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1</v>
      </c>
      <c r="AG733">
        <v>0</v>
      </c>
      <c r="AH733">
        <v>0</v>
      </c>
      <c r="AI733">
        <v>0</v>
      </c>
      <c r="AJ733">
        <v>0</v>
      </c>
      <c r="AK733">
        <v>27480.873399517499</v>
      </c>
      <c r="AL733">
        <v>8.3273077250000007</v>
      </c>
      <c r="AM733">
        <v>157</v>
      </c>
      <c r="AN733">
        <v>559.49189999999999</v>
      </c>
      <c r="AO733">
        <v>1572000</v>
      </c>
      <c r="AP733">
        <v>21979000</v>
      </c>
      <c r="AQ733">
        <v>2909000</v>
      </c>
      <c r="AR733">
        <v>14617000</v>
      </c>
      <c r="AS733">
        <v>10878400</v>
      </c>
      <c r="AT733">
        <v>26579600</v>
      </c>
      <c r="AU733">
        <v>244.00507391282599</v>
      </c>
      <c r="AV733">
        <v>1</v>
      </c>
      <c r="AW733">
        <v>1</v>
      </c>
      <c r="AX733">
        <v>1</v>
      </c>
      <c r="AY733">
        <v>1</v>
      </c>
      <c r="AZ733">
        <v>1</v>
      </c>
      <c r="BA733">
        <v>30.542859064302402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5.6077688027616202E-5</v>
      </c>
      <c r="BH733">
        <v>0.25498442440529201</v>
      </c>
      <c r="BI733">
        <v>0.98772563843063899</v>
      </c>
    </row>
    <row r="734" spans="1:61" x14ac:dyDescent="0.25">
      <c r="A734">
        <v>8</v>
      </c>
      <c r="B734">
        <v>17</v>
      </c>
      <c r="C734">
        <v>6108170</v>
      </c>
      <c r="D734" t="s">
        <v>97</v>
      </c>
      <c r="E734" t="s">
        <v>98</v>
      </c>
      <c r="F734" t="s">
        <v>145</v>
      </c>
      <c r="G734">
        <v>173678.60205011899</v>
      </c>
      <c r="H734">
        <v>184509.263998229</v>
      </c>
      <c r="I734">
        <v>197831.457356492</v>
      </c>
      <c r="J734">
        <v>210747.01411642501</v>
      </c>
      <c r="K734">
        <v>230941.35907335399</v>
      </c>
      <c r="L734">
        <v>239673.073715943</v>
      </c>
      <c r="M734">
        <v>233754.99920854601</v>
      </c>
      <c r="N734">
        <v>259458.58419439799</v>
      </c>
      <c r="O734">
        <v>1</v>
      </c>
      <c r="P734">
        <v>1</v>
      </c>
      <c r="Q734">
        <v>1E-3</v>
      </c>
      <c r="R734">
        <v>0.6</v>
      </c>
      <c r="S734">
        <v>0.1</v>
      </c>
      <c r="T734">
        <v>0.3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1</v>
      </c>
      <c r="AG734">
        <v>0</v>
      </c>
      <c r="AH734">
        <v>0</v>
      </c>
      <c r="AI734">
        <v>0</v>
      </c>
      <c r="AJ734">
        <v>0</v>
      </c>
      <c r="AK734">
        <v>296929.21120000002</v>
      </c>
      <c r="AL734">
        <v>0.94332756709999999</v>
      </c>
      <c r="AM734">
        <v>1153</v>
      </c>
      <c r="AN734">
        <v>184432.79352000001</v>
      </c>
      <c r="AO734">
        <v>168000</v>
      </c>
      <c r="AP734">
        <v>6085000</v>
      </c>
      <c r="AQ734">
        <v>46000</v>
      </c>
      <c r="AR734">
        <v>11516000</v>
      </c>
      <c r="AS734">
        <v>3036200</v>
      </c>
      <c r="AT734">
        <v>3509800</v>
      </c>
      <c r="AU734">
        <v>355.20848633716002</v>
      </c>
      <c r="AV734">
        <v>1</v>
      </c>
      <c r="AW734">
        <v>1</v>
      </c>
      <c r="AX734">
        <v>1</v>
      </c>
      <c r="AY734">
        <v>1</v>
      </c>
      <c r="AZ734">
        <v>1</v>
      </c>
      <c r="BA734">
        <v>91.956982311627996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2.79194545230894E-3</v>
      </c>
      <c r="BH734">
        <v>6.14096015343749E-2</v>
      </c>
      <c r="BI734">
        <v>0.96389661190916098</v>
      </c>
    </row>
    <row r="735" spans="1:61" x14ac:dyDescent="0.25">
      <c r="A735">
        <v>8</v>
      </c>
      <c r="B735">
        <v>13</v>
      </c>
      <c r="C735">
        <v>73108130</v>
      </c>
      <c r="D735" t="s">
        <v>115</v>
      </c>
      <c r="E735" t="s">
        <v>116</v>
      </c>
      <c r="F735" t="s">
        <v>145</v>
      </c>
      <c r="G735">
        <v>47210.330038599997</v>
      </c>
      <c r="H735">
        <v>52313.959912310798</v>
      </c>
      <c r="I735">
        <v>59541.5355258626</v>
      </c>
      <c r="J735">
        <v>74491.152196675204</v>
      </c>
      <c r="K735">
        <v>85866.718469035899</v>
      </c>
      <c r="L735">
        <v>91636.571392670303</v>
      </c>
      <c r="M735">
        <v>100600.220633566</v>
      </c>
      <c r="N735">
        <v>117980.191563153</v>
      </c>
      <c r="O735">
        <v>1</v>
      </c>
      <c r="P735">
        <v>1</v>
      </c>
      <c r="Q735">
        <v>1E-3</v>
      </c>
      <c r="R735">
        <v>0.8</v>
      </c>
      <c r="S735">
        <v>0</v>
      </c>
      <c r="T735">
        <v>0.2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1</v>
      </c>
      <c r="AG735">
        <v>0</v>
      </c>
      <c r="AH735">
        <v>0</v>
      </c>
      <c r="AI735">
        <v>0</v>
      </c>
      <c r="AJ735">
        <v>0</v>
      </c>
      <c r="AK735">
        <v>123112.015</v>
      </c>
      <c r="AL735">
        <v>0.97506157250000003</v>
      </c>
      <c r="AM735">
        <v>209</v>
      </c>
      <c r="AN735">
        <v>49421.6005</v>
      </c>
      <c r="AO735">
        <v>626000</v>
      </c>
      <c r="AP735">
        <v>12586000</v>
      </c>
      <c r="AQ735">
        <v>4810000</v>
      </c>
      <c r="AR735">
        <v>10608000</v>
      </c>
      <c r="AS735">
        <v>17668130</v>
      </c>
      <c r="AT735">
        <v>4238870</v>
      </c>
      <c r="AU735">
        <v>1400.74498890264</v>
      </c>
      <c r="AV735">
        <v>1</v>
      </c>
      <c r="AW735">
        <v>1</v>
      </c>
      <c r="AX735">
        <v>1</v>
      </c>
      <c r="AY735">
        <v>1</v>
      </c>
      <c r="AZ735">
        <v>1</v>
      </c>
      <c r="BA735">
        <v>21.156801896293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1.3982634163085201E-3</v>
      </c>
      <c r="BH735">
        <v>8.5325837446460599E-3</v>
      </c>
      <c r="BI735">
        <v>0.99810124696963698</v>
      </c>
    </row>
    <row r="736" spans="1:61" x14ac:dyDescent="0.25">
      <c r="A736">
        <v>8</v>
      </c>
      <c r="B736">
        <v>40</v>
      </c>
      <c r="C736">
        <v>16008400</v>
      </c>
      <c r="D736" t="s">
        <v>135</v>
      </c>
      <c r="E736" t="s">
        <v>136</v>
      </c>
      <c r="F736" t="s">
        <v>145</v>
      </c>
      <c r="G736">
        <v>25713.399059979401</v>
      </c>
      <c r="H736">
        <v>25469.692250571901</v>
      </c>
      <c r="I736">
        <v>28444.460962460002</v>
      </c>
      <c r="J736">
        <v>33652.905290174502</v>
      </c>
      <c r="K736">
        <v>36331.419730542497</v>
      </c>
      <c r="L736">
        <v>36611.131583597104</v>
      </c>
      <c r="M736">
        <v>37344.104267196497</v>
      </c>
      <c r="N736">
        <v>40801.490744898503</v>
      </c>
      <c r="O736">
        <v>1</v>
      </c>
      <c r="P736">
        <v>10</v>
      </c>
      <c r="Q736">
        <v>1E-3</v>
      </c>
      <c r="R736">
        <v>0.8</v>
      </c>
      <c r="S736">
        <v>0.1</v>
      </c>
      <c r="T736">
        <v>0.1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1</v>
      </c>
      <c r="AG736">
        <v>0</v>
      </c>
      <c r="AH736">
        <v>0</v>
      </c>
      <c r="AI736">
        <v>0</v>
      </c>
      <c r="AJ736">
        <v>0</v>
      </c>
      <c r="AK736">
        <v>48772.740401000003</v>
      </c>
      <c r="AL736">
        <v>0.93604584479999997</v>
      </c>
      <c r="AM736">
        <v>64</v>
      </c>
      <c r="AN736">
        <v>36959.175649999997</v>
      </c>
      <c r="AO736">
        <v>3996000</v>
      </c>
      <c r="AP736">
        <v>2639000</v>
      </c>
      <c r="AQ736">
        <v>9000</v>
      </c>
      <c r="AR736">
        <v>489000</v>
      </c>
      <c r="AS736">
        <v>28160000</v>
      </c>
      <c r="AT736">
        <v>9737000</v>
      </c>
      <c r="AU736">
        <v>4091.03800461013</v>
      </c>
      <c r="AV736">
        <v>1</v>
      </c>
      <c r="AW736">
        <v>1</v>
      </c>
      <c r="AX736">
        <v>1</v>
      </c>
      <c r="AY736">
        <v>1</v>
      </c>
      <c r="AZ736">
        <v>1</v>
      </c>
      <c r="BA736">
        <v>4.9985324632185204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2.10015264191275E-4</v>
      </c>
      <c r="BH736">
        <v>5.8811810179822899E-2</v>
      </c>
      <c r="BI736">
        <v>0.94427150809441895</v>
      </c>
    </row>
    <row r="737" spans="1:61" x14ac:dyDescent="0.25">
      <c r="A737">
        <v>8</v>
      </c>
      <c r="B737">
        <v>27</v>
      </c>
      <c r="C737">
        <v>74908270</v>
      </c>
      <c r="D737" t="s">
        <v>62</v>
      </c>
      <c r="E737" t="s">
        <v>63</v>
      </c>
      <c r="F737" t="s">
        <v>145</v>
      </c>
      <c r="G737">
        <v>760.01018672856105</v>
      </c>
      <c r="H737">
        <v>924.441473144665</v>
      </c>
      <c r="I737">
        <v>1056.72699561948</v>
      </c>
      <c r="J737">
        <v>1329.73241940513</v>
      </c>
      <c r="K737">
        <v>1506.2836643503899</v>
      </c>
      <c r="L737">
        <v>1608.4350447817201</v>
      </c>
      <c r="M737">
        <v>1759.24190547638</v>
      </c>
      <c r="N737">
        <v>2146.20905392036</v>
      </c>
      <c r="O737">
        <v>0.1</v>
      </c>
      <c r="P737">
        <v>1</v>
      </c>
      <c r="Q737">
        <v>0.01</v>
      </c>
      <c r="R737">
        <v>0.8</v>
      </c>
      <c r="S737">
        <v>0</v>
      </c>
      <c r="T737">
        <v>0.2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1</v>
      </c>
      <c r="AG737">
        <v>0</v>
      </c>
      <c r="AH737">
        <v>0</v>
      </c>
      <c r="AI737">
        <v>0</v>
      </c>
      <c r="AJ737">
        <v>0</v>
      </c>
      <c r="AK737">
        <v>2224.4552977439898</v>
      </c>
      <c r="AL737">
        <v>0.92069790289999998</v>
      </c>
      <c r="AM737">
        <v>19</v>
      </c>
      <c r="AN737">
        <v>4586.9608799999996</v>
      </c>
      <c r="AO737">
        <v>262000</v>
      </c>
      <c r="AP737">
        <v>1835600</v>
      </c>
      <c r="AQ737">
        <v>29900</v>
      </c>
      <c r="AR737">
        <v>830400</v>
      </c>
      <c r="AS737">
        <v>2140600</v>
      </c>
      <c r="AT737">
        <v>1431500</v>
      </c>
      <c r="AU737">
        <v>50.178046792855902</v>
      </c>
      <c r="AV737">
        <v>1</v>
      </c>
      <c r="AW737">
        <v>1</v>
      </c>
      <c r="AX737">
        <v>1</v>
      </c>
      <c r="AY737">
        <v>1</v>
      </c>
      <c r="AZ737">
        <v>1</v>
      </c>
      <c r="BA737">
        <v>17.0277894115675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1.1937425272407E-4</v>
      </c>
      <c r="BH737">
        <v>1.21255652399661E-2</v>
      </c>
      <c r="BI737">
        <v>0.98993826845341903</v>
      </c>
    </row>
    <row r="738" spans="1:61" x14ac:dyDescent="0.25">
      <c r="A738">
        <v>8</v>
      </c>
      <c r="B738">
        <v>27</v>
      </c>
      <c r="C738">
        <v>76708270</v>
      </c>
      <c r="D738" t="s">
        <v>62</v>
      </c>
      <c r="E738" t="s">
        <v>63</v>
      </c>
      <c r="F738" t="s">
        <v>145</v>
      </c>
      <c r="G738">
        <v>760.01018672856105</v>
      </c>
      <c r="H738">
        <v>924.441473144665</v>
      </c>
      <c r="I738">
        <v>1056.72699561948</v>
      </c>
      <c r="J738">
        <v>1329.73241940513</v>
      </c>
      <c r="K738">
        <v>1506.2836643503899</v>
      </c>
      <c r="L738">
        <v>1608.4350447817201</v>
      </c>
      <c r="M738">
        <v>1759.24190547638</v>
      </c>
      <c r="N738">
        <v>2146.20905392036</v>
      </c>
      <c r="O738">
        <v>0.1</v>
      </c>
      <c r="P738">
        <v>1</v>
      </c>
      <c r="Q738">
        <v>1E-4</v>
      </c>
      <c r="R738">
        <v>0.8</v>
      </c>
      <c r="S738">
        <v>0</v>
      </c>
      <c r="T738">
        <v>0.2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1</v>
      </c>
      <c r="AG738">
        <v>0</v>
      </c>
      <c r="AH738">
        <v>0</v>
      </c>
      <c r="AI738">
        <v>0</v>
      </c>
      <c r="AJ738">
        <v>0</v>
      </c>
      <c r="AK738">
        <v>2224.4552977439898</v>
      </c>
      <c r="AL738">
        <v>0.92069790289999998</v>
      </c>
      <c r="AM738">
        <v>19</v>
      </c>
      <c r="AN738">
        <v>4586.9608799999996</v>
      </c>
      <c r="AO738">
        <v>262000</v>
      </c>
      <c r="AP738">
        <v>1835600</v>
      </c>
      <c r="AQ738">
        <v>29900</v>
      </c>
      <c r="AR738">
        <v>830400</v>
      </c>
      <c r="AS738">
        <v>2140600</v>
      </c>
      <c r="AT738">
        <v>1431500</v>
      </c>
      <c r="AU738">
        <v>19.976240232604798</v>
      </c>
      <c r="AV738">
        <v>1</v>
      </c>
      <c r="AW738">
        <v>1</v>
      </c>
      <c r="AX738">
        <v>1</v>
      </c>
      <c r="AY738">
        <v>1</v>
      </c>
      <c r="AZ738">
        <v>1</v>
      </c>
      <c r="BA738">
        <v>17.0277894115675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4.7523745988917597E-5</v>
      </c>
      <c r="BH738">
        <v>1.21255652399661E-2</v>
      </c>
      <c r="BI738">
        <v>0.98993826845341903</v>
      </c>
    </row>
    <row r="739" spans="1:61" x14ac:dyDescent="0.25">
      <c r="A739">
        <v>8</v>
      </c>
      <c r="B739">
        <v>4</v>
      </c>
      <c r="C739">
        <v>53408040</v>
      </c>
      <c r="D739" t="s">
        <v>109</v>
      </c>
      <c r="E739" t="s">
        <v>110</v>
      </c>
      <c r="F739" t="s">
        <v>145</v>
      </c>
      <c r="G739">
        <v>919.55214386452997</v>
      </c>
      <c r="H739">
        <v>1115.57438303918</v>
      </c>
      <c r="I739">
        <v>1289.7313994624999</v>
      </c>
      <c r="J739">
        <v>1514.2566301192001</v>
      </c>
      <c r="K739">
        <v>1720.6931738475901</v>
      </c>
      <c r="L739">
        <v>1928.25940744782</v>
      </c>
      <c r="M739">
        <v>2147.70868484637</v>
      </c>
      <c r="N739">
        <v>2474.5382082823298</v>
      </c>
      <c r="O739">
        <v>0.1</v>
      </c>
      <c r="P739">
        <v>100</v>
      </c>
      <c r="Q739">
        <v>1E-3</v>
      </c>
      <c r="R739">
        <v>0.4</v>
      </c>
      <c r="S739">
        <v>0.3</v>
      </c>
      <c r="T739">
        <v>0.3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1</v>
      </c>
      <c r="AG739">
        <v>0</v>
      </c>
      <c r="AH739">
        <v>0</v>
      </c>
      <c r="AI739">
        <v>0</v>
      </c>
      <c r="AJ739">
        <v>0</v>
      </c>
      <c r="AK739">
        <v>2982.5006037396502</v>
      </c>
      <c r="AL739">
        <v>0.8661904708</v>
      </c>
      <c r="AM739">
        <v>99</v>
      </c>
      <c r="AN739">
        <v>65.171610000000001</v>
      </c>
      <c r="AO739">
        <v>239000</v>
      </c>
      <c r="AP739">
        <v>3085000</v>
      </c>
      <c r="AQ739">
        <v>189000</v>
      </c>
      <c r="AR739">
        <v>1842000</v>
      </c>
      <c r="AS739">
        <v>3685400</v>
      </c>
      <c r="AT739">
        <v>2059600</v>
      </c>
      <c r="AU739">
        <v>3.9752028857381201</v>
      </c>
      <c r="AV739">
        <v>1</v>
      </c>
      <c r="AW739">
        <v>1</v>
      </c>
      <c r="AX739">
        <v>1</v>
      </c>
      <c r="AY739">
        <v>1</v>
      </c>
      <c r="AZ739">
        <v>1</v>
      </c>
      <c r="BA739">
        <v>78.367296523125404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4.5376660995274297E-5</v>
      </c>
      <c r="BH739">
        <v>0.142971813207421</v>
      </c>
      <c r="BI739">
        <v>0.97903633594491002</v>
      </c>
    </row>
    <row r="740" spans="1:61" x14ac:dyDescent="0.25">
      <c r="A740">
        <v>9</v>
      </c>
      <c r="B740">
        <v>25</v>
      </c>
      <c r="C740">
        <v>22409250</v>
      </c>
      <c r="D740" t="s">
        <v>83</v>
      </c>
      <c r="E740" t="s">
        <v>84</v>
      </c>
      <c r="F740" t="s">
        <v>146</v>
      </c>
      <c r="G740">
        <v>424216.39416155999</v>
      </c>
      <c r="H740">
        <v>386215.13365395798</v>
      </c>
      <c r="I740">
        <v>373866.26324715599</v>
      </c>
      <c r="J740">
        <v>392339.13996613701</v>
      </c>
      <c r="K740">
        <v>414268.50061093102</v>
      </c>
      <c r="L740">
        <v>409156.90386882302</v>
      </c>
      <c r="M740">
        <v>398702.05030080699</v>
      </c>
      <c r="N740">
        <v>401751.80642687803</v>
      </c>
      <c r="O740">
        <v>1</v>
      </c>
      <c r="P740">
        <v>100</v>
      </c>
      <c r="Q740">
        <v>0.01</v>
      </c>
      <c r="R740">
        <v>0.8</v>
      </c>
      <c r="S740">
        <v>0.1</v>
      </c>
      <c r="T740">
        <v>0.1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1</v>
      </c>
      <c r="AH740">
        <v>0</v>
      </c>
      <c r="AI740">
        <v>0</v>
      </c>
      <c r="AJ740">
        <v>0</v>
      </c>
      <c r="AK740">
        <v>408929.02571362001</v>
      </c>
      <c r="AL740">
        <v>1.0357448279999999</v>
      </c>
      <c r="AM740">
        <v>1796</v>
      </c>
      <c r="AN740">
        <v>300901.4705</v>
      </c>
      <c r="AO740">
        <v>1343000</v>
      </c>
      <c r="AP740">
        <v>4326000</v>
      </c>
      <c r="AQ740">
        <v>324000</v>
      </c>
      <c r="AR740">
        <v>0</v>
      </c>
      <c r="AS740">
        <v>24947400</v>
      </c>
      <c r="AT740">
        <v>6852600</v>
      </c>
      <c r="AU740">
        <v>52525.754560998503</v>
      </c>
      <c r="AV740">
        <v>1</v>
      </c>
      <c r="AW740">
        <v>1</v>
      </c>
      <c r="AX740">
        <v>1</v>
      </c>
      <c r="AY740">
        <v>1</v>
      </c>
      <c r="AZ740">
        <v>1</v>
      </c>
      <c r="BA740">
        <v>4.8259802270683396</v>
      </c>
      <c r="BB740">
        <v>0</v>
      </c>
      <c r="BC740">
        <v>0</v>
      </c>
      <c r="BD740">
        <v>0</v>
      </c>
      <c r="BE740" t="s">
        <v>68</v>
      </c>
      <c r="BF740">
        <v>0</v>
      </c>
      <c r="BG740">
        <v>3.6991543782392599E-3</v>
      </c>
      <c r="BH740">
        <v>1.10981930268911E-2</v>
      </c>
      <c r="BI740">
        <v>0.54063862925208095</v>
      </c>
    </row>
    <row r="741" spans="1:61" x14ac:dyDescent="0.25">
      <c r="A741">
        <v>9</v>
      </c>
      <c r="B741">
        <v>15</v>
      </c>
      <c r="C741">
        <v>9509150</v>
      </c>
      <c r="D741" t="s">
        <v>66</v>
      </c>
      <c r="E741" t="s">
        <v>67</v>
      </c>
      <c r="F741" t="s">
        <v>146</v>
      </c>
      <c r="G741">
        <v>5067.2829882917904</v>
      </c>
      <c r="H741">
        <v>5203.78126235123</v>
      </c>
      <c r="I741">
        <v>6426.0004674746697</v>
      </c>
      <c r="J741">
        <v>7404.5902448835604</v>
      </c>
      <c r="K741">
        <v>7561.8818548212002</v>
      </c>
      <c r="L741">
        <v>8156.7395286092396</v>
      </c>
      <c r="M741">
        <v>9066.8868626542808</v>
      </c>
      <c r="N741">
        <v>11087.8929702307</v>
      </c>
      <c r="O741">
        <v>1</v>
      </c>
      <c r="P741">
        <v>1</v>
      </c>
      <c r="Q741">
        <v>1E-4</v>
      </c>
      <c r="R741">
        <v>0.7</v>
      </c>
      <c r="S741">
        <v>0.1</v>
      </c>
      <c r="T741">
        <v>0.2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1</v>
      </c>
      <c r="AH741">
        <v>0</v>
      </c>
      <c r="AI741">
        <v>0</v>
      </c>
      <c r="AJ741">
        <v>0</v>
      </c>
      <c r="AK741">
        <v>11649.25</v>
      </c>
      <c r="AL741">
        <v>0.9489429009</v>
      </c>
      <c r="AM741">
        <v>41</v>
      </c>
      <c r="AN741">
        <v>4318.4454999999998</v>
      </c>
      <c r="AO741">
        <v>3433000</v>
      </c>
      <c r="AP741">
        <v>2256700</v>
      </c>
      <c r="AQ741">
        <v>4200</v>
      </c>
      <c r="AR741">
        <v>34000</v>
      </c>
      <c r="AS741">
        <v>22173000</v>
      </c>
      <c r="AT741">
        <v>5941100</v>
      </c>
      <c r="AU741">
        <v>77.638234801235697</v>
      </c>
      <c r="AV741">
        <v>1</v>
      </c>
      <c r="AW741">
        <v>1</v>
      </c>
      <c r="AX741">
        <v>1</v>
      </c>
      <c r="AY741">
        <v>1</v>
      </c>
      <c r="AZ741">
        <v>1</v>
      </c>
      <c r="BA741">
        <v>22.634628585059499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5.9157819552797002E-5</v>
      </c>
      <c r="BH741">
        <v>3.9121491531191599E-2</v>
      </c>
      <c r="BI741">
        <v>0.95843480310429396</v>
      </c>
    </row>
    <row r="742" spans="1:61" x14ac:dyDescent="0.25">
      <c r="A742">
        <v>9</v>
      </c>
      <c r="B742">
        <v>38</v>
      </c>
      <c r="C742">
        <v>72309380</v>
      </c>
      <c r="D742" t="s">
        <v>123</v>
      </c>
      <c r="E742" t="s">
        <v>124</v>
      </c>
      <c r="F742" t="s">
        <v>146</v>
      </c>
      <c r="G742">
        <v>1458.3318996504499</v>
      </c>
      <c r="H742">
        <v>1415.0116571808901</v>
      </c>
      <c r="I742">
        <v>1463.7525790856901</v>
      </c>
      <c r="J742">
        <v>1737.8453097464901</v>
      </c>
      <c r="K742">
        <v>2072.7386253514301</v>
      </c>
      <c r="L742">
        <v>2103.3833833973799</v>
      </c>
      <c r="M742">
        <v>2225.0211184238701</v>
      </c>
      <c r="N742">
        <v>2633.48388849102</v>
      </c>
      <c r="O742">
        <v>1</v>
      </c>
      <c r="P742">
        <v>1</v>
      </c>
      <c r="Q742">
        <v>0.01</v>
      </c>
      <c r="R742">
        <v>0.9</v>
      </c>
      <c r="S742">
        <v>0</v>
      </c>
      <c r="T742">
        <v>0.1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1</v>
      </c>
      <c r="AH742">
        <v>0</v>
      </c>
      <c r="AI742">
        <v>0</v>
      </c>
      <c r="AJ742">
        <v>0</v>
      </c>
      <c r="AK742">
        <v>4409.8654274789596</v>
      </c>
      <c r="AL742">
        <v>0.97914472490000004</v>
      </c>
      <c r="AM742">
        <v>37</v>
      </c>
      <c r="AN742">
        <v>1398.92896</v>
      </c>
      <c r="AO742">
        <v>93000</v>
      </c>
      <c r="AP742">
        <v>1377000</v>
      </c>
      <c r="AQ742">
        <v>25000</v>
      </c>
      <c r="AR742">
        <v>528000</v>
      </c>
      <c r="AS742">
        <v>1934800</v>
      </c>
      <c r="AT742">
        <v>945200</v>
      </c>
      <c r="AU742">
        <v>419.73800540018101</v>
      </c>
      <c r="AV742">
        <v>1</v>
      </c>
      <c r="AW742">
        <v>1</v>
      </c>
      <c r="AX742">
        <v>1</v>
      </c>
      <c r="AY742">
        <v>1</v>
      </c>
      <c r="AZ742">
        <v>1</v>
      </c>
      <c r="BA742">
        <v>3.9586979964548799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1.7579517573145E-4</v>
      </c>
      <c r="BH742">
        <v>0.98953128651926303</v>
      </c>
      <c r="BI742">
        <v>0.96131182821932704</v>
      </c>
    </row>
    <row r="743" spans="1:61" x14ac:dyDescent="0.25">
      <c r="A743">
        <v>9</v>
      </c>
      <c r="B743">
        <v>13</v>
      </c>
      <c r="C743">
        <v>74009130</v>
      </c>
      <c r="D743" t="s">
        <v>115</v>
      </c>
      <c r="E743" t="s">
        <v>116</v>
      </c>
      <c r="F743" t="s">
        <v>146</v>
      </c>
      <c r="G743">
        <v>45412.868474224699</v>
      </c>
      <c r="H743">
        <v>47385.385798363401</v>
      </c>
      <c r="I743">
        <v>50771.633583248702</v>
      </c>
      <c r="J743">
        <v>62233.164103662799</v>
      </c>
      <c r="K743">
        <v>72009.659119569696</v>
      </c>
      <c r="L743">
        <v>76054.999131781995</v>
      </c>
      <c r="M743">
        <v>86948.086120928594</v>
      </c>
      <c r="N743">
        <v>101055.38755477199</v>
      </c>
      <c r="O743">
        <v>1</v>
      </c>
      <c r="P743">
        <v>1</v>
      </c>
      <c r="Q743">
        <v>1E-4</v>
      </c>
      <c r="R743">
        <v>0.8</v>
      </c>
      <c r="S743">
        <v>0</v>
      </c>
      <c r="T743">
        <v>0.2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1</v>
      </c>
      <c r="AH743">
        <v>0</v>
      </c>
      <c r="AI743">
        <v>0</v>
      </c>
      <c r="AJ743">
        <v>0</v>
      </c>
      <c r="AK743">
        <v>112700.3265</v>
      </c>
      <c r="AL743">
        <v>0.97506157250000003</v>
      </c>
      <c r="AM743">
        <v>405</v>
      </c>
      <c r="AN743">
        <v>40724.407500000001</v>
      </c>
      <c r="AO743">
        <v>626000</v>
      </c>
      <c r="AP743">
        <v>12586000</v>
      </c>
      <c r="AQ743">
        <v>4810000</v>
      </c>
      <c r="AR743">
        <v>10608000</v>
      </c>
      <c r="AS743">
        <v>17668130</v>
      </c>
      <c r="AT743">
        <v>4238870</v>
      </c>
      <c r="AU743">
        <v>757.02365878436399</v>
      </c>
      <c r="AV743">
        <v>1</v>
      </c>
      <c r="AW743">
        <v>1</v>
      </c>
      <c r="AX743">
        <v>1</v>
      </c>
      <c r="AY743">
        <v>1</v>
      </c>
      <c r="AZ743">
        <v>1</v>
      </c>
      <c r="BA743">
        <v>21.156801896293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7.5568250876803099E-4</v>
      </c>
      <c r="BH743">
        <v>4.7470771821791498E-2</v>
      </c>
      <c r="BI743">
        <v>0.992766091793015</v>
      </c>
    </row>
    <row r="744" spans="1:61" x14ac:dyDescent="0.25">
      <c r="A744">
        <v>9</v>
      </c>
      <c r="B744">
        <v>2</v>
      </c>
      <c r="C744">
        <v>73209020</v>
      </c>
      <c r="D744" t="s">
        <v>71</v>
      </c>
      <c r="E744" t="s">
        <v>72</v>
      </c>
      <c r="F744" t="s">
        <v>146</v>
      </c>
      <c r="G744">
        <v>16358.192420613201</v>
      </c>
      <c r="H744">
        <v>16700.849270087099</v>
      </c>
      <c r="I744">
        <v>18057.358600829299</v>
      </c>
      <c r="J744">
        <v>22003.665188311501</v>
      </c>
      <c r="K744">
        <v>24449.196351858998</v>
      </c>
      <c r="L744">
        <v>24970.082043929899</v>
      </c>
      <c r="M744">
        <v>25554.133737244101</v>
      </c>
      <c r="N744">
        <v>28479.455262765601</v>
      </c>
      <c r="O744">
        <v>1</v>
      </c>
      <c r="P744">
        <v>1</v>
      </c>
      <c r="Q744">
        <v>1E-3</v>
      </c>
      <c r="R744">
        <v>0.9</v>
      </c>
      <c r="S744">
        <v>0</v>
      </c>
      <c r="T744">
        <v>0.1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1</v>
      </c>
      <c r="AH744">
        <v>0</v>
      </c>
      <c r="AI744">
        <v>0</v>
      </c>
      <c r="AJ744">
        <v>0</v>
      </c>
      <c r="AK744">
        <v>33678.667000000001</v>
      </c>
      <c r="AL744">
        <v>0.95423117869999996</v>
      </c>
      <c r="AM744">
        <v>124</v>
      </c>
      <c r="AN744">
        <v>19111.622500000001</v>
      </c>
      <c r="AO744">
        <v>130100</v>
      </c>
      <c r="AP744">
        <v>1376000</v>
      </c>
      <c r="AQ744">
        <v>68000</v>
      </c>
      <c r="AR744">
        <v>1386100</v>
      </c>
      <c r="AS744">
        <v>3854600</v>
      </c>
      <c r="AT744">
        <v>1573100</v>
      </c>
      <c r="AU744">
        <v>3426.5418862312899</v>
      </c>
      <c r="AV744">
        <v>1</v>
      </c>
      <c r="AW744">
        <v>1</v>
      </c>
      <c r="AX744">
        <v>1</v>
      </c>
      <c r="AY744">
        <v>1</v>
      </c>
      <c r="AZ744">
        <v>1</v>
      </c>
      <c r="BA744">
        <v>4.1655814731790697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9.0735105195837102E-4</v>
      </c>
      <c r="BH744">
        <v>4.1312882269233901E-2</v>
      </c>
      <c r="BI744">
        <v>0.94329108458962196</v>
      </c>
    </row>
    <row r="745" spans="1:61" x14ac:dyDescent="0.25">
      <c r="A745">
        <v>9</v>
      </c>
      <c r="B745">
        <v>22</v>
      </c>
      <c r="C745">
        <v>45609220</v>
      </c>
      <c r="D745" t="s">
        <v>95</v>
      </c>
      <c r="E745" t="s">
        <v>96</v>
      </c>
      <c r="F745" t="s">
        <v>146</v>
      </c>
      <c r="G745">
        <v>36713.315693146396</v>
      </c>
      <c r="H745">
        <v>38023.190393688899</v>
      </c>
      <c r="I745">
        <v>38549.117578154801</v>
      </c>
      <c r="J745">
        <v>43466.999119658401</v>
      </c>
      <c r="K745">
        <v>46025.442678182902</v>
      </c>
      <c r="L745">
        <v>46275.3240766776</v>
      </c>
      <c r="M745">
        <v>47260.898511179701</v>
      </c>
      <c r="N745">
        <v>50322.497782599799</v>
      </c>
      <c r="O745">
        <v>0.1</v>
      </c>
      <c r="P745">
        <v>10</v>
      </c>
      <c r="Q745">
        <v>1E-4</v>
      </c>
      <c r="R745">
        <v>0.1</v>
      </c>
      <c r="S745">
        <v>0.8</v>
      </c>
      <c r="T745">
        <v>0.1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</v>
      </c>
      <c r="AH745">
        <v>0</v>
      </c>
      <c r="AI745">
        <v>0</v>
      </c>
      <c r="AJ745">
        <v>0</v>
      </c>
      <c r="AK745">
        <v>73767.402674280005</v>
      </c>
      <c r="AL745">
        <v>0.73348907799999996</v>
      </c>
      <c r="AM745">
        <v>3338</v>
      </c>
      <c r="AN745">
        <v>18739.021629999999</v>
      </c>
      <c r="AO745">
        <v>31407000</v>
      </c>
      <c r="AP745">
        <v>158022000</v>
      </c>
      <c r="AQ745">
        <v>11180000</v>
      </c>
      <c r="AR745">
        <v>10418000</v>
      </c>
      <c r="AS745">
        <v>68541400</v>
      </c>
      <c r="AT745">
        <v>49157600</v>
      </c>
      <c r="AU745">
        <v>3408.8125669016199</v>
      </c>
      <c r="AV745">
        <v>1</v>
      </c>
      <c r="AW745">
        <v>1</v>
      </c>
      <c r="AX745">
        <v>1</v>
      </c>
      <c r="AY745">
        <v>1</v>
      </c>
      <c r="AZ745">
        <v>1</v>
      </c>
      <c r="BA745">
        <v>5.8770456909060202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4.0754119825653499E-5</v>
      </c>
      <c r="BH745">
        <v>0.20182885735393299</v>
      </c>
      <c r="BI745">
        <v>0.89903416213568299</v>
      </c>
    </row>
    <row r="746" spans="1:61" x14ac:dyDescent="0.25">
      <c r="A746">
        <v>9</v>
      </c>
      <c r="B746">
        <v>40</v>
      </c>
      <c r="C746">
        <v>57309400</v>
      </c>
      <c r="D746" t="s">
        <v>135</v>
      </c>
      <c r="E746" t="s">
        <v>136</v>
      </c>
      <c r="F746" t="s">
        <v>146</v>
      </c>
      <c r="G746">
        <v>15800.9088169842</v>
      </c>
      <c r="H746">
        <v>15204.320305961701</v>
      </c>
      <c r="I746">
        <v>15977.3425935101</v>
      </c>
      <c r="J746">
        <v>18367.299931026999</v>
      </c>
      <c r="K746">
        <v>20000.140040116999</v>
      </c>
      <c r="L746">
        <v>21057.0412531084</v>
      </c>
      <c r="M746">
        <v>22963.656127393901</v>
      </c>
      <c r="N746">
        <v>25964.242201621801</v>
      </c>
      <c r="O746">
        <v>0.1</v>
      </c>
      <c r="P746">
        <v>100</v>
      </c>
      <c r="Q746">
        <v>1E-4</v>
      </c>
      <c r="R746">
        <v>0.6</v>
      </c>
      <c r="S746">
        <v>0.1</v>
      </c>
      <c r="T746">
        <v>0.3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1</v>
      </c>
      <c r="AH746">
        <v>0</v>
      </c>
      <c r="AI746">
        <v>0</v>
      </c>
      <c r="AJ746">
        <v>0</v>
      </c>
      <c r="AK746">
        <v>25033.018618999999</v>
      </c>
      <c r="AL746">
        <v>0.93604584479999997</v>
      </c>
      <c r="AM746">
        <v>93</v>
      </c>
      <c r="AN746">
        <v>16996.880590000001</v>
      </c>
      <c r="AO746">
        <v>3996000</v>
      </c>
      <c r="AP746">
        <v>2639000</v>
      </c>
      <c r="AQ746">
        <v>9000</v>
      </c>
      <c r="AR746">
        <v>489000</v>
      </c>
      <c r="AS746">
        <v>28160000</v>
      </c>
      <c r="AT746">
        <v>9737000</v>
      </c>
      <c r="AU746">
        <v>13.117410228245401</v>
      </c>
      <c r="AV746">
        <v>1</v>
      </c>
      <c r="AW746">
        <v>1</v>
      </c>
      <c r="AX746">
        <v>1</v>
      </c>
      <c r="AY746">
        <v>1</v>
      </c>
      <c r="AZ746">
        <v>1</v>
      </c>
      <c r="BA746">
        <v>124.88996704319101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5.0474466399227302E-5</v>
      </c>
      <c r="BH746">
        <v>4.62491382132579E-2</v>
      </c>
      <c r="BI746">
        <v>0.92893393890418396</v>
      </c>
    </row>
    <row r="747" spans="1:61" x14ac:dyDescent="0.25">
      <c r="A747">
        <v>9</v>
      </c>
      <c r="B747">
        <v>10</v>
      </c>
      <c r="C747">
        <v>12809100</v>
      </c>
      <c r="D747" t="s">
        <v>79</v>
      </c>
      <c r="E747" t="s">
        <v>80</v>
      </c>
      <c r="F747" t="s">
        <v>146</v>
      </c>
      <c r="G747">
        <v>4367.7000023862402</v>
      </c>
      <c r="H747">
        <v>4692.8240695580098</v>
      </c>
      <c r="I747">
        <v>5724.09596532258</v>
      </c>
      <c r="J747">
        <v>6668.64365919991</v>
      </c>
      <c r="K747">
        <v>7505.2135289388398</v>
      </c>
      <c r="L747">
        <v>7801.2608857139703</v>
      </c>
      <c r="M747">
        <v>8331.4317476347696</v>
      </c>
      <c r="N747">
        <v>9122.4842147345207</v>
      </c>
      <c r="O747">
        <v>1</v>
      </c>
      <c r="P747">
        <v>10</v>
      </c>
      <c r="Q747">
        <v>0.01</v>
      </c>
      <c r="R747">
        <v>0.8</v>
      </c>
      <c r="S747">
        <v>0.1</v>
      </c>
      <c r="T747">
        <v>0.1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1</v>
      </c>
      <c r="AH747">
        <v>0</v>
      </c>
      <c r="AI747">
        <v>0</v>
      </c>
      <c r="AJ747">
        <v>0</v>
      </c>
      <c r="AK747">
        <v>13486.404943899999</v>
      </c>
      <c r="AL747">
        <v>0.96900161060000001</v>
      </c>
      <c r="AM747">
        <v>90</v>
      </c>
      <c r="AN747">
        <v>7161.1017499999998</v>
      </c>
      <c r="AO747">
        <v>162000</v>
      </c>
      <c r="AP747">
        <v>3195000</v>
      </c>
      <c r="AQ747">
        <v>76000</v>
      </c>
      <c r="AR747">
        <v>978000</v>
      </c>
      <c r="AS747">
        <v>2651000</v>
      </c>
      <c r="AT747">
        <v>825000</v>
      </c>
      <c r="AU747">
        <v>1473.89900507321</v>
      </c>
      <c r="AV747">
        <v>1</v>
      </c>
      <c r="AW747">
        <v>1</v>
      </c>
      <c r="AX747">
        <v>1</v>
      </c>
      <c r="AY747">
        <v>1</v>
      </c>
      <c r="AZ747">
        <v>1</v>
      </c>
      <c r="BA747">
        <v>3.9052190111937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6.9768465638683297E-4</v>
      </c>
      <c r="BH747">
        <v>0.221176490903851</v>
      </c>
      <c r="BI747">
        <v>0.92448521138096595</v>
      </c>
    </row>
    <row r="748" spans="1:61" x14ac:dyDescent="0.25">
      <c r="A748">
        <v>9</v>
      </c>
      <c r="B748">
        <v>8</v>
      </c>
      <c r="C748">
        <v>66609080</v>
      </c>
      <c r="D748" t="s">
        <v>131</v>
      </c>
      <c r="E748" t="s">
        <v>132</v>
      </c>
      <c r="F748" t="s">
        <v>146</v>
      </c>
      <c r="G748">
        <v>88708.657551932702</v>
      </c>
      <c r="H748">
        <v>91998.474288728103</v>
      </c>
      <c r="I748">
        <v>93071.055541139503</v>
      </c>
      <c r="J748">
        <v>95233.072058604594</v>
      </c>
      <c r="K748">
        <v>99007.991386802401</v>
      </c>
      <c r="L748">
        <v>101744.323623652</v>
      </c>
      <c r="M748">
        <v>105069.55348755</v>
      </c>
      <c r="N748">
        <v>106144.921135664</v>
      </c>
      <c r="O748">
        <v>0.1</v>
      </c>
      <c r="P748">
        <v>10</v>
      </c>
      <c r="Q748">
        <v>0.01</v>
      </c>
      <c r="R748">
        <v>0</v>
      </c>
      <c r="S748">
        <v>0.9</v>
      </c>
      <c r="T748">
        <v>0.1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1</v>
      </c>
      <c r="AH748">
        <v>0</v>
      </c>
      <c r="AI748">
        <v>0</v>
      </c>
      <c r="AJ748">
        <v>0</v>
      </c>
      <c r="AK748">
        <v>235291.362670809</v>
      </c>
      <c r="AL748">
        <v>0.81321758489999996</v>
      </c>
      <c r="AM748">
        <v>4519</v>
      </c>
      <c r="AN748">
        <v>21583.163069999999</v>
      </c>
      <c r="AO748">
        <v>17475000</v>
      </c>
      <c r="AP748">
        <v>108489000</v>
      </c>
      <c r="AQ748">
        <v>13251000</v>
      </c>
      <c r="AR748">
        <v>392834000</v>
      </c>
      <c r="AS748">
        <v>196070460</v>
      </c>
      <c r="AT748">
        <v>230999540</v>
      </c>
      <c r="AU748">
        <v>9761.9843526871591</v>
      </c>
      <c r="AV748">
        <v>1</v>
      </c>
      <c r="AW748">
        <v>1</v>
      </c>
      <c r="AX748">
        <v>1</v>
      </c>
      <c r="AY748">
        <v>1</v>
      </c>
      <c r="AZ748">
        <v>1</v>
      </c>
      <c r="BA748">
        <v>6.8605844006892296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2.89926627428859E-5</v>
      </c>
      <c r="BH748">
        <v>0.59500441958788397</v>
      </c>
      <c r="BI748">
        <v>0.76738652794534901</v>
      </c>
    </row>
    <row r="749" spans="1:61" x14ac:dyDescent="0.25">
      <c r="A749">
        <v>9</v>
      </c>
      <c r="B749">
        <v>30</v>
      </c>
      <c r="C749">
        <v>59509300</v>
      </c>
      <c r="D749" t="s">
        <v>93</v>
      </c>
      <c r="E749" t="s">
        <v>94</v>
      </c>
      <c r="F749" t="s">
        <v>146</v>
      </c>
      <c r="G749">
        <v>27858.009818628499</v>
      </c>
      <c r="H749">
        <v>27938.149300134199</v>
      </c>
      <c r="I749">
        <v>27986.311386101399</v>
      </c>
      <c r="J749">
        <v>25353.9139286682</v>
      </c>
      <c r="K749">
        <v>25604.4893028148</v>
      </c>
      <c r="L749">
        <v>27481.202944211698</v>
      </c>
      <c r="M749">
        <v>32072.725951631</v>
      </c>
      <c r="N749">
        <v>35460.094280166501</v>
      </c>
      <c r="O749">
        <v>1</v>
      </c>
      <c r="P749">
        <v>100</v>
      </c>
      <c r="Q749">
        <v>1E-4</v>
      </c>
      <c r="R749">
        <v>0.1</v>
      </c>
      <c r="S749">
        <v>0.9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1</v>
      </c>
      <c r="AH749">
        <v>0</v>
      </c>
      <c r="AI749">
        <v>0</v>
      </c>
      <c r="AJ749">
        <v>0</v>
      </c>
      <c r="AK749">
        <v>48880.382486402399</v>
      </c>
      <c r="AL749">
        <v>0.94338507719999998</v>
      </c>
      <c r="AM749">
        <v>420</v>
      </c>
      <c r="AN749">
        <v>8193.4393600000003</v>
      </c>
      <c r="AO749">
        <v>2043000</v>
      </c>
      <c r="AP749">
        <v>23519000</v>
      </c>
      <c r="AQ749">
        <v>2626000</v>
      </c>
      <c r="AR749">
        <v>80555000</v>
      </c>
      <c r="AS749">
        <v>66849000</v>
      </c>
      <c r="AT749">
        <v>20846000</v>
      </c>
      <c r="AU749">
        <v>35460.094280166501</v>
      </c>
      <c r="AV749">
        <v>1</v>
      </c>
      <c r="AW749">
        <v>1</v>
      </c>
      <c r="AX749">
        <v>1</v>
      </c>
      <c r="AY749">
        <v>1</v>
      </c>
      <c r="AZ749">
        <v>1</v>
      </c>
      <c r="BA749">
        <v>1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0.57318993551003306</v>
      </c>
      <c r="BI749">
        <v>0.52573092941088295</v>
      </c>
    </row>
    <row r="750" spans="1:61" x14ac:dyDescent="0.25">
      <c r="A750">
        <v>9</v>
      </c>
      <c r="B750">
        <v>12</v>
      </c>
      <c r="C750">
        <v>15909120</v>
      </c>
      <c r="D750" t="s">
        <v>111</v>
      </c>
      <c r="E750" t="s">
        <v>112</v>
      </c>
      <c r="F750" t="s">
        <v>146</v>
      </c>
      <c r="G750">
        <v>11012.386570356401</v>
      </c>
      <c r="H750">
        <v>11465.972299274499</v>
      </c>
      <c r="I750">
        <v>12806.9958514872</v>
      </c>
      <c r="J750">
        <v>14791.3818301789</v>
      </c>
      <c r="K750">
        <v>16789.776537629899</v>
      </c>
      <c r="L750">
        <v>17870.3159473089</v>
      </c>
      <c r="M750">
        <v>19631.6253037473</v>
      </c>
      <c r="N750">
        <v>23335.451358543702</v>
      </c>
      <c r="O750">
        <v>1</v>
      </c>
      <c r="P750">
        <v>10</v>
      </c>
      <c r="Q750">
        <v>1E-3</v>
      </c>
      <c r="R750">
        <v>0.7</v>
      </c>
      <c r="S750">
        <v>0.1</v>
      </c>
      <c r="T750">
        <v>0.2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1</v>
      </c>
      <c r="AH750">
        <v>0</v>
      </c>
      <c r="AI750">
        <v>0</v>
      </c>
      <c r="AJ750">
        <v>0</v>
      </c>
      <c r="AK750">
        <v>25315.564128000002</v>
      </c>
      <c r="AL750">
        <v>0.92600288890000004</v>
      </c>
      <c r="AM750">
        <v>91</v>
      </c>
      <c r="AN750">
        <v>13649.096159999999</v>
      </c>
      <c r="AO750">
        <v>66000</v>
      </c>
      <c r="AP750">
        <v>2306000</v>
      </c>
      <c r="AQ750">
        <v>7000</v>
      </c>
      <c r="AR750">
        <v>350000</v>
      </c>
      <c r="AS750">
        <v>569460</v>
      </c>
      <c r="AT750">
        <v>1010540</v>
      </c>
      <c r="AU750">
        <v>369.06724568835602</v>
      </c>
      <c r="AV750">
        <v>1</v>
      </c>
      <c r="AW750">
        <v>1</v>
      </c>
      <c r="AX750">
        <v>1</v>
      </c>
      <c r="AY750">
        <v>1</v>
      </c>
      <c r="AZ750">
        <v>1</v>
      </c>
      <c r="BA750">
        <v>15.882201502696701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1.16009269579982E-3</v>
      </c>
      <c r="BH750">
        <v>2.4660297337713698E-2</v>
      </c>
      <c r="BI750">
        <v>0.99629869557261197</v>
      </c>
    </row>
    <row r="751" spans="1:61" x14ac:dyDescent="0.25">
      <c r="A751">
        <v>9</v>
      </c>
      <c r="B751">
        <v>2</v>
      </c>
      <c r="C751">
        <v>72309020</v>
      </c>
      <c r="D751" t="s">
        <v>71</v>
      </c>
      <c r="E751" t="s">
        <v>72</v>
      </c>
      <c r="F751" t="s">
        <v>146</v>
      </c>
      <c r="G751">
        <v>16358.192420613201</v>
      </c>
      <c r="H751">
        <v>16700.849270087099</v>
      </c>
      <c r="I751">
        <v>18057.358600829299</v>
      </c>
      <c r="J751">
        <v>22003.665188311501</v>
      </c>
      <c r="K751">
        <v>24449.196351858998</v>
      </c>
      <c r="L751">
        <v>24970.082043929899</v>
      </c>
      <c r="M751">
        <v>25554.133737244101</v>
      </c>
      <c r="N751">
        <v>28479.455262765601</v>
      </c>
      <c r="O751">
        <v>1</v>
      </c>
      <c r="P751">
        <v>1</v>
      </c>
      <c r="Q751">
        <v>0.01</v>
      </c>
      <c r="R751">
        <v>0.9</v>
      </c>
      <c r="S751">
        <v>0</v>
      </c>
      <c r="T751">
        <v>0.1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1</v>
      </c>
      <c r="AH751">
        <v>0</v>
      </c>
      <c r="AI751">
        <v>0</v>
      </c>
      <c r="AJ751">
        <v>0</v>
      </c>
      <c r="AK751">
        <v>33678.667000000001</v>
      </c>
      <c r="AL751">
        <v>0.95423117869999996</v>
      </c>
      <c r="AM751">
        <v>124</v>
      </c>
      <c r="AN751">
        <v>19111.622500000001</v>
      </c>
      <c r="AO751">
        <v>130100</v>
      </c>
      <c r="AP751">
        <v>1376000</v>
      </c>
      <c r="AQ751">
        <v>68000</v>
      </c>
      <c r="AR751">
        <v>1386100</v>
      </c>
      <c r="AS751">
        <v>3854600</v>
      </c>
      <c r="AT751">
        <v>1573100</v>
      </c>
      <c r="AU751">
        <v>4313.7606551536901</v>
      </c>
      <c r="AV751">
        <v>1</v>
      </c>
      <c r="AW751">
        <v>1</v>
      </c>
      <c r="AX751">
        <v>1</v>
      </c>
      <c r="AY751">
        <v>1</v>
      </c>
      <c r="AZ751">
        <v>1</v>
      </c>
      <c r="BA751">
        <v>4.1655814731790697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1.14228729672856E-3</v>
      </c>
      <c r="BH751">
        <v>4.1312882269233901E-2</v>
      </c>
      <c r="BI751">
        <v>0.94329108458962196</v>
      </c>
    </row>
    <row r="752" spans="1:61" x14ac:dyDescent="0.25">
      <c r="A752">
        <v>9</v>
      </c>
      <c r="B752">
        <v>41</v>
      </c>
      <c r="C752">
        <v>21909410</v>
      </c>
      <c r="D752" t="s">
        <v>85</v>
      </c>
      <c r="E752" t="s">
        <v>86</v>
      </c>
      <c r="F752" t="s">
        <v>146</v>
      </c>
      <c r="G752">
        <v>22031.9479028684</v>
      </c>
      <c r="H752">
        <v>21114.165400025198</v>
      </c>
      <c r="I752">
        <v>18782.194762942399</v>
      </c>
      <c r="J752">
        <v>19969.005228875601</v>
      </c>
      <c r="K752">
        <v>21379.927789778001</v>
      </c>
      <c r="L752">
        <v>22223.905635141298</v>
      </c>
      <c r="M752">
        <v>23053.913046374699</v>
      </c>
      <c r="N752">
        <v>26344.162984246999</v>
      </c>
      <c r="O752">
        <v>1</v>
      </c>
      <c r="P752">
        <v>100</v>
      </c>
      <c r="Q752">
        <v>0.01</v>
      </c>
      <c r="R752">
        <v>0.5</v>
      </c>
      <c r="S752">
        <v>0.3</v>
      </c>
      <c r="T752">
        <v>0.2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1</v>
      </c>
      <c r="AH752">
        <v>0</v>
      </c>
      <c r="AI752">
        <v>0</v>
      </c>
      <c r="AJ752">
        <v>0</v>
      </c>
      <c r="AK752">
        <v>33933.984746690301</v>
      </c>
      <c r="AL752">
        <v>8.3273077250000007</v>
      </c>
      <c r="AM752">
        <v>189</v>
      </c>
      <c r="AN752">
        <v>242.75475</v>
      </c>
      <c r="AO752">
        <v>1572000</v>
      </c>
      <c r="AP752">
        <v>21979000</v>
      </c>
      <c r="AQ752">
        <v>2909000</v>
      </c>
      <c r="AR752">
        <v>14617000</v>
      </c>
      <c r="AS752">
        <v>10878400</v>
      </c>
      <c r="AT752">
        <v>26579600</v>
      </c>
      <c r="AU752">
        <v>343.379778696507</v>
      </c>
      <c r="AV752">
        <v>1</v>
      </c>
      <c r="AW752">
        <v>1</v>
      </c>
      <c r="AX752">
        <v>1</v>
      </c>
      <c r="AY752">
        <v>1</v>
      </c>
      <c r="AZ752">
        <v>1</v>
      </c>
      <c r="BA752">
        <v>30.542859064302402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7.89161626680518E-5</v>
      </c>
      <c r="BH752">
        <v>0.28283841893127598</v>
      </c>
      <c r="BI752">
        <v>0.58230976171303495</v>
      </c>
    </row>
    <row r="753" spans="1:61" x14ac:dyDescent="0.25">
      <c r="A753">
        <v>9</v>
      </c>
      <c r="B753">
        <v>22</v>
      </c>
      <c r="C753">
        <v>42409220</v>
      </c>
      <c r="D753" t="s">
        <v>95</v>
      </c>
      <c r="E753" t="s">
        <v>96</v>
      </c>
      <c r="F753" t="s">
        <v>146</v>
      </c>
      <c r="G753">
        <v>36713.315693146396</v>
      </c>
      <c r="H753">
        <v>38023.190393688899</v>
      </c>
      <c r="I753">
        <v>38549.117578154801</v>
      </c>
      <c r="J753">
        <v>43466.999119658401</v>
      </c>
      <c r="K753">
        <v>46025.442678182902</v>
      </c>
      <c r="L753">
        <v>46275.3240766776</v>
      </c>
      <c r="M753">
        <v>47260.898511179701</v>
      </c>
      <c r="N753">
        <v>50322.497782599799</v>
      </c>
      <c r="O753">
        <v>0.1</v>
      </c>
      <c r="P753">
        <v>10</v>
      </c>
      <c r="Q753">
        <v>1E-3</v>
      </c>
      <c r="R753">
        <v>0.1</v>
      </c>
      <c r="S753">
        <v>0.8</v>
      </c>
      <c r="T753">
        <v>0.1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1</v>
      </c>
      <c r="AH753">
        <v>0</v>
      </c>
      <c r="AI753">
        <v>0</v>
      </c>
      <c r="AJ753">
        <v>0</v>
      </c>
      <c r="AK753">
        <v>73767.402674280005</v>
      </c>
      <c r="AL753">
        <v>0.73348907799999996</v>
      </c>
      <c r="AM753">
        <v>3338</v>
      </c>
      <c r="AN753">
        <v>18739.021629999999</v>
      </c>
      <c r="AO753">
        <v>31407000</v>
      </c>
      <c r="AP753">
        <v>158022000</v>
      </c>
      <c r="AQ753">
        <v>11180000</v>
      </c>
      <c r="AR753">
        <v>10418000</v>
      </c>
      <c r="AS753">
        <v>68541400</v>
      </c>
      <c r="AT753">
        <v>49157600</v>
      </c>
      <c r="AU753">
        <v>4291.4407645157498</v>
      </c>
      <c r="AV753">
        <v>1</v>
      </c>
      <c r="AW753">
        <v>1</v>
      </c>
      <c r="AX753">
        <v>1</v>
      </c>
      <c r="AY753">
        <v>1</v>
      </c>
      <c r="AZ753">
        <v>1</v>
      </c>
      <c r="BA753">
        <v>5.8770456909060202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5.1306397083819601E-5</v>
      </c>
      <c r="BH753">
        <v>0.20182885735393299</v>
      </c>
      <c r="BI753">
        <v>0.89903416213568299</v>
      </c>
    </row>
    <row r="754" spans="1:61" x14ac:dyDescent="0.25">
      <c r="A754">
        <v>9</v>
      </c>
      <c r="B754">
        <v>28</v>
      </c>
      <c r="C754">
        <v>76009280</v>
      </c>
      <c r="D754" t="s">
        <v>69</v>
      </c>
      <c r="E754" t="s">
        <v>70</v>
      </c>
      <c r="F754" t="s">
        <v>146</v>
      </c>
      <c r="G754">
        <v>26370.109127453299</v>
      </c>
      <c r="H754">
        <v>26400.518193582498</v>
      </c>
      <c r="I754">
        <v>26510.2172910755</v>
      </c>
      <c r="J754">
        <v>26838.689918512398</v>
      </c>
      <c r="K754">
        <v>27131.802985142898</v>
      </c>
      <c r="L754">
        <v>26574.393631201801</v>
      </c>
      <c r="M754">
        <v>26641.944859131199</v>
      </c>
      <c r="N754">
        <v>25663.927747221602</v>
      </c>
      <c r="O754">
        <v>0.1</v>
      </c>
      <c r="P754">
        <v>1</v>
      </c>
      <c r="Q754">
        <v>1E-4</v>
      </c>
      <c r="R754">
        <v>0.1</v>
      </c>
      <c r="S754">
        <v>0</v>
      </c>
      <c r="T754">
        <v>0.9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1</v>
      </c>
      <c r="AH754">
        <v>0</v>
      </c>
      <c r="AI754">
        <v>0</v>
      </c>
      <c r="AJ754">
        <v>0</v>
      </c>
      <c r="AK754">
        <v>79593.020950000006</v>
      </c>
      <c r="AL754">
        <v>0.92229290730000002</v>
      </c>
      <c r="AM754">
        <v>38</v>
      </c>
      <c r="AN754">
        <v>3844.2525000000001</v>
      </c>
      <c r="AO754">
        <v>0</v>
      </c>
      <c r="AP754">
        <v>61000</v>
      </c>
      <c r="AQ754">
        <v>2000</v>
      </c>
      <c r="AR754">
        <v>68000</v>
      </c>
      <c r="AS754">
        <v>86700</v>
      </c>
      <c r="AT754">
        <v>41300</v>
      </c>
      <c r="AU754">
        <v>4.5182273217685002E-4</v>
      </c>
      <c r="AV754">
        <v>1</v>
      </c>
      <c r="AW754">
        <v>1</v>
      </c>
      <c r="AX754">
        <v>1</v>
      </c>
      <c r="AY754">
        <v>1</v>
      </c>
      <c r="AZ754">
        <v>1</v>
      </c>
      <c r="BA754">
        <v>14267.7353963358</v>
      </c>
      <c r="BB754" t="s">
        <v>68</v>
      </c>
      <c r="BC754">
        <v>0</v>
      </c>
      <c r="BD754">
        <v>0</v>
      </c>
      <c r="BE754">
        <v>0</v>
      </c>
      <c r="BF754">
        <v>0</v>
      </c>
      <c r="BG754">
        <v>1.4048035036014301E-4</v>
      </c>
      <c r="BH754">
        <v>1.08738556393898</v>
      </c>
      <c r="BI754">
        <v>0.25663788007493399</v>
      </c>
    </row>
    <row r="755" spans="1:61" x14ac:dyDescent="0.25">
      <c r="A755">
        <v>9</v>
      </c>
      <c r="B755">
        <v>26</v>
      </c>
      <c r="C755">
        <v>73909260</v>
      </c>
      <c r="D755" t="s">
        <v>107</v>
      </c>
      <c r="E755" t="s">
        <v>108</v>
      </c>
      <c r="F755" t="s">
        <v>146</v>
      </c>
      <c r="G755">
        <v>62192.707074856597</v>
      </c>
      <c r="H755">
        <v>60900.080856679197</v>
      </c>
      <c r="I755">
        <v>67042.300184474399</v>
      </c>
      <c r="J755">
        <v>73568.6931481512</v>
      </c>
      <c r="K755">
        <v>76849.351092392797</v>
      </c>
      <c r="L755">
        <v>85006.266475434604</v>
      </c>
      <c r="M755">
        <v>92138.287280752294</v>
      </c>
      <c r="N755">
        <v>98705.389301449701</v>
      </c>
      <c r="O755">
        <v>1</v>
      </c>
      <c r="P755">
        <v>1</v>
      </c>
      <c r="Q755">
        <v>1E-4</v>
      </c>
      <c r="R755">
        <v>0.7</v>
      </c>
      <c r="S755">
        <v>0</v>
      </c>
      <c r="T755">
        <v>0.3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1</v>
      </c>
      <c r="AH755">
        <v>0</v>
      </c>
      <c r="AI755">
        <v>0</v>
      </c>
      <c r="AJ755">
        <v>0</v>
      </c>
      <c r="AK755">
        <v>119223.234446605</v>
      </c>
      <c r="AL755">
        <v>0.90930657540000004</v>
      </c>
      <c r="AM755">
        <v>809</v>
      </c>
      <c r="AN755">
        <v>32807.337119999997</v>
      </c>
      <c r="AO755">
        <v>280000</v>
      </c>
      <c r="AP755">
        <v>1597000</v>
      </c>
      <c r="AQ755">
        <v>185000</v>
      </c>
      <c r="AR755">
        <v>58000</v>
      </c>
      <c r="AS755">
        <v>6241800</v>
      </c>
      <c r="AT755">
        <v>1610200</v>
      </c>
      <c r="AU755">
        <v>85.561210265111797</v>
      </c>
      <c r="AV755">
        <v>1</v>
      </c>
      <c r="AW755">
        <v>1</v>
      </c>
      <c r="AX755">
        <v>1</v>
      </c>
      <c r="AY755">
        <v>1</v>
      </c>
      <c r="AZ755">
        <v>1</v>
      </c>
      <c r="BA755">
        <v>72.788697268955104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1.16033207650341E-3</v>
      </c>
      <c r="BH755">
        <v>0.11061192975919799</v>
      </c>
      <c r="BI755">
        <v>0.96495798973418401</v>
      </c>
    </row>
    <row r="756" spans="1:61" x14ac:dyDescent="0.25">
      <c r="A756">
        <v>9</v>
      </c>
      <c r="B756">
        <v>31</v>
      </c>
      <c r="C756">
        <v>24409310</v>
      </c>
      <c r="D756" t="s">
        <v>91</v>
      </c>
      <c r="E756" t="s">
        <v>92</v>
      </c>
      <c r="F756" t="s">
        <v>146</v>
      </c>
      <c r="G756">
        <v>1750.5022887986199</v>
      </c>
      <c r="H756">
        <v>1832.9201974656</v>
      </c>
      <c r="I756">
        <v>1819.6247447292401</v>
      </c>
      <c r="J756">
        <v>1906.3940452102499</v>
      </c>
      <c r="K756">
        <v>1978.0759053501899</v>
      </c>
      <c r="L756">
        <v>2119.1052853797</v>
      </c>
      <c r="M756">
        <v>2228.8012516816102</v>
      </c>
      <c r="N756">
        <v>2331.7737826303501</v>
      </c>
      <c r="O756">
        <v>1</v>
      </c>
      <c r="P756">
        <v>100</v>
      </c>
      <c r="Q756">
        <v>1E-3</v>
      </c>
      <c r="R756">
        <v>0.4</v>
      </c>
      <c r="S756">
        <v>0.1</v>
      </c>
      <c r="T756">
        <v>0.5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1</v>
      </c>
      <c r="AH756">
        <v>0</v>
      </c>
      <c r="AI756">
        <v>0</v>
      </c>
      <c r="AJ756">
        <v>0</v>
      </c>
      <c r="AK756">
        <v>4177.7941769464396</v>
      </c>
      <c r="AL756">
        <v>0.91056460539999995</v>
      </c>
      <c r="AM756">
        <v>4</v>
      </c>
      <c r="AN756">
        <v>235.93554</v>
      </c>
      <c r="AO756">
        <v>0</v>
      </c>
      <c r="AP756">
        <v>8000</v>
      </c>
      <c r="AQ756">
        <v>1300</v>
      </c>
      <c r="AR756">
        <v>0</v>
      </c>
      <c r="AS756">
        <v>350</v>
      </c>
      <c r="AT756">
        <v>22350</v>
      </c>
      <c r="AU756">
        <v>0.49322791848067699</v>
      </c>
      <c r="AV756">
        <v>1</v>
      </c>
      <c r="AW756">
        <v>1</v>
      </c>
      <c r="AX756">
        <v>1</v>
      </c>
      <c r="AY756">
        <v>1</v>
      </c>
      <c r="AZ756">
        <v>1</v>
      </c>
      <c r="BA756">
        <v>149.499163877261</v>
      </c>
      <c r="BB756" t="s">
        <v>68</v>
      </c>
      <c r="BC756">
        <v>0</v>
      </c>
      <c r="BD756">
        <v>0</v>
      </c>
      <c r="BE756" t="s">
        <v>68</v>
      </c>
      <c r="BF756">
        <v>0</v>
      </c>
      <c r="BG756">
        <v>1.6496009264828401E-3</v>
      </c>
      <c r="BH756">
        <v>0.44254587451833799</v>
      </c>
      <c r="BI756">
        <v>0.95832725150320097</v>
      </c>
    </row>
    <row r="757" spans="1:61" x14ac:dyDescent="0.25">
      <c r="A757">
        <v>9</v>
      </c>
      <c r="B757">
        <v>36</v>
      </c>
      <c r="C757">
        <v>66609360</v>
      </c>
      <c r="D757" t="s">
        <v>113</v>
      </c>
      <c r="E757" t="s">
        <v>114</v>
      </c>
      <c r="F757" t="s">
        <v>146</v>
      </c>
      <c r="G757">
        <v>1861.32182703328</v>
      </c>
      <c r="H757">
        <v>1594.2853405265901</v>
      </c>
      <c r="I757">
        <v>1827.4060655712101</v>
      </c>
      <c r="J757">
        <v>1790.7460893335101</v>
      </c>
      <c r="K757">
        <v>1927.89104701107</v>
      </c>
      <c r="L757">
        <v>1903.5118454623801</v>
      </c>
      <c r="M757">
        <v>2639.0805854292098</v>
      </c>
      <c r="N757">
        <v>2180.81060185871</v>
      </c>
      <c r="O757">
        <v>0.1</v>
      </c>
      <c r="P757">
        <v>10</v>
      </c>
      <c r="Q757">
        <v>0.01</v>
      </c>
      <c r="R757">
        <v>0</v>
      </c>
      <c r="S757">
        <v>0.9</v>
      </c>
      <c r="T757">
        <v>0.1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1</v>
      </c>
      <c r="AH757">
        <v>0</v>
      </c>
      <c r="AI757">
        <v>0</v>
      </c>
      <c r="AJ757">
        <v>0</v>
      </c>
      <c r="AK757">
        <v>5832.7211260865097</v>
      </c>
      <c r="AL757">
        <v>1.246916009</v>
      </c>
      <c r="AM757">
        <v>98</v>
      </c>
      <c r="AN757">
        <v>0</v>
      </c>
      <c r="AO757">
        <v>850000</v>
      </c>
      <c r="AP757">
        <v>8675000</v>
      </c>
      <c r="AQ757">
        <v>461000</v>
      </c>
      <c r="AR757">
        <v>4494000</v>
      </c>
      <c r="AS757">
        <v>6440600</v>
      </c>
      <c r="AT757">
        <v>2918400</v>
      </c>
      <c r="AU757">
        <v>310.52993194288001</v>
      </c>
      <c r="AV757">
        <v>1</v>
      </c>
      <c r="AW757">
        <v>1</v>
      </c>
      <c r="AX757">
        <v>1</v>
      </c>
      <c r="AY757">
        <v>1</v>
      </c>
      <c r="AZ757">
        <v>1</v>
      </c>
      <c r="BA757">
        <v>4.4311298996327704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4.7149070249555297E-5</v>
      </c>
      <c r="BH757">
        <v>0.67346298872021004</v>
      </c>
      <c r="BI757">
        <v>0.36375999662254099</v>
      </c>
    </row>
    <row r="758" spans="1:61" x14ac:dyDescent="0.25">
      <c r="A758">
        <v>9</v>
      </c>
      <c r="B758">
        <v>12</v>
      </c>
      <c r="C758">
        <v>12709120</v>
      </c>
      <c r="D758" t="s">
        <v>111</v>
      </c>
      <c r="E758" t="s">
        <v>112</v>
      </c>
      <c r="F758" t="s">
        <v>146</v>
      </c>
      <c r="G758">
        <v>11012.386570356401</v>
      </c>
      <c r="H758">
        <v>11465.972299274499</v>
      </c>
      <c r="I758">
        <v>12806.9958514872</v>
      </c>
      <c r="J758">
        <v>14791.3818301789</v>
      </c>
      <c r="K758">
        <v>16789.776537629899</v>
      </c>
      <c r="L758">
        <v>17870.3159473089</v>
      </c>
      <c r="M758">
        <v>19631.6253037473</v>
      </c>
      <c r="N758">
        <v>23335.451358543702</v>
      </c>
      <c r="O758">
        <v>1</v>
      </c>
      <c r="P758">
        <v>10</v>
      </c>
      <c r="Q758">
        <v>0.01</v>
      </c>
      <c r="R758">
        <v>0.7</v>
      </c>
      <c r="S758">
        <v>0.1</v>
      </c>
      <c r="T758">
        <v>0.2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1</v>
      </c>
      <c r="AH758">
        <v>0</v>
      </c>
      <c r="AI758">
        <v>0</v>
      </c>
      <c r="AJ758">
        <v>0</v>
      </c>
      <c r="AK758">
        <v>25315.564128000002</v>
      </c>
      <c r="AL758">
        <v>0.92600288890000004</v>
      </c>
      <c r="AM758">
        <v>91</v>
      </c>
      <c r="AN758">
        <v>13649.096159999999</v>
      </c>
      <c r="AO758">
        <v>66000</v>
      </c>
      <c r="AP758">
        <v>2306000</v>
      </c>
      <c r="AQ758">
        <v>7000</v>
      </c>
      <c r="AR758">
        <v>350000</v>
      </c>
      <c r="AS758">
        <v>569460</v>
      </c>
      <c r="AT758">
        <v>1010540</v>
      </c>
      <c r="AU758">
        <v>584.93216525184903</v>
      </c>
      <c r="AV758">
        <v>1</v>
      </c>
      <c r="AW758">
        <v>1</v>
      </c>
      <c r="AX758">
        <v>1</v>
      </c>
      <c r="AY758">
        <v>1</v>
      </c>
      <c r="AZ758">
        <v>1</v>
      </c>
      <c r="BA758">
        <v>15.882201502696701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1.8386230161970001E-3</v>
      </c>
      <c r="BH758">
        <v>2.4660297337713698E-2</v>
      </c>
      <c r="BI758">
        <v>0.99629869557261197</v>
      </c>
    </row>
    <row r="759" spans="1:61" x14ac:dyDescent="0.25">
      <c r="A759">
        <v>9</v>
      </c>
      <c r="B759">
        <v>34</v>
      </c>
      <c r="C759">
        <v>3109340</v>
      </c>
      <c r="D759" t="s">
        <v>60</v>
      </c>
      <c r="E759" t="s">
        <v>61</v>
      </c>
      <c r="F759" t="s">
        <v>146</v>
      </c>
      <c r="G759">
        <v>12385.791850841801</v>
      </c>
      <c r="H759">
        <v>14779.869229177701</v>
      </c>
      <c r="I759">
        <v>15522.2915471996</v>
      </c>
      <c r="J759">
        <v>16018.3884883231</v>
      </c>
      <c r="K759">
        <v>16909.1333687236</v>
      </c>
      <c r="L759">
        <v>18964.522795601799</v>
      </c>
      <c r="M759">
        <v>20071.277251911401</v>
      </c>
      <c r="N759">
        <v>23332.210928171</v>
      </c>
      <c r="O759">
        <v>1</v>
      </c>
      <c r="P759">
        <v>1</v>
      </c>
      <c r="Q759">
        <v>0.01</v>
      </c>
      <c r="R759">
        <v>0.7</v>
      </c>
      <c r="S759">
        <v>0.1</v>
      </c>
      <c r="T759">
        <v>0.2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1</v>
      </c>
      <c r="AH759">
        <v>0</v>
      </c>
      <c r="AI759">
        <v>0</v>
      </c>
      <c r="AJ759">
        <v>0</v>
      </c>
      <c r="AK759">
        <v>30987.410194</v>
      </c>
      <c r="AL759">
        <v>0.91255063569999995</v>
      </c>
      <c r="AM759">
        <v>361</v>
      </c>
      <c r="AN759">
        <v>9540.1054899999999</v>
      </c>
      <c r="AO759">
        <v>636000</v>
      </c>
      <c r="AP759">
        <v>11823000</v>
      </c>
      <c r="AQ759">
        <v>375000</v>
      </c>
      <c r="AR759">
        <v>3271000</v>
      </c>
      <c r="AS759">
        <v>9251600</v>
      </c>
      <c r="AT759">
        <v>5911400</v>
      </c>
      <c r="AU759">
        <v>410.78807189008398</v>
      </c>
      <c r="AV759">
        <v>1</v>
      </c>
      <c r="AW759">
        <v>1</v>
      </c>
      <c r="AX759">
        <v>1</v>
      </c>
      <c r="AY759">
        <v>1</v>
      </c>
      <c r="AZ759">
        <v>1</v>
      </c>
      <c r="BA759">
        <v>22.611952758591698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3.1426465728495902E-4</v>
      </c>
      <c r="BH759">
        <v>0.22837914945355201</v>
      </c>
      <c r="BI759">
        <v>0.90738276621612302</v>
      </c>
    </row>
    <row r="760" spans="1:61" x14ac:dyDescent="0.25">
      <c r="A760">
        <v>9</v>
      </c>
      <c r="B760">
        <v>1</v>
      </c>
      <c r="C760">
        <v>25209010</v>
      </c>
      <c r="D760" t="s">
        <v>81</v>
      </c>
      <c r="E760" t="s">
        <v>82</v>
      </c>
      <c r="F760" t="s">
        <v>146</v>
      </c>
      <c r="G760">
        <v>57761.361885327402</v>
      </c>
      <c r="H760">
        <v>59383.748503210802</v>
      </c>
      <c r="I760">
        <v>65874.647718879103</v>
      </c>
      <c r="J760">
        <v>78586.480930964797</v>
      </c>
      <c r="K760">
        <v>92796.408860844604</v>
      </c>
      <c r="L760">
        <v>106159.12336855099</v>
      </c>
      <c r="M760">
        <v>119662.513706247</v>
      </c>
      <c r="N760">
        <v>145296.86887109501</v>
      </c>
      <c r="O760">
        <v>1</v>
      </c>
      <c r="P760">
        <v>100</v>
      </c>
      <c r="Q760">
        <v>1E-3</v>
      </c>
      <c r="R760">
        <v>0.5</v>
      </c>
      <c r="S760">
        <v>0.4</v>
      </c>
      <c r="T760">
        <v>0.1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1</v>
      </c>
      <c r="AH760">
        <v>0</v>
      </c>
      <c r="AI760">
        <v>0</v>
      </c>
      <c r="AJ760">
        <v>0</v>
      </c>
      <c r="AK760">
        <v>154922.46762800001</v>
      </c>
      <c r="AL760">
        <v>0.82290364940000005</v>
      </c>
      <c r="AM760">
        <v>407</v>
      </c>
      <c r="AN760">
        <v>113300.35728</v>
      </c>
      <c r="AO760">
        <v>5892000</v>
      </c>
      <c r="AP760">
        <v>44140000</v>
      </c>
      <c r="AQ760">
        <v>390000</v>
      </c>
      <c r="AR760">
        <v>380919000</v>
      </c>
      <c r="AS760">
        <v>125869000</v>
      </c>
      <c r="AT760">
        <v>216912000</v>
      </c>
      <c r="AU760">
        <v>10681.393078720999</v>
      </c>
      <c r="AV760">
        <v>1</v>
      </c>
      <c r="AW760">
        <v>1</v>
      </c>
      <c r="AX760">
        <v>1</v>
      </c>
      <c r="AY760">
        <v>1</v>
      </c>
      <c r="AZ760">
        <v>1</v>
      </c>
      <c r="BA760">
        <v>6.8175504100939097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3.3571649223744501E-5</v>
      </c>
      <c r="BH760">
        <v>2.5823860781245801E-2</v>
      </c>
      <c r="BI760">
        <v>0.99333539537363102</v>
      </c>
    </row>
    <row r="761" spans="1:61" x14ac:dyDescent="0.25">
      <c r="A761">
        <v>9</v>
      </c>
      <c r="B761">
        <v>9</v>
      </c>
      <c r="C761">
        <v>22309090</v>
      </c>
      <c r="D761" t="s">
        <v>99</v>
      </c>
      <c r="E761" t="s">
        <v>100</v>
      </c>
      <c r="F761" t="s">
        <v>146</v>
      </c>
      <c r="G761">
        <v>1534.44869172616</v>
      </c>
      <c r="H761">
        <v>1533.47237679249</v>
      </c>
      <c r="I761">
        <v>1640.2169380381099</v>
      </c>
      <c r="J761">
        <v>1828.73548602507</v>
      </c>
      <c r="K761">
        <v>1918.79678694064</v>
      </c>
      <c r="L761">
        <v>1888.34052250075</v>
      </c>
      <c r="M761">
        <v>1885.3995585974401</v>
      </c>
      <c r="N761">
        <v>2104.91864169576</v>
      </c>
      <c r="O761">
        <v>1</v>
      </c>
      <c r="P761">
        <v>100</v>
      </c>
      <c r="Q761">
        <v>0.01</v>
      </c>
      <c r="R761">
        <v>0.7</v>
      </c>
      <c r="S761">
        <v>0.1</v>
      </c>
      <c r="T761">
        <v>0.2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1</v>
      </c>
      <c r="AH761">
        <v>0</v>
      </c>
      <c r="AI761">
        <v>0</v>
      </c>
      <c r="AJ761">
        <v>0</v>
      </c>
      <c r="AK761">
        <v>3313.5781093393598</v>
      </c>
      <c r="AL761">
        <v>1.0677195559999999</v>
      </c>
      <c r="AM761">
        <v>18</v>
      </c>
      <c r="AN761">
        <v>400.19193000000001</v>
      </c>
      <c r="AO761">
        <v>1000</v>
      </c>
      <c r="AP761">
        <v>109800</v>
      </c>
      <c r="AQ761">
        <v>35500</v>
      </c>
      <c r="AR761">
        <v>1900</v>
      </c>
      <c r="AS761">
        <v>172850</v>
      </c>
      <c r="AT761">
        <v>603950</v>
      </c>
      <c r="AU761">
        <v>58.483737242756099</v>
      </c>
      <c r="AV761">
        <v>1</v>
      </c>
      <c r="AW761">
        <v>1</v>
      </c>
      <c r="AX761">
        <v>1</v>
      </c>
      <c r="AY761">
        <v>1</v>
      </c>
      <c r="AZ761">
        <v>1</v>
      </c>
      <c r="BA761">
        <v>14.3284824841559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2.7750085427297199E-4</v>
      </c>
      <c r="BH761">
        <v>0.26808535165460501</v>
      </c>
      <c r="BI761">
        <v>0.84363341310304596</v>
      </c>
    </row>
    <row r="762" spans="1:61" x14ac:dyDescent="0.25">
      <c r="A762">
        <v>9</v>
      </c>
      <c r="B762">
        <v>36</v>
      </c>
      <c r="C762">
        <v>68409360</v>
      </c>
      <c r="D762" t="s">
        <v>113</v>
      </c>
      <c r="E762" t="s">
        <v>114</v>
      </c>
      <c r="F762" t="s">
        <v>146</v>
      </c>
      <c r="G762">
        <v>1861.32182703328</v>
      </c>
      <c r="H762">
        <v>1594.2853405265901</v>
      </c>
      <c r="I762">
        <v>1827.4060655712101</v>
      </c>
      <c r="J762">
        <v>1790.7460893335101</v>
      </c>
      <c r="K762">
        <v>1927.89104701107</v>
      </c>
      <c r="L762">
        <v>1903.5118454623801</v>
      </c>
      <c r="M762">
        <v>2639.0805854292098</v>
      </c>
      <c r="N762">
        <v>2180.81060185871</v>
      </c>
      <c r="O762">
        <v>0.1</v>
      </c>
      <c r="P762">
        <v>10</v>
      </c>
      <c r="Q762">
        <v>1E-4</v>
      </c>
      <c r="R762">
        <v>0</v>
      </c>
      <c r="S762">
        <v>0.9</v>
      </c>
      <c r="T762">
        <v>0.1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1</v>
      </c>
      <c r="AH762">
        <v>0</v>
      </c>
      <c r="AI762">
        <v>0</v>
      </c>
      <c r="AJ762">
        <v>0</v>
      </c>
      <c r="AK762">
        <v>5832.7211260865097</v>
      </c>
      <c r="AL762">
        <v>1.246916009</v>
      </c>
      <c r="AM762">
        <v>98</v>
      </c>
      <c r="AN762">
        <v>0</v>
      </c>
      <c r="AO762">
        <v>850000</v>
      </c>
      <c r="AP762">
        <v>8675000</v>
      </c>
      <c r="AQ762">
        <v>461000</v>
      </c>
      <c r="AR762">
        <v>4494000</v>
      </c>
      <c r="AS762">
        <v>6440600</v>
      </c>
      <c r="AT762">
        <v>2918400</v>
      </c>
      <c r="AU762">
        <v>195.93114124029401</v>
      </c>
      <c r="AV762">
        <v>1</v>
      </c>
      <c r="AW762">
        <v>1</v>
      </c>
      <c r="AX762">
        <v>1</v>
      </c>
      <c r="AY762">
        <v>1</v>
      </c>
      <c r="AZ762">
        <v>1</v>
      </c>
      <c r="BA762">
        <v>4.4311298996327704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2.9749052159369501E-5</v>
      </c>
      <c r="BH762">
        <v>0.67346298872021004</v>
      </c>
      <c r="BI762">
        <v>0.36375999662254099</v>
      </c>
    </row>
    <row r="763" spans="1:61" x14ac:dyDescent="0.25">
      <c r="A763">
        <v>9</v>
      </c>
      <c r="B763">
        <v>9</v>
      </c>
      <c r="C763">
        <v>28709090</v>
      </c>
      <c r="D763" t="s">
        <v>99</v>
      </c>
      <c r="E763" t="s">
        <v>100</v>
      </c>
      <c r="F763" t="s">
        <v>146</v>
      </c>
      <c r="G763">
        <v>1534.44869172616</v>
      </c>
      <c r="H763">
        <v>1533.47237679249</v>
      </c>
      <c r="I763">
        <v>1640.2169380381099</v>
      </c>
      <c r="J763">
        <v>1828.73548602507</v>
      </c>
      <c r="K763">
        <v>1918.79678694064</v>
      </c>
      <c r="L763">
        <v>1888.34052250075</v>
      </c>
      <c r="M763">
        <v>1885.3995585974401</v>
      </c>
      <c r="N763">
        <v>2104.91864169576</v>
      </c>
      <c r="O763">
        <v>1</v>
      </c>
      <c r="P763">
        <v>100</v>
      </c>
      <c r="Q763">
        <v>1E-4</v>
      </c>
      <c r="R763">
        <v>0.7</v>
      </c>
      <c r="S763">
        <v>0.1</v>
      </c>
      <c r="T763">
        <v>0.2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1</v>
      </c>
      <c r="AH763">
        <v>0</v>
      </c>
      <c r="AI763">
        <v>0</v>
      </c>
      <c r="AJ763">
        <v>0</v>
      </c>
      <c r="AK763">
        <v>3313.5781093393598</v>
      </c>
      <c r="AL763">
        <v>1.0677195559999999</v>
      </c>
      <c r="AM763">
        <v>18</v>
      </c>
      <c r="AN763">
        <v>400.19193000000001</v>
      </c>
      <c r="AO763">
        <v>1000</v>
      </c>
      <c r="AP763">
        <v>109800</v>
      </c>
      <c r="AQ763">
        <v>35500</v>
      </c>
      <c r="AR763">
        <v>1900</v>
      </c>
      <c r="AS763">
        <v>172850</v>
      </c>
      <c r="AT763">
        <v>603950</v>
      </c>
      <c r="AU763">
        <v>23.282795157107799</v>
      </c>
      <c r="AV763">
        <v>1</v>
      </c>
      <c r="AW763">
        <v>1</v>
      </c>
      <c r="AX763">
        <v>1</v>
      </c>
      <c r="AY763">
        <v>1</v>
      </c>
      <c r="AZ763">
        <v>1</v>
      </c>
      <c r="BA763">
        <v>14.3284824841559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1.10475079920791E-4</v>
      </c>
      <c r="BH763">
        <v>0.26808535165460501</v>
      </c>
      <c r="BI763">
        <v>0.84363341310304596</v>
      </c>
    </row>
    <row r="764" spans="1:61" x14ac:dyDescent="0.25">
      <c r="A764">
        <v>9</v>
      </c>
      <c r="B764">
        <v>35</v>
      </c>
      <c r="C764">
        <v>50609350</v>
      </c>
      <c r="D764" t="s">
        <v>117</v>
      </c>
      <c r="E764" t="s">
        <v>118</v>
      </c>
      <c r="F764" t="s">
        <v>146</v>
      </c>
      <c r="G764">
        <v>10947.062961048699</v>
      </c>
      <c r="H764">
        <v>11167.766665244801</v>
      </c>
      <c r="I764">
        <v>12039.725853948001</v>
      </c>
      <c r="J764">
        <v>13618.170730846199</v>
      </c>
      <c r="K764">
        <v>15246.9653571415</v>
      </c>
      <c r="L764">
        <v>16298.2844747496</v>
      </c>
      <c r="M764">
        <v>19931.313126826499</v>
      </c>
      <c r="N764">
        <v>23844.0549050093</v>
      </c>
      <c r="O764">
        <v>0.1</v>
      </c>
      <c r="P764">
        <v>100</v>
      </c>
      <c r="Q764">
        <v>0.01</v>
      </c>
      <c r="R764">
        <v>0.5</v>
      </c>
      <c r="S764">
        <v>0.2</v>
      </c>
      <c r="T764">
        <v>0.3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1</v>
      </c>
      <c r="AH764">
        <v>0</v>
      </c>
      <c r="AI764">
        <v>0</v>
      </c>
      <c r="AJ764">
        <v>0</v>
      </c>
      <c r="AK764">
        <v>24850.180100000001</v>
      </c>
      <c r="AL764">
        <v>0.96604426929999998</v>
      </c>
      <c r="AM764">
        <v>99</v>
      </c>
      <c r="AN764">
        <v>23149.1155</v>
      </c>
      <c r="AO764">
        <v>62000</v>
      </c>
      <c r="AP764">
        <v>1148250</v>
      </c>
      <c r="AQ764">
        <v>731000</v>
      </c>
      <c r="AR764">
        <v>1781670</v>
      </c>
      <c r="AS764">
        <v>3273200</v>
      </c>
      <c r="AT764">
        <v>2212880</v>
      </c>
      <c r="AU764">
        <v>74.798476824040804</v>
      </c>
      <c r="AV764">
        <v>1</v>
      </c>
      <c r="AW764">
        <v>1</v>
      </c>
      <c r="AX764">
        <v>1</v>
      </c>
      <c r="AY764">
        <v>1</v>
      </c>
      <c r="AZ764">
        <v>1</v>
      </c>
      <c r="BA764">
        <v>80.073232144764802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8.1197658239121496E-4</v>
      </c>
      <c r="BH764">
        <v>4.6616886135272602E-2</v>
      </c>
      <c r="BI764">
        <v>0.97716406733516203</v>
      </c>
    </row>
    <row r="765" spans="1:61" x14ac:dyDescent="0.25">
      <c r="A765">
        <v>9</v>
      </c>
      <c r="B765">
        <v>3</v>
      </c>
      <c r="C765">
        <v>19109030</v>
      </c>
      <c r="D765" t="s">
        <v>56</v>
      </c>
      <c r="E765" t="s">
        <v>57</v>
      </c>
      <c r="F765" t="s">
        <v>146</v>
      </c>
      <c r="G765">
        <v>26002.010558290101</v>
      </c>
      <c r="H765">
        <v>27113.9691577255</v>
      </c>
      <c r="I765">
        <v>29178.824473555302</v>
      </c>
      <c r="J765">
        <v>32993.748566766997</v>
      </c>
      <c r="K765">
        <v>36305.695611215902</v>
      </c>
      <c r="L765">
        <v>36794.587526395102</v>
      </c>
      <c r="M765">
        <v>37638.112558766603</v>
      </c>
      <c r="N765">
        <v>40804.264194346499</v>
      </c>
      <c r="O765">
        <v>1</v>
      </c>
      <c r="P765">
        <v>10</v>
      </c>
      <c r="Q765">
        <v>1E-4</v>
      </c>
      <c r="R765">
        <v>0.7</v>
      </c>
      <c r="S765">
        <v>0.1</v>
      </c>
      <c r="T765">
        <v>0.2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1</v>
      </c>
      <c r="AH765">
        <v>0</v>
      </c>
      <c r="AI765">
        <v>0</v>
      </c>
      <c r="AJ765">
        <v>0</v>
      </c>
      <c r="AK765">
        <v>47362.424249999996</v>
      </c>
      <c r="AL765">
        <v>0.95452585280000002</v>
      </c>
      <c r="AM765">
        <v>139</v>
      </c>
      <c r="AN765">
        <v>27902.0095</v>
      </c>
      <c r="AO765">
        <v>25000</v>
      </c>
      <c r="AP765">
        <v>839000</v>
      </c>
      <c r="AQ765">
        <v>20900</v>
      </c>
      <c r="AR765">
        <v>507000</v>
      </c>
      <c r="AS765">
        <v>677000</v>
      </c>
      <c r="AT765">
        <v>984100</v>
      </c>
      <c r="AU765">
        <v>409.35274261455999</v>
      </c>
      <c r="AV765">
        <v>1</v>
      </c>
      <c r="AW765">
        <v>1</v>
      </c>
      <c r="AX765">
        <v>1</v>
      </c>
      <c r="AY765">
        <v>1</v>
      </c>
      <c r="AZ765">
        <v>1</v>
      </c>
      <c r="BA765">
        <v>15.798208687195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1.31430546783873E-3</v>
      </c>
      <c r="BH765">
        <v>6.8572267563006398E-2</v>
      </c>
      <c r="BI765">
        <v>0.954961087278964</v>
      </c>
    </row>
    <row r="766" spans="1:61" x14ac:dyDescent="0.25">
      <c r="A766">
        <v>9</v>
      </c>
      <c r="B766">
        <v>1</v>
      </c>
      <c r="C766">
        <v>22009010</v>
      </c>
      <c r="D766" t="s">
        <v>81</v>
      </c>
      <c r="E766" t="s">
        <v>82</v>
      </c>
      <c r="F766" t="s">
        <v>146</v>
      </c>
      <c r="G766">
        <v>57761.361885327402</v>
      </c>
      <c r="H766">
        <v>59383.748503210802</v>
      </c>
      <c r="I766">
        <v>65874.647718879103</v>
      </c>
      <c r="J766">
        <v>78586.480930964797</v>
      </c>
      <c r="K766">
        <v>92796.408860844604</v>
      </c>
      <c r="L766">
        <v>106159.12336855099</v>
      </c>
      <c r="M766">
        <v>119662.513706247</v>
      </c>
      <c r="N766">
        <v>145296.86887109501</v>
      </c>
      <c r="O766">
        <v>1</v>
      </c>
      <c r="P766">
        <v>100</v>
      </c>
      <c r="Q766">
        <v>0.01</v>
      </c>
      <c r="R766">
        <v>0.5</v>
      </c>
      <c r="S766">
        <v>0.4</v>
      </c>
      <c r="T766">
        <v>0.1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1</v>
      </c>
      <c r="AH766">
        <v>0</v>
      </c>
      <c r="AI766">
        <v>0</v>
      </c>
      <c r="AJ766">
        <v>0</v>
      </c>
      <c r="AK766">
        <v>154922.46762800001</v>
      </c>
      <c r="AL766">
        <v>0.82290364940000005</v>
      </c>
      <c r="AM766">
        <v>407</v>
      </c>
      <c r="AN766">
        <v>113300.35728</v>
      </c>
      <c r="AO766">
        <v>5892000</v>
      </c>
      <c r="AP766">
        <v>44140000</v>
      </c>
      <c r="AQ766">
        <v>390000</v>
      </c>
      <c r="AR766">
        <v>380919000</v>
      </c>
      <c r="AS766">
        <v>125869000</v>
      </c>
      <c r="AT766">
        <v>216912000</v>
      </c>
      <c r="AU766">
        <v>13447.0771801642</v>
      </c>
      <c r="AV766">
        <v>1</v>
      </c>
      <c r="AW766">
        <v>1</v>
      </c>
      <c r="AX766">
        <v>1</v>
      </c>
      <c r="AY766">
        <v>1</v>
      </c>
      <c r="AZ766">
        <v>1</v>
      </c>
      <c r="BA766">
        <v>6.8175504100939097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4.2264202323611899E-5</v>
      </c>
      <c r="BH766">
        <v>2.5823860781245801E-2</v>
      </c>
      <c r="BI766">
        <v>0.99333539537363102</v>
      </c>
    </row>
    <row r="767" spans="1:61" x14ac:dyDescent="0.25">
      <c r="A767">
        <v>9</v>
      </c>
      <c r="B767">
        <v>37</v>
      </c>
      <c r="C767">
        <v>28609370</v>
      </c>
      <c r="D767" t="s">
        <v>125</v>
      </c>
      <c r="E767" t="s">
        <v>126</v>
      </c>
      <c r="F767" t="s">
        <v>146</v>
      </c>
      <c r="G767">
        <v>11823.6193306327</v>
      </c>
      <c r="H767">
        <v>12426.4528847742</v>
      </c>
      <c r="I767">
        <v>12709.6525482831</v>
      </c>
      <c r="J767">
        <v>14009.0041479181</v>
      </c>
      <c r="K767">
        <v>16902.713084143201</v>
      </c>
      <c r="L767">
        <v>19677.095660799401</v>
      </c>
      <c r="M767">
        <v>22862.6742280701</v>
      </c>
      <c r="N767">
        <v>26992.856828157499</v>
      </c>
      <c r="O767">
        <v>1</v>
      </c>
      <c r="P767">
        <v>100</v>
      </c>
      <c r="Q767">
        <v>1E-4</v>
      </c>
      <c r="R767">
        <v>0.6</v>
      </c>
      <c r="S767">
        <v>0.2</v>
      </c>
      <c r="T767">
        <v>0.2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1</v>
      </c>
      <c r="AH767">
        <v>0</v>
      </c>
      <c r="AI767">
        <v>0</v>
      </c>
      <c r="AJ767">
        <v>0</v>
      </c>
      <c r="AK767">
        <v>67940.710136320005</v>
      </c>
      <c r="AL767">
        <v>0.58872359860000001</v>
      </c>
      <c r="AM767">
        <v>894</v>
      </c>
      <c r="AN767">
        <v>1087.37952</v>
      </c>
      <c r="AO767">
        <v>72050000</v>
      </c>
      <c r="AP767">
        <v>121574000</v>
      </c>
      <c r="AQ767">
        <v>1794000</v>
      </c>
      <c r="AR767">
        <v>92095000</v>
      </c>
      <c r="AS767">
        <v>811328240</v>
      </c>
      <c r="AT767">
        <v>610982760</v>
      </c>
      <c r="AU767">
        <v>74.824368463951501</v>
      </c>
      <c r="AV767">
        <v>1</v>
      </c>
      <c r="AW767">
        <v>1</v>
      </c>
      <c r="AX767">
        <v>1</v>
      </c>
      <c r="AY767">
        <v>1</v>
      </c>
      <c r="AZ767">
        <v>1</v>
      </c>
      <c r="BA767">
        <v>57.174949699221401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1.4003928697439601E-6</v>
      </c>
      <c r="BH767">
        <v>1.46291387221603</v>
      </c>
      <c r="BI767">
        <v>0.98436804947636203</v>
      </c>
    </row>
    <row r="768" spans="1:61" x14ac:dyDescent="0.25">
      <c r="A768">
        <v>9</v>
      </c>
      <c r="B768">
        <v>41</v>
      </c>
      <c r="C768">
        <v>28309410</v>
      </c>
      <c r="D768" t="s">
        <v>85</v>
      </c>
      <c r="E768" t="s">
        <v>86</v>
      </c>
      <c r="F768" t="s">
        <v>146</v>
      </c>
      <c r="G768">
        <v>22031.9479028684</v>
      </c>
      <c r="H768">
        <v>21114.165400025198</v>
      </c>
      <c r="I768">
        <v>18782.194762942399</v>
      </c>
      <c r="J768">
        <v>19969.005228875601</v>
      </c>
      <c r="K768">
        <v>21379.927789778001</v>
      </c>
      <c r="L768">
        <v>22223.905635141298</v>
      </c>
      <c r="M768">
        <v>23053.913046374699</v>
      </c>
      <c r="N768">
        <v>26344.162984246999</v>
      </c>
      <c r="O768">
        <v>1</v>
      </c>
      <c r="P768">
        <v>100</v>
      </c>
      <c r="Q768">
        <v>1E-4</v>
      </c>
      <c r="R768">
        <v>0.5</v>
      </c>
      <c r="S768">
        <v>0.3</v>
      </c>
      <c r="T768">
        <v>0.2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1</v>
      </c>
      <c r="AH768">
        <v>0</v>
      </c>
      <c r="AI768">
        <v>0</v>
      </c>
      <c r="AJ768">
        <v>0</v>
      </c>
      <c r="AK768">
        <v>33933.984746690301</v>
      </c>
      <c r="AL768">
        <v>8.3273077250000007</v>
      </c>
      <c r="AM768">
        <v>189</v>
      </c>
      <c r="AN768">
        <v>242.75475</v>
      </c>
      <c r="AO768">
        <v>1572000</v>
      </c>
      <c r="AP768">
        <v>21979000</v>
      </c>
      <c r="AQ768">
        <v>2909000</v>
      </c>
      <c r="AR768">
        <v>14617000</v>
      </c>
      <c r="AS768">
        <v>10878400</v>
      </c>
      <c r="AT768">
        <v>26579600</v>
      </c>
      <c r="AU768">
        <v>136.70195212215199</v>
      </c>
      <c r="AV768">
        <v>1</v>
      </c>
      <c r="AW768">
        <v>1</v>
      </c>
      <c r="AX768">
        <v>1</v>
      </c>
      <c r="AY768">
        <v>1</v>
      </c>
      <c r="AZ768">
        <v>1</v>
      </c>
      <c r="BA768">
        <v>30.542859064302402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3.1417090230717599E-5</v>
      </c>
      <c r="BH768">
        <v>0.28283841893127598</v>
      </c>
      <c r="BI768">
        <v>0.58230976171303495</v>
      </c>
    </row>
    <row r="769" spans="1:61" x14ac:dyDescent="0.25">
      <c r="A769">
        <v>9</v>
      </c>
      <c r="B769">
        <v>41</v>
      </c>
      <c r="C769">
        <v>25109410</v>
      </c>
      <c r="D769" t="s">
        <v>85</v>
      </c>
      <c r="E769" t="s">
        <v>86</v>
      </c>
      <c r="F769" t="s">
        <v>146</v>
      </c>
      <c r="G769">
        <v>22031.9479028684</v>
      </c>
      <c r="H769">
        <v>21114.165400025198</v>
      </c>
      <c r="I769">
        <v>18782.194762942399</v>
      </c>
      <c r="J769">
        <v>19969.005228875601</v>
      </c>
      <c r="K769">
        <v>21379.927789778001</v>
      </c>
      <c r="L769">
        <v>22223.905635141298</v>
      </c>
      <c r="M769">
        <v>23053.913046374699</v>
      </c>
      <c r="N769">
        <v>26344.162984246999</v>
      </c>
      <c r="O769">
        <v>1</v>
      </c>
      <c r="P769">
        <v>100</v>
      </c>
      <c r="Q769">
        <v>1E-3</v>
      </c>
      <c r="R769">
        <v>0.5</v>
      </c>
      <c r="S769">
        <v>0.3</v>
      </c>
      <c r="T769">
        <v>0.2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1</v>
      </c>
      <c r="AH769">
        <v>0</v>
      </c>
      <c r="AI769">
        <v>0</v>
      </c>
      <c r="AJ769">
        <v>0</v>
      </c>
      <c r="AK769">
        <v>33933.984746690301</v>
      </c>
      <c r="AL769">
        <v>8.3273077250000007</v>
      </c>
      <c r="AM769">
        <v>189</v>
      </c>
      <c r="AN769">
        <v>242.75475</v>
      </c>
      <c r="AO769">
        <v>1572000</v>
      </c>
      <c r="AP769">
        <v>21979000</v>
      </c>
      <c r="AQ769">
        <v>2909000</v>
      </c>
      <c r="AR769">
        <v>14617000</v>
      </c>
      <c r="AS769">
        <v>10878400</v>
      </c>
      <c r="AT769">
        <v>26579600</v>
      </c>
      <c r="AU769">
        <v>216.657993314544</v>
      </c>
      <c r="AV769">
        <v>1</v>
      </c>
      <c r="AW769">
        <v>1</v>
      </c>
      <c r="AX769">
        <v>1</v>
      </c>
      <c r="AY769">
        <v>1</v>
      </c>
      <c r="AZ769">
        <v>1</v>
      </c>
      <c r="BA769">
        <v>30.542859064302402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4.9792732433600898E-5</v>
      </c>
      <c r="BH769">
        <v>0.28283841893127598</v>
      </c>
      <c r="BI769">
        <v>0.58230976171303495</v>
      </c>
    </row>
    <row r="770" spans="1:61" x14ac:dyDescent="0.25">
      <c r="A770">
        <v>9</v>
      </c>
      <c r="B770">
        <v>38</v>
      </c>
      <c r="C770">
        <v>74109380</v>
      </c>
      <c r="D770" t="s">
        <v>123</v>
      </c>
      <c r="E770" t="s">
        <v>124</v>
      </c>
      <c r="F770" t="s">
        <v>146</v>
      </c>
      <c r="G770">
        <v>1458.3318996504499</v>
      </c>
      <c r="H770">
        <v>1415.0116571808901</v>
      </c>
      <c r="I770">
        <v>1463.7525790856901</v>
      </c>
      <c r="J770">
        <v>1737.8453097464901</v>
      </c>
      <c r="K770">
        <v>2072.7386253514301</v>
      </c>
      <c r="L770">
        <v>2103.3833833973799</v>
      </c>
      <c r="M770">
        <v>2225.0211184238701</v>
      </c>
      <c r="N770">
        <v>2633.48388849102</v>
      </c>
      <c r="O770">
        <v>1</v>
      </c>
      <c r="P770">
        <v>1</v>
      </c>
      <c r="Q770">
        <v>1E-4</v>
      </c>
      <c r="R770">
        <v>0.9</v>
      </c>
      <c r="S770">
        <v>0</v>
      </c>
      <c r="T770">
        <v>0.1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1</v>
      </c>
      <c r="AH770">
        <v>0</v>
      </c>
      <c r="AI770">
        <v>0</v>
      </c>
      <c r="AJ770">
        <v>0</v>
      </c>
      <c r="AK770">
        <v>4409.8654274789596</v>
      </c>
      <c r="AL770">
        <v>0.97914472490000004</v>
      </c>
      <c r="AM770">
        <v>37</v>
      </c>
      <c r="AN770">
        <v>1398.92896</v>
      </c>
      <c r="AO770">
        <v>93000</v>
      </c>
      <c r="AP770">
        <v>1377000</v>
      </c>
      <c r="AQ770">
        <v>25000</v>
      </c>
      <c r="AR770">
        <v>528000</v>
      </c>
      <c r="AS770">
        <v>1934800</v>
      </c>
      <c r="AT770">
        <v>945200</v>
      </c>
      <c r="AU770">
        <v>264.83677726471097</v>
      </c>
      <c r="AV770">
        <v>1</v>
      </c>
      <c r="AW770">
        <v>1</v>
      </c>
      <c r="AX770">
        <v>1</v>
      </c>
      <c r="AY770">
        <v>1</v>
      </c>
      <c r="AZ770">
        <v>1</v>
      </c>
      <c r="BA770">
        <v>3.9586979964548799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1.1091925725194501E-4</v>
      </c>
      <c r="BH770">
        <v>0.98953128651926303</v>
      </c>
      <c r="BI770">
        <v>0.96131182821932704</v>
      </c>
    </row>
    <row r="771" spans="1:61" x14ac:dyDescent="0.25">
      <c r="A771">
        <v>9</v>
      </c>
      <c r="B771">
        <v>8</v>
      </c>
      <c r="C771">
        <v>68409080</v>
      </c>
      <c r="D771" t="s">
        <v>131</v>
      </c>
      <c r="E771" t="s">
        <v>132</v>
      </c>
      <c r="F771" t="s">
        <v>146</v>
      </c>
      <c r="G771">
        <v>88708.657551932702</v>
      </c>
      <c r="H771">
        <v>91998.474288728103</v>
      </c>
      <c r="I771">
        <v>93071.055541139503</v>
      </c>
      <c r="J771">
        <v>95233.072058604594</v>
      </c>
      <c r="K771">
        <v>99007.991386802401</v>
      </c>
      <c r="L771">
        <v>101744.323623652</v>
      </c>
      <c r="M771">
        <v>105069.55348755</v>
      </c>
      <c r="N771">
        <v>106144.921135664</v>
      </c>
      <c r="O771">
        <v>0.1</v>
      </c>
      <c r="P771">
        <v>10</v>
      </c>
      <c r="Q771">
        <v>1E-4</v>
      </c>
      <c r="R771">
        <v>0</v>
      </c>
      <c r="S771">
        <v>0.9</v>
      </c>
      <c r="T771">
        <v>0.1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1</v>
      </c>
      <c r="AH771">
        <v>0</v>
      </c>
      <c r="AI771">
        <v>0</v>
      </c>
      <c r="AJ771">
        <v>0</v>
      </c>
      <c r="AK771">
        <v>235291.362670809</v>
      </c>
      <c r="AL771">
        <v>0.81321758489999996</v>
      </c>
      <c r="AM771">
        <v>4519</v>
      </c>
      <c r="AN771">
        <v>21583.163069999999</v>
      </c>
      <c r="AO771">
        <v>17475000</v>
      </c>
      <c r="AP771">
        <v>108489000</v>
      </c>
      <c r="AQ771">
        <v>13251000</v>
      </c>
      <c r="AR771">
        <v>392834000</v>
      </c>
      <c r="AS771">
        <v>196070460</v>
      </c>
      <c r="AT771">
        <v>230999540</v>
      </c>
      <c r="AU771">
        <v>6159.39572402869</v>
      </c>
      <c r="AV771">
        <v>1</v>
      </c>
      <c r="AW771">
        <v>1</v>
      </c>
      <c r="AX771">
        <v>1</v>
      </c>
      <c r="AY771">
        <v>1</v>
      </c>
      <c r="AZ771">
        <v>1</v>
      </c>
      <c r="BA771">
        <v>6.8605844006892296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1.8293133493661101E-5</v>
      </c>
      <c r="BH771">
        <v>0.59500441958788397</v>
      </c>
      <c r="BI771">
        <v>0.76738652794534901</v>
      </c>
    </row>
    <row r="772" spans="1:61" x14ac:dyDescent="0.25">
      <c r="A772">
        <v>9</v>
      </c>
      <c r="B772">
        <v>32</v>
      </c>
      <c r="C772">
        <v>73209320</v>
      </c>
      <c r="D772" t="s">
        <v>103</v>
      </c>
      <c r="E772" t="s">
        <v>104</v>
      </c>
      <c r="F772" t="s">
        <v>146</v>
      </c>
      <c r="G772">
        <v>49284.607471150499</v>
      </c>
      <c r="H772">
        <v>51158.330059376298</v>
      </c>
      <c r="I772">
        <v>53571.726283556003</v>
      </c>
      <c r="J772">
        <v>64319.837722987402</v>
      </c>
      <c r="K772">
        <v>70232.346681258598</v>
      </c>
      <c r="L772">
        <v>71117.6525019892</v>
      </c>
      <c r="M772">
        <v>74566.5281452786</v>
      </c>
      <c r="N772">
        <v>81404.042984139203</v>
      </c>
      <c r="O772">
        <v>1</v>
      </c>
      <c r="P772">
        <v>1</v>
      </c>
      <c r="Q772">
        <v>1E-3</v>
      </c>
      <c r="R772">
        <v>0.9</v>
      </c>
      <c r="S772">
        <v>0</v>
      </c>
      <c r="T772">
        <v>0.1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1</v>
      </c>
      <c r="AH772">
        <v>0</v>
      </c>
      <c r="AI772">
        <v>0</v>
      </c>
      <c r="AJ772">
        <v>0</v>
      </c>
      <c r="AK772">
        <v>84394.019499999995</v>
      </c>
      <c r="AL772">
        <v>0.96375109579999996</v>
      </c>
      <c r="AM772">
        <v>288</v>
      </c>
      <c r="AN772">
        <v>63289.69</v>
      </c>
      <c r="AO772">
        <v>778000</v>
      </c>
      <c r="AP772">
        <v>1059800</v>
      </c>
      <c r="AQ772">
        <v>33900</v>
      </c>
      <c r="AR772">
        <v>820700</v>
      </c>
      <c r="AS772">
        <v>368200</v>
      </c>
      <c r="AT772">
        <v>1093400</v>
      </c>
      <c r="AU772">
        <v>10157.061170564501</v>
      </c>
      <c r="AV772">
        <v>1</v>
      </c>
      <c r="AW772">
        <v>1</v>
      </c>
      <c r="AX772">
        <v>1</v>
      </c>
      <c r="AY772">
        <v>1</v>
      </c>
      <c r="AZ772">
        <v>1</v>
      </c>
      <c r="BA772">
        <v>4.0167787142537197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3.7313578845158501E-3</v>
      </c>
      <c r="BH772">
        <v>1.9331746360033802E-2</v>
      </c>
      <c r="BI772">
        <v>0.99460319651451001</v>
      </c>
    </row>
    <row r="773" spans="1:61" x14ac:dyDescent="0.25">
      <c r="A773">
        <v>9</v>
      </c>
      <c r="B773">
        <v>18</v>
      </c>
      <c r="C773">
        <v>2909180</v>
      </c>
      <c r="D773" t="s">
        <v>53</v>
      </c>
      <c r="E773" t="s">
        <v>54</v>
      </c>
      <c r="F773" t="s">
        <v>146</v>
      </c>
      <c r="G773">
        <v>8649.5349911159192</v>
      </c>
      <c r="H773">
        <v>8873.8791246001801</v>
      </c>
      <c r="I773">
        <v>9628.4722728950692</v>
      </c>
      <c r="J773">
        <v>10816.924110109199</v>
      </c>
      <c r="K773">
        <v>12149.6388217779</v>
      </c>
      <c r="L773">
        <v>12188.8740078635</v>
      </c>
      <c r="M773">
        <v>12852.1912048468</v>
      </c>
      <c r="N773">
        <v>13932.921974758799</v>
      </c>
      <c r="O773">
        <v>1</v>
      </c>
      <c r="P773">
        <v>1</v>
      </c>
      <c r="Q773">
        <v>0.01</v>
      </c>
      <c r="R773">
        <v>0.6</v>
      </c>
      <c r="S773">
        <v>0.1</v>
      </c>
      <c r="T773">
        <v>0.3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1</v>
      </c>
      <c r="AH773">
        <v>0</v>
      </c>
      <c r="AI773">
        <v>0</v>
      </c>
      <c r="AJ773">
        <v>0</v>
      </c>
      <c r="AK773">
        <v>18897.2680697084</v>
      </c>
      <c r="AL773">
        <v>0.928102816</v>
      </c>
      <c r="AM773">
        <v>110</v>
      </c>
      <c r="AN773">
        <v>4367.7834999999995</v>
      </c>
      <c r="AO773">
        <v>306000</v>
      </c>
      <c r="AP773">
        <v>2567000</v>
      </c>
      <c r="AQ773">
        <v>1134000</v>
      </c>
      <c r="AR773">
        <v>4550000</v>
      </c>
      <c r="AS773">
        <v>3812400</v>
      </c>
      <c r="AT773">
        <v>826600</v>
      </c>
      <c r="AU773">
        <v>58.729132353906301</v>
      </c>
      <c r="AV773">
        <v>1</v>
      </c>
      <c r="AW773">
        <v>1</v>
      </c>
      <c r="AX773">
        <v>1</v>
      </c>
      <c r="AY773">
        <v>1</v>
      </c>
      <c r="AZ773">
        <v>1</v>
      </c>
      <c r="BA773">
        <v>59.592090427588801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1.27018815604929E-3</v>
      </c>
      <c r="BH773">
        <v>0.30414894129805498</v>
      </c>
      <c r="BI773">
        <v>0.96712731569204602</v>
      </c>
    </row>
    <row r="774" spans="1:61" x14ac:dyDescent="0.25">
      <c r="A774">
        <v>9</v>
      </c>
      <c r="B774">
        <v>17</v>
      </c>
      <c r="C774">
        <v>73909170</v>
      </c>
      <c r="D774" t="s">
        <v>97</v>
      </c>
      <c r="E774" t="s">
        <v>98</v>
      </c>
      <c r="F774" t="s">
        <v>146</v>
      </c>
      <c r="G774">
        <v>243568.23532087001</v>
      </c>
      <c r="H774">
        <v>247421.750050395</v>
      </c>
      <c r="I774">
        <v>271695.01986396202</v>
      </c>
      <c r="J774">
        <v>299938.43532529898</v>
      </c>
      <c r="K774">
        <v>333305.799947472</v>
      </c>
      <c r="L774">
        <v>354501.51793637499</v>
      </c>
      <c r="M774">
        <v>355119.32231068198</v>
      </c>
      <c r="N774">
        <v>412959.14144567202</v>
      </c>
      <c r="O774">
        <v>1</v>
      </c>
      <c r="P774">
        <v>1</v>
      </c>
      <c r="Q774">
        <v>1E-4</v>
      </c>
      <c r="R774">
        <v>0.7</v>
      </c>
      <c r="S774">
        <v>0</v>
      </c>
      <c r="T774">
        <v>0.3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1</v>
      </c>
      <c r="AH774">
        <v>0</v>
      </c>
      <c r="AI774">
        <v>0</v>
      </c>
      <c r="AJ774">
        <v>0</v>
      </c>
      <c r="AK774">
        <v>522602.61775999999</v>
      </c>
      <c r="AL774">
        <v>0.94332756709999999</v>
      </c>
      <c r="AM774">
        <v>1755</v>
      </c>
      <c r="AN774">
        <v>174960.84375999999</v>
      </c>
      <c r="AO774">
        <v>168000</v>
      </c>
      <c r="AP774">
        <v>6085000</v>
      </c>
      <c r="AQ774">
        <v>46000</v>
      </c>
      <c r="AR774">
        <v>11516000</v>
      </c>
      <c r="AS774">
        <v>3036200</v>
      </c>
      <c r="AT774">
        <v>3509800</v>
      </c>
      <c r="AU774">
        <v>283.34944961806798</v>
      </c>
      <c r="AV774">
        <v>1</v>
      </c>
      <c r="AW774">
        <v>1</v>
      </c>
      <c r="AX774">
        <v>1</v>
      </c>
      <c r="AY774">
        <v>1</v>
      </c>
      <c r="AZ774">
        <v>1</v>
      </c>
      <c r="BA774">
        <v>91.956982311627996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2.2271320582259498E-3</v>
      </c>
      <c r="BH774">
        <v>0.26499481569422401</v>
      </c>
      <c r="BI774">
        <v>0.92494619290490598</v>
      </c>
    </row>
    <row r="775" spans="1:61" x14ac:dyDescent="0.25">
      <c r="A775">
        <v>9</v>
      </c>
      <c r="B775">
        <v>16</v>
      </c>
      <c r="C775">
        <v>15909160</v>
      </c>
      <c r="D775" t="s">
        <v>64</v>
      </c>
      <c r="E775" t="s">
        <v>65</v>
      </c>
      <c r="F775" t="s">
        <v>146</v>
      </c>
      <c r="G775">
        <v>116887.73229636801</v>
      </c>
      <c r="H775">
        <v>121666.578592523</v>
      </c>
      <c r="I775">
        <v>132231.26950764499</v>
      </c>
      <c r="J775">
        <v>158523.52585511099</v>
      </c>
      <c r="K775">
        <v>177929.64607937299</v>
      </c>
      <c r="L775">
        <v>185485.12748895501</v>
      </c>
      <c r="M775">
        <v>197592.362377471</v>
      </c>
      <c r="N775">
        <v>222093.273487114</v>
      </c>
      <c r="O775">
        <v>1</v>
      </c>
      <c r="P775">
        <v>10</v>
      </c>
      <c r="Q775">
        <v>1E-3</v>
      </c>
      <c r="R775">
        <v>0.7</v>
      </c>
      <c r="S775">
        <v>0.1</v>
      </c>
      <c r="T775">
        <v>0.2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1</v>
      </c>
      <c r="AH775">
        <v>0</v>
      </c>
      <c r="AI775">
        <v>0</v>
      </c>
      <c r="AJ775">
        <v>0</v>
      </c>
      <c r="AK775">
        <v>250797.3885</v>
      </c>
      <c r="AL775">
        <v>0.96539422399999997</v>
      </c>
      <c r="AM775">
        <v>792</v>
      </c>
      <c r="AN775">
        <v>125994.1765</v>
      </c>
      <c r="AO775">
        <v>295000</v>
      </c>
      <c r="AP775">
        <v>18366100</v>
      </c>
      <c r="AQ775">
        <v>1088800</v>
      </c>
      <c r="AR775">
        <v>9921000</v>
      </c>
      <c r="AS775">
        <v>24450460</v>
      </c>
      <c r="AT775">
        <v>9674340</v>
      </c>
      <c r="AU775">
        <v>2235.6876926086302</v>
      </c>
      <c r="AV775">
        <v>1</v>
      </c>
      <c r="AW775">
        <v>1</v>
      </c>
      <c r="AX775">
        <v>1</v>
      </c>
      <c r="AY775">
        <v>1</v>
      </c>
      <c r="AZ775">
        <v>1</v>
      </c>
      <c r="BA775">
        <v>24.953086338767299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1.1533046806331501E-3</v>
      </c>
      <c r="BH775">
        <v>2.3742257553103299E-2</v>
      </c>
      <c r="BI775">
        <v>0.97391527764279495</v>
      </c>
    </row>
    <row r="776" spans="1:61" x14ac:dyDescent="0.25">
      <c r="A776">
        <v>9</v>
      </c>
      <c r="B776">
        <v>36</v>
      </c>
      <c r="C776">
        <v>67509360</v>
      </c>
      <c r="D776" t="s">
        <v>113</v>
      </c>
      <c r="E776" t="s">
        <v>114</v>
      </c>
      <c r="F776" t="s">
        <v>146</v>
      </c>
      <c r="G776">
        <v>1861.32182703328</v>
      </c>
      <c r="H776">
        <v>1594.2853405265901</v>
      </c>
      <c r="I776">
        <v>1827.4060655712101</v>
      </c>
      <c r="J776">
        <v>1790.7460893335101</v>
      </c>
      <c r="K776">
        <v>1927.89104701107</v>
      </c>
      <c r="L776">
        <v>1903.5118454623801</v>
      </c>
      <c r="M776">
        <v>2639.0805854292098</v>
      </c>
      <c r="N776">
        <v>2180.81060185871</v>
      </c>
      <c r="O776">
        <v>0.1</v>
      </c>
      <c r="P776">
        <v>10</v>
      </c>
      <c r="Q776">
        <v>1E-3</v>
      </c>
      <c r="R776">
        <v>0</v>
      </c>
      <c r="S776">
        <v>0.9</v>
      </c>
      <c r="T776">
        <v>0.1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1</v>
      </c>
      <c r="AH776">
        <v>0</v>
      </c>
      <c r="AI776">
        <v>0</v>
      </c>
      <c r="AJ776">
        <v>0</v>
      </c>
      <c r="AK776">
        <v>5832.7211260865097</v>
      </c>
      <c r="AL776">
        <v>1.246916009</v>
      </c>
      <c r="AM776">
        <v>98</v>
      </c>
      <c r="AN776">
        <v>0</v>
      </c>
      <c r="AO776">
        <v>850000</v>
      </c>
      <c r="AP776">
        <v>8675000</v>
      </c>
      <c r="AQ776">
        <v>461000</v>
      </c>
      <c r="AR776">
        <v>4494000</v>
      </c>
      <c r="AS776">
        <v>6440600</v>
      </c>
      <c r="AT776">
        <v>2918400</v>
      </c>
      <c r="AU776">
        <v>246.66269266923899</v>
      </c>
      <c r="AV776">
        <v>1</v>
      </c>
      <c r="AW776">
        <v>1</v>
      </c>
      <c r="AX776">
        <v>1</v>
      </c>
      <c r="AY776">
        <v>1</v>
      </c>
      <c r="AZ776">
        <v>1</v>
      </c>
      <c r="BA776">
        <v>4.4311298996327704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3.7451837740220399E-5</v>
      </c>
      <c r="BH776">
        <v>0.67346298872021004</v>
      </c>
      <c r="BI776">
        <v>0.36375999662254099</v>
      </c>
    </row>
    <row r="777" spans="1:61" x14ac:dyDescent="0.25">
      <c r="A777">
        <v>9</v>
      </c>
      <c r="B777">
        <v>14</v>
      </c>
      <c r="C777">
        <v>9509140</v>
      </c>
      <c r="D777" t="s">
        <v>119</v>
      </c>
      <c r="E777" t="s">
        <v>120</v>
      </c>
      <c r="F777" t="s">
        <v>146</v>
      </c>
      <c r="G777">
        <v>426.96141188530999</v>
      </c>
      <c r="H777">
        <v>440.67062281890497</v>
      </c>
      <c r="I777">
        <v>494.417693508909</v>
      </c>
      <c r="J777">
        <v>554.91381468992404</v>
      </c>
      <c r="K777">
        <v>644.60662864925996</v>
      </c>
      <c r="L777">
        <v>656.41334461334202</v>
      </c>
      <c r="M777">
        <v>764.92442118101701</v>
      </c>
      <c r="N777">
        <v>799.09455586412503</v>
      </c>
      <c r="O777">
        <v>1</v>
      </c>
      <c r="P777">
        <v>1</v>
      </c>
      <c r="Q777">
        <v>1E-4</v>
      </c>
      <c r="R777">
        <v>0.7</v>
      </c>
      <c r="S777">
        <v>0.1</v>
      </c>
      <c r="T777">
        <v>0.2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1</v>
      </c>
      <c r="AH777">
        <v>0</v>
      </c>
      <c r="AI777">
        <v>0</v>
      </c>
      <c r="AJ777">
        <v>0</v>
      </c>
      <c r="AK777">
        <v>1472.1269967247799</v>
      </c>
      <c r="AL777">
        <v>0.91050014069999996</v>
      </c>
      <c r="AM777">
        <v>9</v>
      </c>
      <c r="AN777">
        <v>212.41200000000001</v>
      </c>
      <c r="AO777">
        <v>284000</v>
      </c>
      <c r="AP777">
        <v>599300</v>
      </c>
      <c r="AQ777">
        <v>8300</v>
      </c>
      <c r="AR777">
        <v>307000</v>
      </c>
      <c r="AS777">
        <v>2244800</v>
      </c>
      <c r="AT777">
        <v>1079600</v>
      </c>
      <c r="AU777">
        <v>7.8694720404478398</v>
      </c>
      <c r="AV777">
        <v>1</v>
      </c>
      <c r="AW777">
        <v>1</v>
      </c>
      <c r="AX777">
        <v>1</v>
      </c>
      <c r="AY777">
        <v>1</v>
      </c>
      <c r="AZ777">
        <v>1</v>
      </c>
      <c r="BA777">
        <v>16.093576738214299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2.3462014111185399E-5</v>
      </c>
      <c r="BH777">
        <v>0.46476814327826099</v>
      </c>
      <c r="BI777">
        <v>0.88918826528825101</v>
      </c>
    </row>
    <row r="778" spans="1:61" x14ac:dyDescent="0.25">
      <c r="A778">
        <v>9</v>
      </c>
      <c r="B778">
        <v>27</v>
      </c>
      <c r="C778">
        <v>58509270</v>
      </c>
      <c r="D778" t="s">
        <v>62</v>
      </c>
      <c r="E778" t="s">
        <v>63</v>
      </c>
      <c r="F778" t="s">
        <v>146</v>
      </c>
      <c r="G778">
        <v>455.22355580892298</v>
      </c>
      <c r="H778">
        <v>451.27738652074203</v>
      </c>
      <c r="I778">
        <v>580.23891760912397</v>
      </c>
      <c r="J778">
        <v>616.78069803956396</v>
      </c>
      <c r="K778">
        <v>644.20489511205005</v>
      </c>
      <c r="L778">
        <v>636.69511963465197</v>
      </c>
      <c r="M778">
        <v>679.92520417868502</v>
      </c>
      <c r="N778">
        <v>806.50464331806802</v>
      </c>
      <c r="O778">
        <v>1</v>
      </c>
      <c r="P778">
        <v>1</v>
      </c>
      <c r="Q778">
        <v>1E-4</v>
      </c>
      <c r="R778">
        <v>0.9</v>
      </c>
      <c r="S778">
        <v>0.1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1</v>
      </c>
      <c r="AH778">
        <v>0</v>
      </c>
      <c r="AI778">
        <v>0</v>
      </c>
      <c r="AJ778">
        <v>0</v>
      </c>
      <c r="AK778">
        <v>1891.0131352517801</v>
      </c>
      <c r="AL778">
        <v>0.92069790289999998</v>
      </c>
      <c r="AM778">
        <v>22</v>
      </c>
      <c r="AN778">
        <v>1307.0372400000001</v>
      </c>
      <c r="AO778">
        <v>262000</v>
      </c>
      <c r="AP778">
        <v>1835600</v>
      </c>
      <c r="AQ778">
        <v>29900</v>
      </c>
      <c r="AR778">
        <v>830400</v>
      </c>
      <c r="AS778">
        <v>2140600</v>
      </c>
      <c r="AT778">
        <v>1431500</v>
      </c>
      <c r="AU778">
        <v>806.50464331806802</v>
      </c>
      <c r="AV778">
        <v>1</v>
      </c>
      <c r="AW778">
        <v>1</v>
      </c>
      <c r="AX778">
        <v>1</v>
      </c>
      <c r="AY778">
        <v>1</v>
      </c>
      <c r="AZ778">
        <v>1</v>
      </c>
      <c r="BA778">
        <v>1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0.80516013913917195</v>
      </c>
      <c r="BI778">
        <v>0.83909269398804198</v>
      </c>
    </row>
    <row r="779" spans="1:61" x14ac:dyDescent="0.25">
      <c r="A779">
        <v>9</v>
      </c>
      <c r="B779">
        <v>26</v>
      </c>
      <c r="C779">
        <v>73009260</v>
      </c>
      <c r="D779" t="s">
        <v>107</v>
      </c>
      <c r="E779" t="s">
        <v>108</v>
      </c>
      <c r="F779" t="s">
        <v>146</v>
      </c>
      <c r="G779">
        <v>62192.707074856597</v>
      </c>
      <c r="H779">
        <v>60900.080856679197</v>
      </c>
      <c r="I779">
        <v>67042.300184474399</v>
      </c>
      <c r="J779">
        <v>73568.6931481512</v>
      </c>
      <c r="K779">
        <v>76849.351092392797</v>
      </c>
      <c r="L779">
        <v>85006.266475434604</v>
      </c>
      <c r="M779">
        <v>92138.287280752294</v>
      </c>
      <c r="N779">
        <v>98705.389301449701</v>
      </c>
      <c r="O779">
        <v>1</v>
      </c>
      <c r="P779">
        <v>1</v>
      </c>
      <c r="Q779">
        <v>1E-3</v>
      </c>
      <c r="R779">
        <v>0.7</v>
      </c>
      <c r="S779">
        <v>0</v>
      </c>
      <c r="T779">
        <v>0.3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1</v>
      </c>
      <c r="AH779">
        <v>0</v>
      </c>
      <c r="AI779">
        <v>0</v>
      </c>
      <c r="AJ779">
        <v>0</v>
      </c>
      <c r="AK779">
        <v>119223.234446605</v>
      </c>
      <c r="AL779">
        <v>0.90930657540000004</v>
      </c>
      <c r="AM779">
        <v>809</v>
      </c>
      <c r="AN779">
        <v>32807.337119999997</v>
      </c>
      <c r="AO779">
        <v>280000</v>
      </c>
      <c r="AP779">
        <v>1597000</v>
      </c>
      <c r="AQ779">
        <v>185000</v>
      </c>
      <c r="AR779">
        <v>58000</v>
      </c>
      <c r="AS779">
        <v>6241800</v>
      </c>
      <c r="AT779">
        <v>1610200</v>
      </c>
      <c r="AU779">
        <v>170.71705846510599</v>
      </c>
      <c r="AV779">
        <v>1</v>
      </c>
      <c r="AW779">
        <v>1</v>
      </c>
      <c r="AX779">
        <v>1</v>
      </c>
      <c r="AY779">
        <v>1</v>
      </c>
      <c r="AZ779">
        <v>1</v>
      </c>
      <c r="BA779">
        <v>72.788697268955104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2.3151668650968401E-3</v>
      </c>
      <c r="BH779">
        <v>0.11061192975919799</v>
      </c>
      <c r="BI779">
        <v>0.96495798973418401</v>
      </c>
    </row>
    <row r="780" spans="1:61" x14ac:dyDescent="0.25">
      <c r="A780">
        <v>9</v>
      </c>
      <c r="B780">
        <v>21</v>
      </c>
      <c r="C780">
        <v>72309210</v>
      </c>
      <c r="D780" t="s">
        <v>105</v>
      </c>
      <c r="E780" t="s">
        <v>106</v>
      </c>
      <c r="F780" t="s">
        <v>146</v>
      </c>
      <c r="G780">
        <v>15744.8938627154</v>
      </c>
      <c r="H780">
        <v>14457.3583987158</v>
      </c>
      <c r="I780">
        <v>15734.8136604172</v>
      </c>
      <c r="J780">
        <v>16794.594284918599</v>
      </c>
      <c r="K780">
        <v>15838.8958855251</v>
      </c>
      <c r="L780">
        <v>15750.097203724999</v>
      </c>
      <c r="M780">
        <v>18717.748860487001</v>
      </c>
      <c r="N780">
        <v>20543.0445981679</v>
      </c>
      <c r="O780">
        <v>1</v>
      </c>
      <c r="P780">
        <v>1</v>
      </c>
      <c r="Q780">
        <v>0.01</v>
      </c>
      <c r="R780">
        <v>0.9</v>
      </c>
      <c r="S780">
        <v>0</v>
      </c>
      <c r="T780">
        <v>0.1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1</v>
      </c>
      <c r="AH780">
        <v>0</v>
      </c>
      <c r="AI780">
        <v>0</v>
      </c>
      <c r="AJ780">
        <v>0</v>
      </c>
      <c r="AK780">
        <v>24744.795448903998</v>
      </c>
      <c r="AL780">
        <v>0.67818034000000005</v>
      </c>
      <c r="AM780">
        <v>705</v>
      </c>
      <c r="AN780">
        <v>13399.82886</v>
      </c>
      <c r="AO780">
        <v>9936000</v>
      </c>
      <c r="AP780">
        <v>22000000</v>
      </c>
      <c r="AQ780">
        <v>20000000</v>
      </c>
      <c r="AR780">
        <v>11000000</v>
      </c>
      <c r="AS780">
        <v>96487000</v>
      </c>
      <c r="AT780">
        <v>31670000</v>
      </c>
      <c r="AU780">
        <v>2304.6235882239298</v>
      </c>
      <c r="AV780">
        <v>1</v>
      </c>
      <c r="AW780">
        <v>1</v>
      </c>
      <c r="AX780">
        <v>1</v>
      </c>
      <c r="AY780">
        <v>1</v>
      </c>
      <c r="AZ780">
        <v>1</v>
      </c>
      <c r="BA780">
        <v>5.6242524520836099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4.0927644039147997E-5</v>
      </c>
      <c r="BH780">
        <v>0.301726284694745</v>
      </c>
      <c r="BI780">
        <v>0.79828794776641698</v>
      </c>
    </row>
    <row r="781" spans="1:61" x14ac:dyDescent="0.25">
      <c r="A781">
        <v>9</v>
      </c>
      <c r="B781">
        <v>29</v>
      </c>
      <c r="C781">
        <v>9509290</v>
      </c>
      <c r="D781" t="s">
        <v>73</v>
      </c>
      <c r="E781" t="s">
        <v>74</v>
      </c>
      <c r="F781" t="s">
        <v>146</v>
      </c>
      <c r="G781">
        <v>531.13831856368097</v>
      </c>
      <c r="H781">
        <v>567.50241422975103</v>
      </c>
      <c r="I781">
        <v>636.56580773098199</v>
      </c>
      <c r="J781">
        <v>738.78768689925698</v>
      </c>
      <c r="K781">
        <v>873.68105138687997</v>
      </c>
      <c r="L781">
        <v>951.54780308784302</v>
      </c>
      <c r="M781">
        <v>1082.0099839791701</v>
      </c>
      <c r="N781">
        <v>1188.1815108196299</v>
      </c>
      <c r="O781">
        <v>1</v>
      </c>
      <c r="P781">
        <v>1</v>
      </c>
      <c r="Q781">
        <v>1E-4</v>
      </c>
      <c r="R781">
        <v>0.7</v>
      </c>
      <c r="S781">
        <v>0.1</v>
      </c>
      <c r="T781">
        <v>0.2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1</v>
      </c>
      <c r="AH781">
        <v>0</v>
      </c>
      <c r="AI781">
        <v>0</v>
      </c>
      <c r="AJ781">
        <v>0</v>
      </c>
      <c r="AK781">
        <v>2222.9586624682502</v>
      </c>
      <c r="AL781">
        <v>1.00059849</v>
      </c>
      <c r="AM781">
        <v>20</v>
      </c>
      <c r="AN781">
        <v>305.46316999999999</v>
      </c>
      <c r="AO781">
        <v>236300</v>
      </c>
      <c r="AP781">
        <v>1188000</v>
      </c>
      <c r="AQ781">
        <v>10000</v>
      </c>
      <c r="AR781">
        <v>641000</v>
      </c>
      <c r="AS781">
        <v>3319800</v>
      </c>
      <c r="AT781">
        <v>1060800</v>
      </c>
      <c r="AU781">
        <v>11.742378843154899</v>
      </c>
      <c r="AV781">
        <v>1</v>
      </c>
      <c r="AW781">
        <v>1</v>
      </c>
      <c r="AX781">
        <v>1</v>
      </c>
      <c r="AY781">
        <v>1</v>
      </c>
      <c r="AZ781">
        <v>1</v>
      </c>
      <c r="BA781">
        <v>16.037131939444699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3.5504162667914597E-5</v>
      </c>
      <c r="BH781">
        <v>0.40305439397489801</v>
      </c>
      <c r="BI781">
        <v>0.89463888169219496</v>
      </c>
    </row>
    <row r="782" spans="1:61" x14ac:dyDescent="0.25">
      <c r="A782">
        <v>9</v>
      </c>
      <c r="B782">
        <v>32</v>
      </c>
      <c r="C782">
        <v>72309320</v>
      </c>
      <c r="D782" t="s">
        <v>103</v>
      </c>
      <c r="E782" t="s">
        <v>104</v>
      </c>
      <c r="F782" t="s">
        <v>146</v>
      </c>
      <c r="G782">
        <v>49284.607471150499</v>
      </c>
      <c r="H782">
        <v>51158.330059376298</v>
      </c>
      <c r="I782">
        <v>53571.726283556003</v>
      </c>
      <c r="J782">
        <v>64319.837722987402</v>
      </c>
      <c r="K782">
        <v>70232.346681258598</v>
      </c>
      <c r="L782">
        <v>71117.6525019892</v>
      </c>
      <c r="M782">
        <v>74566.5281452786</v>
      </c>
      <c r="N782">
        <v>81404.042984139203</v>
      </c>
      <c r="O782">
        <v>1</v>
      </c>
      <c r="P782">
        <v>1</v>
      </c>
      <c r="Q782">
        <v>0.01</v>
      </c>
      <c r="R782">
        <v>0.9</v>
      </c>
      <c r="S782">
        <v>0</v>
      </c>
      <c r="T782">
        <v>0.1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1</v>
      </c>
      <c r="AH782">
        <v>0</v>
      </c>
      <c r="AI782">
        <v>0</v>
      </c>
      <c r="AJ782">
        <v>0</v>
      </c>
      <c r="AK782">
        <v>84394.019499999995</v>
      </c>
      <c r="AL782">
        <v>0.96375109579999996</v>
      </c>
      <c r="AM782">
        <v>288</v>
      </c>
      <c r="AN782">
        <v>63289.69</v>
      </c>
      <c r="AO782">
        <v>778000</v>
      </c>
      <c r="AP782">
        <v>1059800</v>
      </c>
      <c r="AQ782">
        <v>33900</v>
      </c>
      <c r="AR782">
        <v>820700</v>
      </c>
      <c r="AS782">
        <v>368200</v>
      </c>
      <c r="AT782">
        <v>1093400</v>
      </c>
      <c r="AU782">
        <v>12786.9824167714</v>
      </c>
      <c r="AV782">
        <v>1</v>
      </c>
      <c r="AW782">
        <v>1</v>
      </c>
      <c r="AX782">
        <v>1</v>
      </c>
      <c r="AY782">
        <v>1</v>
      </c>
      <c r="AZ782">
        <v>1</v>
      </c>
      <c r="BA782">
        <v>4.0167787142537197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4.6975012613155297E-3</v>
      </c>
      <c r="BH782">
        <v>1.9331746360033802E-2</v>
      </c>
      <c r="BI782">
        <v>0.99460319651451001</v>
      </c>
    </row>
    <row r="783" spans="1:61" x14ac:dyDescent="0.25">
      <c r="A783">
        <v>9</v>
      </c>
      <c r="B783">
        <v>18</v>
      </c>
      <c r="C783">
        <v>9309180</v>
      </c>
      <c r="D783" t="s">
        <v>53</v>
      </c>
      <c r="E783" t="s">
        <v>54</v>
      </c>
      <c r="F783" t="s">
        <v>146</v>
      </c>
      <c r="G783">
        <v>8649.5349911159192</v>
      </c>
      <c r="H783">
        <v>8873.8791246001801</v>
      </c>
      <c r="I783">
        <v>9628.4722728950692</v>
      </c>
      <c r="J783">
        <v>10816.924110109199</v>
      </c>
      <c r="K783">
        <v>12149.6388217779</v>
      </c>
      <c r="L783">
        <v>12188.8740078635</v>
      </c>
      <c r="M783">
        <v>12852.1912048468</v>
      </c>
      <c r="N783">
        <v>13932.921974758799</v>
      </c>
      <c r="O783">
        <v>1</v>
      </c>
      <c r="P783">
        <v>1</v>
      </c>
      <c r="Q783">
        <v>1E-4</v>
      </c>
      <c r="R783">
        <v>0.6</v>
      </c>
      <c r="S783">
        <v>0.1</v>
      </c>
      <c r="T783">
        <v>0.3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1</v>
      </c>
      <c r="AH783">
        <v>0</v>
      </c>
      <c r="AI783">
        <v>0</v>
      </c>
      <c r="AJ783">
        <v>0</v>
      </c>
      <c r="AK783">
        <v>18897.2680697084</v>
      </c>
      <c r="AL783">
        <v>0.928102816</v>
      </c>
      <c r="AM783">
        <v>110</v>
      </c>
      <c r="AN783">
        <v>4367.7834999999995</v>
      </c>
      <c r="AO783">
        <v>306000</v>
      </c>
      <c r="AP783">
        <v>2567000</v>
      </c>
      <c r="AQ783">
        <v>1134000</v>
      </c>
      <c r="AR783">
        <v>4550000</v>
      </c>
      <c r="AS783">
        <v>3812400</v>
      </c>
      <c r="AT783">
        <v>826600</v>
      </c>
      <c r="AU783">
        <v>14.752091069410801</v>
      </c>
      <c r="AV783">
        <v>1</v>
      </c>
      <c r="AW783">
        <v>1</v>
      </c>
      <c r="AX783">
        <v>1</v>
      </c>
      <c r="AY783">
        <v>1</v>
      </c>
      <c r="AZ783">
        <v>1</v>
      </c>
      <c r="BA783">
        <v>59.592090427588801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3.19056839464439E-4</v>
      </c>
      <c r="BH783">
        <v>0.30414894129805498</v>
      </c>
      <c r="BI783">
        <v>0.96712731569204602</v>
      </c>
    </row>
    <row r="784" spans="1:61" x14ac:dyDescent="0.25">
      <c r="A784">
        <v>9</v>
      </c>
      <c r="B784">
        <v>25</v>
      </c>
      <c r="C784">
        <v>28809250</v>
      </c>
      <c r="D784" t="s">
        <v>83</v>
      </c>
      <c r="E784" t="s">
        <v>84</v>
      </c>
      <c r="F784" t="s">
        <v>146</v>
      </c>
      <c r="G784">
        <v>424216.39416155999</v>
      </c>
      <c r="H784">
        <v>386215.13365395798</v>
      </c>
      <c r="I784">
        <v>373866.26324715599</v>
      </c>
      <c r="J784">
        <v>392339.13996613701</v>
      </c>
      <c r="K784">
        <v>414268.50061093102</v>
      </c>
      <c r="L784">
        <v>409156.90386882302</v>
      </c>
      <c r="M784">
        <v>398702.05030080699</v>
      </c>
      <c r="N784">
        <v>401751.80642687803</v>
      </c>
      <c r="O784">
        <v>1</v>
      </c>
      <c r="P784">
        <v>100</v>
      </c>
      <c r="Q784">
        <v>1E-4</v>
      </c>
      <c r="R784">
        <v>0.8</v>
      </c>
      <c r="S784">
        <v>0.1</v>
      </c>
      <c r="T784">
        <v>0.1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1</v>
      </c>
      <c r="AH784">
        <v>0</v>
      </c>
      <c r="AI784">
        <v>0</v>
      </c>
      <c r="AJ784">
        <v>0</v>
      </c>
      <c r="AK784">
        <v>408929.02571362001</v>
      </c>
      <c r="AL784">
        <v>1.0357448279999999</v>
      </c>
      <c r="AM784">
        <v>1796</v>
      </c>
      <c r="AN784">
        <v>300901.4705</v>
      </c>
      <c r="AO784">
        <v>1343000</v>
      </c>
      <c r="AP784">
        <v>4326000</v>
      </c>
      <c r="AQ784">
        <v>324000</v>
      </c>
      <c r="AR784">
        <v>0</v>
      </c>
      <c r="AS784">
        <v>24947400</v>
      </c>
      <c r="AT784">
        <v>6852600</v>
      </c>
      <c r="AU784">
        <v>33141.510614626</v>
      </c>
      <c r="AV784">
        <v>1</v>
      </c>
      <c r="AW784">
        <v>1</v>
      </c>
      <c r="AX784">
        <v>1</v>
      </c>
      <c r="AY784">
        <v>1</v>
      </c>
      <c r="AZ784">
        <v>1</v>
      </c>
      <c r="BA784">
        <v>4.8259802270683396</v>
      </c>
      <c r="BB784">
        <v>0</v>
      </c>
      <c r="BC784">
        <v>0</v>
      </c>
      <c r="BD784">
        <v>0</v>
      </c>
      <c r="BE784" t="s">
        <v>68</v>
      </c>
      <c r="BF784">
        <v>0</v>
      </c>
      <c r="BG784">
        <v>2.3340086233161199E-3</v>
      </c>
      <c r="BH784">
        <v>1.10981930268911E-2</v>
      </c>
      <c r="BI784">
        <v>0.54063862925208095</v>
      </c>
    </row>
    <row r="785" spans="1:61" x14ac:dyDescent="0.25">
      <c r="A785">
        <v>9</v>
      </c>
      <c r="B785">
        <v>40</v>
      </c>
      <c r="C785">
        <v>54109400</v>
      </c>
      <c r="D785" t="s">
        <v>135</v>
      </c>
      <c r="E785" t="s">
        <v>136</v>
      </c>
      <c r="F785" t="s">
        <v>146</v>
      </c>
      <c r="G785">
        <v>15800.9088169842</v>
      </c>
      <c r="H785">
        <v>15204.320305961701</v>
      </c>
      <c r="I785">
        <v>15977.3425935101</v>
      </c>
      <c r="J785">
        <v>18367.299931026999</v>
      </c>
      <c r="K785">
        <v>20000.140040116999</v>
      </c>
      <c r="L785">
        <v>21057.0412531084</v>
      </c>
      <c r="M785">
        <v>22963.656127393901</v>
      </c>
      <c r="N785">
        <v>25964.242201621801</v>
      </c>
      <c r="O785">
        <v>0.1</v>
      </c>
      <c r="P785">
        <v>100</v>
      </c>
      <c r="Q785">
        <v>1E-3</v>
      </c>
      <c r="R785">
        <v>0.6</v>
      </c>
      <c r="S785">
        <v>0.1</v>
      </c>
      <c r="T785">
        <v>0.3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1</v>
      </c>
      <c r="AH785">
        <v>0</v>
      </c>
      <c r="AI785">
        <v>0</v>
      </c>
      <c r="AJ785">
        <v>0</v>
      </c>
      <c r="AK785">
        <v>25033.018618999999</v>
      </c>
      <c r="AL785">
        <v>0.93604584479999997</v>
      </c>
      <c r="AM785">
        <v>93</v>
      </c>
      <c r="AN785">
        <v>16996.880590000001</v>
      </c>
      <c r="AO785">
        <v>3996000</v>
      </c>
      <c r="AP785">
        <v>2639000</v>
      </c>
      <c r="AQ785">
        <v>9000</v>
      </c>
      <c r="AR785">
        <v>489000</v>
      </c>
      <c r="AS785">
        <v>28160000</v>
      </c>
      <c r="AT785">
        <v>9737000</v>
      </c>
      <c r="AU785">
        <v>26.172674298405301</v>
      </c>
      <c r="AV785">
        <v>1</v>
      </c>
      <c r="AW785">
        <v>1</v>
      </c>
      <c r="AX785">
        <v>1</v>
      </c>
      <c r="AY785">
        <v>1</v>
      </c>
      <c r="AZ785">
        <v>1</v>
      </c>
      <c r="BA785">
        <v>124.88996704319101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1.0070980067454101E-4</v>
      </c>
      <c r="BH785">
        <v>4.62491382132579E-2</v>
      </c>
      <c r="BI785">
        <v>0.92893393890418396</v>
      </c>
    </row>
    <row r="786" spans="1:61" x14ac:dyDescent="0.25">
      <c r="A786">
        <v>9</v>
      </c>
      <c r="B786">
        <v>15</v>
      </c>
      <c r="C786">
        <v>3109150</v>
      </c>
      <c r="D786" t="s">
        <v>66</v>
      </c>
      <c r="E786" t="s">
        <v>67</v>
      </c>
      <c r="F786" t="s">
        <v>146</v>
      </c>
      <c r="G786">
        <v>5067.2829882917904</v>
      </c>
      <c r="H786">
        <v>5203.78126235123</v>
      </c>
      <c r="I786">
        <v>6426.0004674746697</v>
      </c>
      <c r="J786">
        <v>7404.5902448835604</v>
      </c>
      <c r="K786">
        <v>7561.8818548212002</v>
      </c>
      <c r="L786">
        <v>8156.7395286092396</v>
      </c>
      <c r="M786">
        <v>9066.8868626542808</v>
      </c>
      <c r="N786">
        <v>11087.8929702307</v>
      </c>
      <c r="O786">
        <v>1</v>
      </c>
      <c r="P786">
        <v>1</v>
      </c>
      <c r="Q786">
        <v>0.01</v>
      </c>
      <c r="R786">
        <v>0.7</v>
      </c>
      <c r="S786">
        <v>0.1</v>
      </c>
      <c r="T786">
        <v>0.2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1</v>
      </c>
      <c r="AH786">
        <v>0</v>
      </c>
      <c r="AI786">
        <v>0</v>
      </c>
      <c r="AJ786">
        <v>0</v>
      </c>
      <c r="AK786">
        <v>11649.25</v>
      </c>
      <c r="AL786">
        <v>0.9489429009</v>
      </c>
      <c r="AM786">
        <v>41</v>
      </c>
      <c r="AN786">
        <v>4318.4454999999998</v>
      </c>
      <c r="AO786">
        <v>3433000</v>
      </c>
      <c r="AP786">
        <v>2256700</v>
      </c>
      <c r="AQ786">
        <v>4200</v>
      </c>
      <c r="AR786">
        <v>34000</v>
      </c>
      <c r="AS786">
        <v>22173000</v>
      </c>
      <c r="AT786">
        <v>5941100</v>
      </c>
      <c r="AU786">
        <v>195.01842856357899</v>
      </c>
      <c r="AV786">
        <v>1</v>
      </c>
      <c r="AW786">
        <v>1</v>
      </c>
      <c r="AX786">
        <v>1</v>
      </c>
      <c r="AY786">
        <v>1</v>
      </c>
      <c r="AZ786">
        <v>1</v>
      </c>
      <c r="BA786">
        <v>22.634628585059499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1.4859772425236301E-4</v>
      </c>
      <c r="BH786">
        <v>3.9121491531191599E-2</v>
      </c>
      <c r="BI786">
        <v>0.95843480310429396</v>
      </c>
    </row>
    <row r="787" spans="1:61" x14ac:dyDescent="0.25">
      <c r="A787">
        <v>9</v>
      </c>
      <c r="B787">
        <v>5</v>
      </c>
      <c r="C787">
        <v>19009050</v>
      </c>
      <c r="D787" t="s">
        <v>87</v>
      </c>
      <c r="E787" t="s">
        <v>88</v>
      </c>
      <c r="F787" t="s">
        <v>146</v>
      </c>
      <c r="G787">
        <v>74597.365626323895</v>
      </c>
      <c r="H787">
        <v>64489.215966112701</v>
      </c>
      <c r="I787">
        <v>58509.639602766103</v>
      </c>
      <c r="J787">
        <v>58342.192778422599</v>
      </c>
      <c r="K787">
        <v>60794.859161788801</v>
      </c>
      <c r="L787">
        <v>72037.000131283203</v>
      </c>
      <c r="M787">
        <v>84252.025204837701</v>
      </c>
      <c r="N787">
        <v>102129.91785974801</v>
      </c>
      <c r="O787">
        <v>1</v>
      </c>
      <c r="P787">
        <v>10</v>
      </c>
      <c r="Q787">
        <v>1E-4</v>
      </c>
      <c r="R787">
        <v>0.6</v>
      </c>
      <c r="S787">
        <v>0.2</v>
      </c>
      <c r="T787">
        <v>0.2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1</v>
      </c>
      <c r="AH787">
        <v>0</v>
      </c>
      <c r="AI787">
        <v>0</v>
      </c>
      <c r="AJ787">
        <v>0</v>
      </c>
      <c r="AK787">
        <v>140229.075068153</v>
      </c>
      <c r="AL787">
        <v>1.7788852340000001</v>
      </c>
      <c r="AM787">
        <v>970</v>
      </c>
      <c r="AN787">
        <v>14962.1952</v>
      </c>
      <c r="AO787">
        <v>15763000</v>
      </c>
      <c r="AP787">
        <v>68388000</v>
      </c>
      <c r="AQ787">
        <v>7250000</v>
      </c>
      <c r="AR787">
        <v>196000000</v>
      </c>
      <c r="AS787">
        <v>503423600</v>
      </c>
      <c r="AT787">
        <v>60752400</v>
      </c>
      <c r="AU787">
        <v>449.20056595878799</v>
      </c>
      <c r="AV787">
        <v>1</v>
      </c>
      <c r="AW787">
        <v>1</v>
      </c>
      <c r="AX787">
        <v>1</v>
      </c>
      <c r="AY787">
        <v>1</v>
      </c>
      <c r="AZ787">
        <v>1</v>
      </c>
      <c r="BA787">
        <v>36.034017725920897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5.3286787538443399E-5</v>
      </c>
      <c r="BH787">
        <v>0.21562343049716801</v>
      </c>
      <c r="BI787">
        <v>0.91371977110820801</v>
      </c>
    </row>
    <row r="788" spans="1:61" x14ac:dyDescent="0.25">
      <c r="A788">
        <v>9</v>
      </c>
      <c r="B788">
        <v>16</v>
      </c>
      <c r="C788">
        <v>12709160</v>
      </c>
      <c r="D788" t="s">
        <v>64</v>
      </c>
      <c r="E788" t="s">
        <v>65</v>
      </c>
      <c r="F788" t="s">
        <v>146</v>
      </c>
      <c r="G788">
        <v>116887.73229636801</v>
      </c>
      <c r="H788">
        <v>121666.578592523</v>
      </c>
      <c r="I788">
        <v>132231.26950764499</v>
      </c>
      <c r="J788">
        <v>158523.52585511099</v>
      </c>
      <c r="K788">
        <v>177929.64607937299</v>
      </c>
      <c r="L788">
        <v>185485.12748895501</v>
      </c>
      <c r="M788">
        <v>197592.362377471</v>
      </c>
      <c r="N788">
        <v>222093.273487114</v>
      </c>
      <c r="O788">
        <v>1</v>
      </c>
      <c r="P788">
        <v>10</v>
      </c>
      <c r="Q788">
        <v>0.01</v>
      </c>
      <c r="R788">
        <v>0.7</v>
      </c>
      <c r="S788">
        <v>0.1</v>
      </c>
      <c r="T788">
        <v>0.2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1</v>
      </c>
      <c r="AH788">
        <v>0</v>
      </c>
      <c r="AI788">
        <v>0</v>
      </c>
      <c r="AJ788">
        <v>0</v>
      </c>
      <c r="AK788">
        <v>250797.3885</v>
      </c>
      <c r="AL788">
        <v>0.96539422399999997</v>
      </c>
      <c r="AM788">
        <v>792</v>
      </c>
      <c r="AN788">
        <v>125994.1765</v>
      </c>
      <c r="AO788">
        <v>295000</v>
      </c>
      <c r="AP788">
        <v>18366100</v>
      </c>
      <c r="AQ788">
        <v>1088800</v>
      </c>
      <c r="AR788">
        <v>9921000</v>
      </c>
      <c r="AS788">
        <v>24450460</v>
      </c>
      <c r="AT788">
        <v>9674340</v>
      </c>
      <c r="AU788">
        <v>3543.3262044845201</v>
      </c>
      <c r="AV788">
        <v>1</v>
      </c>
      <c r="AW788">
        <v>1</v>
      </c>
      <c r="AX788">
        <v>1</v>
      </c>
      <c r="AY788">
        <v>1</v>
      </c>
      <c r="AZ788">
        <v>1</v>
      </c>
      <c r="BA788">
        <v>24.953086338767299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1.8278647371690201E-3</v>
      </c>
      <c r="BH788">
        <v>2.3742257553103299E-2</v>
      </c>
      <c r="BI788">
        <v>0.97391527764279495</v>
      </c>
    </row>
    <row r="789" spans="1:61" x14ac:dyDescent="0.25">
      <c r="A789">
        <v>9</v>
      </c>
      <c r="B789">
        <v>31</v>
      </c>
      <c r="C789">
        <v>27609310</v>
      </c>
      <c r="D789" t="s">
        <v>91</v>
      </c>
      <c r="E789" t="s">
        <v>92</v>
      </c>
      <c r="F789" t="s">
        <v>146</v>
      </c>
      <c r="G789">
        <v>1750.5022887986199</v>
      </c>
      <c r="H789">
        <v>1832.9201974656</v>
      </c>
      <c r="I789">
        <v>1819.6247447292401</v>
      </c>
      <c r="J789">
        <v>1906.3940452102499</v>
      </c>
      <c r="K789">
        <v>1978.0759053501899</v>
      </c>
      <c r="L789">
        <v>2119.1052853797</v>
      </c>
      <c r="M789">
        <v>2228.8012516816102</v>
      </c>
      <c r="N789">
        <v>2331.7737826303501</v>
      </c>
      <c r="O789">
        <v>1</v>
      </c>
      <c r="P789">
        <v>100</v>
      </c>
      <c r="Q789">
        <v>1E-4</v>
      </c>
      <c r="R789">
        <v>0.4</v>
      </c>
      <c r="S789">
        <v>0.1</v>
      </c>
      <c r="T789">
        <v>0.5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1</v>
      </c>
      <c r="AH789">
        <v>0</v>
      </c>
      <c r="AI789">
        <v>0</v>
      </c>
      <c r="AJ789">
        <v>0</v>
      </c>
      <c r="AK789">
        <v>4177.7941769464396</v>
      </c>
      <c r="AL789">
        <v>0.91056460539999995</v>
      </c>
      <c r="AM789">
        <v>4</v>
      </c>
      <c r="AN789">
        <v>235.93554</v>
      </c>
      <c r="AO789">
        <v>0</v>
      </c>
      <c r="AP789">
        <v>8000</v>
      </c>
      <c r="AQ789">
        <v>1300</v>
      </c>
      <c r="AR789">
        <v>0</v>
      </c>
      <c r="AS789">
        <v>350</v>
      </c>
      <c r="AT789">
        <v>22350</v>
      </c>
      <c r="AU789">
        <v>0.15597236279828</v>
      </c>
      <c r="AV789">
        <v>1</v>
      </c>
      <c r="AW789">
        <v>1</v>
      </c>
      <c r="AX789">
        <v>1</v>
      </c>
      <c r="AY789">
        <v>1</v>
      </c>
      <c r="AZ789">
        <v>1</v>
      </c>
      <c r="BA789">
        <v>149.499163877261</v>
      </c>
      <c r="BB789" t="s">
        <v>68</v>
      </c>
      <c r="BC789">
        <v>0</v>
      </c>
      <c r="BD789">
        <v>0</v>
      </c>
      <c r="BE789" t="s">
        <v>68</v>
      </c>
      <c r="BF789">
        <v>0</v>
      </c>
      <c r="BG789">
        <v>5.2164961580097402E-4</v>
      </c>
      <c r="BH789">
        <v>0.44254587451833799</v>
      </c>
      <c r="BI789">
        <v>0.95832725150320097</v>
      </c>
    </row>
    <row r="790" spans="1:61" x14ac:dyDescent="0.25">
      <c r="A790">
        <v>9</v>
      </c>
      <c r="B790">
        <v>5</v>
      </c>
      <c r="C790">
        <v>12609050</v>
      </c>
      <c r="D790" t="s">
        <v>87</v>
      </c>
      <c r="E790" t="s">
        <v>88</v>
      </c>
      <c r="F790" t="s">
        <v>146</v>
      </c>
      <c r="G790">
        <v>74597.365626323895</v>
      </c>
      <c r="H790">
        <v>64489.215966112701</v>
      </c>
      <c r="I790">
        <v>58509.639602766103</v>
      </c>
      <c r="J790">
        <v>58342.192778422599</v>
      </c>
      <c r="K790">
        <v>60794.859161788801</v>
      </c>
      <c r="L790">
        <v>72037.000131283203</v>
      </c>
      <c r="M790">
        <v>84252.025204837701</v>
      </c>
      <c r="N790">
        <v>102129.91785974801</v>
      </c>
      <c r="O790">
        <v>1</v>
      </c>
      <c r="P790">
        <v>10</v>
      </c>
      <c r="Q790">
        <v>0.01</v>
      </c>
      <c r="R790">
        <v>0.6</v>
      </c>
      <c r="S790">
        <v>0.2</v>
      </c>
      <c r="T790">
        <v>0.2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1</v>
      </c>
      <c r="AH790">
        <v>0</v>
      </c>
      <c r="AI790">
        <v>0</v>
      </c>
      <c r="AJ790">
        <v>0</v>
      </c>
      <c r="AK790">
        <v>140229.075068153</v>
      </c>
      <c r="AL790">
        <v>1.7788852340000001</v>
      </c>
      <c r="AM790">
        <v>970</v>
      </c>
      <c r="AN790">
        <v>14962.1952</v>
      </c>
      <c r="AO790">
        <v>15763000</v>
      </c>
      <c r="AP790">
        <v>68388000</v>
      </c>
      <c r="AQ790">
        <v>7250000</v>
      </c>
      <c r="AR790">
        <v>196000000</v>
      </c>
      <c r="AS790">
        <v>503423600</v>
      </c>
      <c r="AT790">
        <v>60752400</v>
      </c>
      <c r="AU790">
        <v>1128.3408066582999</v>
      </c>
      <c r="AV790">
        <v>1</v>
      </c>
      <c r="AW790">
        <v>1</v>
      </c>
      <c r="AX790">
        <v>1</v>
      </c>
      <c r="AY790">
        <v>1</v>
      </c>
      <c r="AZ790">
        <v>1</v>
      </c>
      <c r="BA790">
        <v>36.034017725920897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1.3385035859655E-4</v>
      </c>
      <c r="BH790">
        <v>0.21562343049716801</v>
      </c>
      <c r="BI790">
        <v>0.91371977110820801</v>
      </c>
    </row>
    <row r="791" spans="1:61" x14ac:dyDescent="0.25">
      <c r="A791">
        <v>9</v>
      </c>
      <c r="B791">
        <v>15</v>
      </c>
      <c r="C791">
        <v>6309150</v>
      </c>
      <c r="D791" t="s">
        <v>66</v>
      </c>
      <c r="E791" t="s">
        <v>67</v>
      </c>
      <c r="F791" t="s">
        <v>146</v>
      </c>
      <c r="G791">
        <v>5067.2829882917904</v>
      </c>
      <c r="H791">
        <v>5203.78126235123</v>
      </c>
      <c r="I791">
        <v>6426.0004674746697</v>
      </c>
      <c r="J791">
        <v>7404.5902448835604</v>
      </c>
      <c r="K791">
        <v>7561.8818548212002</v>
      </c>
      <c r="L791">
        <v>8156.7395286092396</v>
      </c>
      <c r="M791">
        <v>9066.8868626542808</v>
      </c>
      <c r="N791">
        <v>11087.8929702307</v>
      </c>
      <c r="O791">
        <v>1</v>
      </c>
      <c r="P791">
        <v>1</v>
      </c>
      <c r="Q791">
        <v>1E-3</v>
      </c>
      <c r="R791">
        <v>0.7</v>
      </c>
      <c r="S791">
        <v>0.1</v>
      </c>
      <c r="T791">
        <v>0.2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1</v>
      </c>
      <c r="AH791">
        <v>0</v>
      </c>
      <c r="AI791">
        <v>0</v>
      </c>
      <c r="AJ791">
        <v>0</v>
      </c>
      <c r="AK791">
        <v>11649.25</v>
      </c>
      <c r="AL791">
        <v>0.9489429009</v>
      </c>
      <c r="AM791">
        <v>41</v>
      </c>
      <c r="AN791">
        <v>4318.4454999999998</v>
      </c>
      <c r="AO791">
        <v>3433000</v>
      </c>
      <c r="AP791">
        <v>2256700</v>
      </c>
      <c r="AQ791">
        <v>4200</v>
      </c>
      <c r="AR791">
        <v>34000</v>
      </c>
      <c r="AS791">
        <v>22173000</v>
      </c>
      <c r="AT791">
        <v>5941100</v>
      </c>
      <c r="AU791">
        <v>123.048309811176</v>
      </c>
      <c r="AV791">
        <v>1</v>
      </c>
      <c r="AW791">
        <v>1</v>
      </c>
      <c r="AX791">
        <v>1</v>
      </c>
      <c r="AY791">
        <v>1</v>
      </c>
      <c r="AZ791">
        <v>1</v>
      </c>
      <c r="BA791">
        <v>22.634628585059499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9.3758825490070904E-5</v>
      </c>
      <c r="BH791">
        <v>3.9121491531191599E-2</v>
      </c>
      <c r="BI791">
        <v>0.95843480310429396</v>
      </c>
    </row>
    <row r="792" spans="1:61" x14ac:dyDescent="0.25">
      <c r="A792">
        <v>9</v>
      </c>
      <c r="B792">
        <v>34</v>
      </c>
      <c r="C792">
        <v>6309340</v>
      </c>
      <c r="D792" t="s">
        <v>60</v>
      </c>
      <c r="E792" t="s">
        <v>61</v>
      </c>
      <c r="F792" t="s">
        <v>146</v>
      </c>
      <c r="G792">
        <v>12385.791850841801</v>
      </c>
      <c r="H792">
        <v>14779.869229177701</v>
      </c>
      <c r="I792">
        <v>15522.2915471996</v>
      </c>
      <c r="J792">
        <v>16018.3884883231</v>
      </c>
      <c r="K792">
        <v>16909.1333687236</v>
      </c>
      <c r="L792">
        <v>18964.522795601799</v>
      </c>
      <c r="M792">
        <v>20071.277251911401</v>
      </c>
      <c r="N792">
        <v>23332.210928171</v>
      </c>
      <c r="O792">
        <v>1</v>
      </c>
      <c r="P792">
        <v>1</v>
      </c>
      <c r="Q792">
        <v>1E-3</v>
      </c>
      <c r="R792">
        <v>0.7</v>
      </c>
      <c r="S792">
        <v>0.1</v>
      </c>
      <c r="T792">
        <v>0.2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1</v>
      </c>
      <c r="AH792">
        <v>0</v>
      </c>
      <c r="AI792">
        <v>0</v>
      </c>
      <c r="AJ792">
        <v>0</v>
      </c>
      <c r="AK792">
        <v>30987.410194</v>
      </c>
      <c r="AL792">
        <v>0.91255063569999995</v>
      </c>
      <c r="AM792">
        <v>361</v>
      </c>
      <c r="AN792">
        <v>9540.1054899999999</v>
      </c>
      <c r="AO792">
        <v>636000</v>
      </c>
      <c r="AP792">
        <v>11823000</v>
      </c>
      <c r="AQ792">
        <v>375000</v>
      </c>
      <c r="AR792">
        <v>3271000</v>
      </c>
      <c r="AS792">
        <v>9251600</v>
      </c>
      <c r="AT792">
        <v>5911400</v>
      </c>
      <c r="AU792">
        <v>259.18975098390598</v>
      </c>
      <c r="AV792">
        <v>1</v>
      </c>
      <c r="AW792">
        <v>1</v>
      </c>
      <c r="AX792">
        <v>1</v>
      </c>
      <c r="AY792">
        <v>1</v>
      </c>
      <c r="AZ792">
        <v>1</v>
      </c>
      <c r="BA792">
        <v>22.611952758591698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1.98287593624496E-4</v>
      </c>
      <c r="BH792">
        <v>0.22837914945355201</v>
      </c>
      <c r="BI792">
        <v>0.90738276621612302</v>
      </c>
    </row>
    <row r="793" spans="1:61" x14ac:dyDescent="0.25">
      <c r="A793">
        <v>9</v>
      </c>
      <c r="B793">
        <v>35</v>
      </c>
      <c r="C793">
        <v>57009350</v>
      </c>
      <c r="D793" t="s">
        <v>117</v>
      </c>
      <c r="E793" t="s">
        <v>118</v>
      </c>
      <c r="F793" t="s">
        <v>146</v>
      </c>
      <c r="G793">
        <v>10947.062961048699</v>
      </c>
      <c r="H793">
        <v>11167.766665244801</v>
      </c>
      <c r="I793">
        <v>12039.725853948001</v>
      </c>
      <c r="J793">
        <v>13618.170730846199</v>
      </c>
      <c r="K793">
        <v>15246.9653571415</v>
      </c>
      <c r="L793">
        <v>16298.2844747496</v>
      </c>
      <c r="M793">
        <v>19931.313126826499</v>
      </c>
      <c r="N793">
        <v>23844.0549050093</v>
      </c>
      <c r="O793">
        <v>0.1</v>
      </c>
      <c r="P793">
        <v>100</v>
      </c>
      <c r="Q793">
        <v>1E-4</v>
      </c>
      <c r="R793">
        <v>0.5</v>
      </c>
      <c r="S793">
        <v>0.2</v>
      </c>
      <c r="T793">
        <v>0.3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1</v>
      </c>
      <c r="AH793">
        <v>0</v>
      </c>
      <c r="AI793">
        <v>0</v>
      </c>
      <c r="AJ793">
        <v>0</v>
      </c>
      <c r="AK793">
        <v>24850.180100000001</v>
      </c>
      <c r="AL793">
        <v>0.96604426929999998</v>
      </c>
      <c r="AM793">
        <v>99</v>
      </c>
      <c r="AN793">
        <v>23149.1155</v>
      </c>
      <c r="AO793">
        <v>62000</v>
      </c>
      <c r="AP793">
        <v>1148250</v>
      </c>
      <c r="AQ793">
        <v>731000</v>
      </c>
      <c r="AR793">
        <v>1781670</v>
      </c>
      <c r="AS793">
        <v>3273200</v>
      </c>
      <c r="AT793">
        <v>2212880</v>
      </c>
      <c r="AU793">
        <v>18.788527903189198</v>
      </c>
      <c r="AV793">
        <v>1</v>
      </c>
      <c r="AW793">
        <v>1</v>
      </c>
      <c r="AX793">
        <v>1</v>
      </c>
      <c r="AY793">
        <v>1</v>
      </c>
      <c r="AZ793">
        <v>1</v>
      </c>
      <c r="BA793">
        <v>80.073232144764802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2.0395929600120101E-4</v>
      </c>
      <c r="BH793">
        <v>4.6616886135272602E-2</v>
      </c>
      <c r="BI793">
        <v>0.97716406733516203</v>
      </c>
    </row>
    <row r="794" spans="1:61" x14ac:dyDescent="0.25">
      <c r="A794">
        <v>9</v>
      </c>
      <c r="B794">
        <v>40</v>
      </c>
      <c r="C794">
        <v>50909400</v>
      </c>
      <c r="D794" t="s">
        <v>135</v>
      </c>
      <c r="E794" t="s">
        <v>136</v>
      </c>
      <c r="F794" t="s">
        <v>146</v>
      </c>
      <c r="G794">
        <v>15800.9088169842</v>
      </c>
      <c r="H794">
        <v>15204.320305961701</v>
      </c>
      <c r="I794">
        <v>15977.3425935101</v>
      </c>
      <c r="J794">
        <v>18367.299931026999</v>
      </c>
      <c r="K794">
        <v>20000.140040116999</v>
      </c>
      <c r="L794">
        <v>21057.0412531084</v>
      </c>
      <c r="M794">
        <v>22963.656127393901</v>
      </c>
      <c r="N794">
        <v>25964.242201621801</v>
      </c>
      <c r="O794">
        <v>0.1</v>
      </c>
      <c r="P794">
        <v>100</v>
      </c>
      <c r="Q794">
        <v>0.01</v>
      </c>
      <c r="R794">
        <v>0.6</v>
      </c>
      <c r="S794">
        <v>0.1</v>
      </c>
      <c r="T794">
        <v>0.3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1</v>
      </c>
      <c r="AH794">
        <v>0</v>
      </c>
      <c r="AI794">
        <v>0</v>
      </c>
      <c r="AJ794">
        <v>0</v>
      </c>
      <c r="AK794">
        <v>25033.018618999999</v>
      </c>
      <c r="AL794">
        <v>0.93604584479999997</v>
      </c>
      <c r="AM794">
        <v>93</v>
      </c>
      <c r="AN794">
        <v>16996.880590000001</v>
      </c>
      <c r="AO794">
        <v>3996000</v>
      </c>
      <c r="AP794">
        <v>2639000</v>
      </c>
      <c r="AQ794">
        <v>9000</v>
      </c>
      <c r="AR794">
        <v>489000</v>
      </c>
      <c r="AS794">
        <v>28160000</v>
      </c>
      <c r="AT794">
        <v>9737000</v>
      </c>
      <c r="AU794">
        <v>52.221350709562799</v>
      </c>
      <c r="AV794">
        <v>1</v>
      </c>
      <c r="AW794">
        <v>1</v>
      </c>
      <c r="AX794">
        <v>1</v>
      </c>
      <c r="AY794">
        <v>1</v>
      </c>
      <c r="AZ794">
        <v>1</v>
      </c>
      <c r="BA794">
        <v>124.88996704319101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2.00942470033939E-4</v>
      </c>
      <c r="BH794">
        <v>4.62491382132579E-2</v>
      </c>
      <c r="BI794">
        <v>0.92893393890418396</v>
      </c>
    </row>
    <row r="795" spans="1:61" x14ac:dyDescent="0.25">
      <c r="A795">
        <v>9</v>
      </c>
      <c r="B795">
        <v>21</v>
      </c>
      <c r="C795">
        <v>74109210</v>
      </c>
      <c r="D795" t="s">
        <v>105</v>
      </c>
      <c r="E795" t="s">
        <v>106</v>
      </c>
      <c r="F795" t="s">
        <v>146</v>
      </c>
      <c r="G795">
        <v>15744.8938627154</v>
      </c>
      <c r="H795">
        <v>14457.3583987158</v>
      </c>
      <c r="I795">
        <v>15734.8136604172</v>
      </c>
      <c r="J795">
        <v>16794.594284918599</v>
      </c>
      <c r="K795">
        <v>15838.8958855251</v>
      </c>
      <c r="L795">
        <v>15750.097203724999</v>
      </c>
      <c r="M795">
        <v>18717.748860487001</v>
      </c>
      <c r="N795">
        <v>20543.0445981679</v>
      </c>
      <c r="O795">
        <v>1</v>
      </c>
      <c r="P795">
        <v>1</v>
      </c>
      <c r="Q795">
        <v>1E-4</v>
      </c>
      <c r="R795">
        <v>0.9</v>
      </c>
      <c r="S795">
        <v>0</v>
      </c>
      <c r="T795">
        <v>0.1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1</v>
      </c>
      <c r="AH795">
        <v>0</v>
      </c>
      <c r="AI795">
        <v>0</v>
      </c>
      <c r="AJ795">
        <v>0</v>
      </c>
      <c r="AK795">
        <v>24744.795448903998</v>
      </c>
      <c r="AL795">
        <v>0.67818034000000005</v>
      </c>
      <c r="AM795">
        <v>705</v>
      </c>
      <c r="AN795">
        <v>13399.82886</v>
      </c>
      <c r="AO795">
        <v>9936000</v>
      </c>
      <c r="AP795">
        <v>22000000</v>
      </c>
      <c r="AQ795">
        <v>20000000</v>
      </c>
      <c r="AR795">
        <v>11000000</v>
      </c>
      <c r="AS795">
        <v>96487000</v>
      </c>
      <c r="AT795">
        <v>31670000</v>
      </c>
      <c r="AU795">
        <v>1454.11917925219</v>
      </c>
      <c r="AV795">
        <v>1</v>
      </c>
      <c r="AW795">
        <v>1</v>
      </c>
      <c r="AX795">
        <v>1</v>
      </c>
      <c r="AY795">
        <v>1</v>
      </c>
      <c r="AZ795">
        <v>1</v>
      </c>
      <c r="BA795">
        <v>5.6242524520836099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2.5823597598771398E-5</v>
      </c>
      <c r="BH795">
        <v>0.301726284694745</v>
      </c>
      <c r="BI795">
        <v>0.79828794776641698</v>
      </c>
    </row>
    <row r="796" spans="1:61" x14ac:dyDescent="0.25">
      <c r="A796">
        <v>9</v>
      </c>
      <c r="B796">
        <v>34</v>
      </c>
      <c r="C796">
        <v>9509340</v>
      </c>
      <c r="D796" t="s">
        <v>60</v>
      </c>
      <c r="E796" t="s">
        <v>61</v>
      </c>
      <c r="F796" t="s">
        <v>146</v>
      </c>
      <c r="G796">
        <v>12385.791850841801</v>
      </c>
      <c r="H796">
        <v>14779.869229177701</v>
      </c>
      <c r="I796">
        <v>15522.2915471996</v>
      </c>
      <c r="J796">
        <v>16018.3884883231</v>
      </c>
      <c r="K796">
        <v>16909.1333687236</v>
      </c>
      <c r="L796">
        <v>18964.522795601799</v>
      </c>
      <c r="M796">
        <v>20071.277251911401</v>
      </c>
      <c r="N796">
        <v>23332.210928171</v>
      </c>
      <c r="O796">
        <v>1</v>
      </c>
      <c r="P796">
        <v>1</v>
      </c>
      <c r="Q796">
        <v>1E-4</v>
      </c>
      <c r="R796">
        <v>0.7</v>
      </c>
      <c r="S796">
        <v>0.1</v>
      </c>
      <c r="T796">
        <v>0.2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1</v>
      </c>
      <c r="AH796">
        <v>0</v>
      </c>
      <c r="AI796">
        <v>0</v>
      </c>
      <c r="AJ796">
        <v>0</v>
      </c>
      <c r="AK796">
        <v>30987.410194</v>
      </c>
      <c r="AL796">
        <v>0.91255063569999995</v>
      </c>
      <c r="AM796">
        <v>361</v>
      </c>
      <c r="AN796">
        <v>9540.1054899999999</v>
      </c>
      <c r="AO796">
        <v>636000</v>
      </c>
      <c r="AP796">
        <v>11823000</v>
      </c>
      <c r="AQ796">
        <v>375000</v>
      </c>
      <c r="AR796">
        <v>3271000</v>
      </c>
      <c r="AS796">
        <v>9251600</v>
      </c>
      <c r="AT796">
        <v>5911400</v>
      </c>
      <c r="AU796">
        <v>163.537676997288</v>
      </c>
      <c r="AV796">
        <v>1</v>
      </c>
      <c r="AW796">
        <v>1</v>
      </c>
      <c r="AX796">
        <v>1</v>
      </c>
      <c r="AY796">
        <v>1</v>
      </c>
      <c r="AZ796">
        <v>1</v>
      </c>
      <c r="BA796">
        <v>22.611952758591698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1.2511101351668001E-4</v>
      </c>
      <c r="BH796">
        <v>0.22837914945355201</v>
      </c>
      <c r="BI796">
        <v>0.90738276621612302</v>
      </c>
    </row>
    <row r="797" spans="1:61" x14ac:dyDescent="0.25">
      <c r="A797">
        <v>9</v>
      </c>
      <c r="B797">
        <v>23</v>
      </c>
      <c r="C797">
        <v>28509230</v>
      </c>
      <c r="D797" t="s">
        <v>89</v>
      </c>
      <c r="E797" t="s">
        <v>90</v>
      </c>
      <c r="F797" t="s">
        <v>146</v>
      </c>
      <c r="G797">
        <v>17088.448009641001</v>
      </c>
      <c r="H797">
        <v>18967.975042534199</v>
      </c>
      <c r="I797">
        <v>20321.431422327099</v>
      </c>
      <c r="J797">
        <v>22914.173863147698</v>
      </c>
      <c r="K797">
        <v>24508.1708122134</v>
      </c>
      <c r="L797">
        <v>25600.354013710901</v>
      </c>
      <c r="M797">
        <v>27187.862297634802</v>
      </c>
      <c r="N797">
        <v>30415.938595808799</v>
      </c>
      <c r="O797">
        <v>1</v>
      </c>
      <c r="P797">
        <v>100</v>
      </c>
      <c r="Q797">
        <v>1E-4</v>
      </c>
      <c r="R797">
        <v>0.6</v>
      </c>
      <c r="S797">
        <v>0.1</v>
      </c>
      <c r="T797">
        <v>0.3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1</v>
      </c>
      <c r="AH797">
        <v>0</v>
      </c>
      <c r="AI797">
        <v>0</v>
      </c>
      <c r="AJ797">
        <v>0</v>
      </c>
      <c r="AK797">
        <v>58720.031849999999</v>
      </c>
      <c r="AL797">
        <v>1.0992628419999999</v>
      </c>
      <c r="AM797">
        <v>92</v>
      </c>
      <c r="AN797">
        <v>4266.3665000000001</v>
      </c>
      <c r="AO797">
        <v>139000</v>
      </c>
      <c r="AP797">
        <v>1060000</v>
      </c>
      <c r="AQ797">
        <v>3000</v>
      </c>
      <c r="AR797">
        <v>3213000</v>
      </c>
      <c r="AS797">
        <v>707150</v>
      </c>
      <c r="AT797">
        <v>1905850</v>
      </c>
      <c r="AU797">
        <v>25.065398166442101</v>
      </c>
      <c r="AV797">
        <v>1</v>
      </c>
      <c r="AW797">
        <v>1</v>
      </c>
      <c r="AX797">
        <v>1</v>
      </c>
      <c r="AY797">
        <v>1</v>
      </c>
      <c r="AZ797">
        <v>1</v>
      </c>
      <c r="BA797">
        <v>76.5643526540007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3.0208819969489902E-4</v>
      </c>
      <c r="BH797">
        <v>0.87031128152681303</v>
      </c>
      <c r="BI797">
        <v>0.975361604867785</v>
      </c>
    </row>
    <row r="798" spans="1:61" x14ac:dyDescent="0.25">
      <c r="A798">
        <v>9</v>
      </c>
      <c r="B798">
        <v>38</v>
      </c>
      <c r="C798">
        <v>73209380</v>
      </c>
      <c r="D798" t="s">
        <v>123</v>
      </c>
      <c r="E798" t="s">
        <v>124</v>
      </c>
      <c r="F798" t="s">
        <v>146</v>
      </c>
      <c r="G798">
        <v>1458.3318996504499</v>
      </c>
      <c r="H798">
        <v>1415.0116571808901</v>
      </c>
      <c r="I798">
        <v>1463.7525790856901</v>
      </c>
      <c r="J798">
        <v>1737.8453097464901</v>
      </c>
      <c r="K798">
        <v>2072.7386253514301</v>
      </c>
      <c r="L798">
        <v>2103.3833833973799</v>
      </c>
      <c r="M798">
        <v>2225.0211184238701</v>
      </c>
      <c r="N798">
        <v>2633.48388849102</v>
      </c>
      <c r="O798">
        <v>1</v>
      </c>
      <c r="P798">
        <v>1</v>
      </c>
      <c r="Q798">
        <v>1E-3</v>
      </c>
      <c r="R798">
        <v>0.9</v>
      </c>
      <c r="S798">
        <v>0</v>
      </c>
      <c r="T798">
        <v>0.1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1</v>
      </c>
      <c r="AH798">
        <v>0</v>
      </c>
      <c r="AI798">
        <v>0</v>
      </c>
      <c r="AJ798">
        <v>0</v>
      </c>
      <c r="AK798">
        <v>4409.8654274789596</v>
      </c>
      <c r="AL798">
        <v>0.97914472490000004</v>
      </c>
      <c r="AM798">
        <v>37</v>
      </c>
      <c r="AN798">
        <v>1398.92896</v>
      </c>
      <c r="AO798">
        <v>93000</v>
      </c>
      <c r="AP798">
        <v>1377000</v>
      </c>
      <c r="AQ798">
        <v>25000</v>
      </c>
      <c r="AR798">
        <v>528000</v>
      </c>
      <c r="AS798">
        <v>1934800</v>
      </c>
      <c r="AT798">
        <v>945200</v>
      </c>
      <c r="AU798">
        <v>333.40974887621701</v>
      </c>
      <c r="AV798">
        <v>1</v>
      </c>
      <c r="AW798">
        <v>1</v>
      </c>
      <c r="AX798">
        <v>1</v>
      </c>
      <c r="AY798">
        <v>1</v>
      </c>
      <c r="AZ798">
        <v>1</v>
      </c>
      <c r="BA798">
        <v>3.9586979964548799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1.39639071611807E-4</v>
      </c>
      <c r="BH798">
        <v>0.98953128651926303</v>
      </c>
      <c r="BI798">
        <v>0.96131182821932704</v>
      </c>
    </row>
    <row r="799" spans="1:61" x14ac:dyDescent="0.25">
      <c r="A799">
        <v>9</v>
      </c>
      <c r="B799">
        <v>39</v>
      </c>
      <c r="C799">
        <v>9509390</v>
      </c>
      <c r="D799" t="s">
        <v>58</v>
      </c>
      <c r="E799" t="s">
        <v>59</v>
      </c>
      <c r="F799" t="s">
        <v>146</v>
      </c>
      <c r="G799">
        <v>1157.2265133165899</v>
      </c>
      <c r="H799">
        <v>1275.94287884921</v>
      </c>
      <c r="I799">
        <v>1537.08580753101</v>
      </c>
      <c r="J799">
        <v>1834.4460172215699</v>
      </c>
      <c r="K799">
        <v>2101.5321420760001</v>
      </c>
      <c r="L799">
        <v>2165.8752375447002</v>
      </c>
      <c r="M799">
        <v>2308.8429953520299</v>
      </c>
      <c r="N799">
        <v>2703.41322566087</v>
      </c>
      <c r="O799">
        <v>1</v>
      </c>
      <c r="P799">
        <v>1</v>
      </c>
      <c r="Q799">
        <v>1E-4</v>
      </c>
      <c r="R799">
        <v>0.7</v>
      </c>
      <c r="S799">
        <v>0.1</v>
      </c>
      <c r="T799">
        <v>0.2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1</v>
      </c>
      <c r="AH799">
        <v>0</v>
      </c>
      <c r="AI799">
        <v>0</v>
      </c>
      <c r="AJ799">
        <v>0</v>
      </c>
      <c r="AK799">
        <v>3330.9932109752599</v>
      </c>
      <c r="AL799">
        <v>0.9349907891</v>
      </c>
      <c r="AM799">
        <v>23</v>
      </c>
      <c r="AN799">
        <v>1530.8485000000001</v>
      </c>
      <c r="AO799">
        <v>13000</v>
      </c>
      <c r="AP799">
        <v>175000</v>
      </c>
      <c r="AQ799">
        <v>26000</v>
      </c>
      <c r="AR799">
        <v>297000</v>
      </c>
      <c r="AS799">
        <v>1244600</v>
      </c>
      <c r="AT799">
        <v>271400</v>
      </c>
      <c r="AU799">
        <v>35.090573445575899</v>
      </c>
      <c r="AV799">
        <v>1</v>
      </c>
      <c r="AW799">
        <v>1</v>
      </c>
      <c r="AX799">
        <v>1</v>
      </c>
      <c r="AY799">
        <v>1</v>
      </c>
      <c r="AZ799">
        <v>1</v>
      </c>
      <c r="BA799">
        <v>12.2101772557366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3.1574216785256099E-4</v>
      </c>
      <c r="BH799">
        <v>9.4781638214610206E-2</v>
      </c>
      <c r="BI799">
        <v>0.97071139484780899</v>
      </c>
    </row>
    <row r="800" spans="1:61" x14ac:dyDescent="0.25">
      <c r="A800">
        <v>9</v>
      </c>
      <c r="B800">
        <v>5</v>
      </c>
      <c r="C800">
        <v>15809050</v>
      </c>
      <c r="D800" t="s">
        <v>87</v>
      </c>
      <c r="E800" t="s">
        <v>88</v>
      </c>
      <c r="F800" t="s">
        <v>146</v>
      </c>
      <c r="G800">
        <v>74597.365626323895</v>
      </c>
      <c r="H800">
        <v>64489.215966112701</v>
      </c>
      <c r="I800">
        <v>58509.639602766103</v>
      </c>
      <c r="J800">
        <v>58342.192778422599</v>
      </c>
      <c r="K800">
        <v>60794.859161788801</v>
      </c>
      <c r="L800">
        <v>72037.000131283203</v>
      </c>
      <c r="M800">
        <v>84252.025204837701</v>
      </c>
      <c r="N800">
        <v>102129.91785974801</v>
      </c>
      <c r="O800">
        <v>1</v>
      </c>
      <c r="P800">
        <v>10</v>
      </c>
      <c r="Q800">
        <v>1E-3</v>
      </c>
      <c r="R800">
        <v>0.6</v>
      </c>
      <c r="S800">
        <v>0.2</v>
      </c>
      <c r="T800">
        <v>0.2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1</v>
      </c>
      <c r="AH800">
        <v>0</v>
      </c>
      <c r="AI800">
        <v>0</v>
      </c>
      <c r="AJ800">
        <v>0</v>
      </c>
      <c r="AK800">
        <v>140229.075068153</v>
      </c>
      <c r="AL800">
        <v>1.7788852340000001</v>
      </c>
      <c r="AM800">
        <v>970</v>
      </c>
      <c r="AN800">
        <v>14962.1952</v>
      </c>
      <c r="AO800">
        <v>15763000</v>
      </c>
      <c r="AP800">
        <v>68388000</v>
      </c>
      <c r="AQ800">
        <v>7250000</v>
      </c>
      <c r="AR800">
        <v>196000000</v>
      </c>
      <c r="AS800">
        <v>503423600</v>
      </c>
      <c r="AT800">
        <v>60752400</v>
      </c>
      <c r="AU800">
        <v>711.93491903776305</v>
      </c>
      <c r="AV800">
        <v>1</v>
      </c>
      <c r="AW800">
        <v>1</v>
      </c>
      <c r="AX800">
        <v>1</v>
      </c>
      <c r="AY800">
        <v>1</v>
      </c>
      <c r="AZ800">
        <v>1</v>
      </c>
      <c r="BA800">
        <v>36.034017725920897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8.4453866817800602E-5</v>
      </c>
      <c r="BH800">
        <v>0.21562343049716801</v>
      </c>
      <c r="BI800">
        <v>0.91371977110820801</v>
      </c>
    </row>
    <row r="801" spans="1:61" x14ac:dyDescent="0.25">
      <c r="A801">
        <v>9</v>
      </c>
      <c r="B801">
        <v>11</v>
      </c>
      <c r="C801">
        <v>72309110</v>
      </c>
      <c r="D801" t="s">
        <v>101</v>
      </c>
      <c r="E801" t="s">
        <v>102</v>
      </c>
      <c r="F801" t="s">
        <v>146</v>
      </c>
      <c r="G801">
        <v>164935.59625496299</v>
      </c>
      <c r="H801">
        <v>164920.03749583301</v>
      </c>
      <c r="I801">
        <v>179252.20604427799</v>
      </c>
      <c r="J801">
        <v>214670.890130549</v>
      </c>
      <c r="K801">
        <v>236907.11761515599</v>
      </c>
      <c r="L801">
        <v>237329.82369251599</v>
      </c>
      <c r="M801">
        <v>238874.705723619</v>
      </c>
      <c r="N801">
        <v>265086.441496933</v>
      </c>
      <c r="O801">
        <v>1</v>
      </c>
      <c r="P801">
        <v>1</v>
      </c>
      <c r="Q801">
        <v>0.01</v>
      </c>
      <c r="R801">
        <v>0.9</v>
      </c>
      <c r="S801">
        <v>0</v>
      </c>
      <c r="T801">
        <v>0.1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1</v>
      </c>
      <c r="AH801">
        <v>0</v>
      </c>
      <c r="AI801">
        <v>0</v>
      </c>
      <c r="AJ801">
        <v>0</v>
      </c>
      <c r="AK801">
        <v>309920.7585</v>
      </c>
      <c r="AL801">
        <v>0.96723016589999999</v>
      </c>
      <c r="AM801">
        <v>1199</v>
      </c>
      <c r="AN801">
        <v>191997.4565</v>
      </c>
      <c r="AO801">
        <v>843000</v>
      </c>
      <c r="AP801">
        <v>11877000</v>
      </c>
      <c r="AQ801">
        <v>198000</v>
      </c>
      <c r="AR801">
        <v>4875000</v>
      </c>
      <c r="AS801">
        <v>11394000</v>
      </c>
      <c r="AT801">
        <v>6523000</v>
      </c>
      <c r="AU801">
        <v>34829.142115270799</v>
      </c>
      <c r="AV801">
        <v>1</v>
      </c>
      <c r="AW801">
        <v>1</v>
      </c>
      <c r="AX801">
        <v>1</v>
      </c>
      <c r="AY801">
        <v>1</v>
      </c>
      <c r="AZ801">
        <v>1</v>
      </c>
      <c r="BA801">
        <v>4.80224969742435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2.5641305715868299E-3</v>
      </c>
      <c r="BH801">
        <v>0.107053007239353</v>
      </c>
      <c r="BI801">
        <v>0.99065762479957797</v>
      </c>
    </row>
    <row r="802" spans="1:61" x14ac:dyDescent="0.25">
      <c r="A802">
        <v>9</v>
      </c>
      <c r="B802">
        <v>14</v>
      </c>
      <c r="C802">
        <v>6309140</v>
      </c>
      <c r="D802" t="s">
        <v>119</v>
      </c>
      <c r="E802" t="s">
        <v>120</v>
      </c>
      <c r="F802" t="s">
        <v>146</v>
      </c>
      <c r="G802">
        <v>426.96141188530999</v>
      </c>
      <c r="H802">
        <v>440.67062281890497</v>
      </c>
      <c r="I802">
        <v>494.417693508909</v>
      </c>
      <c r="J802">
        <v>554.91381468992404</v>
      </c>
      <c r="K802">
        <v>644.60662864925996</v>
      </c>
      <c r="L802">
        <v>656.41334461334202</v>
      </c>
      <c r="M802">
        <v>764.92442118101701</v>
      </c>
      <c r="N802">
        <v>799.09455586412503</v>
      </c>
      <c r="O802">
        <v>1</v>
      </c>
      <c r="P802">
        <v>1</v>
      </c>
      <c r="Q802">
        <v>1E-3</v>
      </c>
      <c r="R802">
        <v>0.7</v>
      </c>
      <c r="S802">
        <v>0.1</v>
      </c>
      <c r="T802">
        <v>0.2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1</v>
      </c>
      <c r="AH802">
        <v>0</v>
      </c>
      <c r="AI802">
        <v>0</v>
      </c>
      <c r="AJ802">
        <v>0</v>
      </c>
      <c r="AK802">
        <v>1472.1269967247799</v>
      </c>
      <c r="AL802">
        <v>0.91050014069999996</v>
      </c>
      <c r="AM802">
        <v>9</v>
      </c>
      <c r="AN802">
        <v>212.41200000000001</v>
      </c>
      <c r="AO802">
        <v>284000</v>
      </c>
      <c r="AP802">
        <v>599300</v>
      </c>
      <c r="AQ802">
        <v>8300</v>
      </c>
      <c r="AR802">
        <v>307000</v>
      </c>
      <c r="AS802">
        <v>2244800</v>
      </c>
      <c r="AT802">
        <v>1079600</v>
      </c>
      <c r="AU802">
        <v>12.4722726651688</v>
      </c>
      <c r="AV802">
        <v>1</v>
      </c>
      <c r="AW802">
        <v>1</v>
      </c>
      <c r="AX802">
        <v>1</v>
      </c>
      <c r="AY802">
        <v>1</v>
      </c>
      <c r="AZ802">
        <v>1</v>
      </c>
      <c r="BA802">
        <v>16.093576738214299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3.7184786446244297E-5</v>
      </c>
      <c r="BH802">
        <v>0.46476814327826099</v>
      </c>
      <c r="BI802">
        <v>0.88918826528825101</v>
      </c>
    </row>
    <row r="803" spans="1:61" x14ac:dyDescent="0.25">
      <c r="A803">
        <v>9</v>
      </c>
      <c r="B803">
        <v>24</v>
      </c>
      <c r="C803">
        <v>15909240</v>
      </c>
      <c r="D803" t="s">
        <v>121</v>
      </c>
      <c r="E803" t="s">
        <v>122</v>
      </c>
      <c r="F803" t="s">
        <v>146</v>
      </c>
      <c r="G803">
        <v>86024.165932265605</v>
      </c>
      <c r="H803">
        <v>88465.9283188236</v>
      </c>
      <c r="I803">
        <v>96303.826543035</v>
      </c>
      <c r="J803">
        <v>112892.069480187</v>
      </c>
      <c r="K803">
        <v>123557.77466710799</v>
      </c>
      <c r="L803">
        <v>127122.330564894</v>
      </c>
      <c r="M803">
        <v>133860.42565000101</v>
      </c>
      <c r="N803">
        <v>149467.44873963701</v>
      </c>
      <c r="O803">
        <v>1</v>
      </c>
      <c r="P803">
        <v>10</v>
      </c>
      <c r="Q803">
        <v>1E-3</v>
      </c>
      <c r="R803">
        <v>0.7</v>
      </c>
      <c r="S803">
        <v>0.1</v>
      </c>
      <c r="T803">
        <v>0.2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1</v>
      </c>
      <c r="AH803">
        <v>0</v>
      </c>
      <c r="AI803">
        <v>0</v>
      </c>
      <c r="AJ803">
        <v>0</v>
      </c>
      <c r="AK803">
        <v>188190.4816</v>
      </c>
      <c r="AL803">
        <v>0.95400954569999996</v>
      </c>
      <c r="AM803">
        <v>638</v>
      </c>
      <c r="AN803">
        <v>84095.250499999995</v>
      </c>
      <c r="AO803">
        <v>720000</v>
      </c>
      <c r="AP803">
        <v>7171000</v>
      </c>
      <c r="AQ803">
        <v>2531000</v>
      </c>
      <c r="AR803">
        <v>4460000</v>
      </c>
      <c r="AS803">
        <v>8866600</v>
      </c>
      <c r="AT803">
        <v>6385400</v>
      </c>
      <c r="AU803">
        <v>1634.9670327344199</v>
      </c>
      <c r="AV803">
        <v>1</v>
      </c>
      <c r="AW803">
        <v>1</v>
      </c>
      <c r="AX803">
        <v>1</v>
      </c>
      <c r="AY803">
        <v>1</v>
      </c>
      <c r="AZ803">
        <v>1</v>
      </c>
      <c r="BA803">
        <v>22.963475649630102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1.1759490601730401E-3</v>
      </c>
      <c r="BH803">
        <v>9.8948399995920103E-2</v>
      </c>
      <c r="BI803">
        <v>0.98874591331585204</v>
      </c>
    </row>
    <row r="804" spans="1:61" x14ac:dyDescent="0.25">
      <c r="A804">
        <v>9</v>
      </c>
      <c r="B804">
        <v>28</v>
      </c>
      <c r="C804">
        <v>75109280</v>
      </c>
      <c r="D804" t="s">
        <v>69</v>
      </c>
      <c r="E804" t="s">
        <v>70</v>
      </c>
      <c r="F804" t="s">
        <v>146</v>
      </c>
      <c r="G804">
        <v>26370.109127453299</v>
      </c>
      <c r="H804">
        <v>26400.518193582498</v>
      </c>
      <c r="I804">
        <v>26510.2172910755</v>
      </c>
      <c r="J804">
        <v>26838.689918512398</v>
      </c>
      <c r="K804">
        <v>27131.802985142898</v>
      </c>
      <c r="L804">
        <v>26574.393631201801</v>
      </c>
      <c r="M804">
        <v>26641.944859131199</v>
      </c>
      <c r="N804">
        <v>25663.927747221602</v>
      </c>
      <c r="O804">
        <v>0.1</v>
      </c>
      <c r="P804">
        <v>1</v>
      </c>
      <c r="Q804">
        <v>1E-3</v>
      </c>
      <c r="R804">
        <v>0.1</v>
      </c>
      <c r="S804">
        <v>0</v>
      </c>
      <c r="T804">
        <v>0.9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1</v>
      </c>
      <c r="AH804">
        <v>0</v>
      </c>
      <c r="AI804">
        <v>0</v>
      </c>
      <c r="AJ804">
        <v>0</v>
      </c>
      <c r="AK804">
        <v>79593.020950000006</v>
      </c>
      <c r="AL804">
        <v>0.92229290730000002</v>
      </c>
      <c r="AM804">
        <v>38</v>
      </c>
      <c r="AN804">
        <v>3844.2525000000001</v>
      </c>
      <c r="AO804">
        <v>0</v>
      </c>
      <c r="AP804">
        <v>61000</v>
      </c>
      <c r="AQ804">
        <v>2000</v>
      </c>
      <c r="AR804">
        <v>68000</v>
      </c>
      <c r="AS804">
        <v>86700</v>
      </c>
      <c r="AT804">
        <v>41300</v>
      </c>
      <c r="AU804">
        <v>3.5889555325833902E-3</v>
      </c>
      <c r="AV804">
        <v>1</v>
      </c>
      <c r="AW804">
        <v>1</v>
      </c>
      <c r="AX804">
        <v>1</v>
      </c>
      <c r="AY804">
        <v>1</v>
      </c>
      <c r="AZ804">
        <v>1</v>
      </c>
      <c r="BA804">
        <v>14267.7353963358</v>
      </c>
      <c r="BB804" t="s">
        <v>68</v>
      </c>
      <c r="BC804">
        <v>0</v>
      </c>
      <c r="BD804">
        <v>0</v>
      </c>
      <c r="BE804">
        <v>0</v>
      </c>
      <c r="BF804">
        <v>0</v>
      </c>
      <c r="BG804">
        <v>1.1158750871502099E-3</v>
      </c>
      <c r="BH804">
        <v>1.08738556393898</v>
      </c>
      <c r="BI804">
        <v>0.25663788007493399</v>
      </c>
    </row>
    <row r="805" spans="1:61" x14ac:dyDescent="0.25">
      <c r="A805">
        <v>9</v>
      </c>
      <c r="B805">
        <v>11</v>
      </c>
      <c r="C805">
        <v>73209110</v>
      </c>
      <c r="D805" t="s">
        <v>101</v>
      </c>
      <c r="E805" t="s">
        <v>102</v>
      </c>
      <c r="F805" t="s">
        <v>146</v>
      </c>
      <c r="G805">
        <v>164935.59625496299</v>
      </c>
      <c r="H805">
        <v>164920.03749583301</v>
      </c>
      <c r="I805">
        <v>179252.20604427799</v>
      </c>
      <c r="J805">
        <v>214670.890130549</v>
      </c>
      <c r="K805">
        <v>236907.11761515599</v>
      </c>
      <c r="L805">
        <v>237329.82369251599</v>
      </c>
      <c r="M805">
        <v>238874.705723619</v>
      </c>
      <c r="N805">
        <v>265086.441496933</v>
      </c>
      <c r="O805">
        <v>1</v>
      </c>
      <c r="P805">
        <v>1</v>
      </c>
      <c r="Q805">
        <v>1E-3</v>
      </c>
      <c r="R805">
        <v>0.9</v>
      </c>
      <c r="S805">
        <v>0</v>
      </c>
      <c r="T805">
        <v>0.1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1</v>
      </c>
      <c r="AH805">
        <v>0</v>
      </c>
      <c r="AI805">
        <v>0</v>
      </c>
      <c r="AJ805">
        <v>0</v>
      </c>
      <c r="AK805">
        <v>309920.7585</v>
      </c>
      <c r="AL805">
        <v>0.96723016589999999</v>
      </c>
      <c r="AM805">
        <v>1199</v>
      </c>
      <c r="AN805">
        <v>191997.4565</v>
      </c>
      <c r="AO805">
        <v>843000</v>
      </c>
      <c r="AP805">
        <v>11877000</v>
      </c>
      <c r="AQ805">
        <v>198000</v>
      </c>
      <c r="AR805">
        <v>4875000</v>
      </c>
      <c r="AS805">
        <v>11394000</v>
      </c>
      <c r="AT805">
        <v>6523000</v>
      </c>
      <c r="AU805">
        <v>27665.770973384198</v>
      </c>
      <c r="AV805">
        <v>1</v>
      </c>
      <c r="AW805">
        <v>1</v>
      </c>
      <c r="AX805">
        <v>1</v>
      </c>
      <c r="AY805">
        <v>1</v>
      </c>
      <c r="AZ805">
        <v>1</v>
      </c>
      <c r="BA805">
        <v>4.80224969742435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2.0367613105311301E-3</v>
      </c>
      <c r="BH805">
        <v>0.107053007239353</v>
      </c>
      <c r="BI805">
        <v>0.99065762479957797</v>
      </c>
    </row>
    <row r="806" spans="1:61" x14ac:dyDescent="0.25">
      <c r="A806">
        <v>9</v>
      </c>
      <c r="B806">
        <v>39</v>
      </c>
      <c r="C806">
        <v>6309390</v>
      </c>
      <c r="D806" t="s">
        <v>58</v>
      </c>
      <c r="E806" t="s">
        <v>59</v>
      </c>
      <c r="F806" t="s">
        <v>146</v>
      </c>
      <c r="G806">
        <v>1157.2265133165899</v>
      </c>
      <c r="H806">
        <v>1275.94287884921</v>
      </c>
      <c r="I806">
        <v>1537.08580753101</v>
      </c>
      <c r="J806">
        <v>1834.4460172215699</v>
      </c>
      <c r="K806">
        <v>2101.5321420760001</v>
      </c>
      <c r="L806">
        <v>2165.8752375447002</v>
      </c>
      <c r="M806">
        <v>2308.8429953520299</v>
      </c>
      <c r="N806">
        <v>2703.41322566087</v>
      </c>
      <c r="O806">
        <v>1</v>
      </c>
      <c r="P806">
        <v>1</v>
      </c>
      <c r="Q806">
        <v>1E-3</v>
      </c>
      <c r="R806">
        <v>0.7</v>
      </c>
      <c r="S806">
        <v>0.1</v>
      </c>
      <c r="T806">
        <v>0.2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</v>
      </c>
      <c r="AH806">
        <v>0</v>
      </c>
      <c r="AI806">
        <v>0</v>
      </c>
      <c r="AJ806">
        <v>0</v>
      </c>
      <c r="AK806">
        <v>3330.9932109752599</v>
      </c>
      <c r="AL806">
        <v>0.9349907891</v>
      </c>
      <c r="AM806">
        <v>23</v>
      </c>
      <c r="AN806">
        <v>1530.8485000000001</v>
      </c>
      <c r="AO806">
        <v>13000</v>
      </c>
      <c r="AP806">
        <v>175000</v>
      </c>
      <c r="AQ806">
        <v>26000</v>
      </c>
      <c r="AR806">
        <v>297000</v>
      </c>
      <c r="AS806">
        <v>1244600</v>
      </c>
      <c r="AT806">
        <v>271400</v>
      </c>
      <c r="AU806">
        <v>55.614810973449998</v>
      </c>
      <c r="AV806">
        <v>1</v>
      </c>
      <c r="AW806">
        <v>1</v>
      </c>
      <c r="AX806">
        <v>1</v>
      </c>
      <c r="AY806">
        <v>1</v>
      </c>
      <c r="AZ806">
        <v>1</v>
      </c>
      <c r="BA806">
        <v>12.2101772557366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5.0041761240243699E-4</v>
      </c>
      <c r="BH806">
        <v>9.4781638214610206E-2</v>
      </c>
      <c r="BI806">
        <v>0.97071139484780899</v>
      </c>
    </row>
    <row r="807" spans="1:61" x14ac:dyDescent="0.25">
      <c r="A807">
        <v>9</v>
      </c>
      <c r="B807">
        <v>4</v>
      </c>
      <c r="C807">
        <v>25309040</v>
      </c>
      <c r="D807" t="s">
        <v>109</v>
      </c>
      <c r="E807" t="s">
        <v>110</v>
      </c>
      <c r="F807" t="s">
        <v>146</v>
      </c>
      <c r="G807">
        <v>838.76507519412496</v>
      </c>
      <c r="H807">
        <v>846.08079680786602</v>
      </c>
      <c r="I807">
        <v>885.905511462189</v>
      </c>
      <c r="J807">
        <v>1019.20303250924</v>
      </c>
      <c r="K807">
        <v>1176.3834458008801</v>
      </c>
      <c r="L807">
        <v>1381.2749825081</v>
      </c>
      <c r="M807">
        <v>1612.6216890713999</v>
      </c>
      <c r="N807">
        <v>2042.81980546464</v>
      </c>
      <c r="O807">
        <v>1</v>
      </c>
      <c r="P807">
        <v>100</v>
      </c>
      <c r="Q807">
        <v>1E-3</v>
      </c>
      <c r="R807">
        <v>0.6</v>
      </c>
      <c r="S807">
        <v>0.1</v>
      </c>
      <c r="T807">
        <v>0.3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1</v>
      </c>
      <c r="AH807">
        <v>0</v>
      </c>
      <c r="AI807">
        <v>0</v>
      </c>
      <c r="AJ807">
        <v>0</v>
      </c>
      <c r="AK807">
        <v>3756.4267552568699</v>
      </c>
      <c r="AL807">
        <v>0.8661904708</v>
      </c>
      <c r="AM807">
        <v>51</v>
      </c>
      <c r="AN807">
        <v>63.770069999999997</v>
      </c>
      <c r="AO807">
        <v>239000</v>
      </c>
      <c r="AP807">
        <v>3085000</v>
      </c>
      <c r="AQ807">
        <v>189000</v>
      </c>
      <c r="AR807">
        <v>1842000</v>
      </c>
      <c r="AS807">
        <v>3685400</v>
      </c>
      <c r="AT807">
        <v>2059600</v>
      </c>
      <c r="AU807">
        <v>3.2816721756593301</v>
      </c>
      <c r="AV807">
        <v>1</v>
      </c>
      <c r="AW807">
        <v>1</v>
      </c>
      <c r="AX807">
        <v>1</v>
      </c>
      <c r="AY807">
        <v>1</v>
      </c>
      <c r="AZ807">
        <v>1</v>
      </c>
      <c r="BA807">
        <v>78.367296523125404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3.7460056780188099E-5</v>
      </c>
      <c r="BH807">
        <v>1.2542401931868199</v>
      </c>
      <c r="BI807">
        <v>0.98406104436083297</v>
      </c>
    </row>
    <row r="808" spans="1:61" x14ac:dyDescent="0.25">
      <c r="A808">
        <v>9</v>
      </c>
      <c r="B808">
        <v>42</v>
      </c>
      <c r="C808">
        <v>71409420</v>
      </c>
      <c r="D808" t="s">
        <v>75</v>
      </c>
      <c r="E808" t="s">
        <v>76</v>
      </c>
      <c r="F808" t="s">
        <v>146</v>
      </c>
      <c r="G808">
        <v>37700</v>
      </c>
      <c r="H808">
        <v>37300</v>
      </c>
      <c r="I808">
        <v>38000</v>
      </c>
      <c r="J808">
        <v>37800</v>
      </c>
      <c r="K808">
        <v>39000</v>
      </c>
      <c r="L808">
        <v>40600</v>
      </c>
      <c r="M808">
        <v>40700</v>
      </c>
      <c r="N808">
        <v>40400</v>
      </c>
      <c r="O808">
        <v>0.1</v>
      </c>
      <c r="P808">
        <v>100</v>
      </c>
      <c r="Q808">
        <v>1E-4</v>
      </c>
      <c r="R808">
        <v>0</v>
      </c>
      <c r="S808">
        <v>1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1</v>
      </c>
      <c r="AH808">
        <v>0</v>
      </c>
      <c r="AI808">
        <v>0</v>
      </c>
      <c r="AJ808">
        <v>0</v>
      </c>
      <c r="AK808">
        <v>41925.309055477701</v>
      </c>
      <c r="AL808">
        <v>0</v>
      </c>
      <c r="AM808">
        <v>404</v>
      </c>
      <c r="AN808">
        <v>13375.31475</v>
      </c>
      <c r="AO808">
        <v>55000</v>
      </c>
      <c r="AP808">
        <v>596000</v>
      </c>
      <c r="AQ808">
        <v>230000</v>
      </c>
      <c r="AR808">
        <v>0</v>
      </c>
      <c r="AS808">
        <v>0</v>
      </c>
      <c r="AT808">
        <v>0</v>
      </c>
      <c r="AU808">
        <v>40400</v>
      </c>
      <c r="AV808">
        <v>1</v>
      </c>
      <c r="AW808">
        <v>1</v>
      </c>
      <c r="AX808">
        <v>1</v>
      </c>
      <c r="AY808">
        <v>1</v>
      </c>
      <c r="AZ808">
        <v>1</v>
      </c>
      <c r="BA808">
        <v>1</v>
      </c>
      <c r="BB808">
        <v>0</v>
      </c>
      <c r="BC808">
        <v>0</v>
      </c>
      <c r="BD808">
        <v>0</v>
      </c>
      <c r="BE808" t="s">
        <v>68</v>
      </c>
      <c r="BF808" t="s">
        <v>68</v>
      </c>
      <c r="BG808" t="s">
        <v>68</v>
      </c>
      <c r="BH808">
        <v>8.3448150432725895E-2</v>
      </c>
      <c r="BI808">
        <v>0.83732055432203001</v>
      </c>
    </row>
    <row r="809" spans="1:61" x14ac:dyDescent="0.25">
      <c r="A809">
        <v>9</v>
      </c>
      <c r="B809">
        <v>23</v>
      </c>
      <c r="C809">
        <v>22109230</v>
      </c>
      <c r="D809" t="s">
        <v>89</v>
      </c>
      <c r="E809" t="s">
        <v>90</v>
      </c>
      <c r="F809" t="s">
        <v>146</v>
      </c>
      <c r="G809">
        <v>17088.448009641001</v>
      </c>
      <c r="H809">
        <v>18967.975042534199</v>
      </c>
      <c r="I809">
        <v>20321.431422327099</v>
      </c>
      <c r="J809">
        <v>22914.173863147698</v>
      </c>
      <c r="K809">
        <v>24508.1708122134</v>
      </c>
      <c r="L809">
        <v>25600.354013710901</v>
      </c>
      <c r="M809">
        <v>27187.862297634802</v>
      </c>
      <c r="N809">
        <v>30415.938595808799</v>
      </c>
      <c r="O809">
        <v>1</v>
      </c>
      <c r="P809">
        <v>100</v>
      </c>
      <c r="Q809">
        <v>0.01</v>
      </c>
      <c r="R809">
        <v>0.6</v>
      </c>
      <c r="S809">
        <v>0.1</v>
      </c>
      <c r="T809">
        <v>0.3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1</v>
      </c>
      <c r="AH809">
        <v>0</v>
      </c>
      <c r="AI809">
        <v>0</v>
      </c>
      <c r="AJ809">
        <v>0</v>
      </c>
      <c r="AK809">
        <v>58720.031849999999</v>
      </c>
      <c r="AL809">
        <v>1.0992628419999999</v>
      </c>
      <c r="AM809">
        <v>92</v>
      </c>
      <c r="AN809">
        <v>4266.3665000000001</v>
      </c>
      <c r="AO809">
        <v>139000</v>
      </c>
      <c r="AP809">
        <v>1060000</v>
      </c>
      <c r="AQ809">
        <v>3000</v>
      </c>
      <c r="AR809">
        <v>3213000</v>
      </c>
      <c r="AS809">
        <v>707150</v>
      </c>
      <c r="AT809">
        <v>1905850</v>
      </c>
      <c r="AU809">
        <v>99.787147428390696</v>
      </c>
      <c r="AV809">
        <v>1</v>
      </c>
      <c r="AW809">
        <v>1</v>
      </c>
      <c r="AX809">
        <v>1</v>
      </c>
      <c r="AY809">
        <v>1</v>
      </c>
      <c r="AZ809">
        <v>1</v>
      </c>
      <c r="BA809">
        <v>76.5643526540007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1.2026347843813599E-3</v>
      </c>
      <c r="BH809">
        <v>0.87031128152681303</v>
      </c>
      <c r="BI809">
        <v>0.975361604867785</v>
      </c>
    </row>
    <row r="810" spans="1:61" x14ac:dyDescent="0.25">
      <c r="A810">
        <v>9</v>
      </c>
      <c r="B810">
        <v>10</v>
      </c>
      <c r="C810">
        <v>19209100</v>
      </c>
      <c r="D810" t="s">
        <v>79</v>
      </c>
      <c r="E810" t="s">
        <v>80</v>
      </c>
      <c r="F810" t="s">
        <v>146</v>
      </c>
      <c r="G810">
        <v>4367.7000023862402</v>
      </c>
      <c r="H810">
        <v>4692.8240695580098</v>
      </c>
      <c r="I810">
        <v>5724.09596532258</v>
      </c>
      <c r="J810">
        <v>6668.64365919991</v>
      </c>
      <c r="K810">
        <v>7505.2135289388398</v>
      </c>
      <c r="L810">
        <v>7801.2608857139703</v>
      </c>
      <c r="M810">
        <v>8331.4317476347696</v>
      </c>
      <c r="N810">
        <v>9122.4842147345207</v>
      </c>
      <c r="O810">
        <v>1</v>
      </c>
      <c r="P810">
        <v>10</v>
      </c>
      <c r="Q810">
        <v>1E-4</v>
      </c>
      <c r="R810">
        <v>0.8</v>
      </c>
      <c r="S810">
        <v>0.1</v>
      </c>
      <c r="T810">
        <v>0.1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1</v>
      </c>
      <c r="AH810">
        <v>0</v>
      </c>
      <c r="AI810">
        <v>0</v>
      </c>
      <c r="AJ810">
        <v>0</v>
      </c>
      <c r="AK810">
        <v>13486.404943899999</v>
      </c>
      <c r="AL810">
        <v>0.96900161060000001</v>
      </c>
      <c r="AM810">
        <v>90</v>
      </c>
      <c r="AN810">
        <v>7161.1017499999998</v>
      </c>
      <c r="AO810">
        <v>162000</v>
      </c>
      <c r="AP810">
        <v>3195000</v>
      </c>
      <c r="AQ810">
        <v>76000</v>
      </c>
      <c r="AR810">
        <v>978000</v>
      </c>
      <c r="AS810">
        <v>2651000</v>
      </c>
      <c r="AT810">
        <v>825000</v>
      </c>
      <c r="AU810">
        <v>929.96740227299097</v>
      </c>
      <c r="AV810">
        <v>1</v>
      </c>
      <c r="AW810">
        <v>1</v>
      </c>
      <c r="AX810">
        <v>1</v>
      </c>
      <c r="AY810">
        <v>1</v>
      </c>
      <c r="AZ810">
        <v>1</v>
      </c>
      <c r="BA810">
        <v>3.9052190111937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4.4020925807841199E-4</v>
      </c>
      <c r="BH810">
        <v>0.221176490903851</v>
      </c>
      <c r="BI810">
        <v>0.92448521138096595</v>
      </c>
    </row>
    <row r="811" spans="1:61" x14ac:dyDescent="0.25">
      <c r="A811">
        <v>9</v>
      </c>
      <c r="B811">
        <v>4</v>
      </c>
      <c r="C811">
        <v>22109040</v>
      </c>
      <c r="D811" t="s">
        <v>109</v>
      </c>
      <c r="E811" t="s">
        <v>110</v>
      </c>
      <c r="F811" t="s">
        <v>146</v>
      </c>
      <c r="G811">
        <v>838.76507519412496</v>
      </c>
      <c r="H811">
        <v>846.08079680786602</v>
      </c>
      <c r="I811">
        <v>885.905511462189</v>
      </c>
      <c r="J811">
        <v>1019.20303250924</v>
      </c>
      <c r="K811">
        <v>1176.3834458008801</v>
      </c>
      <c r="L811">
        <v>1381.2749825081</v>
      </c>
      <c r="M811">
        <v>1612.6216890713999</v>
      </c>
      <c r="N811">
        <v>2042.81980546464</v>
      </c>
      <c r="O811">
        <v>1</v>
      </c>
      <c r="P811">
        <v>100</v>
      </c>
      <c r="Q811">
        <v>0.01</v>
      </c>
      <c r="R811">
        <v>0.6</v>
      </c>
      <c r="S811">
        <v>0.1</v>
      </c>
      <c r="T811">
        <v>0.3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1</v>
      </c>
      <c r="AH811">
        <v>0</v>
      </c>
      <c r="AI811">
        <v>0</v>
      </c>
      <c r="AJ811">
        <v>0</v>
      </c>
      <c r="AK811">
        <v>3756.4267552568699</v>
      </c>
      <c r="AL811">
        <v>0.8661904708</v>
      </c>
      <c r="AM811">
        <v>51</v>
      </c>
      <c r="AN811">
        <v>63.770069999999997</v>
      </c>
      <c r="AO811">
        <v>239000</v>
      </c>
      <c r="AP811">
        <v>3085000</v>
      </c>
      <c r="AQ811">
        <v>189000</v>
      </c>
      <c r="AR811">
        <v>1842000</v>
      </c>
      <c r="AS811">
        <v>3685400</v>
      </c>
      <c r="AT811">
        <v>2059600</v>
      </c>
      <c r="AU811">
        <v>6.5477968221749903</v>
      </c>
      <c r="AV811">
        <v>1</v>
      </c>
      <c r="AW811">
        <v>1</v>
      </c>
      <c r="AX811">
        <v>1</v>
      </c>
      <c r="AY811">
        <v>1</v>
      </c>
      <c r="AZ811">
        <v>1</v>
      </c>
      <c r="BA811">
        <v>78.367296523125404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7.4742639610103905E-5</v>
      </c>
      <c r="BH811">
        <v>1.2542401931868199</v>
      </c>
      <c r="BI811">
        <v>0.98406104436083297</v>
      </c>
    </row>
    <row r="812" spans="1:61" x14ac:dyDescent="0.25">
      <c r="A812">
        <v>9</v>
      </c>
      <c r="B812">
        <v>13</v>
      </c>
      <c r="C812">
        <v>72209130</v>
      </c>
      <c r="D812" t="s">
        <v>115</v>
      </c>
      <c r="E812" t="s">
        <v>116</v>
      </c>
      <c r="F812" t="s">
        <v>146</v>
      </c>
      <c r="G812">
        <v>45412.868474224699</v>
      </c>
      <c r="H812">
        <v>47385.385798363401</v>
      </c>
      <c r="I812">
        <v>50771.633583248702</v>
      </c>
      <c r="J812">
        <v>62233.164103662799</v>
      </c>
      <c r="K812">
        <v>72009.659119569696</v>
      </c>
      <c r="L812">
        <v>76054.999131781995</v>
      </c>
      <c r="M812">
        <v>86948.086120928594</v>
      </c>
      <c r="N812">
        <v>101055.38755477199</v>
      </c>
      <c r="O812">
        <v>1</v>
      </c>
      <c r="P812">
        <v>1</v>
      </c>
      <c r="Q812">
        <v>0.01</v>
      </c>
      <c r="R812">
        <v>0.8</v>
      </c>
      <c r="S812">
        <v>0</v>
      </c>
      <c r="T812">
        <v>0.2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1</v>
      </c>
      <c r="AH812">
        <v>0</v>
      </c>
      <c r="AI812">
        <v>0</v>
      </c>
      <c r="AJ812">
        <v>0</v>
      </c>
      <c r="AK812">
        <v>112700.3265</v>
      </c>
      <c r="AL812">
        <v>0.97506157250000003</v>
      </c>
      <c r="AM812">
        <v>405</v>
      </c>
      <c r="AN812">
        <v>40724.407500000001</v>
      </c>
      <c r="AO812">
        <v>626000</v>
      </c>
      <c r="AP812">
        <v>12586000</v>
      </c>
      <c r="AQ812">
        <v>4810000</v>
      </c>
      <c r="AR812">
        <v>10608000</v>
      </c>
      <c r="AS812">
        <v>17668130</v>
      </c>
      <c r="AT812">
        <v>4238870</v>
      </c>
      <c r="AU812">
        <v>1901.5574568321799</v>
      </c>
      <c r="AV812">
        <v>1</v>
      </c>
      <c r="AW812">
        <v>1</v>
      </c>
      <c r="AX812">
        <v>1</v>
      </c>
      <c r="AY812">
        <v>1</v>
      </c>
      <c r="AZ812">
        <v>1</v>
      </c>
      <c r="BA812">
        <v>21.156801896293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1.8981886403035401E-3</v>
      </c>
      <c r="BH812">
        <v>4.7470771821791498E-2</v>
      </c>
      <c r="BI812">
        <v>0.992766091793015</v>
      </c>
    </row>
    <row r="813" spans="1:61" x14ac:dyDescent="0.25">
      <c r="A813">
        <v>9</v>
      </c>
      <c r="B813">
        <v>20</v>
      </c>
      <c r="C813">
        <v>19109200</v>
      </c>
      <c r="D813" t="s">
        <v>127</v>
      </c>
      <c r="E813" t="s">
        <v>128</v>
      </c>
      <c r="F813" t="s">
        <v>146</v>
      </c>
      <c r="G813">
        <v>3912.7006229057101</v>
      </c>
      <c r="H813">
        <v>4153.9145911729802</v>
      </c>
      <c r="I813">
        <v>4760.8370358923103</v>
      </c>
      <c r="J813">
        <v>5470.9529886886003</v>
      </c>
      <c r="K813">
        <v>6478.9616590566502</v>
      </c>
      <c r="L813">
        <v>6946.6939919674896</v>
      </c>
      <c r="M813">
        <v>7360.2862948021702</v>
      </c>
      <c r="N813">
        <v>9175.6939156076005</v>
      </c>
      <c r="O813">
        <v>1</v>
      </c>
      <c r="P813">
        <v>10</v>
      </c>
      <c r="Q813">
        <v>1E-4</v>
      </c>
      <c r="R813">
        <v>0.7</v>
      </c>
      <c r="S813">
        <v>0.1</v>
      </c>
      <c r="T813">
        <v>0.2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1</v>
      </c>
      <c r="AH813">
        <v>0</v>
      </c>
      <c r="AI813">
        <v>0</v>
      </c>
      <c r="AJ813">
        <v>0</v>
      </c>
      <c r="AK813">
        <v>10074.02396112</v>
      </c>
      <c r="AL813">
        <v>0.89560263009999996</v>
      </c>
      <c r="AM813">
        <v>78</v>
      </c>
      <c r="AN813">
        <v>3668.3186999999998</v>
      </c>
      <c r="AO813">
        <v>342000</v>
      </c>
      <c r="AP813">
        <v>4592000</v>
      </c>
      <c r="AQ813">
        <v>198000</v>
      </c>
      <c r="AR813">
        <v>1017000</v>
      </c>
      <c r="AS813">
        <v>2008200</v>
      </c>
      <c r="AT813">
        <v>1145800</v>
      </c>
      <c r="AU813">
        <v>89.292946536120297</v>
      </c>
      <c r="AV813">
        <v>1</v>
      </c>
      <c r="AW813">
        <v>1</v>
      </c>
      <c r="AX813">
        <v>1</v>
      </c>
      <c r="AY813">
        <v>1</v>
      </c>
      <c r="AZ813">
        <v>1</v>
      </c>
      <c r="BA813">
        <v>16.286274993815599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2.53840021346715E-4</v>
      </c>
      <c r="BH813">
        <v>0.30021573341090702</v>
      </c>
      <c r="BI813">
        <v>0.97359902874490001</v>
      </c>
    </row>
    <row r="814" spans="1:61" x14ac:dyDescent="0.25">
      <c r="A814">
        <v>9</v>
      </c>
      <c r="B814">
        <v>43</v>
      </c>
      <c r="C814">
        <v>9009430</v>
      </c>
      <c r="D814" t="s">
        <v>129</v>
      </c>
      <c r="E814" t="s">
        <v>130</v>
      </c>
      <c r="F814" t="s">
        <v>146</v>
      </c>
      <c r="G814">
        <v>1445173.0836014799</v>
      </c>
      <c r="H814">
        <v>1508276.1075297401</v>
      </c>
      <c r="I814">
        <v>1548799.9378744599</v>
      </c>
      <c r="J814">
        <v>1594060.1552408501</v>
      </c>
      <c r="K814">
        <v>1673094.2969897301</v>
      </c>
      <c r="L814">
        <v>1744381.3653094801</v>
      </c>
      <c r="M814">
        <v>1855592.0950326901</v>
      </c>
      <c r="N814">
        <v>1951592.48670515</v>
      </c>
      <c r="O814">
        <v>1</v>
      </c>
      <c r="P814">
        <v>1</v>
      </c>
      <c r="Q814">
        <v>1E-4</v>
      </c>
      <c r="R814">
        <v>0.5</v>
      </c>
      <c r="S814">
        <v>0.2</v>
      </c>
      <c r="T814">
        <v>0.3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1</v>
      </c>
      <c r="AH814">
        <v>0</v>
      </c>
      <c r="AI814">
        <v>0</v>
      </c>
      <c r="AJ814">
        <v>0</v>
      </c>
      <c r="AK814">
        <v>2061508</v>
      </c>
      <c r="AL814">
        <v>0.96162436829999998</v>
      </c>
      <c r="AM814">
        <v>6532</v>
      </c>
      <c r="AN814">
        <v>1244758</v>
      </c>
      <c r="AO814">
        <v>47011000</v>
      </c>
      <c r="AP814">
        <v>161880000</v>
      </c>
      <c r="AQ814">
        <v>2600000</v>
      </c>
      <c r="AR814">
        <v>248377600</v>
      </c>
      <c r="AS814">
        <v>306342200</v>
      </c>
      <c r="AT814">
        <v>196992200</v>
      </c>
      <c r="AU814">
        <v>399.99487635271203</v>
      </c>
      <c r="AV814">
        <v>1</v>
      </c>
      <c r="AW814">
        <v>1</v>
      </c>
      <c r="AX814">
        <v>1</v>
      </c>
      <c r="AY814">
        <v>1</v>
      </c>
      <c r="AZ814">
        <v>1</v>
      </c>
      <c r="BA814">
        <v>307.846846476395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1.8752594461897201E-4</v>
      </c>
      <c r="BH814">
        <v>9.7809421669625106E-3</v>
      </c>
      <c r="BI814">
        <v>0.97992653102083005</v>
      </c>
    </row>
    <row r="815" spans="1:61" x14ac:dyDescent="0.25">
      <c r="A815">
        <v>9</v>
      </c>
      <c r="B815">
        <v>6</v>
      </c>
      <c r="C815">
        <v>16009060</v>
      </c>
      <c r="D815" t="s">
        <v>133</v>
      </c>
      <c r="E815" t="s">
        <v>134</v>
      </c>
      <c r="F815" t="s">
        <v>146</v>
      </c>
      <c r="G815">
        <v>84570.762532197507</v>
      </c>
      <c r="H815">
        <v>86324.246776825603</v>
      </c>
      <c r="I815">
        <v>88524.836094722195</v>
      </c>
      <c r="J815">
        <v>102122.252083906</v>
      </c>
      <c r="K815">
        <v>116187.003700941</v>
      </c>
      <c r="L815">
        <v>132616.29294255099</v>
      </c>
      <c r="M815">
        <v>154228.26108256899</v>
      </c>
      <c r="N815">
        <v>174847.24920701201</v>
      </c>
      <c r="O815">
        <v>1</v>
      </c>
      <c r="P815">
        <v>10</v>
      </c>
      <c r="Q815">
        <v>1E-3</v>
      </c>
      <c r="R815">
        <v>0.8</v>
      </c>
      <c r="S815">
        <v>0.1</v>
      </c>
      <c r="T815">
        <v>0.1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1</v>
      </c>
      <c r="AH815">
        <v>0</v>
      </c>
      <c r="AI815">
        <v>0</v>
      </c>
      <c r="AJ815">
        <v>0</v>
      </c>
      <c r="AK815">
        <v>156663.135835369</v>
      </c>
      <c r="AL815">
        <v>0.95657682820000001</v>
      </c>
      <c r="AM815">
        <v>790</v>
      </c>
      <c r="AN815">
        <v>99632.076629999996</v>
      </c>
      <c r="AO815">
        <v>89116000</v>
      </c>
      <c r="AP815">
        <v>44683000</v>
      </c>
      <c r="AQ815">
        <v>5306000</v>
      </c>
      <c r="AR815">
        <v>15293400</v>
      </c>
      <c r="AS815">
        <v>347466400</v>
      </c>
      <c r="AT815">
        <v>496602200</v>
      </c>
      <c r="AU815">
        <v>11831.9939853425</v>
      </c>
      <c r="AV815">
        <v>1</v>
      </c>
      <c r="AW815">
        <v>1</v>
      </c>
      <c r="AX815">
        <v>1</v>
      </c>
      <c r="AY815">
        <v>1</v>
      </c>
      <c r="AZ815">
        <v>1</v>
      </c>
      <c r="BA815">
        <v>7.4062925696174702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1.76461580591871E-5</v>
      </c>
      <c r="BH815">
        <v>9.5465676118342099E-2</v>
      </c>
      <c r="BI815">
        <v>0.99698985029932197</v>
      </c>
    </row>
    <row r="816" spans="1:61" x14ac:dyDescent="0.25">
      <c r="A816">
        <v>9</v>
      </c>
      <c r="B816">
        <v>3</v>
      </c>
      <c r="C816">
        <v>12709030</v>
      </c>
      <c r="D816" t="s">
        <v>56</v>
      </c>
      <c r="E816" t="s">
        <v>57</v>
      </c>
      <c r="F816" t="s">
        <v>146</v>
      </c>
      <c r="G816">
        <v>26002.010558290101</v>
      </c>
      <c r="H816">
        <v>27113.9691577255</v>
      </c>
      <c r="I816">
        <v>29178.824473555302</v>
      </c>
      <c r="J816">
        <v>32993.748566766997</v>
      </c>
      <c r="K816">
        <v>36305.695611215902</v>
      </c>
      <c r="L816">
        <v>36794.587526395102</v>
      </c>
      <c r="M816">
        <v>37638.112558766603</v>
      </c>
      <c r="N816">
        <v>40804.264194346499</v>
      </c>
      <c r="O816">
        <v>1</v>
      </c>
      <c r="P816">
        <v>10</v>
      </c>
      <c r="Q816">
        <v>0.01</v>
      </c>
      <c r="R816">
        <v>0.7</v>
      </c>
      <c r="S816">
        <v>0.1</v>
      </c>
      <c r="T816">
        <v>0.2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1</v>
      </c>
      <c r="AH816">
        <v>0</v>
      </c>
      <c r="AI816">
        <v>0</v>
      </c>
      <c r="AJ816">
        <v>0</v>
      </c>
      <c r="AK816">
        <v>47362.424249999996</v>
      </c>
      <c r="AL816">
        <v>0.95452585280000002</v>
      </c>
      <c r="AM816">
        <v>139</v>
      </c>
      <c r="AN816">
        <v>27902.0095</v>
      </c>
      <c r="AO816">
        <v>25000</v>
      </c>
      <c r="AP816">
        <v>839000</v>
      </c>
      <c r="AQ816">
        <v>20900</v>
      </c>
      <c r="AR816">
        <v>507000</v>
      </c>
      <c r="AS816">
        <v>677000</v>
      </c>
      <c r="AT816">
        <v>984100</v>
      </c>
      <c r="AU816">
        <v>1028.24759987475</v>
      </c>
      <c r="AV816">
        <v>1</v>
      </c>
      <c r="AW816">
        <v>1</v>
      </c>
      <c r="AX816">
        <v>1</v>
      </c>
      <c r="AY816">
        <v>1</v>
      </c>
      <c r="AZ816">
        <v>1</v>
      </c>
      <c r="BA816">
        <v>15.798208687195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3.3013860715229498E-3</v>
      </c>
      <c r="BH816">
        <v>6.8572267563006398E-2</v>
      </c>
      <c r="BI816">
        <v>0.954961087278964</v>
      </c>
    </row>
    <row r="817" spans="1:61" x14ac:dyDescent="0.25">
      <c r="A817">
        <v>9</v>
      </c>
      <c r="B817">
        <v>43</v>
      </c>
      <c r="C817">
        <v>5809430</v>
      </c>
      <c r="D817" t="s">
        <v>129</v>
      </c>
      <c r="E817" t="s">
        <v>130</v>
      </c>
      <c r="F817" t="s">
        <v>146</v>
      </c>
      <c r="G817">
        <v>1445173.0836014799</v>
      </c>
      <c r="H817">
        <v>1508276.1075297401</v>
      </c>
      <c r="I817">
        <v>1548799.9378744599</v>
      </c>
      <c r="J817">
        <v>1594060.1552408501</v>
      </c>
      <c r="K817">
        <v>1673094.2969897301</v>
      </c>
      <c r="L817">
        <v>1744381.3653094801</v>
      </c>
      <c r="M817">
        <v>1855592.0950326901</v>
      </c>
      <c r="N817">
        <v>1951592.48670515</v>
      </c>
      <c r="O817">
        <v>1</v>
      </c>
      <c r="P817">
        <v>1</v>
      </c>
      <c r="Q817">
        <v>1E-3</v>
      </c>
      <c r="R817">
        <v>0.5</v>
      </c>
      <c r="S817">
        <v>0.2</v>
      </c>
      <c r="T817">
        <v>0.3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1</v>
      </c>
      <c r="AH817">
        <v>0</v>
      </c>
      <c r="AI817">
        <v>0</v>
      </c>
      <c r="AJ817">
        <v>0</v>
      </c>
      <c r="AK817">
        <v>2061508</v>
      </c>
      <c r="AL817">
        <v>0.96162436829999998</v>
      </c>
      <c r="AM817">
        <v>6532</v>
      </c>
      <c r="AN817">
        <v>1244758</v>
      </c>
      <c r="AO817">
        <v>47011000</v>
      </c>
      <c r="AP817">
        <v>161880000</v>
      </c>
      <c r="AQ817">
        <v>2600000</v>
      </c>
      <c r="AR817">
        <v>248377600</v>
      </c>
      <c r="AS817">
        <v>306342200</v>
      </c>
      <c r="AT817">
        <v>196992200</v>
      </c>
      <c r="AU817">
        <v>798.09470296720201</v>
      </c>
      <c r="AV817">
        <v>1</v>
      </c>
      <c r="AW817">
        <v>1</v>
      </c>
      <c r="AX817">
        <v>1</v>
      </c>
      <c r="AY817">
        <v>1</v>
      </c>
      <c r="AZ817">
        <v>1</v>
      </c>
      <c r="BA817">
        <v>307.846846476395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3.7416345037717501E-4</v>
      </c>
      <c r="BH817">
        <v>9.7809421669625106E-3</v>
      </c>
      <c r="BI817">
        <v>0.97992653102083005</v>
      </c>
    </row>
    <row r="818" spans="1:61" x14ac:dyDescent="0.25">
      <c r="A818">
        <v>9</v>
      </c>
      <c r="B818">
        <v>6</v>
      </c>
      <c r="C818">
        <v>12809060</v>
      </c>
      <c r="D818" t="s">
        <v>133</v>
      </c>
      <c r="E818" t="s">
        <v>134</v>
      </c>
      <c r="F818" t="s">
        <v>146</v>
      </c>
      <c r="G818">
        <v>84570.762532197507</v>
      </c>
      <c r="H818">
        <v>86324.246776825603</v>
      </c>
      <c r="I818">
        <v>88524.836094722195</v>
      </c>
      <c r="J818">
        <v>102122.252083906</v>
      </c>
      <c r="K818">
        <v>116187.003700941</v>
      </c>
      <c r="L818">
        <v>132616.29294255099</v>
      </c>
      <c r="M818">
        <v>154228.26108256899</v>
      </c>
      <c r="N818">
        <v>174847.24920701201</v>
      </c>
      <c r="O818">
        <v>1</v>
      </c>
      <c r="P818">
        <v>10</v>
      </c>
      <c r="Q818">
        <v>0.01</v>
      </c>
      <c r="R818">
        <v>0.8</v>
      </c>
      <c r="S818">
        <v>0.1</v>
      </c>
      <c r="T818">
        <v>0.1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1</v>
      </c>
      <c r="AH818">
        <v>0</v>
      </c>
      <c r="AI818">
        <v>0</v>
      </c>
      <c r="AJ818">
        <v>0</v>
      </c>
      <c r="AK818">
        <v>156663.135835369</v>
      </c>
      <c r="AL818">
        <v>0.95657682820000001</v>
      </c>
      <c r="AM818">
        <v>790</v>
      </c>
      <c r="AN818">
        <v>99632.076629999996</v>
      </c>
      <c r="AO818">
        <v>89116000</v>
      </c>
      <c r="AP818">
        <v>44683000</v>
      </c>
      <c r="AQ818">
        <v>5306000</v>
      </c>
      <c r="AR818">
        <v>15293400</v>
      </c>
      <c r="AS818">
        <v>347466400</v>
      </c>
      <c r="AT818">
        <v>496602200</v>
      </c>
      <c r="AU818">
        <v>14895.5979003434</v>
      </c>
      <c r="AV818">
        <v>1</v>
      </c>
      <c r="AW818">
        <v>1</v>
      </c>
      <c r="AX818">
        <v>1</v>
      </c>
      <c r="AY818">
        <v>1</v>
      </c>
      <c r="AZ818">
        <v>1</v>
      </c>
      <c r="BA818">
        <v>7.4062925696174702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2.2215196801247099E-5</v>
      </c>
      <c r="BH818">
        <v>9.5465676118342099E-2</v>
      </c>
      <c r="BI818">
        <v>0.99698985029932197</v>
      </c>
    </row>
    <row r="819" spans="1:61" x14ac:dyDescent="0.25">
      <c r="A819">
        <v>9</v>
      </c>
      <c r="B819">
        <v>23</v>
      </c>
      <c r="C819">
        <v>25309230</v>
      </c>
      <c r="D819" t="s">
        <v>89</v>
      </c>
      <c r="E819" t="s">
        <v>90</v>
      </c>
      <c r="F819" t="s">
        <v>146</v>
      </c>
      <c r="G819">
        <v>17088.448009641001</v>
      </c>
      <c r="H819">
        <v>18967.975042534199</v>
      </c>
      <c r="I819">
        <v>20321.431422327099</v>
      </c>
      <c r="J819">
        <v>22914.173863147698</v>
      </c>
      <c r="K819">
        <v>24508.1708122134</v>
      </c>
      <c r="L819">
        <v>25600.354013710901</v>
      </c>
      <c r="M819">
        <v>27187.862297634802</v>
      </c>
      <c r="N819">
        <v>30415.938595808799</v>
      </c>
      <c r="O819">
        <v>1</v>
      </c>
      <c r="P819">
        <v>100</v>
      </c>
      <c r="Q819">
        <v>1E-3</v>
      </c>
      <c r="R819">
        <v>0.6</v>
      </c>
      <c r="S819">
        <v>0.1</v>
      </c>
      <c r="T819">
        <v>0.3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1</v>
      </c>
      <c r="AH819">
        <v>0</v>
      </c>
      <c r="AI819">
        <v>0</v>
      </c>
      <c r="AJ819">
        <v>0</v>
      </c>
      <c r="AK819">
        <v>58720.031849999999</v>
      </c>
      <c r="AL819">
        <v>1.0992628419999999</v>
      </c>
      <c r="AM819">
        <v>92</v>
      </c>
      <c r="AN819">
        <v>4266.3665000000001</v>
      </c>
      <c r="AO819">
        <v>139000</v>
      </c>
      <c r="AP819">
        <v>1060000</v>
      </c>
      <c r="AQ819">
        <v>3000</v>
      </c>
      <c r="AR819">
        <v>3213000</v>
      </c>
      <c r="AS819">
        <v>707150</v>
      </c>
      <c r="AT819">
        <v>1905850</v>
      </c>
      <c r="AU819">
        <v>50.012044371191898</v>
      </c>
      <c r="AV819">
        <v>1</v>
      </c>
      <c r="AW819">
        <v>1</v>
      </c>
      <c r="AX819">
        <v>1</v>
      </c>
      <c r="AY819">
        <v>1</v>
      </c>
      <c r="AZ819">
        <v>1</v>
      </c>
      <c r="BA819">
        <v>76.5643526540007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6.0274520064802599E-4</v>
      </c>
      <c r="BH819">
        <v>0.87031128152681303</v>
      </c>
      <c r="BI819">
        <v>0.975361604867785</v>
      </c>
    </row>
    <row r="820" spans="1:61" x14ac:dyDescent="0.25">
      <c r="A820">
        <v>9</v>
      </c>
      <c r="B820">
        <v>6</v>
      </c>
      <c r="C820">
        <v>19209060</v>
      </c>
      <c r="D820" t="s">
        <v>133</v>
      </c>
      <c r="E820" t="s">
        <v>134</v>
      </c>
      <c r="F820" t="s">
        <v>146</v>
      </c>
      <c r="G820">
        <v>84570.762532197507</v>
      </c>
      <c r="H820">
        <v>86324.246776825603</v>
      </c>
      <c r="I820">
        <v>88524.836094722195</v>
      </c>
      <c r="J820">
        <v>102122.252083906</v>
      </c>
      <c r="K820">
        <v>116187.003700941</v>
      </c>
      <c r="L820">
        <v>132616.29294255099</v>
      </c>
      <c r="M820">
        <v>154228.26108256899</v>
      </c>
      <c r="N820">
        <v>174847.24920701201</v>
      </c>
      <c r="O820">
        <v>1</v>
      </c>
      <c r="P820">
        <v>10</v>
      </c>
      <c r="Q820">
        <v>1E-4</v>
      </c>
      <c r="R820">
        <v>0.8</v>
      </c>
      <c r="S820">
        <v>0.1</v>
      </c>
      <c r="T820">
        <v>0.1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1</v>
      </c>
      <c r="AH820">
        <v>0</v>
      </c>
      <c r="AI820">
        <v>0</v>
      </c>
      <c r="AJ820">
        <v>0</v>
      </c>
      <c r="AK820">
        <v>156663.135835369</v>
      </c>
      <c r="AL820">
        <v>0.95657682820000001</v>
      </c>
      <c r="AM820">
        <v>790</v>
      </c>
      <c r="AN820">
        <v>99632.076629999996</v>
      </c>
      <c r="AO820">
        <v>89116000</v>
      </c>
      <c r="AP820">
        <v>44683000</v>
      </c>
      <c r="AQ820">
        <v>5306000</v>
      </c>
      <c r="AR820">
        <v>15293400</v>
      </c>
      <c r="AS820">
        <v>347466400</v>
      </c>
      <c r="AT820">
        <v>496602200</v>
      </c>
      <c r="AU820">
        <v>9398.4868956453993</v>
      </c>
      <c r="AV820">
        <v>1</v>
      </c>
      <c r="AW820">
        <v>1</v>
      </c>
      <c r="AX820">
        <v>1</v>
      </c>
      <c r="AY820">
        <v>1</v>
      </c>
      <c r="AZ820">
        <v>1</v>
      </c>
      <c r="BA820">
        <v>7.4062925696174702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1.4016841580819701E-5</v>
      </c>
      <c r="BH820">
        <v>9.5465676118342099E-2</v>
      </c>
      <c r="BI820">
        <v>0.99698985029932197</v>
      </c>
    </row>
    <row r="821" spans="1:61" x14ac:dyDescent="0.25">
      <c r="A821">
        <v>9</v>
      </c>
      <c r="B821">
        <v>3</v>
      </c>
      <c r="C821">
        <v>15909030</v>
      </c>
      <c r="D821" t="s">
        <v>56</v>
      </c>
      <c r="E821" t="s">
        <v>57</v>
      </c>
      <c r="F821" t="s">
        <v>146</v>
      </c>
      <c r="G821">
        <v>26002.010558290101</v>
      </c>
      <c r="H821">
        <v>27113.9691577255</v>
      </c>
      <c r="I821">
        <v>29178.824473555302</v>
      </c>
      <c r="J821">
        <v>32993.748566766997</v>
      </c>
      <c r="K821">
        <v>36305.695611215902</v>
      </c>
      <c r="L821">
        <v>36794.587526395102</v>
      </c>
      <c r="M821">
        <v>37638.112558766603</v>
      </c>
      <c r="N821">
        <v>40804.264194346499</v>
      </c>
      <c r="O821">
        <v>1</v>
      </c>
      <c r="P821">
        <v>10</v>
      </c>
      <c r="Q821">
        <v>1E-3</v>
      </c>
      <c r="R821">
        <v>0.7</v>
      </c>
      <c r="S821">
        <v>0.1</v>
      </c>
      <c r="T821">
        <v>0.2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1</v>
      </c>
      <c r="AH821">
        <v>0</v>
      </c>
      <c r="AI821">
        <v>0</v>
      </c>
      <c r="AJ821">
        <v>0</v>
      </c>
      <c r="AK821">
        <v>47362.424249999996</v>
      </c>
      <c r="AL821">
        <v>0.95452585280000002</v>
      </c>
      <c r="AM821">
        <v>139</v>
      </c>
      <c r="AN821">
        <v>27902.0095</v>
      </c>
      <c r="AO821">
        <v>25000</v>
      </c>
      <c r="AP821">
        <v>839000</v>
      </c>
      <c r="AQ821">
        <v>20900</v>
      </c>
      <c r="AR821">
        <v>507000</v>
      </c>
      <c r="AS821">
        <v>677000</v>
      </c>
      <c r="AT821">
        <v>984100</v>
      </c>
      <c r="AU821">
        <v>648.78037508510295</v>
      </c>
      <c r="AV821">
        <v>1</v>
      </c>
      <c r="AW821">
        <v>1</v>
      </c>
      <c r="AX821">
        <v>1</v>
      </c>
      <c r="AY821">
        <v>1</v>
      </c>
      <c r="AZ821">
        <v>1</v>
      </c>
      <c r="BA821">
        <v>15.798208687195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2.0830337887920202E-3</v>
      </c>
      <c r="BH821">
        <v>6.8572267563006398E-2</v>
      </c>
      <c r="BI821">
        <v>0.954961087278964</v>
      </c>
    </row>
    <row r="822" spans="1:61" x14ac:dyDescent="0.25">
      <c r="A822">
        <v>9</v>
      </c>
      <c r="B822">
        <v>20</v>
      </c>
      <c r="C822">
        <v>15909200</v>
      </c>
      <c r="D822" t="s">
        <v>127</v>
      </c>
      <c r="E822" t="s">
        <v>128</v>
      </c>
      <c r="F822" t="s">
        <v>146</v>
      </c>
      <c r="G822">
        <v>3912.7006229057101</v>
      </c>
      <c r="H822">
        <v>4153.9145911729802</v>
      </c>
      <c r="I822">
        <v>4760.8370358923103</v>
      </c>
      <c r="J822">
        <v>5470.9529886886003</v>
      </c>
      <c r="K822">
        <v>6478.9616590566502</v>
      </c>
      <c r="L822">
        <v>6946.6939919674896</v>
      </c>
      <c r="M822">
        <v>7360.2862948021702</v>
      </c>
      <c r="N822">
        <v>9175.6939156076005</v>
      </c>
      <c r="O822">
        <v>1</v>
      </c>
      <c r="P822">
        <v>10</v>
      </c>
      <c r="Q822">
        <v>1E-3</v>
      </c>
      <c r="R822">
        <v>0.7</v>
      </c>
      <c r="S822">
        <v>0.1</v>
      </c>
      <c r="T822">
        <v>0.2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1</v>
      </c>
      <c r="AH822">
        <v>0</v>
      </c>
      <c r="AI822">
        <v>0</v>
      </c>
      <c r="AJ822">
        <v>0</v>
      </c>
      <c r="AK822">
        <v>10074.02396112</v>
      </c>
      <c r="AL822">
        <v>0.89560263009999996</v>
      </c>
      <c r="AM822">
        <v>78</v>
      </c>
      <c r="AN822">
        <v>3668.3186999999998</v>
      </c>
      <c r="AO822">
        <v>342000</v>
      </c>
      <c r="AP822">
        <v>4592000</v>
      </c>
      <c r="AQ822">
        <v>198000</v>
      </c>
      <c r="AR822">
        <v>1017000</v>
      </c>
      <c r="AS822">
        <v>2008200</v>
      </c>
      <c r="AT822">
        <v>1145800</v>
      </c>
      <c r="AU822">
        <v>141.51978309989099</v>
      </c>
      <c r="AV822">
        <v>1</v>
      </c>
      <c r="AW822">
        <v>1</v>
      </c>
      <c r="AX822">
        <v>1</v>
      </c>
      <c r="AY822">
        <v>1</v>
      </c>
      <c r="AZ822">
        <v>1</v>
      </c>
      <c r="BA822">
        <v>16.286274993815599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4.0230932180659298E-4</v>
      </c>
      <c r="BH822">
        <v>0.30021573341090702</v>
      </c>
      <c r="BI822">
        <v>0.97359902874490001</v>
      </c>
    </row>
    <row r="823" spans="1:61" x14ac:dyDescent="0.25">
      <c r="A823">
        <v>9</v>
      </c>
      <c r="B823">
        <v>35</v>
      </c>
      <c r="C823">
        <v>53809350</v>
      </c>
      <c r="D823" t="s">
        <v>117</v>
      </c>
      <c r="E823" t="s">
        <v>118</v>
      </c>
      <c r="F823" t="s">
        <v>146</v>
      </c>
      <c r="G823">
        <v>10947.062961048699</v>
      </c>
      <c r="H823">
        <v>11167.766665244801</v>
      </c>
      <c r="I823">
        <v>12039.725853948001</v>
      </c>
      <c r="J823">
        <v>13618.170730846199</v>
      </c>
      <c r="K823">
        <v>15246.9653571415</v>
      </c>
      <c r="L823">
        <v>16298.2844747496</v>
      </c>
      <c r="M823">
        <v>19931.313126826499</v>
      </c>
      <c r="N823">
        <v>23844.0549050093</v>
      </c>
      <c r="O823">
        <v>0.1</v>
      </c>
      <c r="P823">
        <v>100</v>
      </c>
      <c r="Q823">
        <v>1E-3</v>
      </c>
      <c r="R823">
        <v>0.5</v>
      </c>
      <c r="S823">
        <v>0.2</v>
      </c>
      <c r="T823">
        <v>0.3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1</v>
      </c>
      <c r="AH823">
        <v>0</v>
      </c>
      <c r="AI823">
        <v>0</v>
      </c>
      <c r="AJ823">
        <v>0</v>
      </c>
      <c r="AK823">
        <v>24850.180100000001</v>
      </c>
      <c r="AL823">
        <v>0.96604426929999998</v>
      </c>
      <c r="AM823">
        <v>99</v>
      </c>
      <c r="AN823">
        <v>23149.1155</v>
      </c>
      <c r="AO823">
        <v>62000</v>
      </c>
      <c r="AP823">
        <v>1148250</v>
      </c>
      <c r="AQ823">
        <v>731000</v>
      </c>
      <c r="AR823">
        <v>1781670</v>
      </c>
      <c r="AS823">
        <v>3273200</v>
      </c>
      <c r="AT823">
        <v>2212880</v>
      </c>
      <c r="AU823">
        <v>37.488041678974703</v>
      </c>
      <c r="AV823">
        <v>1</v>
      </c>
      <c r="AW823">
        <v>1</v>
      </c>
      <c r="AX823">
        <v>1</v>
      </c>
      <c r="AY823">
        <v>1</v>
      </c>
      <c r="AZ823">
        <v>1</v>
      </c>
      <c r="BA823">
        <v>80.073232144764802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4.0695229709878002E-4</v>
      </c>
      <c r="BH823">
        <v>4.6616886135272602E-2</v>
      </c>
      <c r="BI823">
        <v>0.97716406733516203</v>
      </c>
    </row>
    <row r="824" spans="1:61" x14ac:dyDescent="0.25">
      <c r="A824">
        <v>9</v>
      </c>
      <c r="B824">
        <v>9</v>
      </c>
      <c r="C824">
        <v>25509090</v>
      </c>
      <c r="D824" t="s">
        <v>99</v>
      </c>
      <c r="E824" t="s">
        <v>100</v>
      </c>
      <c r="F824" t="s">
        <v>146</v>
      </c>
      <c r="G824">
        <v>1534.44869172616</v>
      </c>
      <c r="H824">
        <v>1533.47237679249</v>
      </c>
      <c r="I824">
        <v>1640.2169380381099</v>
      </c>
      <c r="J824">
        <v>1828.73548602507</v>
      </c>
      <c r="K824">
        <v>1918.79678694064</v>
      </c>
      <c r="L824">
        <v>1888.34052250075</v>
      </c>
      <c r="M824">
        <v>1885.3995585974401</v>
      </c>
      <c r="N824">
        <v>2104.91864169576</v>
      </c>
      <c r="O824">
        <v>1</v>
      </c>
      <c r="P824">
        <v>100</v>
      </c>
      <c r="Q824">
        <v>1E-3</v>
      </c>
      <c r="R824">
        <v>0.7</v>
      </c>
      <c r="S824">
        <v>0.1</v>
      </c>
      <c r="T824">
        <v>0.2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1</v>
      </c>
      <c r="AH824">
        <v>0</v>
      </c>
      <c r="AI824">
        <v>0</v>
      </c>
      <c r="AJ824">
        <v>0</v>
      </c>
      <c r="AK824">
        <v>3313.5781093393598</v>
      </c>
      <c r="AL824">
        <v>1.0677195559999999</v>
      </c>
      <c r="AM824">
        <v>18</v>
      </c>
      <c r="AN824">
        <v>400.19193000000001</v>
      </c>
      <c r="AO824">
        <v>1000</v>
      </c>
      <c r="AP824">
        <v>109800</v>
      </c>
      <c r="AQ824">
        <v>35500</v>
      </c>
      <c r="AR824">
        <v>1900</v>
      </c>
      <c r="AS824">
        <v>172850</v>
      </c>
      <c r="AT824">
        <v>603950</v>
      </c>
      <c r="AU824">
        <v>36.900743545966797</v>
      </c>
      <c r="AV824">
        <v>1</v>
      </c>
      <c r="AW824">
        <v>1</v>
      </c>
      <c r="AX824">
        <v>1</v>
      </c>
      <c r="AY824">
        <v>1</v>
      </c>
      <c r="AZ824">
        <v>1</v>
      </c>
      <c r="BA824">
        <v>14.3284824841559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1.7509120210306E-4</v>
      </c>
      <c r="BH824">
        <v>0.26808535165460501</v>
      </c>
      <c r="BI824">
        <v>0.84363341310304596</v>
      </c>
    </row>
    <row r="825" spans="1:61" x14ac:dyDescent="0.25">
      <c r="A825">
        <v>9</v>
      </c>
      <c r="B825">
        <v>21</v>
      </c>
      <c r="C825">
        <v>73209210</v>
      </c>
      <c r="D825" t="s">
        <v>105</v>
      </c>
      <c r="E825" t="s">
        <v>106</v>
      </c>
      <c r="F825" t="s">
        <v>146</v>
      </c>
      <c r="G825">
        <v>15744.8938627154</v>
      </c>
      <c r="H825">
        <v>14457.3583987158</v>
      </c>
      <c r="I825">
        <v>15734.8136604172</v>
      </c>
      <c r="J825">
        <v>16794.594284918599</v>
      </c>
      <c r="K825">
        <v>15838.8958855251</v>
      </c>
      <c r="L825">
        <v>15750.097203724999</v>
      </c>
      <c r="M825">
        <v>18717.748860487001</v>
      </c>
      <c r="N825">
        <v>20543.0445981679</v>
      </c>
      <c r="O825">
        <v>1</v>
      </c>
      <c r="P825">
        <v>1</v>
      </c>
      <c r="Q825">
        <v>1E-3</v>
      </c>
      <c r="R825">
        <v>0.9</v>
      </c>
      <c r="S825">
        <v>0</v>
      </c>
      <c r="T825">
        <v>0.1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1</v>
      </c>
      <c r="AH825">
        <v>0</v>
      </c>
      <c r="AI825">
        <v>0</v>
      </c>
      <c r="AJ825">
        <v>0</v>
      </c>
      <c r="AK825">
        <v>24744.795448903998</v>
      </c>
      <c r="AL825">
        <v>0.67818034000000005</v>
      </c>
      <c r="AM825">
        <v>705</v>
      </c>
      <c r="AN825">
        <v>13399.82886</v>
      </c>
      <c r="AO825">
        <v>9936000</v>
      </c>
      <c r="AP825">
        <v>22000000</v>
      </c>
      <c r="AQ825">
        <v>20000000</v>
      </c>
      <c r="AR825">
        <v>11000000</v>
      </c>
      <c r="AS825">
        <v>96487000</v>
      </c>
      <c r="AT825">
        <v>31670000</v>
      </c>
      <c r="AU825">
        <v>1830.62758653786</v>
      </c>
      <c r="AV825">
        <v>1</v>
      </c>
      <c r="AW825">
        <v>1</v>
      </c>
      <c r="AX825">
        <v>1</v>
      </c>
      <c r="AY825">
        <v>1</v>
      </c>
      <c r="AZ825">
        <v>1</v>
      </c>
      <c r="BA825">
        <v>5.6242524520836099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3.2509983241040199E-5</v>
      </c>
      <c r="BH825">
        <v>0.301726284694745</v>
      </c>
      <c r="BI825">
        <v>0.79828794776641698</v>
      </c>
    </row>
    <row r="826" spans="1:61" x14ac:dyDescent="0.25">
      <c r="A826">
        <v>9</v>
      </c>
      <c r="B826">
        <v>25</v>
      </c>
      <c r="C826">
        <v>25609250</v>
      </c>
      <c r="D826" t="s">
        <v>83</v>
      </c>
      <c r="E826" t="s">
        <v>84</v>
      </c>
      <c r="F826" t="s">
        <v>146</v>
      </c>
      <c r="G826">
        <v>424216.39416155999</v>
      </c>
      <c r="H826">
        <v>386215.13365395798</v>
      </c>
      <c r="I826">
        <v>373866.26324715599</v>
      </c>
      <c r="J826">
        <v>392339.13996613701</v>
      </c>
      <c r="K826">
        <v>414268.50061093102</v>
      </c>
      <c r="L826">
        <v>409156.90386882302</v>
      </c>
      <c r="M826">
        <v>398702.05030080699</v>
      </c>
      <c r="N826">
        <v>401751.80642687803</v>
      </c>
      <c r="O826">
        <v>1</v>
      </c>
      <c r="P826">
        <v>100</v>
      </c>
      <c r="Q826">
        <v>1E-3</v>
      </c>
      <c r="R826">
        <v>0.8</v>
      </c>
      <c r="S826">
        <v>0.1</v>
      </c>
      <c r="T826">
        <v>0.1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1</v>
      </c>
      <c r="AH826">
        <v>0</v>
      </c>
      <c r="AI826">
        <v>0</v>
      </c>
      <c r="AJ826">
        <v>0</v>
      </c>
      <c r="AK826">
        <v>408929.02571362001</v>
      </c>
      <c r="AL826">
        <v>1.0357448279999999</v>
      </c>
      <c r="AM826">
        <v>1796</v>
      </c>
      <c r="AN826">
        <v>300901.4705</v>
      </c>
      <c r="AO826">
        <v>1343000</v>
      </c>
      <c r="AP826">
        <v>4326000</v>
      </c>
      <c r="AQ826">
        <v>324000</v>
      </c>
      <c r="AR826">
        <v>0</v>
      </c>
      <c r="AS826">
        <v>24947400</v>
      </c>
      <c r="AT826">
        <v>6852600</v>
      </c>
      <c r="AU826">
        <v>41722.689897998796</v>
      </c>
      <c r="AV826">
        <v>1</v>
      </c>
      <c r="AW826">
        <v>1</v>
      </c>
      <c r="AX826">
        <v>1</v>
      </c>
      <c r="AY826">
        <v>1</v>
      </c>
      <c r="AZ826">
        <v>1</v>
      </c>
      <c r="BA826">
        <v>4.8259802270683396</v>
      </c>
      <c r="BB826">
        <v>0</v>
      </c>
      <c r="BC826">
        <v>0</v>
      </c>
      <c r="BD826">
        <v>0</v>
      </c>
      <c r="BE826" t="s">
        <v>68</v>
      </c>
      <c r="BF826">
        <v>0</v>
      </c>
      <c r="BG826">
        <v>2.9383427672393801E-3</v>
      </c>
      <c r="BH826">
        <v>1.10981930268911E-2</v>
      </c>
      <c r="BI826">
        <v>0.54063862925208095</v>
      </c>
    </row>
    <row r="827" spans="1:61" x14ac:dyDescent="0.25">
      <c r="A827">
        <v>9</v>
      </c>
      <c r="B827">
        <v>39</v>
      </c>
      <c r="C827">
        <v>3109390</v>
      </c>
      <c r="D827" t="s">
        <v>58</v>
      </c>
      <c r="E827" t="s">
        <v>59</v>
      </c>
      <c r="F827" t="s">
        <v>146</v>
      </c>
      <c r="G827">
        <v>1157.2265133165899</v>
      </c>
      <c r="H827">
        <v>1275.94287884921</v>
      </c>
      <c r="I827">
        <v>1537.08580753101</v>
      </c>
      <c r="J827">
        <v>1834.4460172215699</v>
      </c>
      <c r="K827">
        <v>2101.5321420760001</v>
      </c>
      <c r="L827">
        <v>2165.8752375447002</v>
      </c>
      <c r="M827">
        <v>2308.8429953520299</v>
      </c>
      <c r="N827">
        <v>2703.41322566087</v>
      </c>
      <c r="O827">
        <v>1</v>
      </c>
      <c r="P827">
        <v>1</v>
      </c>
      <c r="Q827">
        <v>0.01</v>
      </c>
      <c r="R827">
        <v>0.7</v>
      </c>
      <c r="S827">
        <v>0.1</v>
      </c>
      <c r="T827">
        <v>0.2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1</v>
      </c>
      <c r="AH827">
        <v>0</v>
      </c>
      <c r="AI827">
        <v>0</v>
      </c>
      <c r="AJ827">
        <v>0</v>
      </c>
      <c r="AK827">
        <v>3330.9932109752599</v>
      </c>
      <c r="AL827">
        <v>0.9349907891</v>
      </c>
      <c r="AM827">
        <v>23</v>
      </c>
      <c r="AN827">
        <v>1530.8485000000001</v>
      </c>
      <c r="AO827">
        <v>13000</v>
      </c>
      <c r="AP827">
        <v>175000</v>
      </c>
      <c r="AQ827">
        <v>26000</v>
      </c>
      <c r="AR827">
        <v>297000</v>
      </c>
      <c r="AS827">
        <v>1244600</v>
      </c>
      <c r="AT827">
        <v>271400</v>
      </c>
      <c r="AU827">
        <v>88.143535311832593</v>
      </c>
      <c r="AV827">
        <v>1</v>
      </c>
      <c r="AW827">
        <v>1</v>
      </c>
      <c r="AX827">
        <v>1</v>
      </c>
      <c r="AY827">
        <v>1</v>
      </c>
      <c r="AZ827">
        <v>1</v>
      </c>
      <c r="BA827">
        <v>12.2101772557366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7.93108467284267E-4</v>
      </c>
      <c r="BH827">
        <v>9.4781638214610206E-2</v>
      </c>
      <c r="BI827">
        <v>0.97071139484780899</v>
      </c>
    </row>
    <row r="828" spans="1:61" x14ac:dyDescent="0.25">
      <c r="A828">
        <v>9</v>
      </c>
      <c r="B828">
        <v>24</v>
      </c>
      <c r="C828">
        <v>12709240</v>
      </c>
      <c r="D828" t="s">
        <v>121</v>
      </c>
      <c r="E828" t="s">
        <v>122</v>
      </c>
      <c r="F828" t="s">
        <v>146</v>
      </c>
      <c r="G828">
        <v>86024.165932265605</v>
      </c>
      <c r="H828">
        <v>88465.9283188236</v>
      </c>
      <c r="I828">
        <v>96303.826543035</v>
      </c>
      <c r="J828">
        <v>112892.069480187</v>
      </c>
      <c r="K828">
        <v>123557.77466710799</v>
      </c>
      <c r="L828">
        <v>127122.330564894</v>
      </c>
      <c r="M828">
        <v>133860.42565000101</v>
      </c>
      <c r="N828">
        <v>149467.44873963701</v>
      </c>
      <c r="O828">
        <v>1</v>
      </c>
      <c r="P828">
        <v>10</v>
      </c>
      <c r="Q828">
        <v>0.01</v>
      </c>
      <c r="R828">
        <v>0.7</v>
      </c>
      <c r="S828">
        <v>0.1</v>
      </c>
      <c r="T828">
        <v>0.2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1</v>
      </c>
      <c r="AH828">
        <v>0</v>
      </c>
      <c r="AI828">
        <v>0</v>
      </c>
      <c r="AJ828">
        <v>0</v>
      </c>
      <c r="AK828">
        <v>188190.4816</v>
      </c>
      <c r="AL828">
        <v>0.95400954569999996</v>
      </c>
      <c r="AM828">
        <v>638</v>
      </c>
      <c r="AN828">
        <v>84095.250499999995</v>
      </c>
      <c r="AO828">
        <v>720000</v>
      </c>
      <c r="AP828">
        <v>7171000</v>
      </c>
      <c r="AQ828">
        <v>2531000</v>
      </c>
      <c r="AR828">
        <v>4460000</v>
      </c>
      <c r="AS828">
        <v>8866600</v>
      </c>
      <c r="AT828">
        <v>6385400</v>
      </c>
      <c r="AU828">
        <v>2591.2481200791299</v>
      </c>
      <c r="AV828">
        <v>1</v>
      </c>
      <c r="AW828">
        <v>1</v>
      </c>
      <c r="AX828">
        <v>1</v>
      </c>
      <c r="AY828">
        <v>1</v>
      </c>
      <c r="AZ828">
        <v>1</v>
      </c>
      <c r="BA828">
        <v>22.963475649630102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1.8637536601492999E-3</v>
      </c>
      <c r="BH828">
        <v>9.8948399995920103E-2</v>
      </c>
      <c r="BI828">
        <v>0.98874591331585204</v>
      </c>
    </row>
    <row r="829" spans="1:61" x14ac:dyDescent="0.25">
      <c r="A829">
        <v>9</v>
      </c>
      <c r="B829">
        <v>26</v>
      </c>
      <c r="C829">
        <v>72109260</v>
      </c>
      <c r="D829" t="s">
        <v>107</v>
      </c>
      <c r="E829" t="s">
        <v>108</v>
      </c>
      <c r="F829" t="s">
        <v>146</v>
      </c>
      <c r="G829">
        <v>62192.707074856597</v>
      </c>
      <c r="H829">
        <v>60900.080856679197</v>
      </c>
      <c r="I829">
        <v>67042.300184474399</v>
      </c>
      <c r="J829">
        <v>73568.6931481512</v>
      </c>
      <c r="K829">
        <v>76849.351092392797</v>
      </c>
      <c r="L829">
        <v>85006.266475434604</v>
      </c>
      <c r="M829">
        <v>92138.287280752294</v>
      </c>
      <c r="N829">
        <v>98705.389301449701</v>
      </c>
      <c r="O829">
        <v>1</v>
      </c>
      <c r="P829">
        <v>1</v>
      </c>
      <c r="Q829">
        <v>0.01</v>
      </c>
      <c r="R829">
        <v>0.7</v>
      </c>
      <c r="S829">
        <v>0</v>
      </c>
      <c r="T829">
        <v>0.3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1</v>
      </c>
      <c r="AH829">
        <v>0</v>
      </c>
      <c r="AI829">
        <v>0</v>
      </c>
      <c r="AJ829">
        <v>0</v>
      </c>
      <c r="AK829">
        <v>119223.234446605</v>
      </c>
      <c r="AL829">
        <v>0.90930657540000004</v>
      </c>
      <c r="AM829">
        <v>809</v>
      </c>
      <c r="AN829">
        <v>32807.337119999997</v>
      </c>
      <c r="AO829">
        <v>280000</v>
      </c>
      <c r="AP829">
        <v>1597000</v>
      </c>
      <c r="AQ829">
        <v>185000</v>
      </c>
      <c r="AR829">
        <v>58000</v>
      </c>
      <c r="AS829">
        <v>6241800</v>
      </c>
      <c r="AT829">
        <v>1610200</v>
      </c>
      <c r="AU829">
        <v>340.62531327776497</v>
      </c>
      <c r="AV829">
        <v>1</v>
      </c>
      <c r="AW829">
        <v>1</v>
      </c>
      <c r="AX829">
        <v>1</v>
      </c>
      <c r="AY829">
        <v>1</v>
      </c>
      <c r="AZ829">
        <v>1</v>
      </c>
      <c r="BA829">
        <v>72.788697268955104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4.61936519879237E-3</v>
      </c>
      <c r="BH829">
        <v>0.11061192975919799</v>
      </c>
      <c r="BI829">
        <v>0.96495798973418401</v>
      </c>
    </row>
    <row r="830" spans="1:61" x14ac:dyDescent="0.25">
      <c r="A830">
        <v>9</v>
      </c>
      <c r="B830">
        <v>16</v>
      </c>
      <c r="C830">
        <v>19109160</v>
      </c>
      <c r="D830" t="s">
        <v>64</v>
      </c>
      <c r="E830" t="s">
        <v>65</v>
      </c>
      <c r="F830" t="s">
        <v>146</v>
      </c>
      <c r="G830">
        <v>116887.73229636801</v>
      </c>
      <c r="H830">
        <v>121666.578592523</v>
      </c>
      <c r="I830">
        <v>132231.26950764499</v>
      </c>
      <c r="J830">
        <v>158523.52585511099</v>
      </c>
      <c r="K830">
        <v>177929.64607937299</v>
      </c>
      <c r="L830">
        <v>185485.12748895501</v>
      </c>
      <c r="M830">
        <v>197592.362377471</v>
      </c>
      <c r="N830">
        <v>222093.273487114</v>
      </c>
      <c r="O830">
        <v>1</v>
      </c>
      <c r="P830">
        <v>10</v>
      </c>
      <c r="Q830">
        <v>1E-4</v>
      </c>
      <c r="R830">
        <v>0.7</v>
      </c>
      <c r="S830">
        <v>0.1</v>
      </c>
      <c r="T830">
        <v>0.2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1</v>
      </c>
      <c r="AH830">
        <v>0</v>
      </c>
      <c r="AI830">
        <v>0</v>
      </c>
      <c r="AJ830">
        <v>0</v>
      </c>
      <c r="AK830">
        <v>250797.3885</v>
      </c>
      <c r="AL830">
        <v>0.96539422399999997</v>
      </c>
      <c r="AM830">
        <v>792</v>
      </c>
      <c r="AN830">
        <v>125994.1765</v>
      </c>
      <c r="AO830">
        <v>295000</v>
      </c>
      <c r="AP830">
        <v>18366100</v>
      </c>
      <c r="AQ830">
        <v>1088800</v>
      </c>
      <c r="AR830">
        <v>9921000</v>
      </c>
      <c r="AS830">
        <v>24450460</v>
      </c>
      <c r="AT830">
        <v>9674340</v>
      </c>
      <c r="AU830">
        <v>1410.6235696153899</v>
      </c>
      <c r="AV830">
        <v>1</v>
      </c>
      <c r="AW830">
        <v>1</v>
      </c>
      <c r="AX830">
        <v>1</v>
      </c>
      <c r="AY830">
        <v>1</v>
      </c>
      <c r="AZ830">
        <v>1</v>
      </c>
      <c r="BA830">
        <v>24.953086338767299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7.2768605866887202E-4</v>
      </c>
      <c r="BH830">
        <v>2.3742257553103299E-2</v>
      </c>
      <c r="BI830">
        <v>0.97391527764279495</v>
      </c>
    </row>
    <row r="831" spans="1:61" x14ac:dyDescent="0.25">
      <c r="A831">
        <v>9</v>
      </c>
      <c r="B831">
        <v>24</v>
      </c>
      <c r="C831">
        <v>19109240</v>
      </c>
      <c r="D831" t="s">
        <v>121</v>
      </c>
      <c r="E831" t="s">
        <v>122</v>
      </c>
      <c r="F831" t="s">
        <v>146</v>
      </c>
      <c r="G831">
        <v>86024.165932265605</v>
      </c>
      <c r="H831">
        <v>88465.9283188236</v>
      </c>
      <c r="I831">
        <v>96303.826543035</v>
      </c>
      <c r="J831">
        <v>112892.069480187</v>
      </c>
      <c r="K831">
        <v>123557.77466710799</v>
      </c>
      <c r="L831">
        <v>127122.330564894</v>
      </c>
      <c r="M831">
        <v>133860.42565000101</v>
      </c>
      <c r="N831">
        <v>149467.44873963701</v>
      </c>
      <c r="O831">
        <v>1</v>
      </c>
      <c r="P831">
        <v>10</v>
      </c>
      <c r="Q831">
        <v>1E-4</v>
      </c>
      <c r="R831">
        <v>0.7</v>
      </c>
      <c r="S831">
        <v>0.1</v>
      </c>
      <c r="T831">
        <v>0.2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1</v>
      </c>
      <c r="AH831">
        <v>0</v>
      </c>
      <c r="AI831">
        <v>0</v>
      </c>
      <c r="AJ831">
        <v>0</v>
      </c>
      <c r="AK831">
        <v>188190.4816</v>
      </c>
      <c r="AL831">
        <v>0.95400954569999996</v>
      </c>
      <c r="AM831">
        <v>638</v>
      </c>
      <c r="AN831">
        <v>84095.250499999995</v>
      </c>
      <c r="AO831">
        <v>720000</v>
      </c>
      <c r="AP831">
        <v>7171000</v>
      </c>
      <c r="AQ831">
        <v>2531000</v>
      </c>
      <c r="AR831">
        <v>4460000</v>
      </c>
      <c r="AS831">
        <v>8866600</v>
      </c>
      <c r="AT831">
        <v>6385400</v>
      </c>
      <c r="AU831">
        <v>1031.59445728677</v>
      </c>
      <c r="AV831">
        <v>1</v>
      </c>
      <c r="AW831">
        <v>1</v>
      </c>
      <c r="AX831">
        <v>1</v>
      </c>
      <c r="AY831">
        <v>1</v>
      </c>
      <c r="AZ831">
        <v>1</v>
      </c>
      <c r="BA831">
        <v>22.963475649630102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7.4197369625076195E-4</v>
      </c>
      <c r="BH831">
        <v>9.8948399995920103E-2</v>
      </c>
      <c r="BI831">
        <v>0.98874591331585204</v>
      </c>
    </row>
    <row r="832" spans="1:61" x14ac:dyDescent="0.25">
      <c r="A832">
        <v>9</v>
      </c>
      <c r="B832">
        <v>28</v>
      </c>
      <c r="C832">
        <v>74209280</v>
      </c>
      <c r="D832" t="s">
        <v>69</v>
      </c>
      <c r="E832" t="s">
        <v>70</v>
      </c>
      <c r="F832" t="s">
        <v>146</v>
      </c>
      <c r="G832">
        <v>26370.109127453299</v>
      </c>
      <c r="H832">
        <v>26400.518193582498</v>
      </c>
      <c r="I832">
        <v>26510.2172910755</v>
      </c>
      <c r="J832">
        <v>26838.689918512398</v>
      </c>
      <c r="K832">
        <v>27131.802985142898</v>
      </c>
      <c r="L832">
        <v>26574.393631201801</v>
      </c>
      <c r="M832">
        <v>26641.944859131199</v>
      </c>
      <c r="N832">
        <v>25663.927747221602</v>
      </c>
      <c r="O832">
        <v>0.1</v>
      </c>
      <c r="P832">
        <v>1</v>
      </c>
      <c r="Q832">
        <v>0.01</v>
      </c>
      <c r="R832">
        <v>0.1</v>
      </c>
      <c r="S832">
        <v>0</v>
      </c>
      <c r="T832">
        <v>0.9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1</v>
      </c>
      <c r="AH832">
        <v>0</v>
      </c>
      <c r="AI832">
        <v>0</v>
      </c>
      <c r="AJ832">
        <v>0</v>
      </c>
      <c r="AK832">
        <v>79593.020950000006</v>
      </c>
      <c r="AL832">
        <v>0.92229290730000002</v>
      </c>
      <c r="AM832">
        <v>38</v>
      </c>
      <c r="AN832">
        <v>3844.2525000000001</v>
      </c>
      <c r="AO832">
        <v>0</v>
      </c>
      <c r="AP832">
        <v>61000</v>
      </c>
      <c r="AQ832">
        <v>2000</v>
      </c>
      <c r="AR832">
        <v>68000</v>
      </c>
      <c r="AS832">
        <v>86700</v>
      </c>
      <c r="AT832">
        <v>41300</v>
      </c>
      <c r="AU832">
        <v>2.8508087127009099E-2</v>
      </c>
      <c r="AV832">
        <v>1</v>
      </c>
      <c r="AW832">
        <v>1</v>
      </c>
      <c r="AX832">
        <v>1</v>
      </c>
      <c r="AY832">
        <v>1</v>
      </c>
      <c r="AZ832">
        <v>1</v>
      </c>
      <c r="BA832">
        <v>14267.7353963358</v>
      </c>
      <c r="BB832" t="s">
        <v>68</v>
      </c>
      <c r="BC832">
        <v>0</v>
      </c>
      <c r="BD832">
        <v>0</v>
      </c>
      <c r="BE832">
        <v>0</v>
      </c>
      <c r="BF832">
        <v>0</v>
      </c>
      <c r="BG832">
        <v>8.8637108814883306E-3</v>
      </c>
      <c r="BH832">
        <v>1.08738556393898</v>
      </c>
      <c r="BI832">
        <v>0.25663788007493399</v>
      </c>
    </row>
    <row r="833" spans="1:61" x14ac:dyDescent="0.25">
      <c r="A833">
        <v>9</v>
      </c>
      <c r="B833">
        <v>43</v>
      </c>
      <c r="C833">
        <v>2609430</v>
      </c>
      <c r="D833" t="s">
        <v>129</v>
      </c>
      <c r="E833" t="s">
        <v>130</v>
      </c>
      <c r="F833" t="s">
        <v>146</v>
      </c>
      <c r="G833">
        <v>1445173.0836014799</v>
      </c>
      <c r="H833">
        <v>1508276.1075297401</v>
      </c>
      <c r="I833">
        <v>1548799.9378744599</v>
      </c>
      <c r="J833">
        <v>1594060.1552408501</v>
      </c>
      <c r="K833">
        <v>1673094.2969897301</v>
      </c>
      <c r="L833">
        <v>1744381.3653094801</v>
      </c>
      <c r="M833">
        <v>1855592.0950326901</v>
      </c>
      <c r="N833">
        <v>1951592.48670515</v>
      </c>
      <c r="O833">
        <v>1</v>
      </c>
      <c r="P833">
        <v>1</v>
      </c>
      <c r="Q833">
        <v>0.01</v>
      </c>
      <c r="R833">
        <v>0.5</v>
      </c>
      <c r="S833">
        <v>0.2</v>
      </c>
      <c r="T833">
        <v>0.3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1</v>
      </c>
      <c r="AH833">
        <v>0</v>
      </c>
      <c r="AI833">
        <v>0</v>
      </c>
      <c r="AJ833">
        <v>0</v>
      </c>
      <c r="AK833">
        <v>2061508</v>
      </c>
      <c r="AL833">
        <v>0.96162436829999998</v>
      </c>
      <c r="AM833">
        <v>6532</v>
      </c>
      <c r="AN833">
        <v>1244758</v>
      </c>
      <c r="AO833">
        <v>47011000</v>
      </c>
      <c r="AP833">
        <v>161880000</v>
      </c>
      <c r="AQ833">
        <v>2600000</v>
      </c>
      <c r="AR833">
        <v>248377600</v>
      </c>
      <c r="AS833">
        <v>306342200</v>
      </c>
      <c r="AT833">
        <v>196992200</v>
      </c>
      <c r="AU833">
        <v>1592.4082846067399</v>
      </c>
      <c r="AV833">
        <v>1</v>
      </c>
      <c r="AW833">
        <v>1</v>
      </c>
      <c r="AX833">
        <v>1</v>
      </c>
      <c r="AY833">
        <v>1</v>
      </c>
      <c r="AZ833">
        <v>1</v>
      </c>
      <c r="BA833">
        <v>307.846846476395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7.4655423217630603E-4</v>
      </c>
      <c r="BH833">
        <v>9.7809421669625106E-3</v>
      </c>
      <c r="BI833">
        <v>0.97992653102083005</v>
      </c>
    </row>
    <row r="834" spans="1:61" x14ac:dyDescent="0.25">
      <c r="A834">
        <v>9</v>
      </c>
      <c r="B834">
        <v>13</v>
      </c>
      <c r="C834">
        <v>73109130</v>
      </c>
      <c r="D834" t="s">
        <v>115</v>
      </c>
      <c r="E834" t="s">
        <v>116</v>
      </c>
      <c r="F834" t="s">
        <v>146</v>
      </c>
      <c r="G834">
        <v>45412.868474224699</v>
      </c>
      <c r="H834">
        <v>47385.385798363401</v>
      </c>
      <c r="I834">
        <v>50771.633583248702</v>
      </c>
      <c r="J834">
        <v>62233.164103662799</v>
      </c>
      <c r="K834">
        <v>72009.659119569696</v>
      </c>
      <c r="L834">
        <v>76054.999131781995</v>
      </c>
      <c r="M834">
        <v>86948.086120928594</v>
      </c>
      <c r="N834">
        <v>101055.38755477199</v>
      </c>
      <c r="O834">
        <v>1</v>
      </c>
      <c r="P834">
        <v>1</v>
      </c>
      <c r="Q834">
        <v>1E-3</v>
      </c>
      <c r="R834">
        <v>0.8</v>
      </c>
      <c r="S834">
        <v>0</v>
      </c>
      <c r="T834">
        <v>0.2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1</v>
      </c>
      <c r="AH834">
        <v>0</v>
      </c>
      <c r="AI834">
        <v>0</v>
      </c>
      <c r="AJ834">
        <v>0</v>
      </c>
      <c r="AK834">
        <v>112700.3265</v>
      </c>
      <c r="AL834">
        <v>0.97506157250000003</v>
      </c>
      <c r="AM834">
        <v>405</v>
      </c>
      <c r="AN834">
        <v>40724.407500000001</v>
      </c>
      <c r="AO834">
        <v>626000</v>
      </c>
      <c r="AP834">
        <v>12586000</v>
      </c>
      <c r="AQ834">
        <v>4810000</v>
      </c>
      <c r="AR834">
        <v>10608000</v>
      </c>
      <c r="AS834">
        <v>17668130</v>
      </c>
      <c r="AT834">
        <v>4238870</v>
      </c>
      <c r="AU834">
        <v>1199.80164333934</v>
      </c>
      <c r="AV834">
        <v>1</v>
      </c>
      <c r="AW834">
        <v>1</v>
      </c>
      <c r="AX834">
        <v>1</v>
      </c>
      <c r="AY834">
        <v>1</v>
      </c>
      <c r="AZ834">
        <v>1</v>
      </c>
      <c r="BA834">
        <v>21.156801896293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1.1976760638083899E-3</v>
      </c>
      <c r="BH834">
        <v>4.7470771821791498E-2</v>
      </c>
      <c r="BI834">
        <v>0.992766091793015</v>
      </c>
    </row>
    <row r="835" spans="1:61" x14ac:dyDescent="0.25">
      <c r="A835">
        <v>9</v>
      </c>
      <c r="B835">
        <v>11</v>
      </c>
      <c r="C835">
        <v>74109110</v>
      </c>
      <c r="D835" t="s">
        <v>101</v>
      </c>
      <c r="E835" t="s">
        <v>102</v>
      </c>
      <c r="F835" t="s">
        <v>146</v>
      </c>
      <c r="G835">
        <v>164935.59625496299</v>
      </c>
      <c r="H835">
        <v>164920.03749583301</v>
      </c>
      <c r="I835">
        <v>179252.20604427799</v>
      </c>
      <c r="J835">
        <v>214670.890130549</v>
      </c>
      <c r="K835">
        <v>236907.11761515599</v>
      </c>
      <c r="L835">
        <v>237329.82369251599</v>
      </c>
      <c r="M835">
        <v>238874.705723619</v>
      </c>
      <c r="N835">
        <v>265086.441496933</v>
      </c>
      <c r="O835">
        <v>1</v>
      </c>
      <c r="P835">
        <v>1</v>
      </c>
      <c r="Q835">
        <v>1E-4</v>
      </c>
      <c r="R835">
        <v>0.9</v>
      </c>
      <c r="S835">
        <v>0</v>
      </c>
      <c r="T835">
        <v>0.1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1</v>
      </c>
      <c r="AH835">
        <v>0</v>
      </c>
      <c r="AI835">
        <v>0</v>
      </c>
      <c r="AJ835">
        <v>0</v>
      </c>
      <c r="AK835">
        <v>309920.7585</v>
      </c>
      <c r="AL835">
        <v>0.96723016589999999</v>
      </c>
      <c r="AM835">
        <v>1199</v>
      </c>
      <c r="AN835">
        <v>191997.4565</v>
      </c>
      <c r="AO835">
        <v>843000</v>
      </c>
      <c r="AP835">
        <v>11877000</v>
      </c>
      <c r="AQ835">
        <v>198000</v>
      </c>
      <c r="AR835">
        <v>4875000</v>
      </c>
      <c r="AS835">
        <v>11394000</v>
      </c>
      <c r="AT835">
        <v>6523000</v>
      </c>
      <c r="AU835">
        <v>21975.703019574499</v>
      </c>
      <c r="AV835">
        <v>1</v>
      </c>
      <c r="AW835">
        <v>1</v>
      </c>
      <c r="AX835">
        <v>1</v>
      </c>
      <c r="AY835">
        <v>1</v>
      </c>
      <c r="AZ835">
        <v>1</v>
      </c>
      <c r="BA835">
        <v>4.80224969742435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1.61785701634891E-3</v>
      </c>
      <c r="BH835">
        <v>0.107053007239353</v>
      </c>
      <c r="BI835">
        <v>0.99065762479957797</v>
      </c>
    </row>
    <row r="836" spans="1:61" x14ac:dyDescent="0.25">
      <c r="A836">
        <v>9</v>
      </c>
      <c r="B836">
        <v>22</v>
      </c>
      <c r="C836">
        <v>39209220</v>
      </c>
      <c r="D836" t="s">
        <v>95</v>
      </c>
      <c r="E836" t="s">
        <v>96</v>
      </c>
      <c r="F836" t="s">
        <v>146</v>
      </c>
      <c r="G836">
        <v>36713.315693146396</v>
      </c>
      <c r="H836">
        <v>38023.190393688899</v>
      </c>
      <c r="I836">
        <v>38549.117578154801</v>
      </c>
      <c r="J836">
        <v>43466.999119658401</v>
      </c>
      <c r="K836">
        <v>46025.442678182902</v>
      </c>
      <c r="L836">
        <v>46275.3240766776</v>
      </c>
      <c r="M836">
        <v>47260.898511179701</v>
      </c>
      <c r="N836">
        <v>50322.497782599799</v>
      </c>
      <c r="O836">
        <v>0.1</v>
      </c>
      <c r="P836">
        <v>10</v>
      </c>
      <c r="Q836">
        <v>0.01</v>
      </c>
      <c r="R836">
        <v>0.1</v>
      </c>
      <c r="S836">
        <v>0.8</v>
      </c>
      <c r="T836">
        <v>0.1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1</v>
      </c>
      <c r="AH836">
        <v>0</v>
      </c>
      <c r="AI836">
        <v>0</v>
      </c>
      <c r="AJ836">
        <v>0</v>
      </c>
      <c r="AK836">
        <v>73767.402674280005</v>
      </c>
      <c r="AL836">
        <v>0.73348907799999996</v>
      </c>
      <c r="AM836">
        <v>3338</v>
      </c>
      <c r="AN836">
        <v>18739.021629999999</v>
      </c>
      <c r="AO836">
        <v>31407000</v>
      </c>
      <c r="AP836">
        <v>158022000</v>
      </c>
      <c r="AQ836">
        <v>11180000</v>
      </c>
      <c r="AR836">
        <v>10418000</v>
      </c>
      <c r="AS836">
        <v>68541400</v>
      </c>
      <c r="AT836">
        <v>49157600</v>
      </c>
      <c r="AU836">
        <v>5402.6038316582699</v>
      </c>
      <c r="AV836">
        <v>1</v>
      </c>
      <c r="AW836">
        <v>1</v>
      </c>
      <c r="AX836">
        <v>1</v>
      </c>
      <c r="AY836">
        <v>1</v>
      </c>
      <c r="AZ836">
        <v>1</v>
      </c>
      <c r="BA836">
        <v>5.8770456909060202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6.45909270764227E-5</v>
      </c>
      <c r="BH836">
        <v>0.20182885735393299</v>
      </c>
      <c r="BI836">
        <v>0.89903416213568299</v>
      </c>
    </row>
    <row r="837" spans="1:61" x14ac:dyDescent="0.25">
      <c r="A837">
        <v>9</v>
      </c>
      <c r="B837">
        <v>1</v>
      </c>
      <c r="C837">
        <v>28409010</v>
      </c>
      <c r="D837" t="s">
        <v>81</v>
      </c>
      <c r="E837" t="s">
        <v>82</v>
      </c>
      <c r="F837" t="s">
        <v>146</v>
      </c>
      <c r="G837">
        <v>57761.361885327402</v>
      </c>
      <c r="H837">
        <v>59383.748503210802</v>
      </c>
      <c r="I837">
        <v>65874.647718879103</v>
      </c>
      <c r="J837">
        <v>78586.480930964797</v>
      </c>
      <c r="K837">
        <v>92796.408860844604</v>
      </c>
      <c r="L837">
        <v>106159.12336855099</v>
      </c>
      <c r="M837">
        <v>119662.513706247</v>
      </c>
      <c r="N837">
        <v>145296.86887109501</v>
      </c>
      <c r="O837">
        <v>1</v>
      </c>
      <c r="P837">
        <v>100</v>
      </c>
      <c r="Q837">
        <v>1E-4</v>
      </c>
      <c r="R837">
        <v>0.5</v>
      </c>
      <c r="S837">
        <v>0.4</v>
      </c>
      <c r="T837">
        <v>0.1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1</v>
      </c>
      <c r="AH837">
        <v>0</v>
      </c>
      <c r="AI837">
        <v>0</v>
      </c>
      <c r="AJ837">
        <v>0</v>
      </c>
      <c r="AK837">
        <v>154922.46762800001</v>
      </c>
      <c r="AL837">
        <v>0.82290364940000005</v>
      </c>
      <c r="AM837">
        <v>407</v>
      </c>
      <c r="AN837">
        <v>113300.35728</v>
      </c>
      <c r="AO837">
        <v>5892000</v>
      </c>
      <c r="AP837">
        <v>44140000</v>
      </c>
      <c r="AQ837">
        <v>390000</v>
      </c>
      <c r="AR837">
        <v>380919000</v>
      </c>
      <c r="AS837">
        <v>125869000</v>
      </c>
      <c r="AT837">
        <v>216912000</v>
      </c>
      <c r="AU837">
        <v>8484.5321086166405</v>
      </c>
      <c r="AV837">
        <v>1</v>
      </c>
      <c r="AW837">
        <v>1</v>
      </c>
      <c r="AX837">
        <v>1</v>
      </c>
      <c r="AY837">
        <v>1</v>
      </c>
      <c r="AZ837">
        <v>1</v>
      </c>
      <c r="BA837">
        <v>6.8175504100939097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2.66669088646798E-5</v>
      </c>
      <c r="BH837">
        <v>2.5823860781245801E-2</v>
      </c>
      <c r="BI837">
        <v>0.99333539537363102</v>
      </c>
    </row>
    <row r="838" spans="1:61" x14ac:dyDescent="0.25">
      <c r="A838">
        <v>9</v>
      </c>
      <c r="B838">
        <v>32</v>
      </c>
      <c r="C838">
        <v>74109320</v>
      </c>
      <c r="D838" t="s">
        <v>103</v>
      </c>
      <c r="E838" t="s">
        <v>104</v>
      </c>
      <c r="F838" t="s">
        <v>146</v>
      </c>
      <c r="G838">
        <v>49284.607471150499</v>
      </c>
      <c r="H838">
        <v>51158.330059376298</v>
      </c>
      <c r="I838">
        <v>53571.726283556003</v>
      </c>
      <c r="J838">
        <v>64319.837722987402</v>
      </c>
      <c r="K838">
        <v>70232.346681258598</v>
      </c>
      <c r="L838">
        <v>71117.6525019892</v>
      </c>
      <c r="M838">
        <v>74566.5281452786</v>
      </c>
      <c r="N838">
        <v>81404.042984139203</v>
      </c>
      <c r="O838">
        <v>1</v>
      </c>
      <c r="P838">
        <v>1</v>
      </c>
      <c r="Q838">
        <v>1E-4</v>
      </c>
      <c r="R838">
        <v>0.9</v>
      </c>
      <c r="S838">
        <v>0</v>
      </c>
      <c r="T838">
        <v>0.1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1</v>
      </c>
      <c r="AH838">
        <v>0</v>
      </c>
      <c r="AI838">
        <v>0</v>
      </c>
      <c r="AJ838">
        <v>0</v>
      </c>
      <c r="AK838">
        <v>84394.019499999995</v>
      </c>
      <c r="AL838">
        <v>0.96375109579999996</v>
      </c>
      <c r="AM838">
        <v>288</v>
      </c>
      <c r="AN838">
        <v>63289.69</v>
      </c>
      <c r="AO838">
        <v>778000</v>
      </c>
      <c r="AP838">
        <v>1059800</v>
      </c>
      <c r="AQ838">
        <v>33900</v>
      </c>
      <c r="AR838">
        <v>820700</v>
      </c>
      <c r="AS838">
        <v>368200</v>
      </c>
      <c r="AT838">
        <v>1093400</v>
      </c>
      <c r="AU838">
        <v>8068.04046960101</v>
      </c>
      <c r="AV838">
        <v>1</v>
      </c>
      <c r="AW838">
        <v>1</v>
      </c>
      <c r="AX838">
        <v>1</v>
      </c>
      <c r="AY838">
        <v>1</v>
      </c>
      <c r="AZ838">
        <v>1</v>
      </c>
      <c r="BA838">
        <v>4.0167787142537197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2.9639229215319999E-3</v>
      </c>
      <c r="BH838">
        <v>1.9331746360033802E-2</v>
      </c>
      <c r="BI838">
        <v>0.99460319651451001</v>
      </c>
    </row>
    <row r="839" spans="1:61" x14ac:dyDescent="0.25">
      <c r="A839">
        <v>9</v>
      </c>
      <c r="B839">
        <v>17</v>
      </c>
      <c r="C839">
        <v>72109170</v>
      </c>
      <c r="D839" t="s">
        <v>97</v>
      </c>
      <c r="E839" t="s">
        <v>98</v>
      </c>
      <c r="F839" t="s">
        <v>146</v>
      </c>
      <c r="G839">
        <v>243568.23532087001</v>
      </c>
      <c r="H839">
        <v>247421.750050395</v>
      </c>
      <c r="I839">
        <v>271695.01986396202</v>
      </c>
      <c r="J839">
        <v>299938.43532529898</v>
      </c>
      <c r="K839">
        <v>333305.799947472</v>
      </c>
      <c r="L839">
        <v>354501.51793637499</v>
      </c>
      <c r="M839">
        <v>355119.32231068198</v>
      </c>
      <c r="N839">
        <v>412959.14144567202</v>
      </c>
      <c r="O839">
        <v>1</v>
      </c>
      <c r="P839">
        <v>1</v>
      </c>
      <c r="Q839">
        <v>0.01</v>
      </c>
      <c r="R839">
        <v>0.7</v>
      </c>
      <c r="S839">
        <v>0</v>
      </c>
      <c r="T839">
        <v>0.3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1</v>
      </c>
      <c r="AH839">
        <v>0</v>
      </c>
      <c r="AI839">
        <v>0</v>
      </c>
      <c r="AJ839">
        <v>0</v>
      </c>
      <c r="AK839">
        <v>522602.61775999999</v>
      </c>
      <c r="AL839">
        <v>0.94332756709999999</v>
      </c>
      <c r="AM839">
        <v>1755</v>
      </c>
      <c r="AN839">
        <v>174960.84375999999</v>
      </c>
      <c r="AO839">
        <v>168000</v>
      </c>
      <c r="AP839">
        <v>6085000</v>
      </c>
      <c r="AQ839">
        <v>46000</v>
      </c>
      <c r="AR839">
        <v>11516000</v>
      </c>
      <c r="AS839">
        <v>3036200</v>
      </c>
      <c r="AT839">
        <v>3509800</v>
      </c>
      <c r="AU839">
        <v>1128.0344766533999</v>
      </c>
      <c r="AV839">
        <v>1</v>
      </c>
      <c r="AW839">
        <v>1</v>
      </c>
      <c r="AX839">
        <v>1</v>
      </c>
      <c r="AY839">
        <v>1</v>
      </c>
      <c r="AZ839">
        <v>1</v>
      </c>
      <c r="BA839">
        <v>91.956982311627996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8.8663724214932092E-3</v>
      </c>
      <c r="BH839">
        <v>0.26499481569422401</v>
      </c>
      <c r="BI839">
        <v>0.92494619290490598</v>
      </c>
    </row>
    <row r="840" spans="1:61" x14ac:dyDescent="0.25">
      <c r="A840">
        <v>9</v>
      </c>
      <c r="B840">
        <v>2</v>
      </c>
      <c r="C840">
        <v>74109020</v>
      </c>
      <c r="D840" t="s">
        <v>71</v>
      </c>
      <c r="E840" t="s">
        <v>72</v>
      </c>
      <c r="F840" t="s">
        <v>146</v>
      </c>
      <c r="G840">
        <v>16358.192420613201</v>
      </c>
      <c r="H840">
        <v>16700.849270087099</v>
      </c>
      <c r="I840">
        <v>18057.358600829299</v>
      </c>
      <c r="J840">
        <v>22003.665188311501</v>
      </c>
      <c r="K840">
        <v>24449.196351858998</v>
      </c>
      <c r="L840">
        <v>24970.082043929899</v>
      </c>
      <c r="M840">
        <v>25554.133737244101</v>
      </c>
      <c r="N840">
        <v>28479.455262765601</v>
      </c>
      <c r="O840">
        <v>1</v>
      </c>
      <c r="P840">
        <v>1</v>
      </c>
      <c r="Q840">
        <v>1E-4</v>
      </c>
      <c r="R840">
        <v>0.9</v>
      </c>
      <c r="S840">
        <v>0</v>
      </c>
      <c r="T840">
        <v>0.1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1</v>
      </c>
      <c r="AH840">
        <v>0</v>
      </c>
      <c r="AI840">
        <v>0</v>
      </c>
      <c r="AJ840">
        <v>0</v>
      </c>
      <c r="AK840">
        <v>33678.667000000001</v>
      </c>
      <c r="AL840">
        <v>0.95423117869999996</v>
      </c>
      <c r="AM840">
        <v>124</v>
      </c>
      <c r="AN840">
        <v>19111.622500000001</v>
      </c>
      <c r="AO840">
        <v>130100</v>
      </c>
      <c r="AP840">
        <v>1376000</v>
      </c>
      <c r="AQ840">
        <v>68000</v>
      </c>
      <c r="AR840">
        <v>1386100</v>
      </c>
      <c r="AS840">
        <v>3854600</v>
      </c>
      <c r="AT840">
        <v>1573100</v>
      </c>
      <c r="AU840">
        <v>2721.79896769891</v>
      </c>
      <c r="AV840">
        <v>1</v>
      </c>
      <c r="AW840">
        <v>1</v>
      </c>
      <c r="AX840">
        <v>1</v>
      </c>
      <c r="AY840">
        <v>1</v>
      </c>
      <c r="AZ840">
        <v>1</v>
      </c>
      <c r="BA840">
        <v>4.1655814731790697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7.2073455937731205E-4</v>
      </c>
      <c r="BH840">
        <v>4.1312882269233901E-2</v>
      </c>
      <c r="BI840">
        <v>0.94329108458962196</v>
      </c>
    </row>
    <row r="841" spans="1:61" x14ac:dyDescent="0.25">
      <c r="A841">
        <v>9</v>
      </c>
      <c r="B841">
        <v>20</v>
      </c>
      <c r="C841">
        <v>12709200</v>
      </c>
      <c r="D841" t="s">
        <v>127</v>
      </c>
      <c r="E841" t="s">
        <v>128</v>
      </c>
      <c r="F841" t="s">
        <v>146</v>
      </c>
      <c r="G841">
        <v>3912.7006229057101</v>
      </c>
      <c r="H841">
        <v>4153.9145911729802</v>
      </c>
      <c r="I841">
        <v>4760.8370358923103</v>
      </c>
      <c r="J841">
        <v>5470.9529886886003</v>
      </c>
      <c r="K841">
        <v>6478.9616590566502</v>
      </c>
      <c r="L841">
        <v>6946.6939919674896</v>
      </c>
      <c r="M841">
        <v>7360.2862948021702</v>
      </c>
      <c r="N841">
        <v>9175.6939156076005</v>
      </c>
      <c r="O841">
        <v>1</v>
      </c>
      <c r="P841">
        <v>10</v>
      </c>
      <c r="Q841">
        <v>0.01</v>
      </c>
      <c r="R841">
        <v>0.7</v>
      </c>
      <c r="S841">
        <v>0.1</v>
      </c>
      <c r="T841">
        <v>0.2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1</v>
      </c>
      <c r="AH841">
        <v>0</v>
      </c>
      <c r="AI841">
        <v>0</v>
      </c>
      <c r="AJ841">
        <v>0</v>
      </c>
      <c r="AK841">
        <v>10074.02396112</v>
      </c>
      <c r="AL841">
        <v>0.89560263009999996</v>
      </c>
      <c r="AM841">
        <v>78</v>
      </c>
      <c r="AN841">
        <v>3668.3186999999998</v>
      </c>
      <c r="AO841">
        <v>342000</v>
      </c>
      <c r="AP841">
        <v>4592000</v>
      </c>
      <c r="AQ841">
        <v>198000</v>
      </c>
      <c r="AR841">
        <v>1017000</v>
      </c>
      <c r="AS841">
        <v>2008200</v>
      </c>
      <c r="AT841">
        <v>1145800</v>
      </c>
      <c r="AU841">
        <v>224.29374083359099</v>
      </c>
      <c r="AV841">
        <v>1</v>
      </c>
      <c r="AW841">
        <v>1</v>
      </c>
      <c r="AX841">
        <v>1</v>
      </c>
      <c r="AY841">
        <v>1</v>
      </c>
      <c r="AZ841">
        <v>1</v>
      </c>
      <c r="BA841">
        <v>16.286274993815599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6.3761730539491697E-4</v>
      </c>
      <c r="BH841">
        <v>0.30021573341090702</v>
      </c>
      <c r="BI841">
        <v>0.97359902874490001</v>
      </c>
    </row>
    <row r="842" spans="1:61" x14ac:dyDescent="0.25">
      <c r="A842">
        <v>9</v>
      </c>
      <c r="B842">
        <v>14</v>
      </c>
      <c r="C842">
        <v>3109140</v>
      </c>
      <c r="D842" t="s">
        <v>119</v>
      </c>
      <c r="E842" t="s">
        <v>120</v>
      </c>
      <c r="F842" t="s">
        <v>146</v>
      </c>
      <c r="G842">
        <v>426.96141188530999</v>
      </c>
      <c r="H842">
        <v>440.67062281890497</v>
      </c>
      <c r="I842">
        <v>494.417693508909</v>
      </c>
      <c r="J842">
        <v>554.91381468992404</v>
      </c>
      <c r="K842">
        <v>644.60662864925996</v>
      </c>
      <c r="L842">
        <v>656.41334461334202</v>
      </c>
      <c r="M842">
        <v>764.92442118101701</v>
      </c>
      <c r="N842">
        <v>799.09455586412503</v>
      </c>
      <c r="O842">
        <v>1</v>
      </c>
      <c r="P842">
        <v>1</v>
      </c>
      <c r="Q842">
        <v>0.01</v>
      </c>
      <c r="R842">
        <v>0.7</v>
      </c>
      <c r="S842">
        <v>0.1</v>
      </c>
      <c r="T842">
        <v>0.2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1</v>
      </c>
      <c r="AH842">
        <v>0</v>
      </c>
      <c r="AI842">
        <v>0</v>
      </c>
      <c r="AJ842">
        <v>0</v>
      </c>
      <c r="AK842">
        <v>1472.1269967247799</v>
      </c>
      <c r="AL842">
        <v>0.91050014069999996</v>
      </c>
      <c r="AM842">
        <v>9</v>
      </c>
      <c r="AN842">
        <v>212.41200000000001</v>
      </c>
      <c r="AO842">
        <v>284000</v>
      </c>
      <c r="AP842">
        <v>599300</v>
      </c>
      <c r="AQ842">
        <v>8300</v>
      </c>
      <c r="AR842">
        <v>307000</v>
      </c>
      <c r="AS842">
        <v>2244800</v>
      </c>
      <c r="AT842">
        <v>1079600</v>
      </c>
      <c r="AU842">
        <v>19.767220041544899</v>
      </c>
      <c r="AV842">
        <v>1</v>
      </c>
      <c r="AW842">
        <v>1</v>
      </c>
      <c r="AX842">
        <v>1</v>
      </c>
      <c r="AY842">
        <v>1</v>
      </c>
      <c r="AZ842">
        <v>1</v>
      </c>
      <c r="BA842">
        <v>16.093576738214299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5.8933914901772899E-5</v>
      </c>
      <c r="BH842">
        <v>0.46476814327826099</v>
      </c>
      <c r="BI842">
        <v>0.88918826528825101</v>
      </c>
    </row>
    <row r="843" spans="1:61" x14ac:dyDescent="0.25">
      <c r="A843">
        <v>9</v>
      </c>
      <c r="B843">
        <v>12</v>
      </c>
      <c r="C843">
        <v>19109120</v>
      </c>
      <c r="D843" t="s">
        <v>111</v>
      </c>
      <c r="E843" t="s">
        <v>112</v>
      </c>
      <c r="F843" t="s">
        <v>146</v>
      </c>
      <c r="G843">
        <v>11012.386570356401</v>
      </c>
      <c r="H843">
        <v>11465.972299274499</v>
      </c>
      <c r="I843">
        <v>12806.9958514872</v>
      </c>
      <c r="J843">
        <v>14791.3818301789</v>
      </c>
      <c r="K843">
        <v>16789.776537629899</v>
      </c>
      <c r="L843">
        <v>17870.3159473089</v>
      </c>
      <c r="M843">
        <v>19631.6253037473</v>
      </c>
      <c r="N843">
        <v>23335.451358543702</v>
      </c>
      <c r="O843">
        <v>1</v>
      </c>
      <c r="P843">
        <v>10</v>
      </c>
      <c r="Q843">
        <v>1E-4</v>
      </c>
      <c r="R843">
        <v>0.7</v>
      </c>
      <c r="S843">
        <v>0.1</v>
      </c>
      <c r="T843">
        <v>0.2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1</v>
      </c>
      <c r="AH843">
        <v>0</v>
      </c>
      <c r="AI843">
        <v>0</v>
      </c>
      <c r="AJ843">
        <v>0</v>
      </c>
      <c r="AK843">
        <v>25315.564128000002</v>
      </c>
      <c r="AL843">
        <v>0.92600288890000004</v>
      </c>
      <c r="AM843">
        <v>91</v>
      </c>
      <c r="AN843">
        <v>13649.096159999999</v>
      </c>
      <c r="AO843">
        <v>66000</v>
      </c>
      <c r="AP843">
        <v>2306000</v>
      </c>
      <c r="AQ843">
        <v>7000</v>
      </c>
      <c r="AR843">
        <v>350000</v>
      </c>
      <c r="AS843">
        <v>569460</v>
      </c>
      <c r="AT843">
        <v>1010540</v>
      </c>
      <c r="AU843">
        <v>232.86568927414399</v>
      </c>
      <c r="AV843">
        <v>1</v>
      </c>
      <c r="AW843">
        <v>1</v>
      </c>
      <c r="AX843">
        <v>1</v>
      </c>
      <c r="AY843">
        <v>1</v>
      </c>
      <c r="AZ843">
        <v>1</v>
      </c>
      <c r="BA843">
        <v>15.882201502696701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7.3196900669272402E-4</v>
      </c>
      <c r="BH843">
        <v>2.4660297337713698E-2</v>
      </c>
      <c r="BI843">
        <v>0.99629869557261197</v>
      </c>
    </row>
    <row r="844" spans="1:61" x14ac:dyDescent="0.25">
      <c r="A844">
        <v>9</v>
      </c>
      <c r="B844">
        <v>8</v>
      </c>
      <c r="C844">
        <v>67509080</v>
      </c>
      <c r="D844" t="s">
        <v>131</v>
      </c>
      <c r="E844" t="s">
        <v>132</v>
      </c>
      <c r="F844" t="s">
        <v>146</v>
      </c>
      <c r="G844">
        <v>88708.657551932702</v>
      </c>
      <c r="H844">
        <v>91998.474288728103</v>
      </c>
      <c r="I844">
        <v>93071.055541139503</v>
      </c>
      <c r="J844">
        <v>95233.072058604594</v>
      </c>
      <c r="K844">
        <v>99007.991386802401</v>
      </c>
      <c r="L844">
        <v>101744.323623652</v>
      </c>
      <c r="M844">
        <v>105069.55348755</v>
      </c>
      <c r="N844">
        <v>106144.921135664</v>
      </c>
      <c r="O844">
        <v>0.1</v>
      </c>
      <c r="P844">
        <v>10</v>
      </c>
      <c r="Q844">
        <v>1E-3</v>
      </c>
      <c r="R844">
        <v>0</v>
      </c>
      <c r="S844">
        <v>0.9</v>
      </c>
      <c r="T844">
        <v>0.1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1</v>
      </c>
      <c r="AH844">
        <v>0</v>
      </c>
      <c r="AI844">
        <v>0</v>
      </c>
      <c r="AJ844">
        <v>0</v>
      </c>
      <c r="AK844">
        <v>235291.362670809</v>
      </c>
      <c r="AL844">
        <v>0.81321758489999996</v>
      </c>
      <c r="AM844">
        <v>4519</v>
      </c>
      <c r="AN844">
        <v>21583.163069999999</v>
      </c>
      <c r="AO844">
        <v>17475000</v>
      </c>
      <c r="AP844">
        <v>108489000</v>
      </c>
      <c r="AQ844">
        <v>13251000</v>
      </c>
      <c r="AR844">
        <v>392834000</v>
      </c>
      <c r="AS844">
        <v>196070460</v>
      </c>
      <c r="AT844">
        <v>230999540</v>
      </c>
      <c r="AU844">
        <v>7754.2197982760499</v>
      </c>
      <c r="AV844">
        <v>1</v>
      </c>
      <c r="AW844">
        <v>1</v>
      </c>
      <c r="AX844">
        <v>1</v>
      </c>
      <c r="AY844">
        <v>1</v>
      </c>
      <c r="AZ844">
        <v>1</v>
      </c>
      <c r="BA844">
        <v>6.8605844006892296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2.3029690616512998E-5</v>
      </c>
      <c r="BH844">
        <v>0.59500441958788397</v>
      </c>
      <c r="BI844">
        <v>0.76738652794534901</v>
      </c>
    </row>
    <row r="845" spans="1:61" x14ac:dyDescent="0.25">
      <c r="A845">
        <v>9</v>
      </c>
      <c r="B845">
        <v>37</v>
      </c>
      <c r="C845">
        <v>22209370</v>
      </c>
      <c r="D845" t="s">
        <v>125</v>
      </c>
      <c r="E845" t="s">
        <v>126</v>
      </c>
      <c r="F845" t="s">
        <v>146</v>
      </c>
      <c r="G845">
        <v>11823.6193306327</v>
      </c>
      <c r="H845">
        <v>12426.4528847742</v>
      </c>
      <c r="I845">
        <v>12709.6525482831</v>
      </c>
      <c r="J845">
        <v>14009.0041479181</v>
      </c>
      <c r="K845">
        <v>16902.713084143201</v>
      </c>
      <c r="L845">
        <v>19677.095660799401</v>
      </c>
      <c r="M845">
        <v>22862.6742280701</v>
      </c>
      <c r="N845">
        <v>26992.856828157499</v>
      </c>
      <c r="O845">
        <v>1</v>
      </c>
      <c r="P845">
        <v>100</v>
      </c>
      <c r="Q845">
        <v>0.01</v>
      </c>
      <c r="R845">
        <v>0.6</v>
      </c>
      <c r="S845">
        <v>0.2</v>
      </c>
      <c r="T845">
        <v>0.2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1</v>
      </c>
      <c r="AH845">
        <v>0</v>
      </c>
      <c r="AI845">
        <v>0</v>
      </c>
      <c r="AJ845">
        <v>0</v>
      </c>
      <c r="AK845">
        <v>67940.710136320005</v>
      </c>
      <c r="AL845">
        <v>0.58872359860000001</v>
      </c>
      <c r="AM845">
        <v>894</v>
      </c>
      <c r="AN845">
        <v>1087.37952</v>
      </c>
      <c r="AO845">
        <v>72050000</v>
      </c>
      <c r="AP845">
        <v>121574000</v>
      </c>
      <c r="AQ845">
        <v>1794000</v>
      </c>
      <c r="AR845">
        <v>92095000</v>
      </c>
      <c r="AS845">
        <v>811328240</v>
      </c>
      <c r="AT845">
        <v>610982760</v>
      </c>
      <c r="AU845">
        <v>187.95031589087299</v>
      </c>
      <c r="AV845">
        <v>1</v>
      </c>
      <c r="AW845">
        <v>1</v>
      </c>
      <c r="AX845">
        <v>1</v>
      </c>
      <c r="AY845">
        <v>1</v>
      </c>
      <c r="AZ845">
        <v>1</v>
      </c>
      <c r="BA845">
        <v>57.174949699221401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3.51762784829262E-6</v>
      </c>
      <c r="BH845">
        <v>1.46291387221603</v>
      </c>
      <c r="BI845">
        <v>0.98436804947636203</v>
      </c>
    </row>
    <row r="846" spans="1:61" x14ac:dyDescent="0.25">
      <c r="A846">
        <v>9</v>
      </c>
      <c r="B846">
        <v>29</v>
      </c>
      <c r="C846">
        <v>3109290</v>
      </c>
      <c r="D846" t="s">
        <v>73</v>
      </c>
      <c r="E846" t="s">
        <v>74</v>
      </c>
      <c r="F846" t="s">
        <v>146</v>
      </c>
      <c r="G846">
        <v>531.13831856368097</v>
      </c>
      <c r="H846">
        <v>567.50241422975103</v>
      </c>
      <c r="I846">
        <v>636.56580773098199</v>
      </c>
      <c r="J846">
        <v>738.78768689925698</v>
      </c>
      <c r="K846">
        <v>873.68105138687997</v>
      </c>
      <c r="L846">
        <v>951.54780308784302</v>
      </c>
      <c r="M846">
        <v>1082.0099839791701</v>
      </c>
      <c r="N846">
        <v>1188.1815108196299</v>
      </c>
      <c r="O846">
        <v>1</v>
      </c>
      <c r="P846">
        <v>1</v>
      </c>
      <c r="Q846">
        <v>0.01</v>
      </c>
      <c r="R846">
        <v>0.7</v>
      </c>
      <c r="S846">
        <v>0.1</v>
      </c>
      <c r="T846">
        <v>0.2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1</v>
      </c>
      <c r="AH846">
        <v>0</v>
      </c>
      <c r="AI846">
        <v>0</v>
      </c>
      <c r="AJ846">
        <v>0</v>
      </c>
      <c r="AK846">
        <v>2222.9586624682502</v>
      </c>
      <c r="AL846">
        <v>1.00059849</v>
      </c>
      <c r="AM846">
        <v>20</v>
      </c>
      <c r="AN846">
        <v>305.46316999999999</v>
      </c>
      <c r="AO846">
        <v>236300</v>
      </c>
      <c r="AP846">
        <v>1188000</v>
      </c>
      <c r="AQ846">
        <v>10000</v>
      </c>
      <c r="AR846">
        <v>641000</v>
      </c>
      <c r="AS846">
        <v>3319800</v>
      </c>
      <c r="AT846">
        <v>1060800</v>
      </c>
      <c r="AU846">
        <v>29.495522089765899</v>
      </c>
      <c r="AV846">
        <v>1</v>
      </c>
      <c r="AW846">
        <v>1</v>
      </c>
      <c r="AX846">
        <v>1</v>
      </c>
      <c r="AY846">
        <v>1</v>
      </c>
      <c r="AZ846">
        <v>1</v>
      </c>
      <c r="BA846">
        <v>16.037131939444699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8.9182424467643706E-5</v>
      </c>
      <c r="BH846">
        <v>0.40305439397489801</v>
      </c>
      <c r="BI846">
        <v>0.89463888169219496</v>
      </c>
    </row>
    <row r="847" spans="1:61" x14ac:dyDescent="0.25">
      <c r="A847">
        <v>9</v>
      </c>
      <c r="B847">
        <v>37</v>
      </c>
      <c r="C847">
        <v>25409370</v>
      </c>
      <c r="D847" t="s">
        <v>125</v>
      </c>
      <c r="E847" t="s">
        <v>126</v>
      </c>
      <c r="F847" t="s">
        <v>146</v>
      </c>
      <c r="G847">
        <v>11823.6193306327</v>
      </c>
      <c r="H847">
        <v>12426.4528847742</v>
      </c>
      <c r="I847">
        <v>12709.6525482831</v>
      </c>
      <c r="J847">
        <v>14009.0041479181</v>
      </c>
      <c r="K847">
        <v>16902.713084143201</v>
      </c>
      <c r="L847">
        <v>19677.095660799401</v>
      </c>
      <c r="M847">
        <v>22862.6742280701</v>
      </c>
      <c r="N847">
        <v>26992.856828157499</v>
      </c>
      <c r="O847">
        <v>1</v>
      </c>
      <c r="P847">
        <v>100</v>
      </c>
      <c r="Q847">
        <v>1E-3</v>
      </c>
      <c r="R847">
        <v>0.6</v>
      </c>
      <c r="S847">
        <v>0.2</v>
      </c>
      <c r="T847">
        <v>0.2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1</v>
      </c>
      <c r="AH847">
        <v>0</v>
      </c>
      <c r="AI847">
        <v>0</v>
      </c>
      <c r="AJ847">
        <v>0</v>
      </c>
      <c r="AK847">
        <v>67940.710136320005</v>
      </c>
      <c r="AL847">
        <v>0.58872359860000001</v>
      </c>
      <c r="AM847">
        <v>894</v>
      </c>
      <c r="AN847">
        <v>1087.37952</v>
      </c>
      <c r="AO847">
        <v>72050000</v>
      </c>
      <c r="AP847">
        <v>121574000</v>
      </c>
      <c r="AQ847">
        <v>1794000</v>
      </c>
      <c r="AR847">
        <v>92095000</v>
      </c>
      <c r="AS847">
        <v>811328240</v>
      </c>
      <c r="AT847">
        <v>610982760</v>
      </c>
      <c r="AU847">
        <v>118.58863220871901</v>
      </c>
      <c r="AV847">
        <v>1</v>
      </c>
      <c r="AW847">
        <v>1</v>
      </c>
      <c r="AX847">
        <v>1</v>
      </c>
      <c r="AY847">
        <v>1</v>
      </c>
      <c r="AZ847">
        <v>1</v>
      </c>
      <c r="BA847">
        <v>57.174949699221401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2.2194731260282899E-6</v>
      </c>
      <c r="BH847">
        <v>1.46291387221603</v>
      </c>
      <c r="BI847">
        <v>0.98436804947636203</v>
      </c>
    </row>
    <row r="848" spans="1:61" x14ac:dyDescent="0.25">
      <c r="A848">
        <v>9</v>
      </c>
      <c r="B848">
        <v>18</v>
      </c>
      <c r="C848">
        <v>6109180</v>
      </c>
      <c r="D848" t="s">
        <v>53</v>
      </c>
      <c r="E848" t="s">
        <v>54</v>
      </c>
      <c r="F848" t="s">
        <v>146</v>
      </c>
      <c r="G848">
        <v>8649.5349911159192</v>
      </c>
      <c r="H848">
        <v>8873.8791246001801</v>
      </c>
      <c r="I848">
        <v>9628.4722728950692</v>
      </c>
      <c r="J848">
        <v>10816.924110109199</v>
      </c>
      <c r="K848">
        <v>12149.6388217779</v>
      </c>
      <c r="L848">
        <v>12188.8740078635</v>
      </c>
      <c r="M848">
        <v>12852.1912048468</v>
      </c>
      <c r="N848">
        <v>13932.921974758799</v>
      </c>
      <c r="O848">
        <v>1</v>
      </c>
      <c r="P848">
        <v>1</v>
      </c>
      <c r="Q848">
        <v>1E-3</v>
      </c>
      <c r="R848">
        <v>0.6</v>
      </c>
      <c r="S848">
        <v>0.1</v>
      </c>
      <c r="T848">
        <v>0.3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1</v>
      </c>
      <c r="AH848">
        <v>0</v>
      </c>
      <c r="AI848">
        <v>0</v>
      </c>
      <c r="AJ848">
        <v>0</v>
      </c>
      <c r="AK848">
        <v>18897.2680697084</v>
      </c>
      <c r="AL848">
        <v>0.928102816</v>
      </c>
      <c r="AM848">
        <v>110</v>
      </c>
      <c r="AN848">
        <v>4367.7834999999995</v>
      </c>
      <c r="AO848">
        <v>306000</v>
      </c>
      <c r="AP848">
        <v>2567000</v>
      </c>
      <c r="AQ848">
        <v>1134000</v>
      </c>
      <c r="AR848">
        <v>4550000</v>
      </c>
      <c r="AS848">
        <v>3812400</v>
      </c>
      <c r="AT848">
        <v>826600</v>
      </c>
      <c r="AU848">
        <v>29.434291377784199</v>
      </c>
      <c r="AV848">
        <v>1</v>
      </c>
      <c r="AW848">
        <v>1</v>
      </c>
      <c r="AX848">
        <v>1</v>
      </c>
      <c r="AY848">
        <v>1</v>
      </c>
      <c r="AZ848">
        <v>1</v>
      </c>
      <c r="BA848">
        <v>59.592090427588801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6.3660208811647104E-4</v>
      </c>
      <c r="BH848">
        <v>0.30414894129805498</v>
      </c>
      <c r="BI848">
        <v>0.96712731569204602</v>
      </c>
    </row>
    <row r="849" spans="1:61" x14ac:dyDescent="0.25">
      <c r="A849">
        <v>9</v>
      </c>
      <c r="B849">
        <v>10</v>
      </c>
      <c r="C849">
        <v>16009100</v>
      </c>
      <c r="D849" t="s">
        <v>79</v>
      </c>
      <c r="E849" t="s">
        <v>80</v>
      </c>
      <c r="F849" t="s">
        <v>146</v>
      </c>
      <c r="G849">
        <v>4367.7000023862402</v>
      </c>
      <c r="H849">
        <v>4692.8240695580098</v>
      </c>
      <c r="I849">
        <v>5724.09596532258</v>
      </c>
      <c r="J849">
        <v>6668.64365919991</v>
      </c>
      <c r="K849">
        <v>7505.2135289388398</v>
      </c>
      <c r="L849">
        <v>7801.2608857139703</v>
      </c>
      <c r="M849">
        <v>8331.4317476347696</v>
      </c>
      <c r="N849">
        <v>9122.4842147345207</v>
      </c>
      <c r="O849">
        <v>1</v>
      </c>
      <c r="P849">
        <v>10</v>
      </c>
      <c r="Q849">
        <v>1E-3</v>
      </c>
      <c r="R849">
        <v>0.8</v>
      </c>
      <c r="S849">
        <v>0.1</v>
      </c>
      <c r="T849">
        <v>0.1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1</v>
      </c>
      <c r="AH849">
        <v>0</v>
      </c>
      <c r="AI849">
        <v>0</v>
      </c>
      <c r="AJ849">
        <v>0</v>
      </c>
      <c r="AK849">
        <v>13486.404943899999</v>
      </c>
      <c r="AL849">
        <v>0.96900161060000001</v>
      </c>
      <c r="AM849">
        <v>90</v>
      </c>
      <c r="AN849">
        <v>7161.1017499999998</v>
      </c>
      <c r="AO849">
        <v>162000</v>
      </c>
      <c r="AP849">
        <v>3195000</v>
      </c>
      <c r="AQ849">
        <v>76000</v>
      </c>
      <c r="AR849">
        <v>978000</v>
      </c>
      <c r="AS849">
        <v>2651000</v>
      </c>
      <c r="AT849">
        <v>825000</v>
      </c>
      <c r="AU849">
        <v>1170.7595948616799</v>
      </c>
      <c r="AV849">
        <v>1</v>
      </c>
      <c r="AW849">
        <v>1</v>
      </c>
      <c r="AX849">
        <v>1</v>
      </c>
      <c r="AY849">
        <v>1</v>
      </c>
      <c r="AZ849">
        <v>1</v>
      </c>
      <c r="BA849">
        <v>3.9052190111937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5.5419062150196998E-4</v>
      </c>
      <c r="BH849">
        <v>0.221176490903851</v>
      </c>
      <c r="BI849">
        <v>0.92448521138096595</v>
      </c>
    </row>
    <row r="850" spans="1:61" x14ac:dyDescent="0.25">
      <c r="A850">
        <v>9</v>
      </c>
      <c r="B850">
        <v>4</v>
      </c>
      <c r="C850">
        <v>28509040</v>
      </c>
      <c r="D850" t="s">
        <v>109</v>
      </c>
      <c r="E850" t="s">
        <v>110</v>
      </c>
      <c r="F850" t="s">
        <v>146</v>
      </c>
      <c r="G850">
        <v>838.76507519412496</v>
      </c>
      <c r="H850">
        <v>846.08079680786602</v>
      </c>
      <c r="I850">
        <v>885.905511462189</v>
      </c>
      <c r="J850">
        <v>1019.20303250924</v>
      </c>
      <c r="K850">
        <v>1176.3834458008801</v>
      </c>
      <c r="L850">
        <v>1381.2749825081</v>
      </c>
      <c r="M850">
        <v>1612.6216890713999</v>
      </c>
      <c r="N850">
        <v>2042.81980546464</v>
      </c>
      <c r="O850">
        <v>1</v>
      </c>
      <c r="P850">
        <v>100</v>
      </c>
      <c r="Q850">
        <v>1E-4</v>
      </c>
      <c r="R850">
        <v>0.6</v>
      </c>
      <c r="S850">
        <v>0.1</v>
      </c>
      <c r="T850">
        <v>0.3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1</v>
      </c>
      <c r="AH850">
        <v>0</v>
      </c>
      <c r="AI850">
        <v>0</v>
      </c>
      <c r="AJ850">
        <v>0</v>
      </c>
      <c r="AK850">
        <v>3756.4267552568699</v>
      </c>
      <c r="AL850">
        <v>0.8661904708</v>
      </c>
      <c r="AM850">
        <v>51</v>
      </c>
      <c r="AN850">
        <v>63.770069999999997</v>
      </c>
      <c r="AO850">
        <v>239000</v>
      </c>
      <c r="AP850">
        <v>3085000</v>
      </c>
      <c r="AQ850">
        <v>189000</v>
      </c>
      <c r="AR850">
        <v>1842000</v>
      </c>
      <c r="AS850">
        <v>3685400</v>
      </c>
      <c r="AT850">
        <v>2059600</v>
      </c>
      <c r="AU850">
        <v>1.6447321993902899</v>
      </c>
      <c r="AV850">
        <v>1</v>
      </c>
      <c r="AW850">
        <v>1</v>
      </c>
      <c r="AX850">
        <v>1</v>
      </c>
      <c r="AY850">
        <v>1</v>
      </c>
      <c r="AZ850">
        <v>1</v>
      </c>
      <c r="BA850">
        <v>78.367296523125404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1.8774502229182999E-5</v>
      </c>
      <c r="BH850">
        <v>1.2542401931868199</v>
      </c>
      <c r="BI850">
        <v>0.98406104436083297</v>
      </c>
    </row>
    <row r="851" spans="1:61" x14ac:dyDescent="0.25">
      <c r="A851">
        <v>9</v>
      </c>
      <c r="B851">
        <v>31</v>
      </c>
      <c r="C851">
        <v>21209310</v>
      </c>
      <c r="D851" t="s">
        <v>91</v>
      </c>
      <c r="E851" t="s">
        <v>92</v>
      </c>
      <c r="F851" t="s">
        <v>146</v>
      </c>
      <c r="G851">
        <v>1750.5022887986199</v>
      </c>
      <c r="H851">
        <v>1832.9201974656</v>
      </c>
      <c r="I851">
        <v>1819.6247447292401</v>
      </c>
      <c r="J851">
        <v>1906.3940452102499</v>
      </c>
      <c r="K851">
        <v>1978.0759053501899</v>
      </c>
      <c r="L851">
        <v>2119.1052853797</v>
      </c>
      <c r="M851">
        <v>2228.8012516816102</v>
      </c>
      <c r="N851">
        <v>2331.7737826303501</v>
      </c>
      <c r="O851">
        <v>1</v>
      </c>
      <c r="P851">
        <v>100</v>
      </c>
      <c r="Q851">
        <v>0.01</v>
      </c>
      <c r="R851">
        <v>0.4</v>
      </c>
      <c r="S851">
        <v>0.1</v>
      </c>
      <c r="T851">
        <v>0.5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1</v>
      </c>
      <c r="AH851">
        <v>0</v>
      </c>
      <c r="AI851">
        <v>0</v>
      </c>
      <c r="AJ851">
        <v>0</v>
      </c>
      <c r="AK851">
        <v>4177.7941769464396</v>
      </c>
      <c r="AL851">
        <v>0.91056460539999995</v>
      </c>
      <c r="AM851">
        <v>4</v>
      </c>
      <c r="AN851">
        <v>235.93554</v>
      </c>
      <c r="AO851">
        <v>0</v>
      </c>
      <c r="AP851">
        <v>8000</v>
      </c>
      <c r="AQ851">
        <v>1300</v>
      </c>
      <c r="AR851">
        <v>0</v>
      </c>
      <c r="AS851">
        <v>350</v>
      </c>
      <c r="AT851">
        <v>22350</v>
      </c>
      <c r="AU851">
        <v>1.5597236279828</v>
      </c>
      <c r="AV851">
        <v>1</v>
      </c>
      <c r="AW851">
        <v>1</v>
      </c>
      <c r="AX851">
        <v>1</v>
      </c>
      <c r="AY851">
        <v>1</v>
      </c>
      <c r="AZ851">
        <v>1</v>
      </c>
      <c r="BA851">
        <v>149.499163877261</v>
      </c>
      <c r="BB851" t="s">
        <v>68</v>
      </c>
      <c r="BC851">
        <v>0</v>
      </c>
      <c r="BD851">
        <v>0</v>
      </c>
      <c r="BE851" t="s">
        <v>68</v>
      </c>
      <c r="BF851">
        <v>0</v>
      </c>
      <c r="BG851">
        <v>5.21649615800974E-3</v>
      </c>
      <c r="BH851">
        <v>0.44254587451833799</v>
      </c>
      <c r="BI851">
        <v>0.95832725150320097</v>
      </c>
    </row>
    <row r="852" spans="1:61" x14ac:dyDescent="0.25">
      <c r="A852">
        <v>9</v>
      </c>
      <c r="B852">
        <v>29</v>
      </c>
      <c r="C852">
        <v>6309290</v>
      </c>
      <c r="D852" t="s">
        <v>73</v>
      </c>
      <c r="E852" t="s">
        <v>74</v>
      </c>
      <c r="F852" t="s">
        <v>146</v>
      </c>
      <c r="G852">
        <v>531.13831856368097</v>
      </c>
      <c r="H852">
        <v>567.50241422975103</v>
      </c>
      <c r="I852">
        <v>636.56580773098199</v>
      </c>
      <c r="J852">
        <v>738.78768689925698</v>
      </c>
      <c r="K852">
        <v>873.68105138687997</v>
      </c>
      <c r="L852">
        <v>951.54780308784302</v>
      </c>
      <c r="M852">
        <v>1082.0099839791701</v>
      </c>
      <c r="N852">
        <v>1188.1815108196299</v>
      </c>
      <c r="O852">
        <v>1</v>
      </c>
      <c r="P852">
        <v>1</v>
      </c>
      <c r="Q852">
        <v>1E-3</v>
      </c>
      <c r="R852">
        <v>0.7</v>
      </c>
      <c r="S852">
        <v>0.1</v>
      </c>
      <c r="T852">
        <v>0.2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1</v>
      </c>
      <c r="AH852">
        <v>0</v>
      </c>
      <c r="AI852">
        <v>0</v>
      </c>
      <c r="AJ852">
        <v>0</v>
      </c>
      <c r="AK852">
        <v>2222.9586624682502</v>
      </c>
      <c r="AL852">
        <v>1.00059849</v>
      </c>
      <c r="AM852">
        <v>20</v>
      </c>
      <c r="AN852">
        <v>305.46316999999999</v>
      </c>
      <c r="AO852">
        <v>236300</v>
      </c>
      <c r="AP852">
        <v>1188000</v>
      </c>
      <c r="AQ852">
        <v>10000</v>
      </c>
      <c r="AR852">
        <v>641000</v>
      </c>
      <c r="AS852">
        <v>3319800</v>
      </c>
      <c r="AT852">
        <v>1060800</v>
      </c>
      <c r="AU852">
        <v>18.6104162918156</v>
      </c>
      <c r="AV852">
        <v>1</v>
      </c>
      <c r="AW852">
        <v>1</v>
      </c>
      <c r="AX852">
        <v>1</v>
      </c>
      <c r="AY852">
        <v>1</v>
      </c>
      <c r="AZ852">
        <v>1</v>
      </c>
      <c r="BA852">
        <v>16.037131939444699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5.6270305716409898E-5</v>
      </c>
      <c r="BH852">
        <v>0.40305439397489801</v>
      </c>
      <c r="BI852">
        <v>0.89463888169219496</v>
      </c>
    </row>
    <row r="853" spans="1:61" x14ac:dyDescent="0.25">
      <c r="A853">
        <v>9</v>
      </c>
      <c r="B853">
        <v>17</v>
      </c>
      <c r="C853">
        <v>73009170</v>
      </c>
      <c r="D853" t="s">
        <v>97</v>
      </c>
      <c r="E853" t="s">
        <v>98</v>
      </c>
      <c r="F853" t="s">
        <v>146</v>
      </c>
      <c r="G853">
        <v>243568.23532087001</v>
      </c>
      <c r="H853">
        <v>247421.750050395</v>
      </c>
      <c r="I853">
        <v>271695.01986396202</v>
      </c>
      <c r="J853">
        <v>299938.43532529898</v>
      </c>
      <c r="K853">
        <v>333305.799947472</v>
      </c>
      <c r="L853">
        <v>354501.51793637499</v>
      </c>
      <c r="M853">
        <v>355119.32231068198</v>
      </c>
      <c r="N853">
        <v>412959.14144567202</v>
      </c>
      <c r="O853">
        <v>1</v>
      </c>
      <c r="P853">
        <v>1</v>
      </c>
      <c r="Q853">
        <v>1E-3</v>
      </c>
      <c r="R853">
        <v>0.7</v>
      </c>
      <c r="S853">
        <v>0</v>
      </c>
      <c r="T853">
        <v>0.3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</v>
      </c>
      <c r="AH853">
        <v>0</v>
      </c>
      <c r="AI853">
        <v>0</v>
      </c>
      <c r="AJ853">
        <v>0</v>
      </c>
      <c r="AK853">
        <v>522602.61775999999</v>
      </c>
      <c r="AL853">
        <v>0.94332756709999999</v>
      </c>
      <c r="AM853">
        <v>1755</v>
      </c>
      <c r="AN853">
        <v>174960.84375999999</v>
      </c>
      <c r="AO853">
        <v>168000</v>
      </c>
      <c r="AP853">
        <v>6085000</v>
      </c>
      <c r="AQ853">
        <v>46000</v>
      </c>
      <c r="AR853">
        <v>11516000</v>
      </c>
      <c r="AS853">
        <v>3036200</v>
      </c>
      <c r="AT853">
        <v>3509800</v>
      </c>
      <c r="AU853">
        <v>565.35647879010298</v>
      </c>
      <c r="AV853">
        <v>1</v>
      </c>
      <c r="AW853">
        <v>1</v>
      </c>
      <c r="AX853">
        <v>1</v>
      </c>
      <c r="AY853">
        <v>1</v>
      </c>
      <c r="AZ853">
        <v>1</v>
      </c>
      <c r="BA853">
        <v>91.956982311627996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4.4437126662373204E-3</v>
      </c>
      <c r="BH853">
        <v>0.26499481569422401</v>
      </c>
      <c r="BI853">
        <v>0.92494619290490598</v>
      </c>
    </row>
    <row r="854" spans="1:61" x14ac:dyDescent="0.25">
      <c r="A854">
        <v>10</v>
      </c>
      <c r="B854">
        <v>11</v>
      </c>
      <c r="C854">
        <v>59110110</v>
      </c>
      <c r="D854" t="s">
        <v>101</v>
      </c>
      <c r="E854" t="s">
        <v>102</v>
      </c>
      <c r="F854" t="s">
        <v>147</v>
      </c>
      <c r="G854">
        <v>608856.77599544998</v>
      </c>
      <c r="H854">
        <v>622613.60603711603</v>
      </c>
      <c r="I854">
        <v>661661.19703473896</v>
      </c>
      <c r="J854">
        <v>757619.06044108002</v>
      </c>
      <c r="K854">
        <v>828890.08362045197</v>
      </c>
      <c r="L854">
        <v>847899.782099106</v>
      </c>
      <c r="M854">
        <v>882508.936214188</v>
      </c>
      <c r="N854">
        <v>973135.17912486102</v>
      </c>
      <c r="O854">
        <v>1</v>
      </c>
      <c r="P854">
        <v>10</v>
      </c>
      <c r="Q854">
        <v>1E-4</v>
      </c>
      <c r="R854">
        <v>0.6</v>
      </c>
      <c r="S854">
        <v>0.4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1</v>
      </c>
      <c r="AI854">
        <v>0</v>
      </c>
      <c r="AJ854">
        <v>0</v>
      </c>
      <c r="AK854">
        <v>1039573.588</v>
      </c>
      <c r="AL854">
        <v>0.96723016589999999</v>
      </c>
      <c r="AM854">
        <v>5622</v>
      </c>
      <c r="AN854">
        <v>6732322.2254999997</v>
      </c>
      <c r="AO854">
        <v>843000</v>
      </c>
      <c r="AP854">
        <v>11877000</v>
      </c>
      <c r="AQ854">
        <v>198000</v>
      </c>
      <c r="AR854">
        <v>4875000</v>
      </c>
      <c r="AS854">
        <v>11394000</v>
      </c>
      <c r="AT854">
        <v>6523000</v>
      </c>
      <c r="AU854">
        <v>973135.17912486102</v>
      </c>
      <c r="AV854">
        <v>1</v>
      </c>
      <c r="AW854">
        <v>1</v>
      </c>
      <c r="AX854">
        <v>1</v>
      </c>
      <c r="AY854">
        <v>1</v>
      </c>
      <c r="AZ854">
        <v>1</v>
      </c>
      <c r="BA854">
        <v>1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2.3178905471458199E-2</v>
      </c>
      <c r="BI854">
        <v>0.99436372047369403</v>
      </c>
    </row>
    <row r="855" spans="1:61" x14ac:dyDescent="0.25">
      <c r="A855">
        <v>10</v>
      </c>
      <c r="B855">
        <v>8</v>
      </c>
      <c r="C855">
        <v>57610080</v>
      </c>
      <c r="D855" t="s">
        <v>131</v>
      </c>
      <c r="E855" t="s">
        <v>132</v>
      </c>
      <c r="F855" t="s">
        <v>147</v>
      </c>
      <c r="G855">
        <v>162552.743429986</v>
      </c>
      <c r="H855">
        <v>165117.77201436501</v>
      </c>
      <c r="I855">
        <v>166892.03954722901</v>
      </c>
      <c r="J855">
        <v>169156.921199039</v>
      </c>
      <c r="K855">
        <v>176464.02122455699</v>
      </c>
      <c r="L855">
        <v>187811.38563761101</v>
      </c>
      <c r="M855">
        <v>204125.854138294</v>
      </c>
      <c r="N855">
        <v>230087.09893450499</v>
      </c>
      <c r="O855">
        <v>0.1</v>
      </c>
      <c r="P855">
        <v>100</v>
      </c>
      <c r="Q855">
        <v>1E-4</v>
      </c>
      <c r="R855">
        <v>0.8</v>
      </c>
      <c r="S855">
        <v>0.1</v>
      </c>
      <c r="T855">
        <v>0.1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1</v>
      </c>
      <c r="AI855">
        <v>0</v>
      </c>
      <c r="AJ855">
        <v>0</v>
      </c>
      <c r="AK855">
        <v>528697.68429175403</v>
      </c>
      <c r="AL855">
        <v>0.81321758489999996</v>
      </c>
      <c r="AM855">
        <v>5037</v>
      </c>
      <c r="AN855">
        <v>1081273.8276</v>
      </c>
      <c r="AO855">
        <v>17475000</v>
      </c>
      <c r="AP855">
        <v>108489000</v>
      </c>
      <c r="AQ855">
        <v>13251000</v>
      </c>
      <c r="AR855">
        <v>392834000</v>
      </c>
      <c r="AS855">
        <v>196070460</v>
      </c>
      <c r="AT855">
        <v>230999540</v>
      </c>
      <c r="AU855">
        <v>13351.533716060099</v>
      </c>
      <c r="AV855">
        <v>1</v>
      </c>
      <c r="AW855">
        <v>1</v>
      </c>
      <c r="AX855">
        <v>1</v>
      </c>
      <c r="AY855">
        <v>1</v>
      </c>
      <c r="AZ855">
        <v>1</v>
      </c>
      <c r="BA855">
        <v>6.8605844006892296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3.9653465949619798E-5</v>
      </c>
      <c r="BH855">
        <v>1.08390001640546</v>
      </c>
      <c r="BI855">
        <v>0.94898715172471004</v>
      </c>
    </row>
    <row r="856" spans="1:61" x14ac:dyDescent="0.25">
      <c r="A856">
        <v>10</v>
      </c>
      <c r="B856">
        <v>31</v>
      </c>
      <c r="C856">
        <v>59110310</v>
      </c>
      <c r="D856" t="s">
        <v>91</v>
      </c>
      <c r="E856" t="s">
        <v>92</v>
      </c>
      <c r="F856" t="s">
        <v>147</v>
      </c>
      <c r="G856">
        <v>796.272344833023</v>
      </c>
      <c r="H856">
        <v>844.688894161387</v>
      </c>
      <c r="I856">
        <v>917.97660153378604</v>
      </c>
      <c r="J856">
        <v>1043.30082068703</v>
      </c>
      <c r="K856">
        <v>1161.22388819551</v>
      </c>
      <c r="L856">
        <v>1155.18605748601</v>
      </c>
      <c r="M856">
        <v>1291.27509652341</v>
      </c>
      <c r="N856">
        <v>1499.25295759303</v>
      </c>
      <c r="O856">
        <v>1</v>
      </c>
      <c r="P856">
        <v>10</v>
      </c>
      <c r="Q856">
        <v>1E-4</v>
      </c>
      <c r="R856">
        <v>0.6</v>
      </c>
      <c r="S856">
        <v>0.4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1</v>
      </c>
      <c r="AI856">
        <v>0</v>
      </c>
      <c r="AJ856">
        <v>0</v>
      </c>
      <c r="AK856">
        <v>1605.3725416678899</v>
      </c>
      <c r="AL856">
        <v>0.91056460539999995</v>
      </c>
      <c r="AM856">
        <v>16</v>
      </c>
      <c r="AN856">
        <v>7318.1409599999997</v>
      </c>
      <c r="AO856">
        <v>0</v>
      </c>
      <c r="AP856">
        <v>8000</v>
      </c>
      <c r="AQ856">
        <v>1300</v>
      </c>
      <c r="AR856">
        <v>0</v>
      </c>
      <c r="AS856">
        <v>350</v>
      </c>
      <c r="AT856">
        <v>22350</v>
      </c>
      <c r="AU856">
        <v>1499.25295759303</v>
      </c>
      <c r="AV856">
        <v>1</v>
      </c>
      <c r="AW856">
        <v>1</v>
      </c>
      <c r="AX856">
        <v>1</v>
      </c>
      <c r="AY856">
        <v>1</v>
      </c>
      <c r="AZ856">
        <v>1</v>
      </c>
      <c r="BA856">
        <v>1</v>
      </c>
      <c r="BB856" t="s">
        <v>68</v>
      </c>
      <c r="BC856">
        <v>0</v>
      </c>
      <c r="BD856">
        <v>0</v>
      </c>
      <c r="BE856" t="s">
        <v>68</v>
      </c>
      <c r="BF856">
        <v>0</v>
      </c>
      <c r="BG856">
        <v>0</v>
      </c>
      <c r="BH856">
        <v>9.5165563502708897E-2</v>
      </c>
      <c r="BI856">
        <v>0.969286537709794</v>
      </c>
    </row>
    <row r="857" spans="1:61" x14ac:dyDescent="0.25">
      <c r="A857">
        <v>10</v>
      </c>
      <c r="B857">
        <v>30</v>
      </c>
      <c r="C857">
        <v>68210300</v>
      </c>
      <c r="D857" t="s">
        <v>93</v>
      </c>
      <c r="E857" t="s">
        <v>94</v>
      </c>
      <c r="F857" t="s">
        <v>147</v>
      </c>
      <c r="G857">
        <v>141052.22601985</v>
      </c>
      <c r="H857">
        <v>145521.51729140399</v>
      </c>
      <c r="I857">
        <v>151040.389189265</v>
      </c>
      <c r="J857">
        <v>154579.64923461899</v>
      </c>
      <c r="K857">
        <v>164490.03583771101</v>
      </c>
      <c r="L857">
        <v>195477.949834322</v>
      </c>
      <c r="M857">
        <v>203049.53778672701</v>
      </c>
      <c r="N857">
        <v>212096.722923811</v>
      </c>
      <c r="O857">
        <v>0.1</v>
      </c>
      <c r="P857">
        <v>10</v>
      </c>
      <c r="Q857">
        <v>1E-4</v>
      </c>
      <c r="R857">
        <v>0</v>
      </c>
      <c r="S857">
        <v>0.7</v>
      </c>
      <c r="T857">
        <v>0.3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1</v>
      </c>
      <c r="AI857">
        <v>0</v>
      </c>
      <c r="AJ857">
        <v>0</v>
      </c>
      <c r="AK857">
        <v>214792.10975038601</v>
      </c>
      <c r="AL857">
        <v>0.94338507719999998</v>
      </c>
      <c r="AM857">
        <v>2969</v>
      </c>
      <c r="AN857">
        <v>340793.03156999999</v>
      </c>
      <c r="AO857">
        <v>2043000</v>
      </c>
      <c r="AP857">
        <v>23519000</v>
      </c>
      <c r="AQ857">
        <v>2626000</v>
      </c>
      <c r="AR857">
        <v>80555000</v>
      </c>
      <c r="AS857">
        <v>66849000</v>
      </c>
      <c r="AT857">
        <v>20846000</v>
      </c>
      <c r="AU857">
        <v>85.276062322735001</v>
      </c>
      <c r="AV857">
        <v>1</v>
      </c>
      <c r="AW857">
        <v>1</v>
      </c>
      <c r="AX857">
        <v>1</v>
      </c>
      <c r="AY857">
        <v>1</v>
      </c>
      <c r="AZ857">
        <v>1</v>
      </c>
      <c r="BA857">
        <v>156.93030543845899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1.9258944411727801E-4</v>
      </c>
      <c r="BH857">
        <v>9.8325208001577794E-3</v>
      </c>
      <c r="BI857">
        <v>0.953945865322958</v>
      </c>
    </row>
    <row r="858" spans="1:61" x14ac:dyDescent="0.25">
      <c r="A858">
        <v>10</v>
      </c>
      <c r="B858">
        <v>14</v>
      </c>
      <c r="C858">
        <v>58410140</v>
      </c>
      <c r="D858" t="s">
        <v>119</v>
      </c>
      <c r="E858" t="s">
        <v>120</v>
      </c>
      <c r="F858" t="s">
        <v>147</v>
      </c>
      <c r="G858">
        <v>1480.89310876274</v>
      </c>
      <c r="H858">
        <v>1519.7520882633401</v>
      </c>
      <c r="I858">
        <v>1746.87260174624</v>
      </c>
      <c r="J858">
        <v>2165.2845971555898</v>
      </c>
      <c r="K858">
        <v>2479.12222790538</v>
      </c>
      <c r="L858">
        <v>2812.4288864646501</v>
      </c>
      <c r="M858">
        <v>3258.1874929584401</v>
      </c>
      <c r="N858">
        <v>4118.5542140329599</v>
      </c>
      <c r="O858">
        <v>1</v>
      </c>
      <c r="P858">
        <v>1</v>
      </c>
      <c r="Q858">
        <v>1E-4</v>
      </c>
      <c r="R858">
        <v>0.8</v>
      </c>
      <c r="S858">
        <v>0.2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1</v>
      </c>
      <c r="AI858">
        <v>0</v>
      </c>
      <c r="AJ858">
        <v>0</v>
      </c>
      <c r="AK858">
        <v>5356.8989635237203</v>
      </c>
      <c r="AL858">
        <v>0.91050014069999996</v>
      </c>
      <c r="AM858">
        <v>50</v>
      </c>
      <c r="AN858">
        <v>13627.257600000001</v>
      </c>
      <c r="AO858">
        <v>284000</v>
      </c>
      <c r="AP858">
        <v>599300</v>
      </c>
      <c r="AQ858">
        <v>8300</v>
      </c>
      <c r="AR858">
        <v>307000</v>
      </c>
      <c r="AS858">
        <v>2244800</v>
      </c>
      <c r="AT858">
        <v>1079600</v>
      </c>
      <c r="AU858">
        <v>4118.5542140329599</v>
      </c>
      <c r="AV858">
        <v>1</v>
      </c>
      <c r="AW858">
        <v>1</v>
      </c>
      <c r="AX858">
        <v>1</v>
      </c>
      <c r="AY858">
        <v>1</v>
      </c>
      <c r="AZ858">
        <v>1</v>
      </c>
      <c r="BA858">
        <v>1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0.16911022027067801</v>
      </c>
      <c r="BI858">
        <v>0.99891129771360299</v>
      </c>
    </row>
    <row r="859" spans="1:61" x14ac:dyDescent="0.25">
      <c r="A859">
        <v>10</v>
      </c>
      <c r="B859">
        <v>23</v>
      </c>
      <c r="C859">
        <v>76710230</v>
      </c>
      <c r="D859" t="s">
        <v>89</v>
      </c>
      <c r="E859" t="s">
        <v>90</v>
      </c>
      <c r="F859" t="s">
        <v>147</v>
      </c>
      <c r="G859">
        <v>21273.3320809621</v>
      </c>
      <c r="H859">
        <v>23536.9751120416</v>
      </c>
      <c r="I859">
        <v>27960.550864553199</v>
      </c>
      <c r="J859">
        <v>36373.516307763501</v>
      </c>
      <c r="K859">
        <v>43964.909649695197</v>
      </c>
      <c r="L859">
        <v>50403.009031698501</v>
      </c>
      <c r="M859">
        <v>57424.0512189972</v>
      </c>
      <c r="N859">
        <v>67800.165400303202</v>
      </c>
      <c r="O859">
        <v>0.1</v>
      </c>
      <c r="P859">
        <v>1</v>
      </c>
      <c r="Q859">
        <v>1E-4</v>
      </c>
      <c r="R859">
        <v>0.8</v>
      </c>
      <c r="S859">
        <v>0</v>
      </c>
      <c r="T859">
        <v>0.2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1</v>
      </c>
      <c r="AI859">
        <v>0</v>
      </c>
      <c r="AJ859">
        <v>0</v>
      </c>
      <c r="AK859">
        <v>79300.282149999999</v>
      </c>
      <c r="AL859">
        <v>1.0992628419999999</v>
      </c>
      <c r="AM859">
        <v>198</v>
      </c>
      <c r="AN859">
        <v>267864.22499999998</v>
      </c>
      <c r="AO859">
        <v>139000</v>
      </c>
      <c r="AP859">
        <v>1060000</v>
      </c>
      <c r="AQ859">
        <v>3000</v>
      </c>
      <c r="AR859">
        <v>3213000</v>
      </c>
      <c r="AS859">
        <v>707150</v>
      </c>
      <c r="AT859">
        <v>1905850</v>
      </c>
      <c r="AU859">
        <v>595.95437183570596</v>
      </c>
      <c r="AV859">
        <v>1</v>
      </c>
      <c r="AW859">
        <v>1</v>
      </c>
      <c r="AX859">
        <v>1</v>
      </c>
      <c r="AY859">
        <v>1</v>
      </c>
      <c r="AZ859">
        <v>1</v>
      </c>
      <c r="BA859">
        <v>18.030914054658801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1.12764404953882E-3</v>
      </c>
      <c r="BH859">
        <v>5.8940670726060303E-2</v>
      </c>
      <c r="BI859">
        <v>0.96809546029153604</v>
      </c>
    </row>
    <row r="860" spans="1:61" x14ac:dyDescent="0.25">
      <c r="A860">
        <v>10</v>
      </c>
      <c r="B860">
        <v>30</v>
      </c>
      <c r="C860">
        <v>67310300</v>
      </c>
      <c r="D860" t="s">
        <v>93</v>
      </c>
      <c r="E860" t="s">
        <v>94</v>
      </c>
      <c r="F860" t="s">
        <v>147</v>
      </c>
      <c r="G860">
        <v>141052.22601985</v>
      </c>
      <c r="H860">
        <v>145521.51729140399</v>
      </c>
      <c r="I860">
        <v>151040.389189265</v>
      </c>
      <c r="J860">
        <v>154579.64923461899</v>
      </c>
      <c r="K860">
        <v>164490.03583771101</v>
      </c>
      <c r="L860">
        <v>195477.949834322</v>
      </c>
      <c r="M860">
        <v>203049.53778672701</v>
      </c>
      <c r="N860">
        <v>212096.722923811</v>
      </c>
      <c r="O860">
        <v>0.1</v>
      </c>
      <c r="P860">
        <v>10</v>
      </c>
      <c r="Q860">
        <v>1E-3</v>
      </c>
      <c r="R860">
        <v>0</v>
      </c>
      <c r="S860">
        <v>0.7</v>
      </c>
      <c r="T860">
        <v>0.3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1</v>
      </c>
      <c r="AI860">
        <v>0</v>
      </c>
      <c r="AJ860">
        <v>0</v>
      </c>
      <c r="AK860">
        <v>214792.10975038601</v>
      </c>
      <c r="AL860">
        <v>0.94338507719999998</v>
      </c>
      <c r="AM860">
        <v>2969</v>
      </c>
      <c r="AN860">
        <v>340793.03156999999</v>
      </c>
      <c r="AO860">
        <v>2043000</v>
      </c>
      <c r="AP860">
        <v>23519000</v>
      </c>
      <c r="AQ860">
        <v>2626000</v>
      </c>
      <c r="AR860">
        <v>80555000</v>
      </c>
      <c r="AS860">
        <v>66849000</v>
      </c>
      <c r="AT860">
        <v>20846000</v>
      </c>
      <c r="AU860">
        <v>170.14811352149101</v>
      </c>
      <c r="AV860">
        <v>1</v>
      </c>
      <c r="AW860">
        <v>1</v>
      </c>
      <c r="AX860">
        <v>1</v>
      </c>
      <c r="AY860">
        <v>1</v>
      </c>
      <c r="AZ860">
        <v>1</v>
      </c>
      <c r="BA860">
        <v>156.93030543845899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3.8426646010800901E-4</v>
      </c>
      <c r="BH860">
        <v>9.8325208001577794E-3</v>
      </c>
      <c r="BI860">
        <v>0.953945865322958</v>
      </c>
    </row>
    <row r="861" spans="1:61" x14ac:dyDescent="0.25">
      <c r="A861">
        <v>10</v>
      </c>
      <c r="B861">
        <v>4</v>
      </c>
      <c r="C861">
        <v>73110040</v>
      </c>
      <c r="D861" t="s">
        <v>109</v>
      </c>
      <c r="E861" t="s">
        <v>110</v>
      </c>
      <c r="F861" t="s">
        <v>147</v>
      </c>
      <c r="G861">
        <v>3231.8309726964098</v>
      </c>
      <c r="H861">
        <v>3312.59418652875</v>
      </c>
      <c r="I861">
        <v>3538.3990732079801</v>
      </c>
      <c r="J861">
        <v>4138.8186377042002</v>
      </c>
      <c r="K861">
        <v>4647.06006895056</v>
      </c>
      <c r="L861">
        <v>4918.9735719070504</v>
      </c>
      <c r="M861">
        <v>5291.7297153334002</v>
      </c>
      <c r="N861">
        <v>6283.7859979552004</v>
      </c>
      <c r="O861">
        <v>1</v>
      </c>
      <c r="P861">
        <v>1</v>
      </c>
      <c r="Q861">
        <v>1E-3</v>
      </c>
      <c r="R861">
        <v>0.8</v>
      </c>
      <c r="S861">
        <v>0</v>
      </c>
      <c r="T861">
        <v>0.2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1</v>
      </c>
      <c r="AI861">
        <v>0</v>
      </c>
      <c r="AJ861">
        <v>0</v>
      </c>
      <c r="AK861">
        <v>10370.500789650599</v>
      </c>
      <c r="AL861">
        <v>0.8661904708</v>
      </c>
      <c r="AM861">
        <v>201</v>
      </c>
      <c r="AN861">
        <v>1704.9734100000001</v>
      </c>
      <c r="AO861">
        <v>239000</v>
      </c>
      <c r="AP861">
        <v>3085000</v>
      </c>
      <c r="AQ861">
        <v>189000</v>
      </c>
      <c r="AR861">
        <v>1842000</v>
      </c>
      <c r="AS861">
        <v>3685400</v>
      </c>
      <c r="AT861">
        <v>2059600</v>
      </c>
      <c r="AU861">
        <v>86.19157357153</v>
      </c>
      <c r="AV861">
        <v>1</v>
      </c>
      <c r="AW861">
        <v>1</v>
      </c>
      <c r="AX861">
        <v>1</v>
      </c>
      <c r="AY861">
        <v>1</v>
      </c>
      <c r="AZ861">
        <v>1</v>
      </c>
      <c r="BA861">
        <v>18.312876923722001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1.5327400259053701E-4</v>
      </c>
      <c r="BH861">
        <v>0.38457029473480597</v>
      </c>
      <c r="BI861">
        <v>0.97424947893056901</v>
      </c>
    </row>
    <row r="862" spans="1:61" x14ac:dyDescent="0.25">
      <c r="A862">
        <v>10</v>
      </c>
      <c r="B862">
        <v>35</v>
      </c>
      <c r="C862">
        <v>76710350</v>
      </c>
      <c r="D862" t="s">
        <v>117</v>
      </c>
      <c r="E862" t="s">
        <v>118</v>
      </c>
      <c r="F862" t="s">
        <v>147</v>
      </c>
      <c r="G862">
        <v>22921.776495180799</v>
      </c>
      <c r="H862">
        <v>24364.2003503222</v>
      </c>
      <c r="I862">
        <v>27414.540270290701</v>
      </c>
      <c r="J862">
        <v>33885.730286938699</v>
      </c>
      <c r="K862">
        <v>38576.342599896197</v>
      </c>
      <c r="L862">
        <v>40838.030636539203</v>
      </c>
      <c r="M862">
        <v>43601.563977649101</v>
      </c>
      <c r="N862">
        <v>49644.854620840102</v>
      </c>
      <c r="O862">
        <v>0.1</v>
      </c>
      <c r="P862">
        <v>1</v>
      </c>
      <c r="Q862">
        <v>1E-4</v>
      </c>
      <c r="R862">
        <v>0.8</v>
      </c>
      <c r="S862">
        <v>0</v>
      </c>
      <c r="T862">
        <v>0.2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1</v>
      </c>
      <c r="AI862">
        <v>0</v>
      </c>
      <c r="AJ862">
        <v>0</v>
      </c>
      <c r="AK862">
        <v>51010.421150000002</v>
      </c>
      <c r="AL862">
        <v>0.96604426929999998</v>
      </c>
      <c r="AM862">
        <v>424</v>
      </c>
      <c r="AN862">
        <v>198886.96</v>
      </c>
      <c r="AO862">
        <v>62000</v>
      </c>
      <c r="AP862">
        <v>1148250</v>
      </c>
      <c r="AQ862">
        <v>731000</v>
      </c>
      <c r="AR862">
        <v>1781670</v>
      </c>
      <c r="AS862">
        <v>3273200</v>
      </c>
      <c r="AT862">
        <v>2212880</v>
      </c>
      <c r="AU862">
        <v>423.52852965540899</v>
      </c>
      <c r="AV862">
        <v>1</v>
      </c>
      <c r="AW862">
        <v>1</v>
      </c>
      <c r="AX862">
        <v>1</v>
      </c>
      <c r="AY862">
        <v>1</v>
      </c>
      <c r="AZ862">
        <v>1</v>
      </c>
      <c r="BA862">
        <v>18.577684056681701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7.1112570161320195E-4</v>
      </c>
      <c r="BH862">
        <v>3.1353228119526001E-3</v>
      </c>
      <c r="BI862">
        <v>0.99518282107539802</v>
      </c>
    </row>
    <row r="863" spans="1:61" x14ac:dyDescent="0.25">
      <c r="A863">
        <v>10</v>
      </c>
      <c r="B863">
        <v>15</v>
      </c>
      <c r="C863">
        <v>51210150</v>
      </c>
      <c r="D863" t="s">
        <v>66</v>
      </c>
      <c r="E863" t="s">
        <v>67</v>
      </c>
      <c r="F863" t="s">
        <v>147</v>
      </c>
      <c r="G863">
        <v>26662.256658063401</v>
      </c>
      <c r="H863">
        <v>27655.393712851299</v>
      </c>
      <c r="I863">
        <v>29951.871193477698</v>
      </c>
      <c r="J863">
        <v>35539.4830621203</v>
      </c>
      <c r="K863">
        <v>39620.430278312298</v>
      </c>
      <c r="L863">
        <v>41211.558634471199</v>
      </c>
      <c r="M863">
        <v>43242.013229909899</v>
      </c>
      <c r="N863">
        <v>49126.360065151297</v>
      </c>
      <c r="O863">
        <v>0.1</v>
      </c>
      <c r="P863">
        <v>100</v>
      </c>
      <c r="Q863">
        <v>0.01</v>
      </c>
      <c r="R863">
        <v>0.8</v>
      </c>
      <c r="S863">
        <v>0.1</v>
      </c>
      <c r="T863">
        <v>0.1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1</v>
      </c>
      <c r="AI863">
        <v>0</v>
      </c>
      <c r="AJ863">
        <v>0</v>
      </c>
      <c r="AK863">
        <v>60337.633000000002</v>
      </c>
      <c r="AL863">
        <v>0.9489429009</v>
      </c>
      <c r="AM863">
        <v>287</v>
      </c>
      <c r="AN863">
        <v>304042.68400000001</v>
      </c>
      <c r="AO863">
        <v>3433000</v>
      </c>
      <c r="AP863">
        <v>2256700</v>
      </c>
      <c r="AQ863">
        <v>4200</v>
      </c>
      <c r="AR863">
        <v>34000</v>
      </c>
      <c r="AS863">
        <v>22173000</v>
      </c>
      <c r="AT863">
        <v>5941100</v>
      </c>
      <c r="AU863">
        <v>6515.2022319781499</v>
      </c>
      <c r="AV863">
        <v>1</v>
      </c>
      <c r="AW863">
        <v>1</v>
      </c>
      <c r="AX863">
        <v>1</v>
      </c>
      <c r="AY863">
        <v>1</v>
      </c>
      <c r="AZ863">
        <v>1</v>
      </c>
      <c r="BA863">
        <v>4.7575864243395003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5.2173230025897004E-4</v>
      </c>
      <c r="BH863">
        <v>8.9209713208216995E-2</v>
      </c>
      <c r="BI863">
        <v>0.99710607982872701</v>
      </c>
    </row>
    <row r="864" spans="1:61" x14ac:dyDescent="0.25">
      <c r="A864">
        <v>10</v>
      </c>
      <c r="B864">
        <v>37</v>
      </c>
      <c r="C864">
        <v>76610370</v>
      </c>
      <c r="D864" t="s">
        <v>125</v>
      </c>
      <c r="E864" t="s">
        <v>126</v>
      </c>
      <c r="F864" t="s">
        <v>147</v>
      </c>
      <c r="G864">
        <v>38817.958320077203</v>
      </c>
      <c r="H864">
        <v>43286.655577152698</v>
      </c>
      <c r="I864">
        <v>46952.105669836099</v>
      </c>
      <c r="J864">
        <v>53823.877237979097</v>
      </c>
      <c r="K864">
        <v>66415.630510847201</v>
      </c>
      <c r="L864">
        <v>78762.362600275505</v>
      </c>
      <c r="M864">
        <v>92858.903795429302</v>
      </c>
      <c r="N864">
        <v>111111.91616608</v>
      </c>
      <c r="O864">
        <v>0.1</v>
      </c>
      <c r="P864">
        <v>1</v>
      </c>
      <c r="Q864">
        <v>1E-4</v>
      </c>
      <c r="R864">
        <v>0.7</v>
      </c>
      <c r="S864">
        <v>0</v>
      </c>
      <c r="T864">
        <v>0.3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1</v>
      </c>
      <c r="AI864">
        <v>0</v>
      </c>
      <c r="AJ864">
        <v>0</v>
      </c>
      <c r="AK864">
        <v>190216.27228002</v>
      </c>
      <c r="AL864">
        <v>0.58872359860000001</v>
      </c>
      <c r="AM864">
        <v>4280</v>
      </c>
      <c r="AN864">
        <v>47084.401680000003</v>
      </c>
      <c r="AO864">
        <v>72050000</v>
      </c>
      <c r="AP864">
        <v>121574000</v>
      </c>
      <c r="AQ864">
        <v>1794000</v>
      </c>
      <c r="AR864">
        <v>92095000</v>
      </c>
      <c r="AS864">
        <v>811328240</v>
      </c>
      <c r="AT864">
        <v>610982760</v>
      </c>
      <c r="AU864">
        <v>16.216306730882799</v>
      </c>
      <c r="AV864">
        <v>1</v>
      </c>
      <c r="AW864">
        <v>1</v>
      </c>
      <c r="AX864">
        <v>1</v>
      </c>
      <c r="AY864">
        <v>1</v>
      </c>
      <c r="AZ864">
        <v>1</v>
      </c>
      <c r="BA864">
        <v>432.32334419736901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3.44233344149952E-6</v>
      </c>
      <c r="BH864">
        <v>0.58992913899011901</v>
      </c>
      <c r="BI864">
        <v>0.98474107553325996</v>
      </c>
    </row>
    <row r="865" spans="1:61" x14ac:dyDescent="0.25">
      <c r="A865">
        <v>10</v>
      </c>
      <c r="B865">
        <v>4</v>
      </c>
      <c r="C865">
        <v>74010040</v>
      </c>
      <c r="D865" t="s">
        <v>109</v>
      </c>
      <c r="E865" t="s">
        <v>110</v>
      </c>
      <c r="F865" t="s">
        <v>147</v>
      </c>
      <c r="G865">
        <v>3231.8309726964098</v>
      </c>
      <c r="H865">
        <v>3312.59418652875</v>
      </c>
      <c r="I865">
        <v>3538.3990732079801</v>
      </c>
      <c r="J865">
        <v>4138.8186377042002</v>
      </c>
      <c r="K865">
        <v>4647.06006895056</v>
      </c>
      <c r="L865">
        <v>4918.9735719070504</v>
      </c>
      <c r="M865">
        <v>5291.7297153334002</v>
      </c>
      <c r="N865">
        <v>6283.7859979552004</v>
      </c>
      <c r="O865">
        <v>1</v>
      </c>
      <c r="P865">
        <v>1</v>
      </c>
      <c r="Q865">
        <v>1E-4</v>
      </c>
      <c r="R865">
        <v>0.8</v>
      </c>
      <c r="S865">
        <v>0</v>
      </c>
      <c r="T865">
        <v>0.2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1</v>
      </c>
      <c r="AI865">
        <v>0</v>
      </c>
      <c r="AJ865">
        <v>0</v>
      </c>
      <c r="AK865">
        <v>10370.500789650599</v>
      </c>
      <c r="AL865">
        <v>0.8661904708</v>
      </c>
      <c r="AM865">
        <v>201</v>
      </c>
      <c r="AN865">
        <v>1704.9734100000001</v>
      </c>
      <c r="AO865">
        <v>239000</v>
      </c>
      <c r="AP865">
        <v>3085000</v>
      </c>
      <c r="AQ865">
        <v>189000</v>
      </c>
      <c r="AR865">
        <v>1842000</v>
      </c>
      <c r="AS865">
        <v>3685400</v>
      </c>
      <c r="AT865">
        <v>2059600</v>
      </c>
      <c r="AU865">
        <v>54.3832063772618</v>
      </c>
      <c r="AV865">
        <v>1</v>
      </c>
      <c r="AW865">
        <v>1</v>
      </c>
      <c r="AX865">
        <v>1</v>
      </c>
      <c r="AY865">
        <v>1</v>
      </c>
      <c r="AZ865">
        <v>1</v>
      </c>
      <c r="BA865">
        <v>18.312876923722001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9.6709357652375799E-5</v>
      </c>
      <c r="BH865">
        <v>0.38457029473480597</v>
      </c>
      <c r="BI865">
        <v>0.97424947893056901</v>
      </c>
    </row>
    <row r="866" spans="1:61" x14ac:dyDescent="0.25">
      <c r="A866">
        <v>10</v>
      </c>
      <c r="B866">
        <v>12</v>
      </c>
      <c r="C866">
        <v>76810120</v>
      </c>
      <c r="D866" t="s">
        <v>111</v>
      </c>
      <c r="E866" t="s">
        <v>112</v>
      </c>
      <c r="F866" t="s">
        <v>147</v>
      </c>
      <c r="G866">
        <v>35874.246447443998</v>
      </c>
      <c r="H866">
        <v>36133.317158717502</v>
      </c>
      <c r="I866">
        <v>39331.433562228704</v>
      </c>
      <c r="J866">
        <v>47520.687867980399</v>
      </c>
      <c r="K866">
        <v>53573.737589738899</v>
      </c>
      <c r="L866">
        <v>55919.065508705098</v>
      </c>
      <c r="M866">
        <v>58972.345557648798</v>
      </c>
      <c r="N866">
        <v>67501.412942400202</v>
      </c>
      <c r="O866">
        <v>0.1</v>
      </c>
      <c r="P866">
        <v>1</v>
      </c>
      <c r="Q866">
        <v>1E-4</v>
      </c>
      <c r="R866">
        <v>0.9</v>
      </c>
      <c r="S866">
        <v>0</v>
      </c>
      <c r="T866">
        <v>0.1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1</v>
      </c>
      <c r="AI866">
        <v>0</v>
      </c>
      <c r="AJ866">
        <v>0</v>
      </c>
      <c r="AK866">
        <v>82928.082441999999</v>
      </c>
      <c r="AL866">
        <v>0.92600288890000004</v>
      </c>
      <c r="AM866">
        <v>363</v>
      </c>
      <c r="AN866">
        <v>539657.51364000002</v>
      </c>
      <c r="AO866">
        <v>66000</v>
      </c>
      <c r="AP866">
        <v>2306000</v>
      </c>
      <c r="AQ866">
        <v>7000</v>
      </c>
      <c r="AR866">
        <v>350000</v>
      </c>
      <c r="AS866">
        <v>569460</v>
      </c>
      <c r="AT866">
        <v>1010540</v>
      </c>
      <c r="AU866">
        <v>6743.0675871046196</v>
      </c>
      <c r="AV866">
        <v>1</v>
      </c>
      <c r="AW866">
        <v>1</v>
      </c>
      <c r="AX866">
        <v>1</v>
      </c>
      <c r="AY866">
        <v>1</v>
      </c>
      <c r="AZ866">
        <v>1</v>
      </c>
      <c r="BA866">
        <v>3.9852479850941198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2.6592511444239902E-3</v>
      </c>
      <c r="BH866">
        <v>8.6377264832441694E-2</v>
      </c>
      <c r="BI866">
        <v>0.99195530877464799</v>
      </c>
    </row>
    <row r="867" spans="1:61" x14ac:dyDescent="0.25">
      <c r="A867">
        <v>10</v>
      </c>
      <c r="B867">
        <v>5</v>
      </c>
      <c r="C867">
        <v>75010050</v>
      </c>
      <c r="D867" t="s">
        <v>87</v>
      </c>
      <c r="E867" t="s">
        <v>88</v>
      </c>
      <c r="F867" t="s">
        <v>147</v>
      </c>
      <c r="G867">
        <v>140890.54393782601</v>
      </c>
      <c r="H867">
        <v>122673.538110429</v>
      </c>
      <c r="I867">
        <v>113483.96235251499</v>
      </c>
      <c r="J867">
        <v>120176.572069481</v>
      </c>
      <c r="K867">
        <v>135254.402235969</v>
      </c>
      <c r="L867">
        <v>173531.438956784</v>
      </c>
      <c r="M867">
        <v>206612.48692364601</v>
      </c>
      <c r="N867">
        <v>247292.30462803799</v>
      </c>
      <c r="O867">
        <v>0.1</v>
      </c>
      <c r="P867">
        <v>1</v>
      </c>
      <c r="Q867">
        <v>0.01</v>
      </c>
      <c r="R867">
        <v>0.9</v>
      </c>
      <c r="S867">
        <v>0</v>
      </c>
      <c r="T867">
        <v>0.1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1</v>
      </c>
      <c r="AI867">
        <v>0</v>
      </c>
      <c r="AJ867">
        <v>0</v>
      </c>
      <c r="AK867">
        <v>252018.734157853</v>
      </c>
      <c r="AL867">
        <v>1.7788852340000001</v>
      </c>
      <c r="AM867">
        <v>8466</v>
      </c>
      <c r="AN867">
        <v>754167.67200000002</v>
      </c>
      <c r="AO867">
        <v>15763000</v>
      </c>
      <c r="AP867">
        <v>68388000</v>
      </c>
      <c r="AQ867">
        <v>7250000</v>
      </c>
      <c r="AR867">
        <v>196000000</v>
      </c>
      <c r="AS867">
        <v>503423600</v>
      </c>
      <c r="AT867">
        <v>60752400</v>
      </c>
      <c r="AU867">
        <v>25992.871395429102</v>
      </c>
      <c r="AV867">
        <v>1</v>
      </c>
      <c r="AW867">
        <v>1</v>
      </c>
      <c r="AX867">
        <v>1</v>
      </c>
      <c r="AY867">
        <v>1</v>
      </c>
      <c r="AZ867">
        <v>1</v>
      </c>
      <c r="BA867">
        <v>6.0028341411304096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2.5683083440077102E-4</v>
      </c>
      <c r="BH867">
        <v>6.0102950890392297E-2</v>
      </c>
      <c r="BI867">
        <v>0.99477313970745096</v>
      </c>
    </row>
    <row r="868" spans="1:61" x14ac:dyDescent="0.25">
      <c r="A868">
        <v>10</v>
      </c>
      <c r="B868">
        <v>15</v>
      </c>
      <c r="C868">
        <v>54410150</v>
      </c>
      <c r="D868" t="s">
        <v>66</v>
      </c>
      <c r="E868" t="s">
        <v>67</v>
      </c>
      <c r="F868" t="s">
        <v>147</v>
      </c>
      <c r="G868">
        <v>26662.256658063401</v>
      </c>
      <c r="H868">
        <v>27655.393712851299</v>
      </c>
      <c r="I868">
        <v>29951.871193477698</v>
      </c>
      <c r="J868">
        <v>35539.4830621203</v>
      </c>
      <c r="K868">
        <v>39620.430278312298</v>
      </c>
      <c r="L868">
        <v>41211.558634471199</v>
      </c>
      <c r="M868">
        <v>43242.013229909899</v>
      </c>
      <c r="N868">
        <v>49126.360065151297</v>
      </c>
      <c r="O868">
        <v>0.1</v>
      </c>
      <c r="P868">
        <v>100</v>
      </c>
      <c r="Q868">
        <v>1E-3</v>
      </c>
      <c r="R868">
        <v>0.8</v>
      </c>
      <c r="S868">
        <v>0.1</v>
      </c>
      <c r="T868">
        <v>0.1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1</v>
      </c>
      <c r="AI868">
        <v>0</v>
      </c>
      <c r="AJ868">
        <v>0</v>
      </c>
      <c r="AK868">
        <v>60337.633000000002</v>
      </c>
      <c r="AL868">
        <v>0.9489429009</v>
      </c>
      <c r="AM868">
        <v>287</v>
      </c>
      <c r="AN868">
        <v>304042.68400000001</v>
      </c>
      <c r="AO868">
        <v>3433000</v>
      </c>
      <c r="AP868">
        <v>2256700</v>
      </c>
      <c r="AQ868">
        <v>4200</v>
      </c>
      <c r="AR868">
        <v>34000</v>
      </c>
      <c r="AS868">
        <v>22173000</v>
      </c>
      <c r="AT868">
        <v>5941100</v>
      </c>
      <c r="AU868">
        <v>5175.2090877989003</v>
      </c>
      <c r="AV868">
        <v>1</v>
      </c>
      <c r="AW868">
        <v>1</v>
      </c>
      <c r="AX868">
        <v>1</v>
      </c>
      <c r="AY868">
        <v>1</v>
      </c>
      <c r="AZ868">
        <v>1</v>
      </c>
      <c r="BA868">
        <v>4.7575864243395003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4.1442669706334597E-4</v>
      </c>
      <c r="BH868">
        <v>8.9209713208216995E-2</v>
      </c>
      <c r="BI868">
        <v>0.99710607982872701</v>
      </c>
    </row>
    <row r="869" spans="1:61" x14ac:dyDescent="0.25">
      <c r="A869">
        <v>10</v>
      </c>
      <c r="B869">
        <v>18</v>
      </c>
      <c r="C869">
        <v>76610180</v>
      </c>
      <c r="D869" t="s">
        <v>53</v>
      </c>
      <c r="E869" t="s">
        <v>54</v>
      </c>
      <c r="F869" t="s">
        <v>147</v>
      </c>
      <c r="G869">
        <v>30029.0484747882</v>
      </c>
      <c r="H869">
        <v>31255.878015869799</v>
      </c>
      <c r="I869">
        <v>35361.7737191579</v>
      </c>
      <c r="J869">
        <v>42925.393878544703</v>
      </c>
      <c r="K869">
        <v>50683.476023041701</v>
      </c>
      <c r="L869">
        <v>52956.959976418497</v>
      </c>
      <c r="M869">
        <v>58730.2341322047</v>
      </c>
      <c r="N869">
        <v>66860.903233254096</v>
      </c>
      <c r="O869">
        <v>0.1</v>
      </c>
      <c r="P869">
        <v>1</v>
      </c>
      <c r="Q869">
        <v>1E-4</v>
      </c>
      <c r="R869">
        <v>0.7</v>
      </c>
      <c r="S869">
        <v>0</v>
      </c>
      <c r="T869">
        <v>0.3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1</v>
      </c>
      <c r="AI869">
        <v>0</v>
      </c>
      <c r="AJ869">
        <v>0</v>
      </c>
      <c r="AK869">
        <v>71987.262797522795</v>
      </c>
      <c r="AL869">
        <v>0.928102816</v>
      </c>
      <c r="AM869">
        <v>364</v>
      </c>
      <c r="AN869">
        <v>245201.63699999999</v>
      </c>
      <c r="AO869">
        <v>306000</v>
      </c>
      <c r="AP869">
        <v>2567000</v>
      </c>
      <c r="AQ869">
        <v>1134000</v>
      </c>
      <c r="AR869">
        <v>4550000</v>
      </c>
      <c r="AS869">
        <v>3812400</v>
      </c>
      <c r="AT869">
        <v>826600</v>
      </c>
      <c r="AU869">
        <v>70.791908206110605</v>
      </c>
      <c r="AV869">
        <v>1</v>
      </c>
      <c r="AW869">
        <v>1</v>
      </c>
      <c r="AX869">
        <v>1</v>
      </c>
      <c r="AY869">
        <v>1</v>
      </c>
      <c r="AZ869">
        <v>1</v>
      </c>
      <c r="BA869">
        <v>59.592090427588801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1.5310807386983199E-3</v>
      </c>
      <c r="BH869">
        <v>1.5881026043585201E-2</v>
      </c>
      <c r="BI869">
        <v>0.99316144756936398</v>
      </c>
    </row>
    <row r="870" spans="1:61" x14ac:dyDescent="0.25">
      <c r="A870">
        <v>10</v>
      </c>
      <c r="B870">
        <v>36</v>
      </c>
      <c r="C870">
        <v>67410360</v>
      </c>
      <c r="D870" t="s">
        <v>113</v>
      </c>
      <c r="E870" t="s">
        <v>114</v>
      </c>
      <c r="F870" t="s">
        <v>147</v>
      </c>
      <c r="G870">
        <v>7563.9677691617799</v>
      </c>
      <c r="H870">
        <v>7326.36143382311</v>
      </c>
      <c r="I870">
        <v>8192.5620740479008</v>
      </c>
      <c r="J870">
        <v>9423.7525423658699</v>
      </c>
      <c r="K870">
        <v>12351.775606281701</v>
      </c>
      <c r="L870">
        <v>12234.5509905123</v>
      </c>
      <c r="M870">
        <v>14107.325487042701</v>
      </c>
      <c r="N870">
        <v>11335.954961161</v>
      </c>
      <c r="O870">
        <v>0.1</v>
      </c>
      <c r="P870">
        <v>10</v>
      </c>
      <c r="Q870">
        <v>1E-3</v>
      </c>
      <c r="R870">
        <v>0</v>
      </c>
      <c r="S870">
        <v>0.8</v>
      </c>
      <c r="T870">
        <v>0.2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1</v>
      </c>
      <c r="AI870">
        <v>0</v>
      </c>
      <c r="AJ870">
        <v>0</v>
      </c>
      <c r="AK870">
        <v>33252.773614620201</v>
      </c>
      <c r="AL870">
        <v>1.246916009</v>
      </c>
      <c r="AM870">
        <v>283</v>
      </c>
      <c r="AN870">
        <v>0</v>
      </c>
      <c r="AO870">
        <v>850000</v>
      </c>
      <c r="AP870">
        <v>8675000</v>
      </c>
      <c r="AQ870">
        <v>461000</v>
      </c>
      <c r="AR870">
        <v>4494000</v>
      </c>
      <c r="AS870">
        <v>6440600</v>
      </c>
      <c r="AT870">
        <v>2918400</v>
      </c>
      <c r="AU870">
        <v>145.02041660969701</v>
      </c>
      <c r="AV870">
        <v>1</v>
      </c>
      <c r="AW870">
        <v>1</v>
      </c>
      <c r="AX870">
        <v>1</v>
      </c>
      <c r="AY870">
        <v>1</v>
      </c>
      <c r="AZ870">
        <v>1</v>
      </c>
      <c r="BA870">
        <v>19.634912187419499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1.9513864758185199E-4</v>
      </c>
      <c r="BH870">
        <v>0.817440096757026</v>
      </c>
      <c r="BI870">
        <v>0.53418551361396804</v>
      </c>
    </row>
    <row r="871" spans="1:61" x14ac:dyDescent="0.25">
      <c r="A871">
        <v>10</v>
      </c>
      <c r="B871">
        <v>4</v>
      </c>
      <c r="C871">
        <v>72210040</v>
      </c>
      <c r="D871" t="s">
        <v>109</v>
      </c>
      <c r="E871" t="s">
        <v>110</v>
      </c>
      <c r="F871" t="s">
        <v>147</v>
      </c>
      <c r="G871">
        <v>3231.8309726964098</v>
      </c>
      <c r="H871">
        <v>3312.59418652875</v>
      </c>
      <c r="I871">
        <v>3538.3990732079801</v>
      </c>
      <c r="J871">
        <v>4138.8186377042002</v>
      </c>
      <c r="K871">
        <v>4647.06006895056</v>
      </c>
      <c r="L871">
        <v>4918.9735719070504</v>
      </c>
      <c r="M871">
        <v>5291.7297153334002</v>
      </c>
      <c r="N871">
        <v>6283.7859979552004</v>
      </c>
      <c r="O871">
        <v>1</v>
      </c>
      <c r="P871">
        <v>1</v>
      </c>
      <c r="Q871">
        <v>0.01</v>
      </c>
      <c r="R871">
        <v>0.8</v>
      </c>
      <c r="S871">
        <v>0</v>
      </c>
      <c r="T871">
        <v>0.2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1</v>
      </c>
      <c r="AI871">
        <v>0</v>
      </c>
      <c r="AJ871">
        <v>0</v>
      </c>
      <c r="AK871">
        <v>10370.500789650599</v>
      </c>
      <c r="AL871">
        <v>0.8661904708</v>
      </c>
      <c r="AM871">
        <v>201</v>
      </c>
      <c r="AN871">
        <v>1704.9734100000001</v>
      </c>
      <c r="AO871">
        <v>239000</v>
      </c>
      <c r="AP871">
        <v>3085000</v>
      </c>
      <c r="AQ871">
        <v>189000</v>
      </c>
      <c r="AR871">
        <v>1842000</v>
      </c>
      <c r="AS871">
        <v>3685400</v>
      </c>
      <c r="AT871">
        <v>2059600</v>
      </c>
      <c r="AU871">
        <v>136.60443820102901</v>
      </c>
      <c r="AV871">
        <v>1</v>
      </c>
      <c r="AW871">
        <v>1</v>
      </c>
      <c r="AX871">
        <v>1</v>
      </c>
      <c r="AY871">
        <v>1</v>
      </c>
      <c r="AZ871">
        <v>1</v>
      </c>
      <c r="BA871">
        <v>18.312876923722001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2.4292292328700999E-4</v>
      </c>
      <c r="BH871">
        <v>0.38457029473480597</v>
      </c>
      <c r="BI871">
        <v>0.97424947893056901</v>
      </c>
    </row>
    <row r="872" spans="1:61" x14ac:dyDescent="0.25">
      <c r="A872">
        <v>10</v>
      </c>
      <c r="B872">
        <v>2</v>
      </c>
      <c r="C872">
        <v>47910020</v>
      </c>
      <c r="D872" t="s">
        <v>71</v>
      </c>
      <c r="E872" t="s">
        <v>72</v>
      </c>
      <c r="F872" t="s">
        <v>147</v>
      </c>
      <c r="G872">
        <v>48326.675033547202</v>
      </c>
      <c r="H872">
        <v>49605.919302959403</v>
      </c>
      <c r="I872">
        <v>53471.959855234301</v>
      </c>
      <c r="J872">
        <v>63019.858050054398</v>
      </c>
      <c r="K872">
        <v>70072.867790570104</v>
      </c>
      <c r="L872">
        <v>73362.8481386801</v>
      </c>
      <c r="M872">
        <v>77029.245764928201</v>
      </c>
      <c r="N872">
        <v>85746.276095793903</v>
      </c>
      <c r="O872">
        <v>0.1</v>
      </c>
      <c r="P872">
        <v>10</v>
      </c>
      <c r="Q872">
        <v>1E-4</v>
      </c>
      <c r="R872">
        <v>0.7</v>
      </c>
      <c r="S872">
        <v>0.1</v>
      </c>
      <c r="T872">
        <v>0.2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1</v>
      </c>
      <c r="AI872">
        <v>0</v>
      </c>
      <c r="AJ872">
        <v>0</v>
      </c>
      <c r="AK872">
        <v>100482.319</v>
      </c>
      <c r="AL872">
        <v>0.95423117869999996</v>
      </c>
      <c r="AM872">
        <v>495</v>
      </c>
      <c r="AN872">
        <v>588158.29799999995</v>
      </c>
      <c r="AO872">
        <v>130100</v>
      </c>
      <c r="AP872">
        <v>1376000</v>
      </c>
      <c r="AQ872">
        <v>68000</v>
      </c>
      <c r="AR872">
        <v>1386100</v>
      </c>
      <c r="AS872">
        <v>3854600</v>
      </c>
      <c r="AT872">
        <v>1573100</v>
      </c>
      <c r="AU872">
        <v>783.18435217842296</v>
      </c>
      <c r="AV872">
        <v>1</v>
      </c>
      <c r="AW872">
        <v>1</v>
      </c>
      <c r="AX872">
        <v>1</v>
      </c>
      <c r="AY872">
        <v>1</v>
      </c>
      <c r="AZ872">
        <v>1</v>
      </c>
      <c r="BA872">
        <v>17.352069009692698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1.72778194982029E-3</v>
      </c>
      <c r="BH872">
        <v>8.4671194023496599E-2</v>
      </c>
      <c r="BI872">
        <v>0.99563250848190898</v>
      </c>
    </row>
    <row r="873" spans="1:61" x14ac:dyDescent="0.25">
      <c r="A873">
        <v>10</v>
      </c>
      <c r="B873">
        <v>9</v>
      </c>
      <c r="C873">
        <v>44810090</v>
      </c>
      <c r="D873" t="s">
        <v>99</v>
      </c>
      <c r="E873" t="s">
        <v>100</v>
      </c>
      <c r="F873" t="s">
        <v>147</v>
      </c>
      <c r="G873">
        <v>2059.3429095192</v>
      </c>
      <c r="H873">
        <v>2103.5134935270898</v>
      </c>
      <c r="I873">
        <v>2230.2592893190899</v>
      </c>
      <c r="J873">
        <v>2664.46315445045</v>
      </c>
      <c r="K873">
        <v>3028.3762831409999</v>
      </c>
      <c r="L873">
        <v>3231.8912999643599</v>
      </c>
      <c r="M873">
        <v>3451.68725370218</v>
      </c>
      <c r="N873">
        <v>3859.3092329297801</v>
      </c>
      <c r="O873">
        <v>0.1</v>
      </c>
      <c r="P873">
        <v>10</v>
      </c>
      <c r="Q873">
        <v>1E-3</v>
      </c>
      <c r="R873">
        <v>0.8</v>
      </c>
      <c r="S873">
        <v>0.1</v>
      </c>
      <c r="T873">
        <v>0.1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1</v>
      </c>
      <c r="AI873">
        <v>0</v>
      </c>
      <c r="AJ873">
        <v>0</v>
      </c>
      <c r="AK873">
        <v>4821.1204702762898</v>
      </c>
      <c r="AL873">
        <v>1.0677195559999999</v>
      </c>
      <c r="AM873">
        <v>25</v>
      </c>
      <c r="AN873">
        <v>27059.02548</v>
      </c>
      <c r="AO873">
        <v>1000</v>
      </c>
      <c r="AP873">
        <v>109800</v>
      </c>
      <c r="AQ873">
        <v>35500</v>
      </c>
      <c r="AR873">
        <v>1900</v>
      </c>
      <c r="AS873">
        <v>172850</v>
      </c>
      <c r="AT873">
        <v>603950</v>
      </c>
      <c r="AU873">
        <v>510.98656288985097</v>
      </c>
      <c r="AV873">
        <v>1</v>
      </c>
      <c r="AW873">
        <v>1</v>
      </c>
      <c r="AX873">
        <v>1</v>
      </c>
      <c r="AY873">
        <v>1</v>
      </c>
      <c r="AZ873">
        <v>1</v>
      </c>
      <c r="BA873">
        <v>3.78529820280463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3.20264346082335E-4</v>
      </c>
      <c r="BH873">
        <v>0.109553172499166</v>
      </c>
      <c r="BI873">
        <v>0.99195556248453798</v>
      </c>
    </row>
    <row r="874" spans="1:61" x14ac:dyDescent="0.25">
      <c r="A874">
        <v>10</v>
      </c>
      <c r="B874">
        <v>21</v>
      </c>
      <c r="C874">
        <v>9610210</v>
      </c>
      <c r="D874" t="s">
        <v>105</v>
      </c>
      <c r="E874" t="s">
        <v>106</v>
      </c>
      <c r="F874" t="s">
        <v>147</v>
      </c>
      <c r="G874">
        <v>13084.8361504612</v>
      </c>
      <c r="H874">
        <v>12813.1543984665</v>
      </c>
      <c r="I874">
        <v>14165.7697712545</v>
      </c>
      <c r="J874">
        <v>16144.1720564442</v>
      </c>
      <c r="K874">
        <v>15875.529993297199</v>
      </c>
      <c r="L874">
        <v>16598.716430675999</v>
      </c>
      <c r="M874">
        <v>20590.9420621151</v>
      </c>
      <c r="N874">
        <v>22360.474590434998</v>
      </c>
      <c r="O874">
        <v>1</v>
      </c>
      <c r="P874">
        <v>1</v>
      </c>
      <c r="Q874">
        <v>1E-4</v>
      </c>
      <c r="R874">
        <v>0.8</v>
      </c>
      <c r="S874">
        <v>0.1</v>
      </c>
      <c r="T874">
        <v>0.1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1</v>
      </c>
      <c r="AI874">
        <v>0</v>
      </c>
      <c r="AJ874">
        <v>0</v>
      </c>
      <c r="AK874">
        <v>33762.2537591617</v>
      </c>
      <c r="AL874">
        <v>0.67818034000000005</v>
      </c>
      <c r="AM874">
        <v>1010</v>
      </c>
      <c r="AN874">
        <v>19605.8148</v>
      </c>
      <c r="AO874">
        <v>9936000</v>
      </c>
      <c r="AP874">
        <v>22000000</v>
      </c>
      <c r="AQ874">
        <v>20000000</v>
      </c>
      <c r="AR874">
        <v>11000000</v>
      </c>
      <c r="AS874">
        <v>96487000</v>
      </c>
      <c r="AT874">
        <v>31670000</v>
      </c>
      <c r="AU874">
        <v>1582.76417128708</v>
      </c>
      <c r="AV874">
        <v>1</v>
      </c>
      <c r="AW874">
        <v>1</v>
      </c>
      <c r="AX874">
        <v>1</v>
      </c>
      <c r="AY874">
        <v>1</v>
      </c>
      <c r="AZ874">
        <v>1</v>
      </c>
      <c r="BA874">
        <v>5.6242524520836099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2.81081947313907E-5</v>
      </c>
      <c r="BH874">
        <v>0.554099122589091</v>
      </c>
      <c r="BI874">
        <v>0.93501764649597896</v>
      </c>
    </row>
    <row r="875" spans="1:61" x14ac:dyDescent="0.25">
      <c r="A875">
        <v>10</v>
      </c>
      <c r="B875">
        <v>41</v>
      </c>
      <c r="C875">
        <v>25410410</v>
      </c>
      <c r="D875" t="s">
        <v>85</v>
      </c>
      <c r="E875" t="s">
        <v>86</v>
      </c>
      <c r="F875" t="s">
        <v>147</v>
      </c>
      <c r="G875">
        <v>39589.975351889902</v>
      </c>
      <c r="H875">
        <v>35088.341544645002</v>
      </c>
      <c r="I875">
        <v>38945.019234406398</v>
      </c>
      <c r="J875">
        <v>48018.952240072002</v>
      </c>
      <c r="K875">
        <v>55948.0885656096</v>
      </c>
      <c r="L875">
        <v>66503.184438062701</v>
      </c>
      <c r="M875">
        <v>73944.409220050802</v>
      </c>
      <c r="N875">
        <v>89030.899435634507</v>
      </c>
      <c r="O875">
        <v>1</v>
      </c>
      <c r="P875">
        <v>100</v>
      </c>
      <c r="Q875">
        <v>1E-3</v>
      </c>
      <c r="R875">
        <v>0.6</v>
      </c>
      <c r="S875">
        <v>0.2</v>
      </c>
      <c r="T875">
        <v>0.2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1</v>
      </c>
      <c r="AI875">
        <v>0</v>
      </c>
      <c r="AJ875">
        <v>0</v>
      </c>
      <c r="AK875">
        <v>130633.98671789499</v>
      </c>
      <c r="AL875">
        <v>8.3273077250000007</v>
      </c>
      <c r="AM875">
        <v>866</v>
      </c>
      <c r="AN875">
        <v>1614.5117499999999</v>
      </c>
      <c r="AO875">
        <v>1572000</v>
      </c>
      <c r="AP875">
        <v>21979000</v>
      </c>
      <c r="AQ875">
        <v>2909000</v>
      </c>
      <c r="AR875">
        <v>14617000</v>
      </c>
      <c r="AS875">
        <v>10878400</v>
      </c>
      <c r="AT875">
        <v>26579600</v>
      </c>
      <c r="AU875">
        <v>732.20227289999502</v>
      </c>
      <c r="AV875">
        <v>1</v>
      </c>
      <c r="AW875">
        <v>1</v>
      </c>
      <c r="AX875">
        <v>1</v>
      </c>
      <c r="AY875">
        <v>1</v>
      </c>
      <c r="AZ875">
        <v>1</v>
      </c>
      <c r="BA875">
        <v>30.542859064302402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1.68276052519574E-4</v>
      </c>
      <c r="BH875">
        <v>0.22961037034364601</v>
      </c>
      <c r="BI875">
        <v>0.98880036953684602</v>
      </c>
    </row>
    <row r="876" spans="1:61" x14ac:dyDescent="0.25">
      <c r="A876">
        <v>10</v>
      </c>
      <c r="B876">
        <v>5</v>
      </c>
      <c r="C876">
        <v>75910050</v>
      </c>
      <c r="D876" t="s">
        <v>87</v>
      </c>
      <c r="E876" t="s">
        <v>88</v>
      </c>
      <c r="F876" t="s">
        <v>147</v>
      </c>
      <c r="G876">
        <v>140890.54393782601</v>
      </c>
      <c r="H876">
        <v>122673.538110429</v>
      </c>
      <c r="I876">
        <v>113483.96235251499</v>
      </c>
      <c r="J876">
        <v>120176.572069481</v>
      </c>
      <c r="K876">
        <v>135254.402235969</v>
      </c>
      <c r="L876">
        <v>173531.438956784</v>
      </c>
      <c r="M876">
        <v>206612.48692364601</v>
      </c>
      <c r="N876">
        <v>247292.30462803799</v>
      </c>
      <c r="O876">
        <v>0.1</v>
      </c>
      <c r="P876">
        <v>1</v>
      </c>
      <c r="Q876">
        <v>1E-3</v>
      </c>
      <c r="R876">
        <v>0.9</v>
      </c>
      <c r="S876">
        <v>0</v>
      </c>
      <c r="T876">
        <v>0.1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1</v>
      </c>
      <c r="AI876">
        <v>0</v>
      </c>
      <c r="AJ876">
        <v>0</v>
      </c>
      <c r="AK876">
        <v>252018.734157853</v>
      </c>
      <c r="AL876">
        <v>1.7788852340000001</v>
      </c>
      <c r="AM876">
        <v>8466</v>
      </c>
      <c r="AN876">
        <v>754167.67200000002</v>
      </c>
      <c r="AO876">
        <v>15763000</v>
      </c>
      <c r="AP876">
        <v>68388000</v>
      </c>
      <c r="AQ876">
        <v>7250000</v>
      </c>
      <c r="AR876">
        <v>196000000</v>
      </c>
      <c r="AS876">
        <v>503423600</v>
      </c>
      <c r="AT876">
        <v>60752400</v>
      </c>
      <c r="AU876">
        <v>20646.871650946501</v>
      </c>
      <c r="AV876">
        <v>1</v>
      </c>
      <c r="AW876">
        <v>1</v>
      </c>
      <c r="AX876">
        <v>1</v>
      </c>
      <c r="AY876">
        <v>1</v>
      </c>
      <c r="AZ876">
        <v>1</v>
      </c>
      <c r="BA876">
        <v>6.0028341411304096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2.0400798331232799E-4</v>
      </c>
      <c r="BH876">
        <v>6.0102950890392297E-2</v>
      </c>
      <c r="BI876">
        <v>0.99477313970745096</v>
      </c>
    </row>
    <row r="877" spans="1:61" x14ac:dyDescent="0.25">
      <c r="A877">
        <v>10</v>
      </c>
      <c r="B877">
        <v>16</v>
      </c>
      <c r="C877">
        <v>38110160</v>
      </c>
      <c r="D877" t="s">
        <v>64</v>
      </c>
      <c r="E877" t="s">
        <v>65</v>
      </c>
      <c r="F877" t="s">
        <v>147</v>
      </c>
      <c r="G877">
        <v>508859.73130617302</v>
      </c>
      <c r="H877">
        <v>512678.86815835</v>
      </c>
      <c r="I877">
        <v>541399.26552665699</v>
      </c>
      <c r="J877">
        <v>614681.306075981</v>
      </c>
      <c r="K877">
        <v>663674.01556017296</v>
      </c>
      <c r="L877">
        <v>679175.55938057997</v>
      </c>
      <c r="M877">
        <v>701677.92879969999</v>
      </c>
      <c r="N877">
        <v>762683.77389847406</v>
      </c>
      <c r="O877">
        <v>0.1</v>
      </c>
      <c r="P877">
        <v>1</v>
      </c>
      <c r="Q877">
        <v>1E-4</v>
      </c>
      <c r="R877">
        <v>0.6</v>
      </c>
      <c r="S877">
        <v>0.1</v>
      </c>
      <c r="T877">
        <v>0.3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1</v>
      </c>
      <c r="AI877">
        <v>0</v>
      </c>
      <c r="AJ877">
        <v>0</v>
      </c>
      <c r="AK877">
        <v>937008.10900000005</v>
      </c>
      <c r="AL877">
        <v>0.96539422399999997</v>
      </c>
      <c r="AM877">
        <v>4038</v>
      </c>
      <c r="AN877">
        <v>5313301.0434999997</v>
      </c>
      <c r="AO877">
        <v>295000</v>
      </c>
      <c r="AP877">
        <v>18366100</v>
      </c>
      <c r="AQ877">
        <v>1088800</v>
      </c>
      <c r="AR877">
        <v>9921000</v>
      </c>
      <c r="AS877">
        <v>24450460</v>
      </c>
      <c r="AT877">
        <v>9674340</v>
      </c>
      <c r="AU877">
        <v>386.06293048865899</v>
      </c>
      <c r="AV877">
        <v>1</v>
      </c>
      <c r="AW877">
        <v>1</v>
      </c>
      <c r="AX877">
        <v>1</v>
      </c>
      <c r="AY877">
        <v>1</v>
      </c>
      <c r="AZ877">
        <v>1</v>
      </c>
      <c r="BA877">
        <v>124.648312659288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1.4922597158786399E-3</v>
      </c>
      <c r="BH877">
        <v>0.119833813099362</v>
      </c>
      <c r="BI877">
        <v>0.99432827497415599</v>
      </c>
    </row>
    <row r="878" spans="1:61" x14ac:dyDescent="0.25">
      <c r="A878">
        <v>10</v>
      </c>
      <c r="B878">
        <v>25</v>
      </c>
      <c r="C878">
        <v>54010250</v>
      </c>
      <c r="D878" t="s">
        <v>83</v>
      </c>
      <c r="E878" t="s">
        <v>84</v>
      </c>
      <c r="F878" t="s">
        <v>147</v>
      </c>
      <c r="G878">
        <v>1008218.54420068</v>
      </c>
      <c r="H878">
        <v>957995.77723229502</v>
      </c>
      <c r="I878">
        <v>930141.58465569594</v>
      </c>
      <c r="J878">
        <v>952301.79024299094</v>
      </c>
      <c r="K878">
        <v>981661.24515651201</v>
      </c>
      <c r="L878">
        <v>980160.01223486802</v>
      </c>
      <c r="M878">
        <v>953173.82095691201</v>
      </c>
      <c r="N878">
        <v>940252.19137894094</v>
      </c>
      <c r="O878">
        <v>0.1</v>
      </c>
      <c r="P878">
        <v>100</v>
      </c>
      <c r="Q878">
        <v>1E-3</v>
      </c>
      <c r="R878">
        <v>0.5</v>
      </c>
      <c r="S878">
        <v>0.4</v>
      </c>
      <c r="T878">
        <v>0.1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1</v>
      </c>
      <c r="AI878">
        <v>0</v>
      </c>
      <c r="AJ878">
        <v>0</v>
      </c>
      <c r="AK878">
        <v>1012210.1077245</v>
      </c>
      <c r="AL878">
        <v>1.0357448279999999</v>
      </c>
      <c r="AM878">
        <v>7783</v>
      </c>
      <c r="AN878">
        <v>7098183.6974999998</v>
      </c>
      <c r="AO878">
        <v>1343000</v>
      </c>
      <c r="AP878">
        <v>4326000</v>
      </c>
      <c r="AQ878">
        <v>324000</v>
      </c>
      <c r="AR878">
        <v>0</v>
      </c>
      <c r="AS878">
        <v>24947400</v>
      </c>
      <c r="AT878">
        <v>6852600</v>
      </c>
      <c r="AU878">
        <v>97646.979999224</v>
      </c>
      <c r="AV878">
        <v>1</v>
      </c>
      <c r="AW878">
        <v>1</v>
      </c>
      <c r="AX878">
        <v>1</v>
      </c>
      <c r="AY878">
        <v>1</v>
      </c>
      <c r="AZ878">
        <v>1</v>
      </c>
      <c r="BA878">
        <v>4.8259802270683396</v>
      </c>
      <c r="BB878">
        <v>0</v>
      </c>
      <c r="BC878">
        <v>0</v>
      </c>
      <c r="BD878">
        <v>0</v>
      </c>
      <c r="BE878" t="s">
        <v>68</v>
      </c>
      <c r="BF878">
        <v>0</v>
      </c>
      <c r="BG878">
        <v>6.8768408298921901E-3</v>
      </c>
      <c r="BH878">
        <v>1.7502021172344399E-2</v>
      </c>
      <c r="BI878">
        <v>0.47517564166184001</v>
      </c>
    </row>
    <row r="879" spans="1:61" x14ac:dyDescent="0.25">
      <c r="A879">
        <v>10</v>
      </c>
      <c r="B879">
        <v>39</v>
      </c>
      <c r="C879">
        <v>60210390</v>
      </c>
      <c r="D879" t="s">
        <v>58</v>
      </c>
      <c r="E879" t="s">
        <v>59</v>
      </c>
      <c r="F879" t="s">
        <v>147</v>
      </c>
      <c r="G879">
        <v>3970.42356094257</v>
      </c>
      <c r="H879">
        <v>4283.4426813064802</v>
      </c>
      <c r="I879">
        <v>5143.1519170934798</v>
      </c>
      <c r="J879">
        <v>6477.6073244944</v>
      </c>
      <c r="K879">
        <v>7591.4747510806201</v>
      </c>
      <c r="L879">
        <v>8235.2861445070303</v>
      </c>
      <c r="M879">
        <v>9174.9787327049307</v>
      </c>
      <c r="N879">
        <v>11064.439916011601</v>
      </c>
      <c r="O879">
        <v>1</v>
      </c>
      <c r="P879">
        <v>100</v>
      </c>
      <c r="Q879">
        <v>1E-4</v>
      </c>
      <c r="R879">
        <v>0.8</v>
      </c>
      <c r="S879">
        <v>0.2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1</v>
      </c>
      <c r="AI879">
        <v>0</v>
      </c>
      <c r="AJ879">
        <v>0</v>
      </c>
      <c r="AK879">
        <v>10805.6844155254</v>
      </c>
      <c r="AL879">
        <v>0.9349907891</v>
      </c>
      <c r="AM879">
        <v>109</v>
      </c>
      <c r="AN879">
        <v>11878.1235</v>
      </c>
      <c r="AO879">
        <v>13000</v>
      </c>
      <c r="AP879">
        <v>175000</v>
      </c>
      <c r="AQ879">
        <v>26000</v>
      </c>
      <c r="AR879">
        <v>297000</v>
      </c>
      <c r="AS879">
        <v>1244600</v>
      </c>
      <c r="AT879">
        <v>271400</v>
      </c>
      <c r="AU879">
        <v>11064.439916011601</v>
      </c>
      <c r="AV879">
        <v>1</v>
      </c>
      <c r="AW879">
        <v>1</v>
      </c>
      <c r="AX879">
        <v>1</v>
      </c>
      <c r="AY879">
        <v>1</v>
      </c>
      <c r="AZ879">
        <v>1</v>
      </c>
      <c r="BA879">
        <v>1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1.1216622610870201E-2</v>
      </c>
      <c r="BI879">
        <v>0.99624930583190996</v>
      </c>
    </row>
    <row r="880" spans="1:61" x14ac:dyDescent="0.25">
      <c r="A880">
        <v>10</v>
      </c>
      <c r="B880">
        <v>34</v>
      </c>
      <c r="C880">
        <v>38110340</v>
      </c>
      <c r="D880" t="s">
        <v>60</v>
      </c>
      <c r="E880" t="s">
        <v>61</v>
      </c>
      <c r="F880" t="s">
        <v>147</v>
      </c>
      <c r="G880">
        <v>37870.751494661898</v>
      </c>
      <c r="H880">
        <v>41597.350487612399</v>
      </c>
      <c r="I880">
        <v>45709.692247314102</v>
      </c>
      <c r="J880">
        <v>49990.471787956601</v>
      </c>
      <c r="K880">
        <v>54369.220344426503</v>
      </c>
      <c r="L880">
        <v>61483.773799545503</v>
      </c>
      <c r="M880">
        <v>64447.013870613198</v>
      </c>
      <c r="N880">
        <v>74919.717775272802</v>
      </c>
      <c r="O880">
        <v>0.1</v>
      </c>
      <c r="P880">
        <v>1</v>
      </c>
      <c r="Q880">
        <v>1E-4</v>
      </c>
      <c r="R880">
        <v>0.6</v>
      </c>
      <c r="S880">
        <v>0.1</v>
      </c>
      <c r="T880">
        <v>0.3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1</v>
      </c>
      <c r="AI880">
        <v>0</v>
      </c>
      <c r="AJ880">
        <v>0</v>
      </c>
      <c r="AK880">
        <v>90755.163513000007</v>
      </c>
      <c r="AL880">
        <v>0.91255063569999995</v>
      </c>
      <c r="AM880">
        <v>954</v>
      </c>
      <c r="AN880">
        <v>191264.04946000001</v>
      </c>
      <c r="AO880">
        <v>636000</v>
      </c>
      <c r="AP880">
        <v>11823000</v>
      </c>
      <c r="AQ880">
        <v>375000</v>
      </c>
      <c r="AR880">
        <v>3271000</v>
      </c>
      <c r="AS880">
        <v>9251600</v>
      </c>
      <c r="AT880">
        <v>5911400</v>
      </c>
      <c r="AU880">
        <v>43.963172884398901</v>
      </c>
      <c r="AV880">
        <v>1</v>
      </c>
      <c r="AW880">
        <v>1</v>
      </c>
      <c r="AX880">
        <v>1</v>
      </c>
      <c r="AY880">
        <v>1</v>
      </c>
      <c r="AZ880">
        <v>1</v>
      </c>
      <c r="BA880">
        <v>107.52441890623101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2.3989822805101199E-4</v>
      </c>
      <c r="BH880">
        <v>5.2827062549760398E-2</v>
      </c>
      <c r="BI880">
        <v>0.96500492235870705</v>
      </c>
    </row>
    <row r="881" spans="1:61" x14ac:dyDescent="0.25">
      <c r="A881">
        <v>10</v>
      </c>
      <c r="B881">
        <v>38</v>
      </c>
      <c r="C881">
        <v>44610380</v>
      </c>
      <c r="D881" t="s">
        <v>123</v>
      </c>
      <c r="E881" t="s">
        <v>124</v>
      </c>
      <c r="F881" t="s">
        <v>147</v>
      </c>
      <c r="G881">
        <v>5035.0451879438997</v>
      </c>
      <c r="H881">
        <v>5477.7081271062098</v>
      </c>
      <c r="I881">
        <v>5905.04040527298</v>
      </c>
      <c r="J881">
        <v>7033.7523707499904</v>
      </c>
      <c r="K881">
        <v>8703.6731767992605</v>
      </c>
      <c r="L881">
        <v>9286.6269603279106</v>
      </c>
      <c r="M881">
        <v>9871.1129571401507</v>
      </c>
      <c r="N881">
        <v>11452.666675893601</v>
      </c>
      <c r="O881">
        <v>0.1</v>
      </c>
      <c r="P881">
        <v>10</v>
      </c>
      <c r="Q881">
        <v>1E-3</v>
      </c>
      <c r="R881">
        <v>0.6</v>
      </c>
      <c r="S881">
        <v>0.2</v>
      </c>
      <c r="T881">
        <v>0.2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1</v>
      </c>
      <c r="AI881">
        <v>0</v>
      </c>
      <c r="AJ881">
        <v>0</v>
      </c>
      <c r="AK881">
        <v>15235.3264788863</v>
      </c>
      <c r="AL881">
        <v>0.97914472490000004</v>
      </c>
      <c r="AM881">
        <v>204</v>
      </c>
      <c r="AN881">
        <v>47747.01064</v>
      </c>
      <c r="AO881">
        <v>93000</v>
      </c>
      <c r="AP881">
        <v>1377000</v>
      </c>
      <c r="AQ881">
        <v>25000</v>
      </c>
      <c r="AR881">
        <v>528000</v>
      </c>
      <c r="AS881">
        <v>1934800</v>
      </c>
      <c r="AT881">
        <v>945200</v>
      </c>
      <c r="AU881">
        <v>183.57007205600701</v>
      </c>
      <c r="AV881">
        <v>1</v>
      </c>
      <c r="AW881">
        <v>1</v>
      </c>
      <c r="AX881">
        <v>1</v>
      </c>
      <c r="AY881">
        <v>1</v>
      </c>
      <c r="AZ881">
        <v>1</v>
      </c>
      <c r="BA881">
        <v>15.671289827135899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6.0871345805711002E-4</v>
      </c>
      <c r="BH881">
        <v>0.14341414640725</v>
      </c>
      <c r="BI881">
        <v>0.95090132821913498</v>
      </c>
    </row>
    <row r="882" spans="1:61" x14ac:dyDescent="0.25">
      <c r="A882">
        <v>10</v>
      </c>
      <c r="B882">
        <v>2</v>
      </c>
      <c r="C882">
        <v>41510020</v>
      </c>
      <c r="D882" t="s">
        <v>71</v>
      </c>
      <c r="E882" t="s">
        <v>72</v>
      </c>
      <c r="F882" t="s">
        <v>147</v>
      </c>
      <c r="G882">
        <v>48326.675033547202</v>
      </c>
      <c r="H882">
        <v>49605.919302959403</v>
      </c>
      <c r="I882">
        <v>53471.959855234301</v>
      </c>
      <c r="J882">
        <v>63019.858050054398</v>
      </c>
      <c r="K882">
        <v>70072.867790570104</v>
      </c>
      <c r="L882">
        <v>73362.8481386801</v>
      </c>
      <c r="M882">
        <v>77029.245764928201</v>
      </c>
      <c r="N882">
        <v>85746.276095793903</v>
      </c>
      <c r="O882">
        <v>0.1</v>
      </c>
      <c r="P882">
        <v>10</v>
      </c>
      <c r="Q882">
        <v>0.01</v>
      </c>
      <c r="R882">
        <v>0.7</v>
      </c>
      <c r="S882">
        <v>0.1</v>
      </c>
      <c r="T882">
        <v>0.2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1</v>
      </c>
      <c r="AI882">
        <v>0</v>
      </c>
      <c r="AJ882">
        <v>0</v>
      </c>
      <c r="AK882">
        <v>100482.319</v>
      </c>
      <c r="AL882">
        <v>0.95423117869999996</v>
      </c>
      <c r="AM882">
        <v>495</v>
      </c>
      <c r="AN882">
        <v>588158.29799999995</v>
      </c>
      <c r="AO882">
        <v>130100</v>
      </c>
      <c r="AP882">
        <v>1376000</v>
      </c>
      <c r="AQ882">
        <v>68000</v>
      </c>
      <c r="AR882">
        <v>1386100</v>
      </c>
      <c r="AS882">
        <v>3854600</v>
      </c>
      <c r="AT882">
        <v>1573100</v>
      </c>
      <c r="AU882">
        <v>1967.2701476075999</v>
      </c>
      <c r="AV882">
        <v>1</v>
      </c>
      <c r="AW882">
        <v>1</v>
      </c>
      <c r="AX882">
        <v>1</v>
      </c>
      <c r="AY882">
        <v>1</v>
      </c>
      <c r="AZ882">
        <v>1</v>
      </c>
      <c r="BA882">
        <v>17.352069009692698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4.3399920363607503E-3</v>
      </c>
      <c r="BH882">
        <v>8.4671194023496599E-2</v>
      </c>
      <c r="BI882">
        <v>0.99563250848190898</v>
      </c>
    </row>
    <row r="883" spans="1:61" x14ac:dyDescent="0.25">
      <c r="A883">
        <v>10</v>
      </c>
      <c r="B883">
        <v>10</v>
      </c>
      <c r="C883">
        <v>58410100</v>
      </c>
      <c r="D883" t="s">
        <v>79</v>
      </c>
      <c r="E883" t="s">
        <v>80</v>
      </c>
      <c r="F883" t="s">
        <v>147</v>
      </c>
      <c r="G883">
        <v>17411.437114115299</v>
      </c>
      <c r="H883">
        <v>18681.5914044034</v>
      </c>
      <c r="I883">
        <v>22417.0737655185</v>
      </c>
      <c r="J883">
        <v>25972.759596035699</v>
      </c>
      <c r="K883">
        <v>29786.488186317001</v>
      </c>
      <c r="L883">
        <v>32599.795723945499</v>
      </c>
      <c r="M883">
        <v>35542.4893315394</v>
      </c>
      <c r="N883">
        <v>41628.016942186601</v>
      </c>
      <c r="O883">
        <v>1</v>
      </c>
      <c r="P883">
        <v>1</v>
      </c>
      <c r="Q883">
        <v>1E-4</v>
      </c>
      <c r="R883">
        <v>0.8</v>
      </c>
      <c r="S883">
        <v>0.2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1</v>
      </c>
      <c r="AI883">
        <v>0</v>
      </c>
      <c r="AJ883">
        <v>0</v>
      </c>
      <c r="AK883">
        <v>54224.403653000001</v>
      </c>
      <c r="AL883">
        <v>0.96900161060000001</v>
      </c>
      <c r="AM883">
        <v>566</v>
      </c>
      <c r="AN883">
        <v>125806.6351</v>
      </c>
      <c r="AO883">
        <v>162000</v>
      </c>
      <c r="AP883">
        <v>3195000</v>
      </c>
      <c r="AQ883">
        <v>76000</v>
      </c>
      <c r="AR883">
        <v>978000</v>
      </c>
      <c r="AS883">
        <v>2651000</v>
      </c>
      <c r="AT883">
        <v>825000</v>
      </c>
      <c r="AU883">
        <v>41628.016942186601</v>
      </c>
      <c r="AV883">
        <v>1</v>
      </c>
      <c r="AW883">
        <v>1</v>
      </c>
      <c r="AX883">
        <v>1</v>
      </c>
      <c r="AY883">
        <v>1</v>
      </c>
      <c r="AZ883">
        <v>1</v>
      </c>
      <c r="BA883">
        <v>1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0.10930153044746301</v>
      </c>
      <c r="BI883">
        <v>0.98903373565361097</v>
      </c>
    </row>
    <row r="884" spans="1:61" x14ac:dyDescent="0.25">
      <c r="A884">
        <v>10</v>
      </c>
      <c r="B884">
        <v>16</v>
      </c>
      <c r="C884">
        <v>31710160</v>
      </c>
      <c r="D884" t="s">
        <v>64</v>
      </c>
      <c r="E884" t="s">
        <v>65</v>
      </c>
      <c r="F884" t="s">
        <v>147</v>
      </c>
      <c r="G884">
        <v>508859.73130617302</v>
      </c>
      <c r="H884">
        <v>512678.86815835</v>
      </c>
      <c r="I884">
        <v>541399.26552665699</v>
      </c>
      <c r="J884">
        <v>614681.306075981</v>
      </c>
      <c r="K884">
        <v>663674.01556017296</v>
      </c>
      <c r="L884">
        <v>679175.55938057997</v>
      </c>
      <c r="M884">
        <v>701677.92879969999</v>
      </c>
      <c r="N884">
        <v>762683.77389847406</v>
      </c>
      <c r="O884">
        <v>0.1</v>
      </c>
      <c r="P884">
        <v>1</v>
      </c>
      <c r="Q884">
        <v>0.01</v>
      </c>
      <c r="R884">
        <v>0.6</v>
      </c>
      <c r="S884">
        <v>0.1</v>
      </c>
      <c r="T884">
        <v>0.3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1</v>
      </c>
      <c r="AI884">
        <v>0</v>
      </c>
      <c r="AJ884">
        <v>0</v>
      </c>
      <c r="AK884">
        <v>937008.10900000005</v>
      </c>
      <c r="AL884">
        <v>0.96539422399999997</v>
      </c>
      <c r="AM884">
        <v>4038</v>
      </c>
      <c r="AN884">
        <v>5313301.0434999997</v>
      </c>
      <c r="AO884">
        <v>295000</v>
      </c>
      <c r="AP884">
        <v>18366100</v>
      </c>
      <c r="AQ884">
        <v>1088800</v>
      </c>
      <c r="AR884">
        <v>9921000</v>
      </c>
      <c r="AS884">
        <v>24450460</v>
      </c>
      <c r="AT884">
        <v>9674340</v>
      </c>
      <c r="AU884">
        <v>1536.94420912431</v>
      </c>
      <c r="AV884">
        <v>1</v>
      </c>
      <c r="AW884">
        <v>1</v>
      </c>
      <c r="AX884">
        <v>1</v>
      </c>
      <c r="AY884">
        <v>1</v>
      </c>
      <c r="AZ884">
        <v>1</v>
      </c>
      <c r="BA884">
        <v>124.648312659288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5.9407929321941199E-3</v>
      </c>
      <c r="BH884">
        <v>0.119833813099362</v>
      </c>
      <c r="BI884">
        <v>0.99432827497415599</v>
      </c>
    </row>
    <row r="885" spans="1:61" x14ac:dyDescent="0.25">
      <c r="A885">
        <v>10</v>
      </c>
      <c r="B885">
        <v>5</v>
      </c>
      <c r="C885">
        <v>76810050</v>
      </c>
      <c r="D885" t="s">
        <v>87</v>
      </c>
      <c r="E885" t="s">
        <v>88</v>
      </c>
      <c r="F885" t="s">
        <v>147</v>
      </c>
      <c r="G885">
        <v>140890.54393782601</v>
      </c>
      <c r="H885">
        <v>122673.538110429</v>
      </c>
      <c r="I885">
        <v>113483.96235251499</v>
      </c>
      <c r="J885">
        <v>120176.572069481</v>
      </c>
      <c r="K885">
        <v>135254.402235969</v>
      </c>
      <c r="L885">
        <v>173531.438956784</v>
      </c>
      <c r="M885">
        <v>206612.48692364601</v>
      </c>
      <c r="N885">
        <v>247292.30462803799</v>
      </c>
      <c r="O885">
        <v>0.1</v>
      </c>
      <c r="P885">
        <v>1</v>
      </c>
      <c r="Q885">
        <v>1E-4</v>
      </c>
      <c r="R885">
        <v>0.9</v>
      </c>
      <c r="S885">
        <v>0</v>
      </c>
      <c r="T885">
        <v>0.1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1</v>
      </c>
      <c r="AI885">
        <v>0</v>
      </c>
      <c r="AJ885">
        <v>0</v>
      </c>
      <c r="AK885">
        <v>252018.734157853</v>
      </c>
      <c r="AL885">
        <v>1.7788852340000001</v>
      </c>
      <c r="AM885">
        <v>8466</v>
      </c>
      <c r="AN885">
        <v>754167.67200000002</v>
      </c>
      <c r="AO885">
        <v>15763000</v>
      </c>
      <c r="AP885">
        <v>68388000</v>
      </c>
      <c r="AQ885">
        <v>7250000</v>
      </c>
      <c r="AR885">
        <v>196000000</v>
      </c>
      <c r="AS885">
        <v>503423600</v>
      </c>
      <c r="AT885">
        <v>60752400</v>
      </c>
      <c r="AU885">
        <v>16400.3931110751</v>
      </c>
      <c r="AV885">
        <v>1</v>
      </c>
      <c r="AW885">
        <v>1</v>
      </c>
      <c r="AX885">
        <v>1</v>
      </c>
      <c r="AY885">
        <v>1</v>
      </c>
      <c r="AZ885">
        <v>1</v>
      </c>
      <c r="BA885">
        <v>6.0028341411304096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1.6204930125414199E-4</v>
      </c>
      <c r="BH885">
        <v>6.0102950890392297E-2</v>
      </c>
      <c r="BI885">
        <v>0.99477313970745096</v>
      </c>
    </row>
    <row r="886" spans="1:61" x14ac:dyDescent="0.25">
      <c r="A886">
        <v>10</v>
      </c>
      <c r="B886">
        <v>21</v>
      </c>
      <c r="C886">
        <v>3210210</v>
      </c>
      <c r="D886" t="s">
        <v>105</v>
      </c>
      <c r="E886" t="s">
        <v>106</v>
      </c>
      <c r="F886" t="s">
        <v>147</v>
      </c>
      <c r="G886">
        <v>13084.8361504612</v>
      </c>
      <c r="H886">
        <v>12813.1543984665</v>
      </c>
      <c r="I886">
        <v>14165.7697712545</v>
      </c>
      <c r="J886">
        <v>16144.1720564442</v>
      </c>
      <c r="K886">
        <v>15875.529993297199</v>
      </c>
      <c r="L886">
        <v>16598.716430675999</v>
      </c>
      <c r="M886">
        <v>20590.9420621151</v>
      </c>
      <c r="N886">
        <v>22360.474590434998</v>
      </c>
      <c r="O886">
        <v>1</v>
      </c>
      <c r="P886">
        <v>1</v>
      </c>
      <c r="Q886">
        <v>0.01</v>
      </c>
      <c r="R886">
        <v>0.8</v>
      </c>
      <c r="S886">
        <v>0.1</v>
      </c>
      <c r="T886">
        <v>0.1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1</v>
      </c>
      <c r="AI886">
        <v>0</v>
      </c>
      <c r="AJ886">
        <v>0</v>
      </c>
      <c r="AK886">
        <v>33762.2537591617</v>
      </c>
      <c r="AL886">
        <v>0.67818034000000005</v>
      </c>
      <c r="AM886">
        <v>1010</v>
      </c>
      <c r="AN886">
        <v>19605.8148</v>
      </c>
      <c r="AO886">
        <v>9936000</v>
      </c>
      <c r="AP886">
        <v>22000000</v>
      </c>
      <c r="AQ886">
        <v>20000000</v>
      </c>
      <c r="AR886">
        <v>11000000</v>
      </c>
      <c r="AS886">
        <v>96487000</v>
      </c>
      <c r="AT886">
        <v>31670000</v>
      </c>
      <c r="AU886">
        <v>2508.5121603442499</v>
      </c>
      <c r="AV886">
        <v>1</v>
      </c>
      <c r="AW886">
        <v>1</v>
      </c>
      <c r="AX886">
        <v>1</v>
      </c>
      <c r="AY886">
        <v>1</v>
      </c>
      <c r="AZ886">
        <v>1</v>
      </c>
      <c r="BA886">
        <v>5.6242524520836099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4.4548486482152503E-5</v>
      </c>
      <c r="BH886">
        <v>0.554099122589091</v>
      </c>
      <c r="BI886">
        <v>0.93501764649597896</v>
      </c>
    </row>
    <row r="887" spans="1:61" x14ac:dyDescent="0.25">
      <c r="A887">
        <v>10</v>
      </c>
      <c r="B887">
        <v>21</v>
      </c>
      <c r="C887">
        <v>6410210</v>
      </c>
      <c r="D887" t="s">
        <v>105</v>
      </c>
      <c r="E887" t="s">
        <v>106</v>
      </c>
      <c r="F887" t="s">
        <v>147</v>
      </c>
      <c r="G887">
        <v>13084.8361504612</v>
      </c>
      <c r="H887">
        <v>12813.1543984665</v>
      </c>
      <c r="I887">
        <v>14165.7697712545</v>
      </c>
      <c r="J887">
        <v>16144.1720564442</v>
      </c>
      <c r="K887">
        <v>15875.529993297199</v>
      </c>
      <c r="L887">
        <v>16598.716430675999</v>
      </c>
      <c r="M887">
        <v>20590.9420621151</v>
      </c>
      <c r="N887">
        <v>22360.474590434998</v>
      </c>
      <c r="O887">
        <v>1</v>
      </c>
      <c r="P887">
        <v>1</v>
      </c>
      <c r="Q887">
        <v>1E-3</v>
      </c>
      <c r="R887">
        <v>0.8</v>
      </c>
      <c r="S887">
        <v>0.1</v>
      </c>
      <c r="T887">
        <v>0.1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1</v>
      </c>
      <c r="AI887">
        <v>0</v>
      </c>
      <c r="AJ887">
        <v>0</v>
      </c>
      <c r="AK887">
        <v>33762.2537591617</v>
      </c>
      <c r="AL887">
        <v>0.67818034000000005</v>
      </c>
      <c r="AM887">
        <v>1010</v>
      </c>
      <c r="AN887">
        <v>19605.8148</v>
      </c>
      <c r="AO887">
        <v>9936000</v>
      </c>
      <c r="AP887">
        <v>22000000</v>
      </c>
      <c r="AQ887">
        <v>20000000</v>
      </c>
      <c r="AR887">
        <v>11000000</v>
      </c>
      <c r="AS887">
        <v>96487000</v>
      </c>
      <c r="AT887">
        <v>31670000</v>
      </c>
      <c r="AU887">
        <v>1992.58203611064</v>
      </c>
      <c r="AV887">
        <v>1</v>
      </c>
      <c r="AW887">
        <v>1</v>
      </c>
      <c r="AX887">
        <v>1</v>
      </c>
      <c r="AY887">
        <v>1</v>
      </c>
      <c r="AZ887">
        <v>1</v>
      </c>
      <c r="BA887">
        <v>5.6242524520836099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3.5386120627006698E-5</v>
      </c>
      <c r="BH887">
        <v>0.554099122589091</v>
      </c>
      <c r="BI887">
        <v>0.93501764649597896</v>
      </c>
    </row>
    <row r="888" spans="1:61" x14ac:dyDescent="0.25">
      <c r="A888">
        <v>10</v>
      </c>
      <c r="B888">
        <v>25</v>
      </c>
      <c r="C888">
        <v>50810250</v>
      </c>
      <c r="D888" t="s">
        <v>83</v>
      </c>
      <c r="E888" t="s">
        <v>84</v>
      </c>
      <c r="F888" t="s">
        <v>147</v>
      </c>
      <c r="G888">
        <v>1008218.54420068</v>
      </c>
      <c r="H888">
        <v>957995.77723229502</v>
      </c>
      <c r="I888">
        <v>930141.58465569594</v>
      </c>
      <c r="J888">
        <v>952301.79024299094</v>
      </c>
      <c r="K888">
        <v>981661.24515651201</v>
      </c>
      <c r="L888">
        <v>980160.01223486802</v>
      </c>
      <c r="M888">
        <v>953173.82095691201</v>
      </c>
      <c r="N888">
        <v>940252.19137894094</v>
      </c>
      <c r="O888">
        <v>0.1</v>
      </c>
      <c r="P888">
        <v>100</v>
      </c>
      <c r="Q888">
        <v>0.01</v>
      </c>
      <c r="R888">
        <v>0.5</v>
      </c>
      <c r="S888">
        <v>0.4</v>
      </c>
      <c r="T888">
        <v>0.1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1</v>
      </c>
      <c r="AI888">
        <v>0</v>
      </c>
      <c r="AJ888">
        <v>0</v>
      </c>
      <c r="AK888">
        <v>1012210.1077245</v>
      </c>
      <c r="AL888">
        <v>1.0357448279999999</v>
      </c>
      <c r="AM888">
        <v>7783</v>
      </c>
      <c r="AN888">
        <v>7098183.6974999998</v>
      </c>
      <c r="AO888">
        <v>1343000</v>
      </c>
      <c r="AP888">
        <v>4326000</v>
      </c>
      <c r="AQ888">
        <v>324000</v>
      </c>
      <c r="AR888">
        <v>0</v>
      </c>
      <c r="AS888">
        <v>24947400</v>
      </c>
      <c r="AT888">
        <v>6852600</v>
      </c>
      <c r="AU888">
        <v>122930.26450598</v>
      </c>
      <c r="AV888">
        <v>1</v>
      </c>
      <c r="AW888">
        <v>1</v>
      </c>
      <c r="AX888">
        <v>1</v>
      </c>
      <c r="AY888">
        <v>1</v>
      </c>
      <c r="AZ888">
        <v>1</v>
      </c>
      <c r="BA888">
        <v>4.8259802270683396</v>
      </c>
      <c r="BB888">
        <v>0</v>
      </c>
      <c r="BC888">
        <v>0</v>
      </c>
      <c r="BD888">
        <v>0</v>
      </c>
      <c r="BE888" t="s">
        <v>68</v>
      </c>
      <c r="BF888">
        <v>0</v>
      </c>
      <c r="BG888">
        <v>8.6574296736149706E-3</v>
      </c>
      <c r="BH888">
        <v>1.7502021172344399E-2</v>
      </c>
      <c r="BI888">
        <v>0.47517564166184001</v>
      </c>
    </row>
    <row r="889" spans="1:61" x14ac:dyDescent="0.25">
      <c r="A889">
        <v>10</v>
      </c>
      <c r="B889">
        <v>13</v>
      </c>
      <c r="C889">
        <v>47910130</v>
      </c>
      <c r="D889" t="s">
        <v>115</v>
      </c>
      <c r="E889" t="s">
        <v>116</v>
      </c>
      <c r="F889" t="s">
        <v>147</v>
      </c>
      <c r="G889">
        <v>120481.04558497301</v>
      </c>
      <c r="H889">
        <v>126064.304154371</v>
      </c>
      <c r="I889">
        <v>139655.077630766</v>
      </c>
      <c r="J889">
        <v>169697.80470104699</v>
      </c>
      <c r="K889">
        <v>193010.91939477099</v>
      </c>
      <c r="L889">
        <v>204634.72306972399</v>
      </c>
      <c r="M889">
        <v>224873.744263161</v>
      </c>
      <c r="N889">
        <v>259729.27356777899</v>
      </c>
      <c r="O889">
        <v>0.1</v>
      </c>
      <c r="P889">
        <v>10</v>
      </c>
      <c r="Q889">
        <v>1E-4</v>
      </c>
      <c r="R889">
        <v>0.7</v>
      </c>
      <c r="S889">
        <v>0.1</v>
      </c>
      <c r="T889">
        <v>0.2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1</v>
      </c>
      <c r="AI889">
        <v>0</v>
      </c>
      <c r="AJ889">
        <v>0</v>
      </c>
      <c r="AK889">
        <v>323120.04399999999</v>
      </c>
      <c r="AL889">
        <v>0.97506157250000003</v>
      </c>
      <c r="AM889">
        <v>2031</v>
      </c>
      <c r="AN889">
        <v>1726277.6884999999</v>
      </c>
      <c r="AO889">
        <v>626000</v>
      </c>
      <c r="AP889">
        <v>12586000</v>
      </c>
      <c r="AQ889">
        <v>4810000</v>
      </c>
      <c r="AR889">
        <v>10608000</v>
      </c>
      <c r="AS889">
        <v>17668130</v>
      </c>
      <c r="AT889">
        <v>4238870</v>
      </c>
      <c r="AU889">
        <v>1945.6776103413299</v>
      </c>
      <c r="AV889">
        <v>1</v>
      </c>
      <c r="AW889">
        <v>1</v>
      </c>
      <c r="AX889">
        <v>1</v>
      </c>
      <c r="AY889">
        <v>1</v>
      </c>
      <c r="AZ889">
        <v>1</v>
      </c>
      <c r="BA889">
        <v>21.156801896293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1.9422306301464401E-3</v>
      </c>
      <c r="BH889">
        <v>0.10488805839412001</v>
      </c>
      <c r="BI889">
        <v>0.99649097621837401</v>
      </c>
    </row>
    <row r="890" spans="1:61" x14ac:dyDescent="0.25">
      <c r="A890">
        <v>10</v>
      </c>
      <c r="B890">
        <v>22</v>
      </c>
      <c r="C890">
        <v>31810220</v>
      </c>
      <c r="D890" t="s">
        <v>95</v>
      </c>
      <c r="E890" t="s">
        <v>96</v>
      </c>
      <c r="F890" t="s">
        <v>147</v>
      </c>
      <c r="G890">
        <v>35251.979509869903</v>
      </c>
      <c r="H890">
        <v>37972.604420432101</v>
      </c>
      <c r="I890">
        <v>40850.198955287102</v>
      </c>
      <c r="J890">
        <v>46766.435194324098</v>
      </c>
      <c r="K890">
        <v>52328.134159278598</v>
      </c>
      <c r="L890">
        <v>57011.5005159875</v>
      </c>
      <c r="M890">
        <v>60789.895082296498</v>
      </c>
      <c r="N890">
        <v>69283.882787619499</v>
      </c>
      <c r="O890">
        <v>0.1</v>
      </c>
      <c r="P890">
        <v>1</v>
      </c>
      <c r="Q890">
        <v>0.01</v>
      </c>
      <c r="R890">
        <v>0.6</v>
      </c>
      <c r="S890">
        <v>0.2</v>
      </c>
      <c r="T890">
        <v>0.2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</v>
      </c>
      <c r="AI890">
        <v>0</v>
      </c>
      <c r="AJ890">
        <v>0</v>
      </c>
      <c r="AK890">
        <v>89771.667209401494</v>
      </c>
      <c r="AL890">
        <v>0.73348907799999996</v>
      </c>
      <c r="AM890">
        <v>5478</v>
      </c>
      <c r="AN890">
        <v>246749.23375000001</v>
      </c>
      <c r="AO890">
        <v>31407000</v>
      </c>
      <c r="AP890">
        <v>158022000</v>
      </c>
      <c r="AQ890">
        <v>11180000</v>
      </c>
      <c r="AR890">
        <v>10418000</v>
      </c>
      <c r="AS890">
        <v>68541400</v>
      </c>
      <c r="AT890">
        <v>49157600</v>
      </c>
      <c r="AU890">
        <v>798.57200990934496</v>
      </c>
      <c r="AV890">
        <v>1</v>
      </c>
      <c r="AW890">
        <v>1</v>
      </c>
      <c r="AX890">
        <v>1</v>
      </c>
      <c r="AY890">
        <v>1</v>
      </c>
      <c r="AZ890">
        <v>1</v>
      </c>
      <c r="BA890">
        <v>34.539666052996999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1.12220330290898E-4</v>
      </c>
      <c r="BH890">
        <v>6.8149945833251999E-2</v>
      </c>
      <c r="BI890">
        <v>0.94523854011630903</v>
      </c>
    </row>
    <row r="891" spans="1:61" x14ac:dyDescent="0.25">
      <c r="A891">
        <v>10</v>
      </c>
      <c r="B891">
        <v>25</v>
      </c>
      <c r="C891">
        <v>57210250</v>
      </c>
      <c r="D891" t="s">
        <v>83</v>
      </c>
      <c r="E891" t="s">
        <v>84</v>
      </c>
      <c r="F891" t="s">
        <v>147</v>
      </c>
      <c r="G891">
        <v>1008218.54420068</v>
      </c>
      <c r="H891">
        <v>957995.77723229502</v>
      </c>
      <c r="I891">
        <v>930141.58465569594</v>
      </c>
      <c r="J891">
        <v>952301.79024299094</v>
      </c>
      <c r="K891">
        <v>981661.24515651201</v>
      </c>
      <c r="L891">
        <v>980160.01223486802</v>
      </c>
      <c r="M891">
        <v>953173.82095691201</v>
      </c>
      <c r="N891">
        <v>940252.19137894094</v>
      </c>
      <c r="O891">
        <v>0.1</v>
      </c>
      <c r="P891">
        <v>100</v>
      </c>
      <c r="Q891">
        <v>1E-4</v>
      </c>
      <c r="R891">
        <v>0.5</v>
      </c>
      <c r="S891">
        <v>0.4</v>
      </c>
      <c r="T891">
        <v>0.1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1</v>
      </c>
      <c r="AI891">
        <v>0</v>
      </c>
      <c r="AJ891">
        <v>0</v>
      </c>
      <c r="AK891">
        <v>1012210.1077245</v>
      </c>
      <c r="AL891">
        <v>1.0357448279999999</v>
      </c>
      <c r="AM891">
        <v>7783</v>
      </c>
      <c r="AN891">
        <v>7098183.6974999998</v>
      </c>
      <c r="AO891">
        <v>1343000</v>
      </c>
      <c r="AP891">
        <v>4326000</v>
      </c>
      <c r="AQ891">
        <v>324000</v>
      </c>
      <c r="AR891">
        <v>0</v>
      </c>
      <c r="AS891">
        <v>24947400</v>
      </c>
      <c r="AT891">
        <v>6852600</v>
      </c>
      <c r="AU891">
        <v>77563.753248940804</v>
      </c>
      <c r="AV891">
        <v>1</v>
      </c>
      <c r="AW891">
        <v>1</v>
      </c>
      <c r="AX891">
        <v>1</v>
      </c>
      <c r="AY891">
        <v>1</v>
      </c>
      <c r="AZ891">
        <v>1</v>
      </c>
      <c r="BA891">
        <v>4.8259802270683396</v>
      </c>
      <c r="BB891">
        <v>0</v>
      </c>
      <c r="BC891">
        <v>0</v>
      </c>
      <c r="BD891">
        <v>0</v>
      </c>
      <c r="BE891" t="s">
        <v>68</v>
      </c>
      <c r="BF891">
        <v>0</v>
      </c>
      <c r="BG891">
        <v>5.4624688368881203E-3</v>
      </c>
      <c r="BH891">
        <v>1.7502021172344399E-2</v>
      </c>
      <c r="BI891">
        <v>0.47517564166184001</v>
      </c>
    </row>
    <row r="892" spans="1:61" x14ac:dyDescent="0.25">
      <c r="A892">
        <v>10</v>
      </c>
      <c r="B892">
        <v>1</v>
      </c>
      <c r="C892">
        <v>59210010</v>
      </c>
      <c r="D892" t="s">
        <v>81</v>
      </c>
      <c r="E892" t="s">
        <v>82</v>
      </c>
      <c r="F892" t="s">
        <v>147</v>
      </c>
      <c r="G892">
        <v>133775.07398724201</v>
      </c>
      <c r="H892">
        <v>124337.416142601</v>
      </c>
      <c r="I892">
        <v>132484.22212328701</v>
      </c>
      <c r="J892">
        <v>155112.29389869899</v>
      </c>
      <c r="K892">
        <v>173662.24404574899</v>
      </c>
      <c r="L892">
        <v>187137.27137571</v>
      </c>
      <c r="M892">
        <v>196797.499433394</v>
      </c>
      <c r="N892">
        <v>224549.54308450501</v>
      </c>
      <c r="O892">
        <v>1</v>
      </c>
      <c r="P892">
        <v>10</v>
      </c>
      <c r="Q892">
        <v>1E-4</v>
      </c>
      <c r="R892">
        <v>0.7</v>
      </c>
      <c r="S892">
        <v>0.3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</v>
      </c>
      <c r="AI892">
        <v>0</v>
      </c>
      <c r="AJ892">
        <v>0</v>
      </c>
      <c r="AK892">
        <v>299911.34165000002</v>
      </c>
      <c r="AL892">
        <v>0.82290364940000005</v>
      </c>
      <c r="AM892">
        <v>1277</v>
      </c>
      <c r="AN892">
        <v>932366.35296000005</v>
      </c>
      <c r="AO892">
        <v>5892000</v>
      </c>
      <c r="AP892">
        <v>44140000</v>
      </c>
      <c r="AQ892">
        <v>390000</v>
      </c>
      <c r="AR892">
        <v>380919000</v>
      </c>
      <c r="AS892">
        <v>125869000</v>
      </c>
      <c r="AT892">
        <v>216912000</v>
      </c>
      <c r="AU892">
        <v>224549.54308450501</v>
      </c>
      <c r="AV892">
        <v>1</v>
      </c>
      <c r="AW892">
        <v>1</v>
      </c>
      <c r="AX892">
        <v>1</v>
      </c>
      <c r="AY892">
        <v>1</v>
      </c>
      <c r="AZ892">
        <v>1</v>
      </c>
      <c r="BA892">
        <v>1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0.19046309691673</v>
      </c>
      <c r="BI892">
        <v>0.99332734037980996</v>
      </c>
    </row>
    <row r="893" spans="1:61" x14ac:dyDescent="0.25">
      <c r="A893">
        <v>10</v>
      </c>
      <c r="B893">
        <v>40</v>
      </c>
      <c r="C893">
        <v>59310400</v>
      </c>
      <c r="D893" t="s">
        <v>135</v>
      </c>
      <c r="E893" t="s">
        <v>136</v>
      </c>
      <c r="F893" t="s">
        <v>147</v>
      </c>
      <c r="G893">
        <v>78326.711915219101</v>
      </c>
      <c r="H893">
        <v>74804.937443326795</v>
      </c>
      <c r="I893">
        <v>81001.073843617894</v>
      </c>
      <c r="J893">
        <v>96870.3839954164</v>
      </c>
      <c r="K893">
        <v>107357.455554108</v>
      </c>
      <c r="L893">
        <v>109831.360358248</v>
      </c>
      <c r="M893">
        <v>116640.099235801</v>
      </c>
      <c r="N893">
        <v>134345.14136904501</v>
      </c>
      <c r="O893">
        <v>1</v>
      </c>
      <c r="P893">
        <v>10</v>
      </c>
      <c r="Q893">
        <v>1E-4</v>
      </c>
      <c r="R893">
        <v>0.8</v>
      </c>
      <c r="S893">
        <v>0.2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1</v>
      </c>
      <c r="AI893">
        <v>0</v>
      </c>
      <c r="AJ893">
        <v>0</v>
      </c>
      <c r="AK893">
        <v>146202.83027000001</v>
      </c>
      <c r="AL893">
        <v>0.93604584479999997</v>
      </c>
      <c r="AM893">
        <v>607</v>
      </c>
      <c r="AN893">
        <v>311302.89776000002</v>
      </c>
      <c r="AO893">
        <v>3996000</v>
      </c>
      <c r="AP893">
        <v>2639000</v>
      </c>
      <c r="AQ893">
        <v>9000</v>
      </c>
      <c r="AR893">
        <v>489000</v>
      </c>
      <c r="AS893">
        <v>28160000</v>
      </c>
      <c r="AT893">
        <v>9737000</v>
      </c>
      <c r="AU893">
        <v>134345.14136904501</v>
      </c>
      <c r="AV893">
        <v>1</v>
      </c>
      <c r="AW893">
        <v>1</v>
      </c>
      <c r="AX893">
        <v>1</v>
      </c>
      <c r="AY893">
        <v>1</v>
      </c>
      <c r="AZ893">
        <v>1</v>
      </c>
      <c r="BA893">
        <v>1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1.6460122983073099E-2</v>
      </c>
      <c r="BI893">
        <v>0.99576710416508896</v>
      </c>
    </row>
    <row r="894" spans="1:61" x14ac:dyDescent="0.25">
      <c r="A894">
        <v>10</v>
      </c>
      <c r="B894">
        <v>8</v>
      </c>
      <c r="C894">
        <v>54410080</v>
      </c>
      <c r="D894" t="s">
        <v>131</v>
      </c>
      <c r="E894" t="s">
        <v>132</v>
      </c>
      <c r="F894" t="s">
        <v>147</v>
      </c>
      <c r="G894">
        <v>162552.743429986</v>
      </c>
      <c r="H894">
        <v>165117.77201436501</v>
      </c>
      <c r="I894">
        <v>166892.03954722901</v>
      </c>
      <c r="J894">
        <v>169156.921199039</v>
      </c>
      <c r="K894">
        <v>176464.02122455699</v>
      </c>
      <c r="L894">
        <v>187811.38563761101</v>
      </c>
      <c r="M894">
        <v>204125.854138294</v>
      </c>
      <c r="N894">
        <v>230087.09893450499</v>
      </c>
      <c r="O894">
        <v>0.1</v>
      </c>
      <c r="P894">
        <v>100</v>
      </c>
      <c r="Q894">
        <v>1E-3</v>
      </c>
      <c r="R894">
        <v>0.8</v>
      </c>
      <c r="S894">
        <v>0.1</v>
      </c>
      <c r="T894">
        <v>0.1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1</v>
      </c>
      <c r="AI894">
        <v>0</v>
      </c>
      <c r="AJ894">
        <v>0</v>
      </c>
      <c r="AK894">
        <v>528697.68429175403</v>
      </c>
      <c r="AL894">
        <v>0.81321758489999996</v>
      </c>
      <c r="AM894">
        <v>5037</v>
      </c>
      <c r="AN894">
        <v>1081273.8276</v>
      </c>
      <c r="AO894">
        <v>17475000</v>
      </c>
      <c r="AP894">
        <v>108489000</v>
      </c>
      <c r="AQ894">
        <v>13251000</v>
      </c>
      <c r="AR894">
        <v>392834000</v>
      </c>
      <c r="AS894">
        <v>196070460</v>
      </c>
      <c r="AT894">
        <v>230999540</v>
      </c>
      <c r="AU894">
        <v>16808.5850815747</v>
      </c>
      <c r="AV894">
        <v>1</v>
      </c>
      <c r="AW894">
        <v>1</v>
      </c>
      <c r="AX894">
        <v>1</v>
      </c>
      <c r="AY894">
        <v>1</v>
      </c>
      <c r="AZ894">
        <v>1</v>
      </c>
      <c r="BA894">
        <v>6.8605844006892296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4.9920755949690998E-5</v>
      </c>
      <c r="BH894">
        <v>1.08390001640546</v>
      </c>
      <c r="BI894">
        <v>0.94898715172471004</v>
      </c>
    </row>
    <row r="895" spans="1:61" x14ac:dyDescent="0.25">
      <c r="A895">
        <v>10</v>
      </c>
      <c r="B895">
        <v>15</v>
      </c>
      <c r="C895">
        <v>57610150</v>
      </c>
      <c r="D895" t="s">
        <v>66</v>
      </c>
      <c r="E895" t="s">
        <v>67</v>
      </c>
      <c r="F895" t="s">
        <v>147</v>
      </c>
      <c r="G895">
        <v>26662.256658063401</v>
      </c>
      <c r="H895">
        <v>27655.393712851299</v>
      </c>
      <c r="I895">
        <v>29951.871193477698</v>
      </c>
      <c r="J895">
        <v>35539.4830621203</v>
      </c>
      <c r="K895">
        <v>39620.430278312298</v>
      </c>
      <c r="L895">
        <v>41211.558634471199</v>
      </c>
      <c r="M895">
        <v>43242.013229909899</v>
      </c>
      <c r="N895">
        <v>49126.360065151297</v>
      </c>
      <c r="O895">
        <v>0.1</v>
      </c>
      <c r="P895">
        <v>100</v>
      </c>
      <c r="Q895">
        <v>1E-4</v>
      </c>
      <c r="R895">
        <v>0.8</v>
      </c>
      <c r="S895">
        <v>0.1</v>
      </c>
      <c r="T895">
        <v>0.1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1</v>
      </c>
      <c r="AI895">
        <v>0</v>
      </c>
      <c r="AJ895">
        <v>0</v>
      </c>
      <c r="AK895">
        <v>60337.633000000002</v>
      </c>
      <c r="AL895">
        <v>0.9489429009</v>
      </c>
      <c r="AM895">
        <v>287</v>
      </c>
      <c r="AN895">
        <v>304042.68400000001</v>
      </c>
      <c r="AO895">
        <v>3433000</v>
      </c>
      <c r="AP895">
        <v>2256700</v>
      </c>
      <c r="AQ895">
        <v>4200</v>
      </c>
      <c r="AR895">
        <v>34000</v>
      </c>
      <c r="AS895">
        <v>22173000</v>
      </c>
      <c r="AT895">
        <v>5941100</v>
      </c>
      <c r="AU895">
        <v>4110.8146990403602</v>
      </c>
      <c r="AV895">
        <v>1</v>
      </c>
      <c r="AW895">
        <v>1</v>
      </c>
      <c r="AX895">
        <v>1</v>
      </c>
      <c r="AY895">
        <v>1</v>
      </c>
      <c r="AZ895">
        <v>1</v>
      </c>
      <c r="BA895">
        <v>4.7575864243395003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3.2919082670094201E-4</v>
      </c>
      <c r="BH895">
        <v>8.9209713208216995E-2</v>
      </c>
      <c r="BI895">
        <v>0.99710607982872701</v>
      </c>
    </row>
    <row r="896" spans="1:61" x14ac:dyDescent="0.25">
      <c r="A896">
        <v>10</v>
      </c>
      <c r="B896">
        <v>37</v>
      </c>
      <c r="C896">
        <v>75710370</v>
      </c>
      <c r="D896" t="s">
        <v>125</v>
      </c>
      <c r="E896" t="s">
        <v>126</v>
      </c>
      <c r="F896" t="s">
        <v>147</v>
      </c>
      <c r="G896">
        <v>38817.958320077203</v>
      </c>
      <c r="H896">
        <v>43286.655577152698</v>
      </c>
      <c r="I896">
        <v>46952.105669836099</v>
      </c>
      <c r="J896">
        <v>53823.877237979097</v>
      </c>
      <c r="K896">
        <v>66415.630510847201</v>
      </c>
      <c r="L896">
        <v>78762.362600275505</v>
      </c>
      <c r="M896">
        <v>92858.903795429302</v>
      </c>
      <c r="N896">
        <v>111111.91616608</v>
      </c>
      <c r="O896">
        <v>0.1</v>
      </c>
      <c r="P896">
        <v>1</v>
      </c>
      <c r="Q896">
        <v>1E-3</v>
      </c>
      <c r="R896">
        <v>0.7</v>
      </c>
      <c r="S896">
        <v>0</v>
      </c>
      <c r="T896">
        <v>0.3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1</v>
      </c>
      <c r="AI896">
        <v>0</v>
      </c>
      <c r="AJ896">
        <v>0</v>
      </c>
      <c r="AK896">
        <v>190216.27228002</v>
      </c>
      <c r="AL896">
        <v>0.58872359860000001</v>
      </c>
      <c r="AM896">
        <v>4280</v>
      </c>
      <c r="AN896">
        <v>47084.401680000003</v>
      </c>
      <c r="AO896">
        <v>72050000</v>
      </c>
      <c r="AP896">
        <v>121574000</v>
      </c>
      <c r="AQ896">
        <v>1794000</v>
      </c>
      <c r="AR896">
        <v>92095000</v>
      </c>
      <c r="AS896">
        <v>811328240</v>
      </c>
      <c r="AT896">
        <v>610982760</v>
      </c>
      <c r="AU896">
        <v>32.355785708106701</v>
      </c>
      <c r="AV896">
        <v>1</v>
      </c>
      <c r="AW896">
        <v>1</v>
      </c>
      <c r="AX896">
        <v>1</v>
      </c>
      <c r="AY896">
        <v>1</v>
      </c>
      <c r="AZ896">
        <v>1</v>
      </c>
      <c r="BA896">
        <v>432.32334419736901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6.8683581913811197E-6</v>
      </c>
      <c r="BH896">
        <v>0.58992913899011901</v>
      </c>
      <c r="BI896">
        <v>0.98474107553325996</v>
      </c>
    </row>
    <row r="897" spans="1:61" x14ac:dyDescent="0.25">
      <c r="A897">
        <v>10</v>
      </c>
      <c r="B897">
        <v>18</v>
      </c>
      <c r="C897">
        <v>75710180</v>
      </c>
      <c r="D897" t="s">
        <v>53</v>
      </c>
      <c r="E897" t="s">
        <v>54</v>
      </c>
      <c r="F897" t="s">
        <v>147</v>
      </c>
      <c r="G897">
        <v>30029.0484747882</v>
      </c>
      <c r="H897">
        <v>31255.878015869799</v>
      </c>
      <c r="I897">
        <v>35361.7737191579</v>
      </c>
      <c r="J897">
        <v>42925.393878544703</v>
      </c>
      <c r="K897">
        <v>50683.476023041701</v>
      </c>
      <c r="L897">
        <v>52956.959976418497</v>
      </c>
      <c r="M897">
        <v>58730.2341322047</v>
      </c>
      <c r="N897">
        <v>66860.903233254096</v>
      </c>
      <c r="O897">
        <v>0.1</v>
      </c>
      <c r="P897">
        <v>1</v>
      </c>
      <c r="Q897">
        <v>1E-3</v>
      </c>
      <c r="R897">
        <v>0.7</v>
      </c>
      <c r="S897">
        <v>0</v>
      </c>
      <c r="T897">
        <v>0.3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1</v>
      </c>
      <c r="AI897">
        <v>0</v>
      </c>
      <c r="AJ897">
        <v>0</v>
      </c>
      <c r="AK897">
        <v>71987.262797522795</v>
      </c>
      <c r="AL897">
        <v>0.928102816</v>
      </c>
      <c r="AM897">
        <v>364</v>
      </c>
      <c r="AN897">
        <v>245201.63699999999</v>
      </c>
      <c r="AO897">
        <v>306000</v>
      </c>
      <c r="AP897">
        <v>2567000</v>
      </c>
      <c r="AQ897">
        <v>1134000</v>
      </c>
      <c r="AR897">
        <v>4550000</v>
      </c>
      <c r="AS897">
        <v>3812400</v>
      </c>
      <c r="AT897">
        <v>826600</v>
      </c>
      <c r="AU897">
        <v>141.248426648389</v>
      </c>
      <c r="AV897">
        <v>1</v>
      </c>
      <c r="AW897">
        <v>1</v>
      </c>
      <c r="AX897">
        <v>1</v>
      </c>
      <c r="AY897">
        <v>1</v>
      </c>
      <c r="AZ897">
        <v>1</v>
      </c>
      <c r="BA897">
        <v>59.592090427588801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3.0549076990994801E-3</v>
      </c>
      <c r="BH897">
        <v>1.5881026043585201E-2</v>
      </c>
      <c r="BI897">
        <v>0.99316144756936398</v>
      </c>
    </row>
    <row r="898" spans="1:61" x14ac:dyDescent="0.25">
      <c r="A898">
        <v>10</v>
      </c>
      <c r="B898">
        <v>26</v>
      </c>
      <c r="C898">
        <v>57510260</v>
      </c>
      <c r="D898" t="s">
        <v>107</v>
      </c>
      <c r="E898" t="s">
        <v>108</v>
      </c>
      <c r="F898" t="s">
        <v>147</v>
      </c>
      <c r="G898">
        <v>108578.391453171</v>
      </c>
      <c r="H898">
        <v>104968.215437525</v>
      </c>
      <c r="I898">
        <v>113646.288230053</v>
      </c>
      <c r="J898">
        <v>123908.58856949399</v>
      </c>
      <c r="K898">
        <v>134194.39377448999</v>
      </c>
      <c r="L898">
        <v>151308.725179406</v>
      </c>
      <c r="M898">
        <v>164693.132129087</v>
      </c>
      <c r="N898">
        <v>177532.853050581</v>
      </c>
      <c r="O898">
        <v>0.1</v>
      </c>
      <c r="P898">
        <v>100</v>
      </c>
      <c r="Q898">
        <v>1E-4</v>
      </c>
      <c r="R898">
        <v>0.7</v>
      </c>
      <c r="S898">
        <v>0.1</v>
      </c>
      <c r="T898">
        <v>0.2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1</v>
      </c>
      <c r="AI898">
        <v>0</v>
      </c>
      <c r="AJ898">
        <v>0</v>
      </c>
      <c r="AK898">
        <v>220942.94787641399</v>
      </c>
      <c r="AL898">
        <v>0.90930657540000004</v>
      </c>
      <c r="AM898">
        <v>2350</v>
      </c>
      <c r="AN898">
        <v>999009.55584000004</v>
      </c>
      <c r="AO898">
        <v>280000</v>
      </c>
      <c r="AP898">
        <v>1597000</v>
      </c>
      <c r="AQ898">
        <v>185000</v>
      </c>
      <c r="AR898">
        <v>58000</v>
      </c>
      <c r="AS898">
        <v>6241800</v>
      </c>
      <c r="AT898">
        <v>1610200</v>
      </c>
      <c r="AU898">
        <v>1613.99716676297</v>
      </c>
      <c r="AV898">
        <v>1</v>
      </c>
      <c r="AW898">
        <v>1</v>
      </c>
      <c r="AX898">
        <v>1</v>
      </c>
      <c r="AY898">
        <v>1</v>
      </c>
      <c r="AZ898">
        <v>1</v>
      </c>
      <c r="BA898">
        <v>17.433153913298501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3.4948529404802602E-3</v>
      </c>
      <c r="BH898">
        <v>0.101234323582008</v>
      </c>
      <c r="BI898">
        <v>0.999224534653256</v>
      </c>
    </row>
    <row r="899" spans="1:61" x14ac:dyDescent="0.25">
      <c r="A899">
        <v>10</v>
      </c>
      <c r="B899">
        <v>6</v>
      </c>
      <c r="C899">
        <v>41110060</v>
      </c>
      <c r="D899" t="s">
        <v>133</v>
      </c>
      <c r="E899" t="s">
        <v>134</v>
      </c>
      <c r="F899" t="s">
        <v>147</v>
      </c>
      <c r="G899">
        <v>239188.07153051099</v>
      </c>
      <c r="H899">
        <v>240051.113730332</v>
      </c>
      <c r="I899">
        <v>244512.38297409099</v>
      </c>
      <c r="J899">
        <v>272156.52961179003</v>
      </c>
      <c r="K899">
        <v>293998.52771171601</v>
      </c>
      <c r="L899">
        <v>318247.00473516999</v>
      </c>
      <c r="M899">
        <v>344132.27568652597</v>
      </c>
      <c r="N899">
        <v>371735.653107911</v>
      </c>
      <c r="O899">
        <v>0.1</v>
      </c>
      <c r="P899">
        <v>10</v>
      </c>
      <c r="Q899">
        <v>0.01</v>
      </c>
      <c r="R899">
        <v>0.5</v>
      </c>
      <c r="S899">
        <v>0.3</v>
      </c>
      <c r="T899">
        <v>0.2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1</v>
      </c>
      <c r="AI899">
        <v>0</v>
      </c>
      <c r="AJ899">
        <v>0</v>
      </c>
      <c r="AK899">
        <v>438114.72818097798</v>
      </c>
      <c r="AL899">
        <v>0.95657682820000001</v>
      </c>
      <c r="AM899">
        <v>1368</v>
      </c>
      <c r="AN899">
        <v>1583774.9217300001</v>
      </c>
      <c r="AO899">
        <v>89116000</v>
      </c>
      <c r="AP899">
        <v>44683000</v>
      </c>
      <c r="AQ899">
        <v>5306000</v>
      </c>
      <c r="AR899">
        <v>15293400</v>
      </c>
      <c r="AS899">
        <v>347466400</v>
      </c>
      <c r="AT899">
        <v>496602200</v>
      </c>
      <c r="AU899">
        <v>2697.9412504254001</v>
      </c>
      <c r="AV899">
        <v>1</v>
      </c>
      <c r="AW899">
        <v>1</v>
      </c>
      <c r="AX899">
        <v>1</v>
      </c>
      <c r="AY899">
        <v>1</v>
      </c>
      <c r="AZ899">
        <v>1</v>
      </c>
      <c r="BA899">
        <v>54.853169626770899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5.9601278066285899E-5</v>
      </c>
      <c r="BH899">
        <v>5.8879313610372699E-2</v>
      </c>
      <c r="BI899">
        <v>0.998944772333478</v>
      </c>
    </row>
    <row r="900" spans="1:61" x14ac:dyDescent="0.25">
      <c r="A900">
        <v>10</v>
      </c>
      <c r="B900">
        <v>3</v>
      </c>
      <c r="C900">
        <v>58410030</v>
      </c>
      <c r="D900" t="s">
        <v>56</v>
      </c>
      <c r="E900" t="s">
        <v>57</v>
      </c>
      <c r="F900" t="s">
        <v>147</v>
      </c>
      <c r="G900">
        <v>75440.637697965503</v>
      </c>
      <c r="H900">
        <v>77237.454495403494</v>
      </c>
      <c r="I900">
        <v>83938.235874362595</v>
      </c>
      <c r="J900">
        <v>101019.918021027</v>
      </c>
      <c r="K900">
        <v>114647.47555241799</v>
      </c>
      <c r="L900">
        <v>121032.577482544</v>
      </c>
      <c r="M900">
        <v>129213.88711407399</v>
      </c>
      <c r="N900">
        <v>146863.95630220399</v>
      </c>
      <c r="O900">
        <v>1</v>
      </c>
      <c r="P900">
        <v>1</v>
      </c>
      <c r="Q900">
        <v>1E-4</v>
      </c>
      <c r="R900">
        <v>0.8</v>
      </c>
      <c r="S900">
        <v>0.2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1</v>
      </c>
      <c r="AI900">
        <v>0</v>
      </c>
      <c r="AJ900">
        <v>0</v>
      </c>
      <c r="AK900">
        <v>159557.03625</v>
      </c>
      <c r="AL900">
        <v>0.95452585280000002</v>
      </c>
      <c r="AM900">
        <v>753</v>
      </c>
      <c r="AN900">
        <v>574986.42249999999</v>
      </c>
      <c r="AO900">
        <v>25000</v>
      </c>
      <c r="AP900">
        <v>839000</v>
      </c>
      <c r="AQ900">
        <v>20900</v>
      </c>
      <c r="AR900">
        <v>507000</v>
      </c>
      <c r="AS900">
        <v>677000</v>
      </c>
      <c r="AT900">
        <v>984100</v>
      </c>
      <c r="AU900">
        <v>146863.95630220399</v>
      </c>
      <c r="AV900">
        <v>1</v>
      </c>
      <c r="AW900">
        <v>1</v>
      </c>
      <c r="AX900">
        <v>1</v>
      </c>
      <c r="AY900">
        <v>1</v>
      </c>
      <c r="AZ900">
        <v>1</v>
      </c>
      <c r="BA900">
        <v>1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1.8200711813221401E-2</v>
      </c>
      <c r="BI900">
        <v>0.99902381935009199</v>
      </c>
    </row>
    <row r="901" spans="1:61" x14ac:dyDescent="0.25">
      <c r="A901">
        <v>10</v>
      </c>
      <c r="B901">
        <v>36</v>
      </c>
      <c r="C901">
        <v>68310360</v>
      </c>
      <c r="D901" t="s">
        <v>113</v>
      </c>
      <c r="E901" t="s">
        <v>114</v>
      </c>
      <c r="F901" t="s">
        <v>147</v>
      </c>
      <c r="G901">
        <v>7563.9677691617799</v>
      </c>
      <c r="H901">
        <v>7326.36143382311</v>
      </c>
      <c r="I901">
        <v>8192.5620740479008</v>
      </c>
      <c r="J901">
        <v>9423.7525423658699</v>
      </c>
      <c r="K901">
        <v>12351.775606281701</v>
      </c>
      <c r="L901">
        <v>12234.5509905123</v>
      </c>
      <c r="M901">
        <v>14107.325487042701</v>
      </c>
      <c r="N901">
        <v>11335.954961161</v>
      </c>
      <c r="O901">
        <v>0.1</v>
      </c>
      <c r="P901">
        <v>10</v>
      </c>
      <c r="Q901">
        <v>1E-4</v>
      </c>
      <c r="R901">
        <v>0</v>
      </c>
      <c r="S901">
        <v>0.8</v>
      </c>
      <c r="T901">
        <v>0.2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1</v>
      </c>
      <c r="AI901">
        <v>0</v>
      </c>
      <c r="AJ901">
        <v>0</v>
      </c>
      <c r="AK901">
        <v>33252.773614620201</v>
      </c>
      <c r="AL901">
        <v>1.246916009</v>
      </c>
      <c r="AM901">
        <v>283</v>
      </c>
      <c r="AN901">
        <v>0</v>
      </c>
      <c r="AO901">
        <v>850000</v>
      </c>
      <c r="AP901">
        <v>8675000</v>
      </c>
      <c r="AQ901">
        <v>461000</v>
      </c>
      <c r="AR901">
        <v>4494000</v>
      </c>
      <c r="AS901">
        <v>6440600</v>
      </c>
      <c r="AT901">
        <v>2918400</v>
      </c>
      <c r="AU901">
        <v>91.501696959465704</v>
      </c>
      <c r="AV901">
        <v>1</v>
      </c>
      <c r="AW901">
        <v>1</v>
      </c>
      <c r="AX901">
        <v>1</v>
      </c>
      <c r="AY901">
        <v>1</v>
      </c>
      <c r="AZ901">
        <v>1</v>
      </c>
      <c r="BA901">
        <v>19.634912187419499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1.2312416288370201E-4</v>
      </c>
      <c r="BH901">
        <v>0.817440096757026</v>
      </c>
      <c r="BI901">
        <v>0.53418551361396804</v>
      </c>
    </row>
    <row r="902" spans="1:61" x14ac:dyDescent="0.25">
      <c r="A902">
        <v>10</v>
      </c>
      <c r="B902">
        <v>28</v>
      </c>
      <c r="C902">
        <v>74810280</v>
      </c>
      <c r="D902" t="s">
        <v>69</v>
      </c>
      <c r="E902" t="s">
        <v>70</v>
      </c>
      <c r="F902" t="s">
        <v>147</v>
      </c>
      <c r="G902">
        <v>5703.6643764063701</v>
      </c>
      <c r="H902">
        <v>5590.6263545722004</v>
      </c>
      <c r="I902">
        <v>5916.7143233856996</v>
      </c>
      <c r="J902">
        <v>6940.25347733954</v>
      </c>
      <c r="K902">
        <v>7650.6507197499704</v>
      </c>
      <c r="L902">
        <v>7911.5721946514504</v>
      </c>
      <c r="M902">
        <v>8478.2738806220805</v>
      </c>
      <c r="N902">
        <v>9176.8984889176299</v>
      </c>
      <c r="O902">
        <v>0.1</v>
      </c>
      <c r="P902">
        <v>1</v>
      </c>
      <c r="Q902">
        <v>0.01</v>
      </c>
      <c r="R902">
        <v>0.7</v>
      </c>
      <c r="S902">
        <v>0</v>
      </c>
      <c r="T902">
        <v>0.3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1</v>
      </c>
      <c r="AI902">
        <v>0</v>
      </c>
      <c r="AJ902">
        <v>0</v>
      </c>
      <c r="AK902">
        <v>12440.43965</v>
      </c>
      <c r="AL902">
        <v>0.92229290730000002</v>
      </c>
      <c r="AM902">
        <v>56</v>
      </c>
      <c r="AN902">
        <v>52222.902499999997</v>
      </c>
      <c r="AO902">
        <v>0</v>
      </c>
      <c r="AP902">
        <v>61000</v>
      </c>
      <c r="AQ902">
        <v>2000</v>
      </c>
      <c r="AR902">
        <v>68000</v>
      </c>
      <c r="AS902">
        <v>86700</v>
      </c>
      <c r="AT902">
        <v>41300</v>
      </c>
      <c r="AU902">
        <v>95.040981406674703</v>
      </c>
      <c r="AV902">
        <v>1</v>
      </c>
      <c r="AW902">
        <v>1</v>
      </c>
      <c r="AX902">
        <v>1</v>
      </c>
      <c r="AY902">
        <v>1</v>
      </c>
      <c r="AZ902">
        <v>1</v>
      </c>
      <c r="BA902">
        <v>24.254091715465002</v>
      </c>
      <c r="BB902" t="s">
        <v>68</v>
      </c>
      <c r="BC902">
        <v>0</v>
      </c>
      <c r="BD902">
        <v>0</v>
      </c>
      <c r="BE902">
        <v>0</v>
      </c>
      <c r="BF902">
        <v>0</v>
      </c>
      <c r="BG902">
        <v>1.6744305179893199E-2</v>
      </c>
      <c r="BH902">
        <v>0.241926914990093</v>
      </c>
      <c r="BI902">
        <v>0.97141885666166705</v>
      </c>
    </row>
    <row r="903" spans="1:61" x14ac:dyDescent="0.25">
      <c r="A903">
        <v>10</v>
      </c>
      <c r="B903">
        <v>17</v>
      </c>
      <c r="C903">
        <v>59210170</v>
      </c>
      <c r="D903" t="s">
        <v>97</v>
      </c>
      <c r="E903" t="s">
        <v>98</v>
      </c>
      <c r="F903" t="s">
        <v>147</v>
      </c>
      <c r="G903">
        <v>445386.28362554603</v>
      </c>
      <c r="H903">
        <v>448771.58714739798</v>
      </c>
      <c r="I903">
        <v>482851.95653146401</v>
      </c>
      <c r="J903">
        <v>536253.444755845</v>
      </c>
      <c r="K903">
        <v>607858.46655023703</v>
      </c>
      <c r="L903">
        <v>639470.30751803506</v>
      </c>
      <c r="M903">
        <v>682967.76927069598</v>
      </c>
      <c r="N903">
        <v>765211.49407912104</v>
      </c>
      <c r="O903">
        <v>1</v>
      </c>
      <c r="P903">
        <v>10</v>
      </c>
      <c r="Q903">
        <v>1E-4</v>
      </c>
      <c r="R903">
        <v>0.7</v>
      </c>
      <c r="S903">
        <v>0.3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1</v>
      </c>
      <c r="AI903">
        <v>0</v>
      </c>
      <c r="AJ903">
        <v>0</v>
      </c>
      <c r="AK903">
        <v>858860.83759999997</v>
      </c>
      <c r="AL903">
        <v>0.94332756709999999</v>
      </c>
      <c r="AM903">
        <v>4932</v>
      </c>
      <c r="AN903">
        <v>2626902.7463199999</v>
      </c>
      <c r="AO903">
        <v>168000</v>
      </c>
      <c r="AP903">
        <v>6085000</v>
      </c>
      <c r="AQ903">
        <v>46000</v>
      </c>
      <c r="AR903">
        <v>11516000</v>
      </c>
      <c r="AS903">
        <v>3036200</v>
      </c>
      <c r="AT903">
        <v>3509800</v>
      </c>
      <c r="AU903">
        <v>765211.49407912104</v>
      </c>
      <c r="AV903">
        <v>1</v>
      </c>
      <c r="AW903">
        <v>1</v>
      </c>
      <c r="AX903">
        <v>1</v>
      </c>
      <c r="AY903">
        <v>1</v>
      </c>
      <c r="AZ903">
        <v>1</v>
      </c>
      <c r="BA903">
        <v>1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2.9482074982472E-2</v>
      </c>
      <c r="BI903">
        <v>0.99810910266436204</v>
      </c>
    </row>
    <row r="904" spans="1:61" x14ac:dyDescent="0.25">
      <c r="A904">
        <v>10</v>
      </c>
      <c r="B904">
        <v>22</v>
      </c>
      <c r="C904">
        <v>38210220</v>
      </c>
      <c r="D904" t="s">
        <v>95</v>
      </c>
      <c r="E904" t="s">
        <v>96</v>
      </c>
      <c r="F904" t="s">
        <v>147</v>
      </c>
      <c r="G904">
        <v>35251.979509869903</v>
      </c>
      <c r="H904">
        <v>37972.604420432101</v>
      </c>
      <c r="I904">
        <v>40850.198955287102</v>
      </c>
      <c r="J904">
        <v>46766.435194324098</v>
      </c>
      <c r="K904">
        <v>52328.134159278598</v>
      </c>
      <c r="L904">
        <v>57011.5005159875</v>
      </c>
      <c r="M904">
        <v>60789.895082296498</v>
      </c>
      <c r="N904">
        <v>69283.882787619499</v>
      </c>
      <c r="O904">
        <v>0.1</v>
      </c>
      <c r="P904">
        <v>1</v>
      </c>
      <c r="Q904">
        <v>1E-4</v>
      </c>
      <c r="R904">
        <v>0.6</v>
      </c>
      <c r="S904">
        <v>0.2</v>
      </c>
      <c r="T904">
        <v>0.2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1</v>
      </c>
      <c r="AI904">
        <v>0</v>
      </c>
      <c r="AJ904">
        <v>0</v>
      </c>
      <c r="AK904">
        <v>89771.667209401494</v>
      </c>
      <c r="AL904">
        <v>0.73348907799999996</v>
      </c>
      <c r="AM904">
        <v>5478</v>
      </c>
      <c r="AN904">
        <v>246749.23375000001</v>
      </c>
      <c r="AO904">
        <v>31407000</v>
      </c>
      <c r="AP904">
        <v>158022000</v>
      </c>
      <c r="AQ904">
        <v>11180000</v>
      </c>
      <c r="AR904">
        <v>10418000</v>
      </c>
      <c r="AS904">
        <v>68541400</v>
      </c>
      <c r="AT904">
        <v>49157600</v>
      </c>
      <c r="AU904">
        <v>317.91724334822902</v>
      </c>
      <c r="AV904">
        <v>1</v>
      </c>
      <c r="AW904">
        <v>1</v>
      </c>
      <c r="AX904">
        <v>1</v>
      </c>
      <c r="AY904">
        <v>1</v>
      </c>
      <c r="AZ904">
        <v>1</v>
      </c>
      <c r="BA904">
        <v>34.539666052996999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4.4675718170688502E-5</v>
      </c>
      <c r="BH904">
        <v>6.8149945833251999E-2</v>
      </c>
      <c r="BI904">
        <v>0.94523854011630903</v>
      </c>
    </row>
    <row r="905" spans="1:61" x14ac:dyDescent="0.25">
      <c r="A905">
        <v>10</v>
      </c>
      <c r="B905">
        <v>22</v>
      </c>
      <c r="C905">
        <v>35010220</v>
      </c>
      <c r="D905" t="s">
        <v>95</v>
      </c>
      <c r="E905" t="s">
        <v>96</v>
      </c>
      <c r="F905" t="s">
        <v>147</v>
      </c>
      <c r="G905">
        <v>35251.979509869903</v>
      </c>
      <c r="H905">
        <v>37972.604420432101</v>
      </c>
      <c r="I905">
        <v>40850.198955287102</v>
      </c>
      <c r="J905">
        <v>46766.435194324098</v>
      </c>
      <c r="K905">
        <v>52328.134159278598</v>
      </c>
      <c r="L905">
        <v>57011.5005159875</v>
      </c>
      <c r="M905">
        <v>60789.895082296498</v>
      </c>
      <c r="N905">
        <v>69283.882787619499</v>
      </c>
      <c r="O905">
        <v>0.1</v>
      </c>
      <c r="P905">
        <v>1</v>
      </c>
      <c r="Q905">
        <v>1E-3</v>
      </c>
      <c r="R905">
        <v>0.6</v>
      </c>
      <c r="S905">
        <v>0.2</v>
      </c>
      <c r="T905">
        <v>0.2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1</v>
      </c>
      <c r="AI905">
        <v>0</v>
      </c>
      <c r="AJ905">
        <v>0</v>
      </c>
      <c r="AK905">
        <v>89771.667209401494</v>
      </c>
      <c r="AL905">
        <v>0.73348907799999996</v>
      </c>
      <c r="AM905">
        <v>5478</v>
      </c>
      <c r="AN905">
        <v>246749.23375000001</v>
      </c>
      <c r="AO905">
        <v>31407000</v>
      </c>
      <c r="AP905">
        <v>158022000</v>
      </c>
      <c r="AQ905">
        <v>11180000</v>
      </c>
      <c r="AR905">
        <v>10418000</v>
      </c>
      <c r="AS905">
        <v>68541400</v>
      </c>
      <c r="AT905">
        <v>49157600</v>
      </c>
      <c r="AU905">
        <v>503.86487474861099</v>
      </c>
      <c r="AV905">
        <v>1</v>
      </c>
      <c r="AW905">
        <v>1</v>
      </c>
      <c r="AX905">
        <v>1</v>
      </c>
      <c r="AY905">
        <v>1</v>
      </c>
      <c r="AZ905">
        <v>1</v>
      </c>
      <c r="BA905">
        <v>34.539666052996999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7.0806241597035495E-5</v>
      </c>
      <c r="BH905">
        <v>6.8149945833251999E-2</v>
      </c>
      <c r="BI905">
        <v>0.94523854011630903</v>
      </c>
    </row>
    <row r="906" spans="1:61" x14ac:dyDescent="0.25">
      <c r="A906">
        <v>10</v>
      </c>
      <c r="B906">
        <v>28</v>
      </c>
      <c r="C906">
        <v>75710280</v>
      </c>
      <c r="D906" t="s">
        <v>69</v>
      </c>
      <c r="E906" t="s">
        <v>70</v>
      </c>
      <c r="F906" t="s">
        <v>147</v>
      </c>
      <c r="G906">
        <v>5703.6643764063701</v>
      </c>
      <c r="H906">
        <v>5590.6263545722004</v>
      </c>
      <c r="I906">
        <v>5916.7143233856996</v>
      </c>
      <c r="J906">
        <v>6940.25347733954</v>
      </c>
      <c r="K906">
        <v>7650.6507197499704</v>
      </c>
      <c r="L906">
        <v>7911.5721946514504</v>
      </c>
      <c r="M906">
        <v>8478.2738806220805</v>
      </c>
      <c r="N906">
        <v>9176.8984889176299</v>
      </c>
      <c r="O906">
        <v>0.1</v>
      </c>
      <c r="P906">
        <v>1</v>
      </c>
      <c r="Q906">
        <v>1E-3</v>
      </c>
      <c r="R906">
        <v>0.7</v>
      </c>
      <c r="S906">
        <v>0</v>
      </c>
      <c r="T906">
        <v>0.3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1</v>
      </c>
      <c r="AI906">
        <v>0</v>
      </c>
      <c r="AJ906">
        <v>0</v>
      </c>
      <c r="AK906">
        <v>12440.43965</v>
      </c>
      <c r="AL906">
        <v>0.92229290730000002</v>
      </c>
      <c r="AM906">
        <v>56</v>
      </c>
      <c r="AN906">
        <v>52222.902499999997</v>
      </c>
      <c r="AO906">
        <v>0</v>
      </c>
      <c r="AP906">
        <v>61000</v>
      </c>
      <c r="AQ906">
        <v>2000</v>
      </c>
      <c r="AR906">
        <v>68000</v>
      </c>
      <c r="AS906">
        <v>86700</v>
      </c>
      <c r="AT906">
        <v>41300</v>
      </c>
      <c r="AU906">
        <v>47.633326552432301</v>
      </c>
      <c r="AV906">
        <v>1</v>
      </c>
      <c r="AW906">
        <v>1</v>
      </c>
      <c r="AX906">
        <v>1</v>
      </c>
      <c r="AY906">
        <v>1</v>
      </c>
      <c r="AZ906">
        <v>1</v>
      </c>
      <c r="BA906">
        <v>24.254091715465002</v>
      </c>
      <c r="BB906" t="s">
        <v>68</v>
      </c>
      <c r="BC906">
        <v>0</v>
      </c>
      <c r="BD906">
        <v>0</v>
      </c>
      <c r="BE906">
        <v>0</v>
      </c>
      <c r="BF906">
        <v>0</v>
      </c>
      <c r="BG906">
        <v>8.3920319921214799E-3</v>
      </c>
      <c r="BH906">
        <v>0.241926914990093</v>
      </c>
      <c r="BI906">
        <v>0.97141885666166705</v>
      </c>
    </row>
    <row r="907" spans="1:61" x14ac:dyDescent="0.25">
      <c r="A907">
        <v>10</v>
      </c>
      <c r="B907">
        <v>36</v>
      </c>
      <c r="C907">
        <v>66510360</v>
      </c>
      <c r="D907" t="s">
        <v>113</v>
      </c>
      <c r="E907" t="s">
        <v>114</v>
      </c>
      <c r="F907" t="s">
        <v>147</v>
      </c>
      <c r="G907">
        <v>7563.9677691617799</v>
      </c>
      <c r="H907">
        <v>7326.36143382311</v>
      </c>
      <c r="I907">
        <v>8192.5620740479008</v>
      </c>
      <c r="J907">
        <v>9423.7525423658699</v>
      </c>
      <c r="K907">
        <v>12351.775606281701</v>
      </c>
      <c r="L907">
        <v>12234.5509905123</v>
      </c>
      <c r="M907">
        <v>14107.325487042701</v>
      </c>
      <c r="N907">
        <v>11335.954961161</v>
      </c>
      <c r="O907">
        <v>0.1</v>
      </c>
      <c r="P907">
        <v>10</v>
      </c>
      <c r="Q907">
        <v>0.01</v>
      </c>
      <c r="R907">
        <v>0</v>
      </c>
      <c r="S907">
        <v>0.8</v>
      </c>
      <c r="T907">
        <v>0.2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1</v>
      </c>
      <c r="AI907">
        <v>0</v>
      </c>
      <c r="AJ907">
        <v>0</v>
      </c>
      <c r="AK907">
        <v>33252.773614620201</v>
      </c>
      <c r="AL907">
        <v>1.246916009</v>
      </c>
      <c r="AM907">
        <v>283</v>
      </c>
      <c r="AN907">
        <v>0</v>
      </c>
      <c r="AO907">
        <v>850000</v>
      </c>
      <c r="AP907">
        <v>8675000</v>
      </c>
      <c r="AQ907">
        <v>461000</v>
      </c>
      <c r="AR907">
        <v>4494000</v>
      </c>
      <c r="AS907">
        <v>6440600</v>
      </c>
      <c r="AT907">
        <v>2918400</v>
      </c>
      <c r="AU907">
        <v>229.841871052583</v>
      </c>
      <c r="AV907">
        <v>1</v>
      </c>
      <c r="AW907">
        <v>1</v>
      </c>
      <c r="AX907">
        <v>1</v>
      </c>
      <c r="AY907">
        <v>1</v>
      </c>
      <c r="AZ907">
        <v>1</v>
      </c>
      <c r="BA907">
        <v>19.634912187419499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3.0927391413854599E-4</v>
      </c>
      <c r="BH907">
        <v>0.817440096757026</v>
      </c>
      <c r="BI907">
        <v>0.53418551361396804</v>
      </c>
    </row>
    <row r="908" spans="1:61" x14ac:dyDescent="0.25">
      <c r="A908">
        <v>10</v>
      </c>
      <c r="B908">
        <v>26</v>
      </c>
      <c r="C908">
        <v>54310260</v>
      </c>
      <c r="D908" t="s">
        <v>107</v>
      </c>
      <c r="E908" t="s">
        <v>108</v>
      </c>
      <c r="F908" t="s">
        <v>147</v>
      </c>
      <c r="G908">
        <v>108578.391453171</v>
      </c>
      <c r="H908">
        <v>104968.215437525</v>
      </c>
      <c r="I908">
        <v>113646.288230053</v>
      </c>
      <c r="J908">
        <v>123908.58856949399</v>
      </c>
      <c r="K908">
        <v>134194.39377448999</v>
      </c>
      <c r="L908">
        <v>151308.725179406</v>
      </c>
      <c r="M908">
        <v>164693.132129087</v>
      </c>
      <c r="N908">
        <v>177532.853050581</v>
      </c>
      <c r="O908">
        <v>0.1</v>
      </c>
      <c r="P908">
        <v>100</v>
      </c>
      <c r="Q908">
        <v>1E-3</v>
      </c>
      <c r="R908">
        <v>0.7</v>
      </c>
      <c r="S908">
        <v>0.1</v>
      </c>
      <c r="T908">
        <v>0.2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1</v>
      </c>
      <c r="AI908">
        <v>0</v>
      </c>
      <c r="AJ908">
        <v>0</v>
      </c>
      <c r="AK908">
        <v>220942.94787641399</v>
      </c>
      <c r="AL908">
        <v>0.90930657540000004</v>
      </c>
      <c r="AM908">
        <v>2350</v>
      </c>
      <c r="AN908">
        <v>999009.55584000004</v>
      </c>
      <c r="AO908">
        <v>280000</v>
      </c>
      <c r="AP908">
        <v>1597000</v>
      </c>
      <c r="AQ908">
        <v>185000</v>
      </c>
      <c r="AR908">
        <v>58000</v>
      </c>
      <c r="AS908">
        <v>6241800</v>
      </c>
      <c r="AT908">
        <v>1610200</v>
      </c>
      <c r="AU908">
        <v>2558.01312225416</v>
      </c>
      <c r="AV908">
        <v>1</v>
      </c>
      <c r="AW908">
        <v>1</v>
      </c>
      <c r="AX908">
        <v>1</v>
      </c>
      <c r="AY908">
        <v>1</v>
      </c>
      <c r="AZ908">
        <v>1</v>
      </c>
      <c r="BA908">
        <v>17.433153913298501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5.5389686340198696E-3</v>
      </c>
      <c r="BH908">
        <v>0.101234323582008</v>
      </c>
      <c r="BI908">
        <v>0.999224534653256</v>
      </c>
    </row>
    <row r="909" spans="1:61" x14ac:dyDescent="0.25">
      <c r="A909">
        <v>10</v>
      </c>
      <c r="B909">
        <v>28</v>
      </c>
      <c r="C909">
        <v>76610280</v>
      </c>
      <c r="D909" t="s">
        <v>69</v>
      </c>
      <c r="E909" t="s">
        <v>70</v>
      </c>
      <c r="F909" t="s">
        <v>147</v>
      </c>
      <c r="G909">
        <v>5703.6643764063701</v>
      </c>
      <c r="H909">
        <v>5590.6263545722004</v>
      </c>
      <c r="I909">
        <v>5916.7143233856996</v>
      </c>
      <c r="J909">
        <v>6940.25347733954</v>
      </c>
      <c r="K909">
        <v>7650.6507197499704</v>
      </c>
      <c r="L909">
        <v>7911.5721946514504</v>
      </c>
      <c r="M909">
        <v>8478.2738806220805</v>
      </c>
      <c r="N909">
        <v>9176.8984889176299</v>
      </c>
      <c r="O909">
        <v>0.1</v>
      </c>
      <c r="P909">
        <v>1</v>
      </c>
      <c r="Q909">
        <v>1E-4</v>
      </c>
      <c r="R909">
        <v>0.7</v>
      </c>
      <c r="S909">
        <v>0</v>
      </c>
      <c r="T909">
        <v>0.3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1</v>
      </c>
      <c r="AI909">
        <v>0</v>
      </c>
      <c r="AJ909">
        <v>0</v>
      </c>
      <c r="AK909">
        <v>12440.43965</v>
      </c>
      <c r="AL909">
        <v>0.92229290730000002</v>
      </c>
      <c r="AM909">
        <v>56</v>
      </c>
      <c r="AN909">
        <v>52222.902499999997</v>
      </c>
      <c r="AO909">
        <v>0</v>
      </c>
      <c r="AP909">
        <v>61000</v>
      </c>
      <c r="AQ909">
        <v>2000</v>
      </c>
      <c r="AR909">
        <v>68000</v>
      </c>
      <c r="AS909">
        <v>86700</v>
      </c>
      <c r="AT909">
        <v>41300</v>
      </c>
      <c r="AU909">
        <v>23.873215163278001</v>
      </c>
      <c r="AV909">
        <v>1</v>
      </c>
      <c r="AW909">
        <v>1</v>
      </c>
      <c r="AX909">
        <v>1</v>
      </c>
      <c r="AY909">
        <v>1</v>
      </c>
      <c r="AZ909">
        <v>1</v>
      </c>
      <c r="BA909">
        <v>24.254091715465002</v>
      </c>
      <c r="BB909" t="s">
        <v>68</v>
      </c>
      <c r="BC909">
        <v>0</v>
      </c>
      <c r="BD909">
        <v>0</v>
      </c>
      <c r="BE909">
        <v>0</v>
      </c>
      <c r="BF909">
        <v>0</v>
      </c>
      <c r="BG909">
        <v>4.2059792986429301E-3</v>
      </c>
      <c r="BH909">
        <v>0.241926914990093</v>
      </c>
      <c r="BI909">
        <v>0.97141885666166705</v>
      </c>
    </row>
    <row r="910" spans="1:61" x14ac:dyDescent="0.25">
      <c r="A910">
        <v>10</v>
      </c>
      <c r="B910">
        <v>26</v>
      </c>
      <c r="C910">
        <v>51110260</v>
      </c>
      <c r="D910" t="s">
        <v>107</v>
      </c>
      <c r="E910" t="s">
        <v>108</v>
      </c>
      <c r="F910" t="s">
        <v>147</v>
      </c>
      <c r="G910">
        <v>108578.391453171</v>
      </c>
      <c r="H910">
        <v>104968.215437525</v>
      </c>
      <c r="I910">
        <v>113646.288230053</v>
      </c>
      <c r="J910">
        <v>123908.58856949399</v>
      </c>
      <c r="K910">
        <v>134194.39377448999</v>
      </c>
      <c r="L910">
        <v>151308.725179406</v>
      </c>
      <c r="M910">
        <v>164693.132129087</v>
      </c>
      <c r="N910">
        <v>177532.853050581</v>
      </c>
      <c r="O910">
        <v>0.1</v>
      </c>
      <c r="P910">
        <v>100</v>
      </c>
      <c r="Q910">
        <v>0.01</v>
      </c>
      <c r="R910">
        <v>0.7</v>
      </c>
      <c r="S910">
        <v>0.1</v>
      </c>
      <c r="T910">
        <v>0.2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1</v>
      </c>
      <c r="AI910">
        <v>0</v>
      </c>
      <c r="AJ910">
        <v>0</v>
      </c>
      <c r="AK910">
        <v>220942.94787641399</v>
      </c>
      <c r="AL910">
        <v>0.90930657540000004</v>
      </c>
      <c r="AM910">
        <v>2350</v>
      </c>
      <c r="AN910">
        <v>999009.55584000004</v>
      </c>
      <c r="AO910">
        <v>280000</v>
      </c>
      <c r="AP910">
        <v>1597000</v>
      </c>
      <c r="AQ910">
        <v>185000</v>
      </c>
      <c r="AR910">
        <v>58000</v>
      </c>
      <c r="AS910">
        <v>6241800</v>
      </c>
      <c r="AT910">
        <v>1610200</v>
      </c>
      <c r="AU910">
        <v>4054.1775836868201</v>
      </c>
      <c r="AV910">
        <v>1</v>
      </c>
      <c r="AW910">
        <v>1</v>
      </c>
      <c r="AX910">
        <v>1</v>
      </c>
      <c r="AY910">
        <v>1</v>
      </c>
      <c r="AZ910">
        <v>1</v>
      </c>
      <c r="BA910">
        <v>17.433153913298501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8.7786736813137197E-3</v>
      </c>
      <c r="BH910">
        <v>0.101234323582008</v>
      </c>
      <c r="BI910">
        <v>0.999224534653256</v>
      </c>
    </row>
    <row r="911" spans="1:61" x14ac:dyDescent="0.25">
      <c r="A911">
        <v>10</v>
      </c>
      <c r="B911">
        <v>9</v>
      </c>
      <c r="C911">
        <v>41610090</v>
      </c>
      <c r="D911" t="s">
        <v>99</v>
      </c>
      <c r="E911" t="s">
        <v>100</v>
      </c>
      <c r="F911" t="s">
        <v>147</v>
      </c>
      <c r="G911">
        <v>2059.3429095192</v>
      </c>
      <c r="H911">
        <v>2103.5134935270898</v>
      </c>
      <c r="I911">
        <v>2230.2592893190899</v>
      </c>
      <c r="J911">
        <v>2664.46315445045</v>
      </c>
      <c r="K911">
        <v>3028.3762831409999</v>
      </c>
      <c r="L911">
        <v>3231.8912999643599</v>
      </c>
      <c r="M911">
        <v>3451.68725370218</v>
      </c>
      <c r="N911">
        <v>3859.3092329297801</v>
      </c>
      <c r="O911">
        <v>0.1</v>
      </c>
      <c r="P911">
        <v>10</v>
      </c>
      <c r="Q911">
        <v>0.01</v>
      </c>
      <c r="R911">
        <v>0.8</v>
      </c>
      <c r="S911">
        <v>0.1</v>
      </c>
      <c r="T911">
        <v>0.1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1</v>
      </c>
      <c r="AI911">
        <v>0</v>
      </c>
      <c r="AJ911">
        <v>0</v>
      </c>
      <c r="AK911">
        <v>4821.1204702762898</v>
      </c>
      <c r="AL911">
        <v>1.0677195559999999</v>
      </c>
      <c r="AM911">
        <v>25</v>
      </c>
      <c r="AN911">
        <v>27059.02548</v>
      </c>
      <c r="AO911">
        <v>1000</v>
      </c>
      <c r="AP911">
        <v>109800</v>
      </c>
      <c r="AQ911">
        <v>35500</v>
      </c>
      <c r="AR911">
        <v>1900</v>
      </c>
      <c r="AS911">
        <v>172850</v>
      </c>
      <c r="AT911">
        <v>603950</v>
      </c>
      <c r="AU911">
        <v>643.29396910739194</v>
      </c>
      <c r="AV911">
        <v>1</v>
      </c>
      <c r="AW911">
        <v>1</v>
      </c>
      <c r="AX911">
        <v>1</v>
      </c>
      <c r="AY911">
        <v>1</v>
      </c>
      <c r="AZ911">
        <v>1</v>
      </c>
      <c r="BA911">
        <v>3.78529820280463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4.0318892377469402E-4</v>
      </c>
      <c r="BH911">
        <v>0.109553172499166</v>
      </c>
      <c r="BI911">
        <v>0.99195556248453798</v>
      </c>
    </row>
    <row r="912" spans="1:61" x14ac:dyDescent="0.25">
      <c r="A912">
        <v>10</v>
      </c>
      <c r="B912">
        <v>24</v>
      </c>
      <c r="C912">
        <v>47710240</v>
      </c>
      <c r="D912" t="s">
        <v>121</v>
      </c>
      <c r="E912" t="s">
        <v>122</v>
      </c>
      <c r="F912" t="s">
        <v>147</v>
      </c>
      <c r="G912">
        <v>338234.362834553</v>
      </c>
      <c r="H912">
        <v>344343.14091885497</v>
      </c>
      <c r="I912">
        <v>371857.21557819197</v>
      </c>
      <c r="J912">
        <v>434097.39221478999</v>
      </c>
      <c r="K912">
        <v>470782.37742666597</v>
      </c>
      <c r="L912">
        <v>484129.90353732399</v>
      </c>
      <c r="M912">
        <v>511147.86243675201</v>
      </c>
      <c r="N912">
        <v>554273.55906799203</v>
      </c>
      <c r="O912">
        <v>0.1</v>
      </c>
      <c r="P912">
        <v>10</v>
      </c>
      <c r="Q912">
        <v>1E-4</v>
      </c>
      <c r="R912">
        <v>0.6</v>
      </c>
      <c r="S912">
        <v>0.1</v>
      </c>
      <c r="T912">
        <v>0.3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1</v>
      </c>
      <c r="AI912">
        <v>0</v>
      </c>
      <c r="AJ912">
        <v>0</v>
      </c>
      <c r="AK912">
        <v>626406.62315</v>
      </c>
      <c r="AL912">
        <v>0.95400954569999996</v>
      </c>
      <c r="AM912">
        <v>3058</v>
      </c>
      <c r="AN912">
        <v>2774303.15</v>
      </c>
      <c r="AO912">
        <v>720000</v>
      </c>
      <c r="AP912">
        <v>7171000</v>
      </c>
      <c r="AQ912">
        <v>2531000</v>
      </c>
      <c r="AR912">
        <v>4460000</v>
      </c>
      <c r="AS912">
        <v>8866600</v>
      </c>
      <c r="AT912">
        <v>6385400</v>
      </c>
      <c r="AU912">
        <v>317.81012507771601</v>
      </c>
      <c r="AV912">
        <v>1</v>
      </c>
      <c r="AW912">
        <v>1</v>
      </c>
      <c r="AX912">
        <v>1</v>
      </c>
      <c r="AY912">
        <v>1</v>
      </c>
      <c r="AZ912">
        <v>1</v>
      </c>
      <c r="BA912">
        <v>110.041482429046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1.6430746998392801E-3</v>
      </c>
      <c r="BH912">
        <v>6.65309064805297E-2</v>
      </c>
      <c r="BI912">
        <v>0.99772592141975402</v>
      </c>
    </row>
    <row r="913" spans="1:61" x14ac:dyDescent="0.25">
      <c r="A913">
        <v>10</v>
      </c>
      <c r="B913">
        <v>13</v>
      </c>
      <c r="C913">
        <v>44710130</v>
      </c>
      <c r="D913" t="s">
        <v>115</v>
      </c>
      <c r="E913" t="s">
        <v>116</v>
      </c>
      <c r="F913" t="s">
        <v>147</v>
      </c>
      <c r="G913">
        <v>120481.04558497301</v>
      </c>
      <c r="H913">
        <v>126064.304154371</v>
      </c>
      <c r="I913">
        <v>139655.077630766</v>
      </c>
      <c r="J913">
        <v>169697.80470104699</v>
      </c>
      <c r="K913">
        <v>193010.91939477099</v>
      </c>
      <c r="L913">
        <v>204634.72306972399</v>
      </c>
      <c r="M913">
        <v>224873.744263161</v>
      </c>
      <c r="N913">
        <v>259729.27356777899</v>
      </c>
      <c r="O913">
        <v>0.1</v>
      </c>
      <c r="P913">
        <v>10</v>
      </c>
      <c r="Q913">
        <v>1E-3</v>
      </c>
      <c r="R913">
        <v>0.7</v>
      </c>
      <c r="S913">
        <v>0.1</v>
      </c>
      <c r="T913">
        <v>0.2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1</v>
      </c>
      <c r="AI913">
        <v>0</v>
      </c>
      <c r="AJ913">
        <v>0</v>
      </c>
      <c r="AK913">
        <v>323120.04399999999</v>
      </c>
      <c r="AL913">
        <v>0.97506157250000003</v>
      </c>
      <c r="AM913">
        <v>2031</v>
      </c>
      <c r="AN913">
        <v>1726277.6884999999</v>
      </c>
      <c r="AO913">
        <v>626000</v>
      </c>
      <c r="AP913">
        <v>12586000</v>
      </c>
      <c r="AQ913">
        <v>4810000</v>
      </c>
      <c r="AR913">
        <v>10608000</v>
      </c>
      <c r="AS913">
        <v>17668130</v>
      </c>
      <c r="AT913">
        <v>4238870</v>
      </c>
      <c r="AU913">
        <v>3083.6911993539702</v>
      </c>
      <c r="AV913">
        <v>1</v>
      </c>
      <c r="AW913">
        <v>1</v>
      </c>
      <c r="AX913">
        <v>1</v>
      </c>
      <c r="AY913">
        <v>1</v>
      </c>
      <c r="AZ913">
        <v>1</v>
      </c>
      <c r="BA913">
        <v>21.156801896293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3.0782281039085598E-3</v>
      </c>
      <c r="BH913">
        <v>0.10488805839412001</v>
      </c>
      <c r="BI913">
        <v>0.99649097621837401</v>
      </c>
    </row>
    <row r="914" spans="1:61" x14ac:dyDescent="0.25">
      <c r="A914">
        <v>10</v>
      </c>
      <c r="B914">
        <v>6</v>
      </c>
      <c r="C914">
        <v>44310060</v>
      </c>
      <c r="D914" t="s">
        <v>133</v>
      </c>
      <c r="E914" t="s">
        <v>134</v>
      </c>
      <c r="F914" t="s">
        <v>147</v>
      </c>
      <c r="G914">
        <v>239188.07153051099</v>
      </c>
      <c r="H914">
        <v>240051.113730332</v>
      </c>
      <c r="I914">
        <v>244512.38297409099</v>
      </c>
      <c r="J914">
        <v>272156.52961179003</v>
      </c>
      <c r="K914">
        <v>293998.52771171601</v>
      </c>
      <c r="L914">
        <v>318247.00473516999</v>
      </c>
      <c r="M914">
        <v>344132.27568652597</v>
      </c>
      <c r="N914">
        <v>371735.653107911</v>
      </c>
      <c r="O914">
        <v>0.1</v>
      </c>
      <c r="P914">
        <v>10</v>
      </c>
      <c r="Q914">
        <v>1E-3</v>
      </c>
      <c r="R914">
        <v>0.5</v>
      </c>
      <c r="S914">
        <v>0.3</v>
      </c>
      <c r="T914">
        <v>0.2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1</v>
      </c>
      <c r="AI914">
        <v>0</v>
      </c>
      <c r="AJ914">
        <v>0</v>
      </c>
      <c r="AK914">
        <v>438114.72818097798</v>
      </c>
      <c r="AL914">
        <v>0.95657682820000001</v>
      </c>
      <c r="AM914">
        <v>1368</v>
      </c>
      <c r="AN914">
        <v>1583774.9217300001</v>
      </c>
      <c r="AO914">
        <v>89116000</v>
      </c>
      <c r="AP914">
        <v>44683000</v>
      </c>
      <c r="AQ914">
        <v>5306000</v>
      </c>
      <c r="AR914">
        <v>15293400</v>
      </c>
      <c r="AS914">
        <v>347466400</v>
      </c>
      <c r="AT914">
        <v>496602200</v>
      </c>
      <c r="AU914">
        <v>1702.2858469319799</v>
      </c>
      <c r="AV914">
        <v>1</v>
      </c>
      <c r="AW914">
        <v>1</v>
      </c>
      <c r="AX914">
        <v>1</v>
      </c>
      <c r="AY914">
        <v>1</v>
      </c>
      <c r="AZ914">
        <v>1</v>
      </c>
      <c r="BA914">
        <v>54.853169626770899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3.7605864136329397E-5</v>
      </c>
      <c r="BH914">
        <v>5.8879313610372699E-2</v>
      </c>
      <c r="BI914">
        <v>0.998944772333478</v>
      </c>
    </row>
    <row r="915" spans="1:61" x14ac:dyDescent="0.25">
      <c r="A915">
        <v>10</v>
      </c>
      <c r="B915">
        <v>42</v>
      </c>
      <c r="C915">
        <v>71410420</v>
      </c>
      <c r="D915" t="s">
        <v>75</v>
      </c>
      <c r="E915" t="s">
        <v>76</v>
      </c>
      <c r="F915" t="s">
        <v>147</v>
      </c>
      <c r="G915">
        <v>37600</v>
      </c>
      <c r="H915">
        <v>39500</v>
      </c>
      <c r="I915">
        <v>41900</v>
      </c>
      <c r="J915">
        <v>44800</v>
      </c>
      <c r="K915">
        <v>47200</v>
      </c>
      <c r="L915">
        <v>51300</v>
      </c>
      <c r="M915">
        <v>53500</v>
      </c>
      <c r="N915">
        <v>59000</v>
      </c>
      <c r="O915">
        <v>0.1</v>
      </c>
      <c r="P915">
        <v>100</v>
      </c>
      <c r="Q915">
        <v>1E-4</v>
      </c>
      <c r="R915">
        <v>0</v>
      </c>
      <c r="S915">
        <v>1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</v>
      </c>
      <c r="AI915">
        <v>0</v>
      </c>
      <c r="AJ915">
        <v>0</v>
      </c>
      <c r="AK915">
        <v>64165.976493514398</v>
      </c>
      <c r="AL915">
        <v>0</v>
      </c>
      <c r="AM915">
        <v>590</v>
      </c>
      <c r="AN915">
        <v>125485.05899999999</v>
      </c>
      <c r="AO915">
        <v>55000</v>
      </c>
      <c r="AP915">
        <v>596000</v>
      </c>
      <c r="AQ915">
        <v>230000</v>
      </c>
      <c r="AR915">
        <v>0</v>
      </c>
      <c r="AS915">
        <v>0</v>
      </c>
      <c r="AT915">
        <v>0</v>
      </c>
      <c r="AU915">
        <v>59000</v>
      </c>
      <c r="AV915">
        <v>1</v>
      </c>
      <c r="AW915">
        <v>1</v>
      </c>
      <c r="AX915">
        <v>1</v>
      </c>
      <c r="AY915">
        <v>1</v>
      </c>
      <c r="AZ915">
        <v>1</v>
      </c>
      <c r="BA915">
        <v>1</v>
      </c>
      <c r="BB915">
        <v>0</v>
      </c>
      <c r="BC915">
        <v>0</v>
      </c>
      <c r="BD915">
        <v>0</v>
      </c>
      <c r="BE915" t="s">
        <v>68</v>
      </c>
      <c r="BF915" t="s">
        <v>68</v>
      </c>
      <c r="BG915" t="s">
        <v>68</v>
      </c>
      <c r="BH915">
        <v>0.188992496479995</v>
      </c>
      <c r="BI915">
        <v>0.82083515905521998</v>
      </c>
    </row>
    <row r="916" spans="1:61" x14ac:dyDescent="0.25">
      <c r="A916">
        <v>10</v>
      </c>
      <c r="B916">
        <v>38</v>
      </c>
      <c r="C916">
        <v>47810380</v>
      </c>
      <c r="D916" t="s">
        <v>123</v>
      </c>
      <c r="E916" t="s">
        <v>124</v>
      </c>
      <c r="F916" t="s">
        <v>147</v>
      </c>
      <c r="G916">
        <v>5035.0451879438997</v>
      </c>
      <c r="H916">
        <v>5477.7081271062098</v>
      </c>
      <c r="I916">
        <v>5905.04040527298</v>
      </c>
      <c r="J916">
        <v>7033.7523707499904</v>
      </c>
      <c r="K916">
        <v>8703.6731767992605</v>
      </c>
      <c r="L916">
        <v>9286.6269603279106</v>
      </c>
      <c r="M916">
        <v>9871.1129571401507</v>
      </c>
      <c r="N916">
        <v>11452.666675893601</v>
      </c>
      <c r="O916">
        <v>0.1</v>
      </c>
      <c r="P916">
        <v>10</v>
      </c>
      <c r="Q916">
        <v>1E-4</v>
      </c>
      <c r="R916">
        <v>0.6</v>
      </c>
      <c r="S916">
        <v>0.2</v>
      </c>
      <c r="T916">
        <v>0.2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1</v>
      </c>
      <c r="AI916">
        <v>0</v>
      </c>
      <c r="AJ916">
        <v>0</v>
      </c>
      <c r="AK916">
        <v>15235.3264788863</v>
      </c>
      <c r="AL916">
        <v>0.97914472490000004</v>
      </c>
      <c r="AM916">
        <v>204</v>
      </c>
      <c r="AN916">
        <v>47747.01064</v>
      </c>
      <c r="AO916">
        <v>93000</v>
      </c>
      <c r="AP916">
        <v>1377000</v>
      </c>
      <c r="AQ916">
        <v>25000</v>
      </c>
      <c r="AR916">
        <v>528000</v>
      </c>
      <c r="AS916">
        <v>1934800</v>
      </c>
      <c r="AT916">
        <v>945200</v>
      </c>
      <c r="AU916">
        <v>115.824885190496</v>
      </c>
      <c r="AV916">
        <v>1</v>
      </c>
      <c r="AW916">
        <v>1</v>
      </c>
      <c r="AX916">
        <v>1</v>
      </c>
      <c r="AY916">
        <v>1</v>
      </c>
      <c r="AZ916">
        <v>1</v>
      </c>
      <c r="BA916">
        <v>15.671289827135899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3.8407222704506998E-4</v>
      </c>
      <c r="BH916">
        <v>0.14341414640725</v>
      </c>
      <c r="BI916">
        <v>0.95090132821913498</v>
      </c>
    </row>
    <row r="917" spans="1:61" x14ac:dyDescent="0.25">
      <c r="A917">
        <v>10</v>
      </c>
      <c r="B917">
        <v>34</v>
      </c>
      <c r="C917">
        <v>31710340</v>
      </c>
      <c r="D917" t="s">
        <v>60</v>
      </c>
      <c r="E917" t="s">
        <v>61</v>
      </c>
      <c r="F917" t="s">
        <v>147</v>
      </c>
      <c r="G917">
        <v>37870.751494661898</v>
      </c>
      <c r="H917">
        <v>41597.350487612399</v>
      </c>
      <c r="I917">
        <v>45709.692247314102</v>
      </c>
      <c r="J917">
        <v>49990.471787956601</v>
      </c>
      <c r="K917">
        <v>54369.220344426503</v>
      </c>
      <c r="L917">
        <v>61483.773799545503</v>
      </c>
      <c r="M917">
        <v>64447.013870613198</v>
      </c>
      <c r="N917">
        <v>74919.717775272802</v>
      </c>
      <c r="O917">
        <v>0.1</v>
      </c>
      <c r="P917">
        <v>1</v>
      </c>
      <c r="Q917">
        <v>0.01</v>
      </c>
      <c r="R917">
        <v>0.6</v>
      </c>
      <c r="S917">
        <v>0.1</v>
      </c>
      <c r="T917">
        <v>0.3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1</v>
      </c>
      <c r="AI917">
        <v>0</v>
      </c>
      <c r="AJ917">
        <v>0</v>
      </c>
      <c r="AK917">
        <v>90755.163513000007</v>
      </c>
      <c r="AL917">
        <v>0.91255063569999995</v>
      </c>
      <c r="AM917">
        <v>954</v>
      </c>
      <c r="AN917">
        <v>191264.04946000001</v>
      </c>
      <c r="AO917">
        <v>636000</v>
      </c>
      <c r="AP917">
        <v>11823000</v>
      </c>
      <c r="AQ917">
        <v>375000</v>
      </c>
      <c r="AR917">
        <v>3271000</v>
      </c>
      <c r="AS917">
        <v>9251600</v>
      </c>
      <c r="AT917">
        <v>5911400</v>
      </c>
      <c r="AU917">
        <v>175.02054365562299</v>
      </c>
      <c r="AV917">
        <v>1</v>
      </c>
      <c r="AW917">
        <v>1</v>
      </c>
      <c r="AX917">
        <v>1</v>
      </c>
      <c r="AY917">
        <v>1</v>
      </c>
      <c r="AZ917">
        <v>1</v>
      </c>
      <c r="BA917">
        <v>107.52441890623101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9.5505204790185801E-4</v>
      </c>
      <c r="BH917">
        <v>5.2827062549760398E-2</v>
      </c>
      <c r="BI917">
        <v>0.96500492235870705</v>
      </c>
    </row>
    <row r="918" spans="1:61" x14ac:dyDescent="0.25">
      <c r="A918">
        <v>10</v>
      </c>
      <c r="B918">
        <v>41</v>
      </c>
      <c r="C918">
        <v>28610410</v>
      </c>
      <c r="D918" t="s">
        <v>85</v>
      </c>
      <c r="E918" t="s">
        <v>86</v>
      </c>
      <c r="F918" t="s">
        <v>147</v>
      </c>
      <c r="G918">
        <v>39589.975351889902</v>
      </c>
      <c r="H918">
        <v>35088.341544645002</v>
      </c>
      <c r="I918">
        <v>38945.019234406398</v>
      </c>
      <c r="J918">
        <v>48018.952240072002</v>
      </c>
      <c r="K918">
        <v>55948.0885656096</v>
      </c>
      <c r="L918">
        <v>66503.184438062701</v>
      </c>
      <c r="M918">
        <v>73944.409220050802</v>
      </c>
      <c r="N918">
        <v>89030.899435634507</v>
      </c>
      <c r="O918">
        <v>1</v>
      </c>
      <c r="P918">
        <v>100</v>
      </c>
      <c r="Q918">
        <v>1E-4</v>
      </c>
      <c r="R918">
        <v>0.6</v>
      </c>
      <c r="S918">
        <v>0.2</v>
      </c>
      <c r="T918">
        <v>0.2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1</v>
      </c>
      <c r="AI918">
        <v>0</v>
      </c>
      <c r="AJ918">
        <v>0</v>
      </c>
      <c r="AK918">
        <v>130633.98671789499</v>
      </c>
      <c r="AL918">
        <v>8.3273077250000007</v>
      </c>
      <c r="AM918">
        <v>866</v>
      </c>
      <c r="AN918">
        <v>1614.5117499999999</v>
      </c>
      <c r="AO918">
        <v>1572000</v>
      </c>
      <c r="AP918">
        <v>21979000</v>
      </c>
      <c r="AQ918">
        <v>2909000</v>
      </c>
      <c r="AR918">
        <v>14617000</v>
      </c>
      <c r="AS918">
        <v>10878400</v>
      </c>
      <c r="AT918">
        <v>26579600</v>
      </c>
      <c r="AU918">
        <v>461.98840173134198</v>
      </c>
      <c r="AV918">
        <v>1</v>
      </c>
      <c r="AW918">
        <v>1</v>
      </c>
      <c r="AX918">
        <v>1</v>
      </c>
      <c r="AY918">
        <v>1</v>
      </c>
      <c r="AZ918">
        <v>1</v>
      </c>
      <c r="BA918">
        <v>30.542859064302402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1.0617501123736001E-4</v>
      </c>
      <c r="BH918">
        <v>0.22961037034364601</v>
      </c>
      <c r="BI918">
        <v>0.98880036953684602</v>
      </c>
    </row>
    <row r="919" spans="1:61" x14ac:dyDescent="0.25">
      <c r="A919">
        <v>10</v>
      </c>
      <c r="B919">
        <v>12</v>
      </c>
      <c r="C919">
        <v>75010120</v>
      </c>
      <c r="D919" t="s">
        <v>111</v>
      </c>
      <c r="E919" t="s">
        <v>112</v>
      </c>
      <c r="F919" t="s">
        <v>147</v>
      </c>
      <c r="G919">
        <v>35874.246447443998</v>
      </c>
      <c r="H919">
        <v>36133.317158717502</v>
      </c>
      <c r="I919">
        <v>39331.433562228704</v>
      </c>
      <c r="J919">
        <v>47520.687867980399</v>
      </c>
      <c r="K919">
        <v>53573.737589738899</v>
      </c>
      <c r="L919">
        <v>55919.065508705098</v>
      </c>
      <c r="M919">
        <v>58972.345557648798</v>
      </c>
      <c r="N919">
        <v>67501.412942400202</v>
      </c>
      <c r="O919">
        <v>0.1</v>
      </c>
      <c r="P919">
        <v>1</v>
      </c>
      <c r="Q919">
        <v>0.01</v>
      </c>
      <c r="R919">
        <v>0.9</v>
      </c>
      <c r="S919">
        <v>0</v>
      </c>
      <c r="T919">
        <v>0.1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1</v>
      </c>
      <c r="AI919">
        <v>0</v>
      </c>
      <c r="AJ919">
        <v>0</v>
      </c>
      <c r="AK919">
        <v>82928.082441999999</v>
      </c>
      <c r="AL919">
        <v>0.92600288890000004</v>
      </c>
      <c r="AM919">
        <v>363</v>
      </c>
      <c r="AN919">
        <v>539657.51364000002</v>
      </c>
      <c r="AO919">
        <v>66000</v>
      </c>
      <c r="AP919">
        <v>2306000</v>
      </c>
      <c r="AQ919">
        <v>7000</v>
      </c>
      <c r="AR919">
        <v>350000</v>
      </c>
      <c r="AS919">
        <v>569460</v>
      </c>
      <c r="AT919">
        <v>1010540</v>
      </c>
      <c r="AU919">
        <v>10687.0419151073</v>
      </c>
      <c r="AV919">
        <v>1</v>
      </c>
      <c r="AW919">
        <v>1</v>
      </c>
      <c r="AX919">
        <v>1</v>
      </c>
      <c r="AY919">
        <v>1</v>
      </c>
      <c r="AZ919">
        <v>1</v>
      </c>
      <c r="BA919">
        <v>3.9852479850941198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4.2146290358419996E-3</v>
      </c>
      <c r="BH919">
        <v>8.6377264832441694E-2</v>
      </c>
      <c r="BI919">
        <v>0.99195530877464799</v>
      </c>
    </row>
    <row r="920" spans="1:61" x14ac:dyDescent="0.25">
      <c r="A920">
        <v>10</v>
      </c>
      <c r="B920">
        <v>38</v>
      </c>
      <c r="C920">
        <v>41410380</v>
      </c>
      <c r="D920" t="s">
        <v>123</v>
      </c>
      <c r="E920" t="s">
        <v>124</v>
      </c>
      <c r="F920" t="s">
        <v>147</v>
      </c>
      <c r="G920">
        <v>5035.0451879438997</v>
      </c>
      <c r="H920">
        <v>5477.7081271062098</v>
      </c>
      <c r="I920">
        <v>5905.04040527298</v>
      </c>
      <c r="J920">
        <v>7033.7523707499904</v>
      </c>
      <c r="K920">
        <v>8703.6731767992605</v>
      </c>
      <c r="L920">
        <v>9286.6269603279106</v>
      </c>
      <c r="M920">
        <v>9871.1129571401507</v>
      </c>
      <c r="N920">
        <v>11452.666675893601</v>
      </c>
      <c r="O920">
        <v>0.1</v>
      </c>
      <c r="P920">
        <v>10</v>
      </c>
      <c r="Q920">
        <v>0.01</v>
      </c>
      <c r="R920">
        <v>0.6</v>
      </c>
      <c r="S920">
        <v>0.2</v>
      </c>
      <c r="T920">
        <v>0.2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1</v>
      </c>
      <c r="AI920">
        <v>0</v>
      </c>
      <c r="AJ920">
        <v>0</v>
      </c>
      <c r="AK920">
        <v>15235.3264788863</v>
      </c>
      <c r="AL920">
        <v>0.97914472490000004</v>
      </c>
      <c r="AM920">
        <v>204</v>
      </c>
      <c r="AN920">
        <v>47747.01064</v>
      </c>
      <c r="AO920">
        <v>93000</v>
      </c>
      <c r="AP920">
        <v>1377000</v>
      </c>
      <c r="AQ920">
        <v>25000</v>
      </c>
      <c r="AR920">
        <v>528000</v>
      </c>
      <c r="AS920">
        <v>1934800</v>
      </c>
      <c r="AT920">
        <v>945200</v>
      </c>
      <c r="AU920">
        <v>290.93895754116198</v>
      </c>
      <c r="AV920">
        <v>1</v>
      </c>
      <c r="AW920">
        <v>1</v>
      </c>
      <c r="AX920">
        <v>1</v>
      </c>
      <c r="AY920">
        <v>1</v>
      </c>
      <c r="AZ920">
        <v>1</v>
      </c>
      <c r="BA920">
        <v>15.671289827135899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9.6474581583417803E-4</v>
      </c>
      <c r="BH920">
        <v>0.14341414640725</v>
      </c>
      <c r="BI920">
        <v>0.95090132821913498</v>
      </c>
    </row>
    <row r="921" spans="1:61" x14ac:dyDescent="0.25">
      <c r="A921">
        <v>10</v>
      </c>
      <c r="B921">
        <v>43</v>
      </c>
      <c r="C921">
        <v>57110430</v>
      </c>
      <c r="D921" t="s">
        <v>129</v>
      </c>
      <c r="E921" t="s">
        <v>130</v>
      </c>
      <c r="F921" t="s">
        <v>147</v>
      </c>
      <c r="G921">
        <v>3450000.94452606</v>
      </c>
      <c r="H921">
        <v>3529700.4815465901</v>
      </c>
      <c r="I921">
        <v>3584985.1344616502</v>
      </c>
      <c r="J921">
        <v>3684317.9389745099</v>
      </c>
      <c r="K921">
        <v>3853867.11045912</v>
      </c>
      <c r="L921">
        <v>4032324.2555022798</v>
      </c>
      <c r="M921">
        <v>4218840.6447386099</v>
      </c>
      <c r="N921">
        <v>4352293.5838528797</v>
      </c>
      <c r="O921">
        <v>0.1</v>
      </c>
      <c r="P921">
        <v>100</v>
      </c>
      <c r="Q921">
        <v>1E-4</v>
      </c>
      <c r="R921">
        <v>0.5</v>
      </c>
      <c r="S921">
        <v>0.3</v>
      </c>
      <c r="T921">
        <v>0.2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1</v>
      </c>
      <c r="AI921">
        <v>0</v>
      </c>
      <c r="AJ921">
        <v>0</v>
      </c>
      <c r="AK921">
        <v>4955189</v>
      </c>
      <c r="AL921">
        <v>0.96162436829999998</v>
      </c>
      <c r="AM921">
        <v>21561</v>
      </c>
      <c r="AN921">
        <v>15012394</v>
      </c>
      <c r="AO921">
        <v>47011000</v>
      </c>
      <c r="AP921">
        <v>161880000</v>
      </c>
      <c r="AQ921">
        <v>2600000</v>
      </c>
      <c r="AR921">
        <v>248377600</v>
      </c>
      <c r="AS921">
        <v>306342200</v>
      </c>
      <c r="AT921">
        <v>196992200</v>
      </c>
      <c r="AU921">
        <v>15129.6324239603</v>
      </c>
      <c r="AV921">
        <v>1</v>
      </c>
      <c r="AW921">
        <v>1</v>
      </c>
      <c r="AX921">
        <v>1</v>
      </c>
      <c r="AY921">
        <v>1</v>
      </c>
      <c r="AZ921">
        <v>1</v>
      </c>
      <c r="BA921">
        <v>45.592121998394397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7.0032422325763297E-4</v>
      </c>
      <c r="BH921">
        <v>4.57127615322903E-2</v>
      </c>
      <c r="BI921">
        <v>0.99461444165722002</v>
      </c>
    </row>
    <row r="922" spans="1:61" x14ac:dyDescent="0.25">
      <c r="A922">
        <v>10</v>
      </c>
      <c r="B922">
        <v>23</v>
      </c>
      <c r="C922">
        <v>74910230</v>
      </c>
      <c r="D922" t="s">
        <v>89</v>
      </c>
      <c r="E922" t="s">
        <v>90</v>
      </c>
      <c r="F922" t="s">
        <v>147</v>
      </c>
      <c r="G922">
        <v>21273.3320809621</v>
      </c>
      <c r="H922">
        <v>23536.9751120416</v>
      </c>
      <c r="I922">
        <v>27960.550864553199</v>
      </c>
      <c r="J922">
        <v>36373.516307763501</v>
      </c>
      <c r="K922">
        <v>43964.909649695197</v>
      </c>
      <c r="L922">
        <v>50403.009031698501</v>
      </c>
      <c r="M922">
        <v>57424.0512189972</v>
      </c>
      <c r="N922">
        <v>67800.165400303202</v>
      </c>
      <c r="O922">
        <v>0.1</v>
      </c>
      <c r="P922">
        <v>1</v>
      </c>
      <c r="Q922">
        <v>0.01</v>
      </c>
      <c r="R922">
        <v>0.8</v>
      </c>
      <c r="S922">
        <v>0</v>
      </c>
      <c r="T922">
        <v>0.2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1</v>
      </c>
      <c r="AI922">
        <v>0</v>
      </c>
      <c r="AJ922">
        <v>0</v>
      </c>
      <c r="AK922">
        <v>79300.282149999999</v>
      </c>
      <c r="AL922">
        <v>1.0992628419999999</v>
      </c>
      <c r="AM922">
        <v>198</v>
      </c>
      <c r="AN922">
        <v>267864.22499999998</v>
      </c>
      <c r="AO922">
        <v>139000</v>
      </c>
      <c r="AP922">
        <v>1060000</v>
      </c>
      <c r="AQ922">
        <v>3000</v>
      </c>
      <c r="AR922">
        <v>3213000</v>
      </c>
      <c r="AS922">
        <v>707150</v>
      </c>
      <c r="AT922">
        <v>1905850</v>
      </c>
      <c r="AU922">
        <v>1496.96970041292</v>
      </c>
      <c r="AV922">
        <v>1</v>
      </c>
      <c r="AW922">
        <v>1</v>
      </c>
      <c r="AX922">
        <v>1</v>
      </c>
      <c r="AY922">
        <v>1</v>
      </c>
      <c r="AZ922">
        <v>1</v>
      </c>
      <c r="BA922">
        <v>18.030914054658801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2.83251378760908E-3</v>
      </c>
      <c r="BH922">
        <v>5.8940670726060303E-2</v>
      </c>
      <c r="BI922">
        <v>0.96809546029153604</v>
      </c>
    </row>
    <row r="923" spans="1:61" x14ac:dyDescent="0.25">
      <c r="A923">
        <v>10</v>
      </c>
      <c r="B923">
        <v>9</v>
      </c>
      <c r="C923">
        <v>48010090</v>
      </c>
      <c r="D923" t="s">
        <v>99</v>
      </c>
      <c r="E923" t="s">
        <v>100</v>
      </c>
      <c r="F923" t="s">
        <v>147</v>
      </c>
      <c r="G923">
        <v>2059.3429095192</v>
      </c>
      <c r="H923">
        <v>2103.5134935270898</v>
      </c>
      <c r="I923">
        <v>2230.2592893190899</v>
      </c>
      <c r="J923">
        <v>2664.46315445045</v>
      </c>
      <c r="K923">
        <v>3028.3762831409999</v>
      </c>
      <c r="L923">
        <v>3231.8912999643599</v>
      </c>
      <c r="M923">
        <v>3451.68725370218</v>
      </c>
      <c r="N923">
        <v>3859.3092329297801</v>
      </c>
      <c r="O923">
        <v>0.1</v>
      </c>
      <c r="P923">
        <v>10</v>
      </c>
      <c r="Q923">
        <v>1E-4</v>
      </c>
      <c r="R923">
        <v>0.8</v>
      </c>
      <c r="S923">
        <v>0.1</v>
      </c>
      <c r="T923">
        <v>0.1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1</v>
      </c>
      <c r="AI923">
        <v>0</v>
      </c>
      <c r="AJ923">
        <v>0</v>
      </c>
      <c r="AK923">
        <v>4821.1204702762898</v>
      </c>
      <c r="AL923">
        <v>1.0677195559999999</v>
      </c>
      <c r="AM923">
        <v>25</v>
      </c>
      <c r="AN923">
        <v>27059.02548</v>
      </c>
      <c r="AO923">
        <v>1000</v>
      </c>
      <c r="AP923">
        <v>109800</v>
      </c>
      <c r="AQ923">
        <v>35500</v>
      </c>
      <c r="AR923">
        <v>1900</v>
      </c>
      <c r="AS923">
        <v>172850</v>
      </c>
      <c r="AT923">
        <v>603950</v>
      </c>
      <c r="AU923">
        <v>405.891054468123</v>
      </c>
      <c r="AV923">
        <v>1</v>
      </c>
      <c r="AW923">
        <v>1</v>
      </c>
      <c r="AX923">
        <v>1</v>
      </c>
      <c r="AY923">
        <v>1</v>
      </c>
      <c r="AZ923">
        <v>1</v>
      </c>
      <c r="BA923">
        <v>3.78529820280463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2.5439501266870802E-4</v>
      </c>
      <c r="BH923">
        <v>0.109553172499166</v>
      </c>
      <c r="BI923">
        <v>0.99195556248453798</v>
      </c>
    </row>
    <row r="924" spans="1:61" x14ac:dyDescent="0.25">
      <c r="A924">
        <v>10</v>
      </c>
      <c r="B924">
        <v>18</v>
      </c>
      <c r="C924">
        <v>74810180</v>
      </c>
      <c r="D924" t="s">
        <v>53</v>
      </c>
      <c r="E924" t="s">
        <v>54</v>
      </c>
      <c r="F924" t="s">
        <v>147</v>
      </c>
      <c r="G924">
        <v>30029.0484747882</v>
      </c>
      <c r="H924">
        <v>31255.878015869799</v>
      </c>
      <c r="I924">
        <v>35361.7737191579</v>
      </c>
      <c r="J924">
        <v>42925.393878544703</v>
      </c>
      <c r="K924">
        <v>50683.476023041701</v>
      </c>
      <c r="L924">
        <v>52956.959976418497</v>
      </c>
      <c r="M924">
        <v>58730.2341322047</v>
      </c>
      <c r="N924">
        <v>66860.903233254096</v>
      </c>
      <c r="O924">
        <v>0.1</v>
      </c>
      <c r="P924">
        <v>1</v>
      </c>
      <c r="Q924">
        <v>0.01</v>
      </c>
      <c r="R924">
        <v>0.7</v>
      </c>
      <c r="S924">
        <v>0</v>
      </c>
      <c r="T924">
        <v>0.3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1</v>
      </c>
      <c r="AI924">
        <v>0</v>
      </c>
      <c r="AJ924">
        <v>0</v>
      </c>
      <c r="AK924">
        <v>71987.262797522795</v>
      </c>
      <c r="AL924">
        <v>0.928102816</v>
      </c>
      <c r="AM924">
        <v>364</v>
      </c>
      <c r="AN924">
        <v>245201.63699999999</v>
      </c>
      <c r="AO924">
        <v>306000</v>
      </c>
      <c r="AP924">
        <v>2567000</v>
      </c>
      <c r="AQ924">
        <v>1134000</v>
      </c>
      <c r="AR924">
        <v>4550000</v>
      </c>
      <c r="AS924">
        <v>3812400</v>
      </c>
      <c r="AT924">
        <v>826600</v>
      </c>
      <c r="AU924">
        <v>281.82766274017598</v>
      </c>
      <c r="AV924">
        <v>1</v>
      </c>
      <c r="AW924">
        <v>1</v>
      </c>
      <c r="AX924">
        <v>1</v>
      </c>
      <c r="AY924">
        <v>1</v>
      </c>
      <c r="AZ924">
        <v>1</v>
      </c>
      <c r="BA924">
        <v>59.592090427588801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6.0953422077214799E-3</v>
      </c>
      <c r="BH924">
        <v>1.5881026043585201E-2</v>
      </c>
      <c r="BI924">
        <v>0.99316144756936398</v>
      </c>
    </row>
    <row r="925" spans="1:61" x14ac:dyDescent="0.25">
      <c r="A925">
        <v>10</v>
      </c>
      <c r="B925">
        <v>2</v>
      </c>
      <c r="C925">
        <v>44710020</v>
      </c>
      <c r="D925" t="s">
        <v>71</v>
      </c>
      <c r="E925" t="s">
        <v>72</v>
      </c>
      <c r="F925" t="s">
        <v>147</v>
      </c>
      <c r="G925">
        <v>48326.675033547202</v>
      </c>
      <c r="H925">
        <v>49605.919302959403</v>
      </c>
      <c r="I925">
        <v>53471.959855234301</v>
      </c>
      <c r="J925">
        <v>63019.858050054398</v>
      </c>
      <c r="K925">
        <v>70072.867790570104</v>
      </c>
      <c r="L925">
        <v>73362.8481386801</v>
      </c>
      <c r="M925">
        <v>77029.245764928201</v>
      </c>
      <c r="N925">
        <v>85746.276095793903</v>
      </c>
      <c r="O925">
        <v>0.1</v>
      </c>
      <c r="P925">
        <v>10</v>
      </c>
      <c r="Q925">
        <v>1E-3</v>
      </c>
      <c r="R925">
        <v>0.7</v>
      </c>
      <c r="S925">
        <v>0.1</v>
      </c>
      <c r="T925">
        <v>0.2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1</v>
      </c>
      <c r="AI925">
        <v>0</v>
      </c>
      <c r="AJ925">
        <v>0</v>
      </c>
      <c r="AK925">
        <v>100482.319</v>
      </c>
      <c r="AL925">
        <v>0.95423117869999996</v>
      </c>
      <c r="AM925">
        <v>495</v>
      </c>
      <c r="AN925">
        <v>588158.29799999995</v>
      </c>
      <c r="AO925">
        <v>130100</v>
      </c>
      <c r="AP925">
        <v>1376000</v>
      </c>
      <c r="AQ925">
        <v>68000</v>
      </c>
      <c r="AR925">
        <v>1386100</v>
      </c>
      <c r="AS925">
        <v>3854600</v>
      </c>
      <c r="AT925">
        <v>1573100</v>
      </c>
      <c r="AU925">
        <v>1241.26354820965</v>
      </c>
      <c r="AV925">
        <v>1</v>
      </c>
      <c r="AW925">
        <v>1</v>
      </c>
      <c r="AX925">
        <v>1</v>
      </c>
      <c r="AY925">
        <v>1</v>
      </c>
      <c r="AZ925">
        <v>1</v>
      </c>
      <c r="BA925">
        <v>17.352069009692698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2.7383498503273599E-3</v>
      </c>
      <c r="BH925">
        <v>8.4671194023496599E-2</v>
      </c>
      <c r="BI925">
        <v>0.99563250848190898</v>
      </c>
    </row>
    <row r="926" spans="1:61" x14ac:dyDescent="0.25">
      <c r="A926">
        <v>10</v>
      </c>
      <c r="B926">
        <v>30</v>
      </c>
      <c r="C926">
        <v>66410300</v>
      </c>
      <c r="D926" t="s">
        <v>93</v>
      </c>
      <c r="E926" t="s">
        <v>94</v>
      </c>
      <c r="F926" t="s">
        <v>147</v>
      </c>
      <c r="G926">
        <v>141052.22601985</v>
      </c>
      <c r="H926">
        <v>145521.51729140399</v>
      </c>
      <c r="I926">
        <v>151040.389189265</v>
      </c>
      <c r="J926">
        <v>154579.64923461899</v>
      </c>
      <c r="K926">
        <v>164490.03583771101</v>
      </c>
      <c r="L926">
        <v>195477.949834322</v>
      </c>
      <c r="M926">
        <v>203049.53778672701</v>
      </c>
      <c r="N926">
        <v>212096.722923811</v>
      </c>
      <c r="O926">
        <v>0.1</v>
      </c>
      <c r="P926">
        <v>10</v>
      </c>
      <c r="Q926">
        <v>0.01</v>
      </c>
      <c r="R926">
        <v>0</v>
      </c>
      <c r="S926">
        <v>0.7</v>
      </c>
      <c r="T926">
        <v>0.3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1</v>
      </c>
      <c r="AI926">
        <v>0</v>
      </c>
      <c r="AJ926">
        <v>0</v>
      </c>
      <c r="AK926">
        <v>214792.10975038601</v>
      </c>
      <c r="AL926">
        <v>0.94338507719999998</v>
      </c>
      <c r="AM926">
        <v>2969</v>
      </c>
      <c r="AN926">
        <v>340793.03156999999</v>
      </c>
      <c r="AO926">
        <v>2043000</v>
      </c>
      <c r="AP926">
        <v>23519000</v>
      </c>
      <c r="AQ926">
        <v>2626000</v>
      </c>
      <c r="AR926">
        <v>80555000</v>
      </c>
      <c r="AS926">
        <v>66849000</v>
      </c>
      <c r="AT926">
        <v>20846000</v>
      </c>
      <c r="AU926">
        <v>339.49011887247701</v>
      </c>
      <c r="AV926">
        <v>1</v>
      </c>
      <c r="AW926">
        <v>1</v>
      </c>
      <c r="AX926">
        <v>1</v>
      </c>
      <c r="AY926">
        <v>1</v>
      </c>
      <c r="AZ926">
        <v>1</v>
      </c>
      <c r="BA926">
        <v>156.93030543845899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7.6671238676000305E-4</v>
      </c>
      <c r="BH926">
        <v>9.8325208001577794E-3</v>
      </c>
      <c r="BI926">
        <v>0.953945865322958</v>
      </c>
    </row>
    <row r="927" spans="1:61" x14ac:dyDescent="0.25">
      <c r="A927">
        <v>10</v>
      </c>
      <c r="B927">
        <v>35</v>
      </c>
      <c r="C927">
        <v>74910350</v>
      </c>
      <c r="D927" t="s">
        <v>117</v>
      </c>
      <c r="E927" t="s">
        <v>118</v>
      </c>
      <c r="F927" t="s">
        <v>147</v>
      </c>
      <c r="G927">
        <v>22921.776495180799</v>
      </c>
      <c r="H927">
        <v>24364.2003503222</v>
      </c>
      <c r="I927">
        <v>27414.540270290701</v>
      </c>
      <c r="J927">
        <v>33885.730286938699</v>
      </c>
      <c r="K927">
        <v>38576.342599896197</v>
      </c>
      <c r="L927">
        <v>40838.030636539203</v>
      </c>
      <c r="M927">
        <v>43601.563977649101</v>
      </c>
      <c r="N927">
        <v>49644.854620840102</v>
      </c>
      <c r="O927">
        <v>0.1</v>
      </c>
      <c r="P927">
        <v>1</v>
      </c>
      <c r="Q927">
        <v>0.01</v>
      </c>
      <c r="R927">
        <v>0.8</v>
      </c>
      <c r="S927">
        <v>0</v>
      </c>
      <c r="T927">
        <v>0.2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1</v>
      </c>
      <c r="AI927">
        <v>0</v>
      </c>
      <c r="AJ927">
        <v>0</v>
      </c>
      <c r="AK927">
        <v>51010.421150000002</v>
      </c>
      <c r="AL927">
        <v>0.96604426929999998</v>
      </c>
      <c r="AM927">
        <v>424</v>
      </c>
      <c r="AN927">
        <v>198886.96</v>
      </c>
      <c r="AO927">
        <v>62000</v>
      </c>
      <c r="AP927">
        <v>1148250</v>
      </c>
      <c r="AQ927">
        <v>731000</v>
      </c>
      <c r="AR927">
        <v>1781670</v>
      </c>
      <c r="AS927">
        <v>3273200</v>
      </c>
      <c r="AT927">
        <v>2212880</v>
      </c>
      <c r="AU927">
        <v>1063.8555669986199</v>
      </c>
      <c r="AV927">
        <v>1</v>
      </c>
      <c r="AW927">
        <v>1</v>
      </c>
      <c r="AX927">
        <v>1</v>
      </c>
      <c r="AY927">
        <v>1</v>
      </c>
      <c r="AZ927">
        <v>1</v>
      </c>
      <c r="BA927">
        <v>18.577684056681701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1.7862670009799299E-3</v>
      </c>
      <c r="BH927">
        <v>3.1353228119526001E-3</v>
      </c>
      <c r="BI927">
        <v>0.99518282107539802</v>
      </c>
    </row>
    <row r="928" spans="1:61" x14ac:dyDescent="0.25">
      <c r="A928">
        <v>10</v>
      </c>
      <c r="B928">
        <v>37</v>
      </c>
      <c r="C928">
        <v>74810370</v>
      </c>
      <c r="D928" t="s">
        <v>125</v>
      </c>
      <c r="E928" t="s">
        <v>126</v>
      </c>
      <c r="F928" t="s">
        <v>147</v>
      </c>
      <c r="G928">
        <v>38817.958320077203</v>
      </c>
      <c r="H928">
        <v>43286.655577152698</v>
      </c>
      <c r="I928">
        <v>46952.105669836099</v>
      </c>
      <c r="J928">
        <v>53823.877237979097</v>
      </c>
      <c r="K928">
        <v>66415.630510847201</v>
      </c>
      <c r="L928">
        <v>78762.362600275505</v>
      </c>
      <c r="M928">
        <v>92858.903795429302</v>
      </c>
      <c r="N928">
        <v>111111.91616608</v>
      </c>
      <c r="O928">
        <v>0.1</v>
      </c>
      <c r="P928">
        <v>1</v>
      </c>
      <c r="Q928">
        <v>0.01</v>
      </c>
      <c r="R928">
        <v>0.7</v>
      </c>
      <c r="S928">
        <v>0</v>
      </c>
      <c r="T928">
        <v>0.3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1</v>
      </c>
      <c r="AI928">
        <v>0</v>
      </c>
      <c r="AJ928">
        <v>0</v>
      </c>
      <c r="AK928">
        <v>190216.27228002</v>
      </c>
      <c r="AL928">
        <v>0.58872359860000001</v>
      </c>
      <c r="AM928">
        <v>4280</v>
      </c>
      <c r="AN928">
        <v>47084.401680000003</v>
      </c>
      <c r="AO928">
        <v>72050000</v>
      </c>
      <c r="AP928">
        <v>121574000</v>
      </c>
      <c r="AQ928">
        <v>1794000</v>
      </c>
      <c r="AR928">
        <v>92095000</v>
      </c>
      <c r="AS928">
        <v>811328240</v>
      </c>
      <c r="AT928">
        <v>610982760</v>
      </c>
      <c r="AU928">
        <v>64.558279894593994</v>
      </c>
      <c r="AV928">
        <v>1</v>
      </c>
      <c r="AW928">
        <v>1</v>
      </c>
      <c r="AX928">
        <v>1</v>
      </c>
      <c r="AY928">
        <v>1</v>
      </c>
      <c r="AZ928">
        <v>1</v>
      </c>
      <c r="BA928">
        <v>432.32334419736901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1.3704176264970599E-5</v>
      </c>
      <c r="BH928">
        <v>0.58992913899011901</v>
      </c>
      <c r="BI928">
        <v>0.98474107553325996</v>
      </c>
    </row>
    <row r="929" spans="1:61" x14ac:dyDescent="0.25">
      <c r="A929">
        <v>10</v>
      </c>
      <c r="B929">
        <v>24</v>
      </c>
      <c r="C929">
        <v>44510240</v>
      </c>
      <c r="D929" t="s">
        <v>121</v>
      </c>
      <c r="E929" t="s">
        <v>122</v>
      </c>
      <c r="F929" t="s">
        <v>147</v>
      </c>
      <c r="G929">
        <v>338234.362834553</v>
      </c>
      <c r="H929">
        <v>344343.14091885497</v>
      </c>
      <c r="I929">
        <v>371857.21557819197</v>
      </c>
      <c r="J929">
        <v>434097.39221478999</v>
      </c>
      <c r="K929">
        <v>470782.37742666597</v>
      </c>
      <c r="L929">
        <v>484129.90353732399</v>
      </c>
      <c r="M929">
        <v>511147.86243675201</v>
      </c>
      <c r="N929">
        <v>554273.55906799203</v>
      </c>
      <c r="O929">
        <v>0.1</v>
      </c>
      <c r="P929">
        <v>10</v>
      </c>
      <c r="Q929">
        <v>1E-3</v>
      </c>
      <c r="R929">
        <v>0.6</v>
      </c>
      <c r="S929">
        <v>0.1</v>
      </c>
      <c r="T929">
        <v>0.3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1</v>
      </c>
      <c r="AI929">
        <v>0</v>
      </c>
      <c r="AJ929">
        <v>0</v>
      </c>
      <c r="AK929">
        <v>626406.62315</v>
      </c>
      <c r="AL929">
        <v>0.95400954569999996</v>
      </c>
      <c r="AM929">
        <v>3058</v>
      </c>
      <c r="AN929">
        <v>2774303.15</v>
      </c>
      <c r="AO929">
        <v>720000</v>
      </c>
      <c r="AP929">
        <v>7171000</v>
      </c>
      <c r="AQ929">
        <v>2531000</v>
      </c>
      <c r="AR929">
        <v>4460000</v>
      </c>
      <c r="AS929">
        <v>8866600</v>
      </c>
      <c r="AT929">
        <v>6385400</v>
      </c>
      <c r="AU929">
        <v>634.11456588311296</v>
      </c>
      <c r="AV929">
        <v>1</v>
      </c>
      <c r="AW929">
        <v>1</v>
      </c>
      <c r="AX929">
        <v>1</v>
      </c>
      <c r="AY929">
        <v>1</v>
      </c>
      <c r="AZ929">
        <v>1</v>
      </c>
      <c r="BA929">
        <v>110.041482429046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3.2783650292681301E-3</v>
      </c>
      <c r="BH929">
        <v>6.65309064805297E-2</v>
      </c>
      <c r="BI929">
        <v>0.99772592141975402</v>
      </c>
    </row>
    <row r="930" spans="1:61" x14ac:dyDescent="0.25">
      <c r="A930">
        <v>10</v>
      </c>
      <c r="B930">
        <v>41</v>
      </c>
      <c r="C930">
        <v>22210410</v>
      </c>
      <c r="D930" t="s">
        <v>85</v>
      </c>
      <c r="E930" t="s">
        <v>86</v>
      </c>
      <c r="F930" t="s">
        <v>147</v>
      </c>
      <c r="G930">
        <v>39589.975351889902</v>
      </c>
      <c r="H930">
        <v>35088.341544645002</v>
      </c>
      <c r="I930">
        <v>38945.019234406398</v>
      </c>
      <c r="J930">
        <v>48018.952240072002</v>
      </c>
      <c r="K930">
        <v>55948.0885656096</v>
      </c>
      <c r="L930">
        <v>66503.184438062701</v>
      </c>
      <c r="M930">
        <v>73944.409220050802</v>
      </c>
      <c r="N930">
        <v>89030.899435634507</v>
      </c>
      <c r="O930">
        <v>1</v>
      </c>
      <c r="P930">
        <v>100</v>
      </c>
      <c r="Q930">
        <v>0.01</v>
      </c>
      <c r="R930">
        <v>0.6</v>
      </c>
      <c r="S930">
        <v>0.2</v>
      </c>
      <c r="T930">
        <v>0.2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1</v>
      </c>
      <c r="AI930">
        <v>0</v>
      </c>
      <c r="AJ930">
        <v>0</v>
      </c>
      <c r="AK930">
        <v>130633.98671789499</v>
      </c>
      <c r="AL930">
        <v>8.3273077250000007</v>
      </c>
      <c r="AM930">
        <v>866</v>
      </c>
      <c r="AN930">
        <v>1614.5117499999999</v>
      </c>
      <c r="AO930">
        <v>1572000</v>
      </c>
      <c r="AP930">
        <v>21979000</v>
      </c>
      <c r="AQ930">
        <v>2909000</v>
      </c>
      <c r="AR930">
        <v>14617000</v>
      </c>
      <c r="AS930">
        <v>10878400</v>
      </c>
      <c r="AT930">
        <v>26579600</v>
      </c>
      <c r="AU930">
        <v>1160.4623978237601</v>
      </c>
      <c r="AV930">
        <v>1</v>
      </c>
      <c r="AW930">
        <v>1</v>
      </c>
      <c r="AX930">
        <v>1</v>
      </c>
      <c r="AY930">
        <v>1</v>
      </c>
      <c r="AZ930">
        <v>1</v>
      </c>
      <c r="BA930">
        <v>30.542859064302402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2.6669957009250198E-4</v>
      </c>
      <c r="BH930">
        <v>0.22961037034364601</v>
      </c>
      <c r="BI930">
        <v>0.98880036953684602</v>
      </c>
    </row>
    <row r="931" spans="1:61" x14ac:dyDescent="0.25">
      <c r="A931">
        <v>10</v>
      </c>
      <c r="B931">
        <v>13</v>
      </c>
      <c r="C931">
        <v>41510130</v>
      </c>
      <c r="D931" t="s">
        <v>115</v>
      </c>
      <c r="E931" t="s">
        <v>116</v>
      </c>
      <c r="F931" t="s">
        <v>147</v>
      </c>
      <c r="G931">
        <v>120481.04558497301</v>
      </c>
      <c r="H931">
        <v>126064.304154371</v>
      </c>
      <c r="I931">
        <v>139655.077630766</v>
      </c>
      <c r="J931">
        <v>169697.80470104699</v>
      </c>
      <c r="K931">
        <v>193010.91939477099</v>
      </c>
      <c r="L931">
        <v>204634.72306972399</v>
      </c>
      <c r="M931">
        <v>224873.744263161</v>
      </c>
      <c r="N931">
        <v>259729.27356777899</v>
      </c>
      <c r="O931">
        <v>0.1</v>
      </c>
      <c r="P931">
        <v>10</v>
      </c>
      <c r="Q931">
        <v>0.01</v>
      </c>
      <c r="R931">
        <v>0.7</v>
      </c>
      <c r="S931">
        <v>0.1</v>
      </c>
      <c r="T931">
        <v>0.2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1</v>
      </c>
      <c r="AI931">
        <v>0</v>
      </c>
      <c r="AJ931">
        <v>0</v>
      </c>
      <c r="AK931">
        <v>323120.04399999999</v>
      </c>
      <c r="AL931">
        <v>0.97506157250000003</v>
      </c>
      <c r="AM931">
        <v>2031</v>
      </c>
      <c r="AN931">
        <v>1726277.6884999999</v>
      </c>
      <c r="AO931">
        <v>626000</v>
      </c>
      <c r="AP931">
        <v>12586000</v>
      </c>
      <c r="AQ931">
        <v>4810000</v>
      </c>
      <c r="AR931">
        <v>10608000</v>
      </c>
      <c r="AS931">
        <v>17668130</v>
      </c>
      <c r="AT931">
        <v>4238870</v>
      </c>
      <c r="AU931">
        <v>4887.3211895083596</v>
      </c>
      <c r="AV931">
        <v>1</v>
      </c>
      <c r="AW931">
        <v>1</v>
      </c>
      <c r="AX931">
        <v>1</v>
      </c>
      <c r="AY931">
        <v>1</v>
      </c>
      <c r="AZ931">
        <v>1</v>
      </c>
      <c r="BA931">
        <v>21.156801896293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4.8786627667271503E-3</v>
      </c>
      <c r="BH931">
        <v>0.10488805839412001</v>
      </c>
      <c r="BI931">
        <v>0.99649097621837401</v>
      </c>
    </row>
    <row r="932" spans="1:61" x14ac:dyDescent="0.25">
      <c r="A932">
        <v>10</v>
      </c>
      <c r="B932">
        <v>43</v>
      </c>
      <c r="C932">
        <v>50710430</v>
      </c>
      <c r="D932" t="s">
        <v>129</v>
      </c>
      <c r="E932" t="s">
        <v>130</v>
      </c>
      <c r="F932" t="s">
        <v>147</v>
      </c>
      <c r="G932">
        <v>3450000.94452606</v>
      </c>
      <c r="H932">
        <v>3529700.4815465901</v>
      </c>
      <c r="I932">
        <v>3584985.1344616502</v>
      </c>
      <c r="J932">
        <v>3684317.9389745099</v>
      </c>
      <c r="K932">
        <v>3853867.11045912</v>
      </c>
      <c r="L932">
        <v>4032324.2555022798</v>
      </c>
      <c r="M932">
        <v>4218840.6447386099</v>
      </c>
      <c r="N932">
        <v>4352293.5838528797</v>
      </c>
      <c r="O932">
        <v>0.1</v>
      </c>
      <c r="P932">
        <v>100</v>
      </c>
      <c r="Q932">
        <v>0.01</v>
      </c>
      <c r="R932">
        <v>0.5</v>
      </c>
      <c r="S932">
        <v>0.3</v>
      </c>
      <c r="T932">
        <v>0.2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1</v>
      </c>
      <c r="AI932">
        <v>0</v>
      </c>
      <c r="AJ932">
        <v>0</v>
      </c>
      <c r="AK932">
        <v>4955189</v>
      </c>
      <c r="AL932">
        <v>0.96162436829999998</v>
      </c>
      <c r="AM932">
        <v>21561</v>
      </c>
      <c r="AN932">
        <v>15012394</v>
      </c>
      <c r="AO932">
        <v>47011000</v>
      </c>
      <c r="AP932">
        <v>161880000</v>
      </c>
      <c r="AQ932">
        <v>2600000</v>
      </c>
      <c r="AR932">
        <v>248377600</v>
      </c>
      <c r="AS932">
        <v>306342200</v>
      </c>
      <c r="AT932">
        <v>196992200</v>
      </c>
      <c r="AU932">
        <v>38003.918399473303</v>
      </c>
      <c r="AV932">
        <v>1</v>
      </c>
      <c r="AW932">
        <v>1</v>
      </c>
      <c r="AX932">
        <v>1</v>
      </c>
      <c r="AY932">
        <v>1</v>
      </c>
      <c r="AZ932">
        <v>1</v>
      </c>
      <c r="BA932">
        <v>45.592121998394397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1.75913491405833E-3</v>
      </c>
      <c r="BH932">
        <v>4.57127615322903E-2</v>
      </c>
      <c r="BI932">
        <v>0.99461444165722002</v>
      </c>
    </row>
    <row r="933" spans="1:61" x14ac:dyDescent="0.25">
      <c r="A933">
        <v>10</v>
      </c>
      <c r="B933">
        <v>27</v>
      </c>
      <c r="C933">
        <v>61210270</v>
      </c>
      <c r="D933" t="s">
        <v>62</v>
      </c>
      <c r="E933" t="s">
        <v>63</v>
      </c>
      <c r="F933" t="s">
        <v>147</v>
      </c>
      <c r="G933">
        <v>1858.5805885837401</v>
      </c>
      <c r="H933">
        <v>1860.29817006811</v>
      </c>
      <c r="I933">
        <v>2112.1342061639002</v>
      </c>
      <c r="J933">
        <v>2516.43481207066</v>
      </c>
      <c r="K933">
        <v>2888.2856189071199</v>
      </c>
      <c r="L933">
        <v>3212.6349948080001</v>
      </c>
      <c r="M933">
        <v>3647.0464592997901</v>
      </c>
      <c r="N933">
        <v>4420.9928891817599</v>
      </c>
      <c r="O933">
        <v>0.1</v>
      </c>
      <c r="P933">
        <v>1</v>
      </c>
      <c r="Q933">
        <v>1E-4</v>
      </c>
      <c r="R933">
        <v>0.9</v>
      </c>
      <c r="S933">
        <v>0.1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1</v>
      </c>
      <c r="AI933">
        <v>0</v>
      </c>
      <c r="AJ933">
        <v>0</v>
      </c>
      <c r="AK933">
        <v>7042.4410036271902</v>
      </c>
      <c r="AL933">
        <v>0.92069790289999998</v>
      </c>
      <c r="AM933">
        <v>76</v>
      </c>
      <c r="AN933">
        <v>75419.062879999998</v>
      </c>
      <c r="AO933">
        <v>262000</v>
      </c>
      <c r="AP933">
        <v>1835600</v>
      </c>
      <c r="AQ933">
        <v>29900</v>
      </c>
      <c r="AR933">
        <v>830400</v>
      </c>
      <c r="AS933">
        <v>2140600</v>
      </c>
      <c r="AT933">
        <v>1431500</v>
      </c>
      <c r="AU933">
        <v>4420.9928891817599</v>
      </c>
      <c r="AV933">
        <v>1</v>
      </c>
      <c r="AW933">
        <v>1</v>
      </c>
      <c r="AX933">
        <v>1</v>
      </c>
      <c r="AY933">
        <v>1</v>
      </c>
      <c r="AZ933">
        <v>1</v>
      </c>
      <c r="BA933">
        <v>1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0.33026104108557403</v>
      </c>
      <c r="BI933">
        <v>0.985679729772862</v>
      </c>
    </row>
    <row r="934" spans="1:61" x14ac:dyDescent="0.25">
      <c r="A934">
        <v>10</v>
      </c>
      <c r="B934">
        <v>6</v>
      </c>
      <c r="C934">
        <v>47510060</v>
      </c>
      <c r="D934" t="s">
        <v>133</v>
      </c>
      <c r="E934" t="s">
        <v>134</v>
      </c>
      <c r="F934" t="s">
        <v>147</v>
      </c>
      <c r="G934">
        <v>239188.07153051099</v>
      </c>
      <c r="H934">
        <v>240051.113730332</v>
      </c>
      <c r="I934">
        <v>244512.38297409099</v>
      </c>
      <c r="J934">
        <v>272156.52961179003</v>
      </c>
      <c r="K934">
        <v>293998.52771171601</v>
      </c>
      <c r="L934">
        <v>318247.00473516999</v>
      </c>
      <c r="M934">
        <v>344132.27568652597</v>
      </c>
      <c r="N934">
        <v>371735.653107911</v>
      </c>
      <c r="O934">
        <v>0.1</v>
      </c>
      <c r="P934">
        <v>10</v>
      </c>
      <c r="Q934">
        <v>1E-4</v>
      </c>
      <c r="R934">
        <v>0.5</v>
      </c>
      <c r="S934">
        <v>0.3</v>
      </c>
      <c r="T934">
        <v>0.2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1</v>
      </c>
      <c r="AI934">
        <v>0</v>
      </c>
      <c r="AJ934">
        <v>0</v>
      </c>
      <c r="AK934">
        <v>438114.72818097798</v>
      </c>
      <c r="AL934">
        <v>0.95657682820000001</v>
      </c>
      <c r="AM934">
        <v>1368</v>
      </c>
      <c r="AN934">
        <v>1583774.9217300001</v>
      </c>
      <c r="AO934">
        <v>89116000</v>
      </c>
      <c r="AP934">
        <v>44683000</v>
      </c>
      <c r="AQ934">
        <v>5306000</v>
      </c>
      <c r="AR934">
        <v>15293400</v>
      </c>
      <c r="AS934">
        <v>347466400</v>
      </c>
      <c r="AT934">
        <v>496602200</v>
      </c>
      <c r="AU934">
        <v>1074.0697575264201</v>
      </c>
      <c r="AV934">
        <v>1</v>
      </c>
      <c r="AW934">
        <v>1</v>
      </c>
      <c r="AX934">
        <v>1</v>
      </c>
      <c r="AY934">
        <v>1</v>
      </c>
      <c r="AZ934">
        <v>1</v>
      </c>
      <c r="BA934">
        <v>54.853169626770899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2.37276961723413E-5</v>
      </c>
      <c r="BH934">
        <v>5.8879313610372699E-2</v>
      </c>
      <c r="BI934">
        <v>0.998944772333478</v>
      </c>
    </row>
    <row r="935" spans="1:61" x14ac:dyDescent="0.25">
      <c r="A935">
        <v>10</v>
      </c>
      <c r="B935">
        <v>16</v>
      </c>
      <c r="C935">
        <v>34910160</v>
      </c>
      <c r="D935" t="s">
        <v>64</v>
      </c>
      <c r="E935" t="s">
        <v>65</v>
      </c>
      <c r="F935" t="s">
        <v>147</v>
      </c>
      <c r="G935">
        <v>508859.73130617302</v>
      </c>
      <c r="H935">
        <v>512678.86815835</v>
      </c>
      <c r="I935">
        <v>541399.26552665699</v>
      </c>
      <c r="J935">
        <v>614681.306075981</v>
      </c>
      <c r="K935">
        <v>663674.01556017296</v>
      </c>
      <c r="L935">
        <v>679175.55938057997</v>
      </c>
      <c r="M935">
        <v>701677.92879969999</v>
      </c>
      <c r="N935">
        <v>762683.77389847406</v>
      </c>
      <c r="O935">
        <v>0.1</v>
      </c>
      <c r="P935">
        <v>1</v>
      </c>
      <c r="Q935">
        <v>1E-3</v>
      </c>
      <c r="R935">
        <v>0.6</v>
      </c>
      <c r="S935">
        <v>0.1</v>
      </c>
      <c r="T935">
        <v>0.3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1</v>
      </c>
      <c r="AI935">
        <v>0</v>
      </c>
      <c r="AJ935">
        <v>0</v>
      </c>
      <c r="AK935">
        <v>937008.10900000005</v>
      </c>
      <c r="AL935">
        <v>0.96539422399999997</v>
      </c>
      <c r="AM935">
        <v>4038</v>
      </c>
      <c r="AN935">
        <v>5313301.0434999997</v>
      </c>
      <c r="AO935">
        <v>295000</v>
      </c>
      <c r="AP935">
        <v>18366100</v>
      </c>
      <c r="AQ935">
        <v>1088800</v>
      </c>
      <c r="AR935">
        <v>9921000</v>
      </c>
      <c r="AS935">
        <v>24450460</v>
      </c>
      <c r="AT935">
        <v>9674340</v>
      </c>
      <c r="AU935">
        <v>770.29681641047102</v>
      </c>
      <c r="AV935">
        <v>1</v>
      </c>
      <c r="AW935">
        <v>1</v>
      </c>
      <c r="AX935">
        <v>1</v>
      </c>
      <c r="AY935">
        <v>1</v>
      </c>
      <c r="AZ935">
        <v>1</v>
      </c>
      <c r="BA935">
        <v>124.648312659288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2.9774495752388202E-3</v>
      </c>
      <c r="BH935">
        <v>0.119833813099362</v>
      </c>
      <c r="BI935">
        <v>0.99432827497415599</v>
      </c>
    </row>
    <row r="936" spans="1:61" x14ac:dyDescent="0.25">
      <c r="A936">
        <v>10</v>
      </c>
      <c r="B936">
        <v>29</v>
      </c>
      <c r="C936">
        <v>59410290</v>
      </c>
      <c r="D936" t="s">
        <v>73</v>
      </c>
      <c r="E936" t="s">
        <v>74</v>
      </c>
      <c r="F936" t="s">
        <v>147</v>
      </c>
      <c r="G936">
        <v>1796.1791263449099</v>
      </c>
      <c r="H936">
        <v>1790.67943569099</v>
      </c>
      <c r="I936">
        <v>1961.5368438631101</v>
      </c>
      <c r="J936">
        <v>2281.6616923306401</v>
      </c>
      <c r="K936">
        <v>2713.76636382789</v>
      </c>
      <c r="L936">
        <v>3103.69983581835</v>
      </c>
      <c r="M936">
        <v>3800.3354056386902</v>
      </c>
      <c r="N936">
        <v>5465.9225328960702</v>
      </c>
      <c r="O936">
        <v>1</v>
      </c>
      <c r="P936">
        <v>10</v>
      </c>
      <c r="Q936">
        <v>1E-4</v>
      </c>
      <c r="R936">
        <v>0.9</v>
      </c>
      <c r="S936">
        <v>0.1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1</v>
      </c>
      <c r="AI936">
        <v>0</v>
      </c>
      <c r="AJ936">
        <v>0</v>
      </c>
      <c r="AK936">
        <v>8797.1327734385995</v>
      </c>
      <c r="AL936">
        <v>1.00059849</v>
      </c>
      <c r="AM936">
        <v>90</v>
      </c>
      <c r="AN936">
        <v>6674.9866700000002</v>
      </c>
      <c r="AO936">
        <v>236300</v>
      </c>
      <c r="AP936">
        <v>1188000</v>
      </c>
      <c r="AQ936">
        <v>10000</v>
      </c>
      <c r="AR936">
        <v>641000</v>
      </c>
      <c r="AS936">
        <v>3319800</v>
      </c>
      <c r="AT936">
        <v>1060800</v>
      </c>
      <c r="AU936">
        <v>5465.9225328960702</v>
      </c>
      <c r="AV936">
        <v>1</v>
      </c>
      <c r="AW936">
        <v>1</v>
      </c>
      <c r="AX936">
        <v>1</v>
      </c>
      <c r="AY936">
        <v>1</v>
      </c>
      <c r="AZ936">
        <v>1</v>
      </c>
      <c r="BA936">
        <v>1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0.48097582719348803</v>
      </c>
      <c r="BI936">
        <v>0.99550618945435698</v>
      </c>
    </row>
    <row r="937" spans="1:61" x14ac:dyDescent="0.25">
      <c r="A937">
        <v>10</v>
      </c>
      <c r="B937">
        <v>34</v>
      </c>
      <c r="C937">
        <v>34910340</v>
      </c>
      <c r="D937" t="s">
        <v>60</v>
      </c>
      <c r="E937" t="s">
        <v>61</v>
      </c>
      <c r="F937" t="s">
        <v>147</v>
      </c>
      <c r="G937">
        <v>37870.751494661898</v>
      </c>
      <c r="H937">
        <v>41597.350487612399</v>
      </c>
      <c r="I937">
        <v>45709.692247314102</v>
      </c>
      <c r="J937">
        <v>49990.471787956601</v>
      </c>
      <c r="K937">
        <v>54369.220344426503</v>
      </c>
      <c r="L937">
        <v>61483.773799545503</v>
      </c>
      <c r="M937">
        <v>64447.013870613198</v>
      </c>
      <c r="N937">
        <v>74919.717775272802</v>
      </c>
      <c r="O937">
        <v>0.1</v>
      </c>
      <c r="P937">
        <v>1</v>
      </c>
      <c r="Q937">
        <v>1E-3</v>
      </c>
      <c r="R937">
        <v>0.6</v>
      </c>
      <c r="S937">
        <v>0.1</v>
      </c>
      <c r="T937">
        <v>0.3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1</v>
      </c>
      <c r="AI937">
        <v>0</v>
      </c>
      <c r="AJ937">
        <v>0</v>
      </c>
      <c r="AK937">
        <v>90755.163513000007</v>
      </c>
      <c r="AL937">
        <v>0.91255063569999995</v>
      </c>
      <c r="AM937">
        <v>954</v>
      </c>
      <c r="AN937">
        <v>191264.04946000001</v>
      </c>
      <c r="AO937">
        <v>636000</v>
      </c>
      <c r="AP937">
        <v>11823000</v>
      </c>
      <c r="AQ937">
        <v>375000</v>
      </c>
      <c r="AR937">
        <v>3271000</v>
      </c>
      <c r="AS937">
        <v>9251600</v>
      </c>
      <c r="AT937">
        <v>5911400</v>
      </c>
      <c r="AU937">
        <v>87.718062102702902</v>
      </c>
      <c r="AV937">
        <v>1</v>
      </c>
      <c r="AW937">
        <v>1</v>
      </c>
      <c r="AX937">
        <v>1</v>
      </c>
      <c r="AY937">
        <v>1</v>
      </c>
      <c r="AZ937">
        <v>1</v>
      </c>
      <c r="BA937">
        <v>107.52441890623101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4.7865989385799401E-4</v>
      </c>
      <c r="BH937">
        <v>5.2827062549760398E-2</v>
      </c>
      <c r="BI937">
        <v>0.96500492235870705</v>
      </c>
    </row>
    <row r="938" spans="1:61" x14ac:dyDescent="0.25">
      <c r="A938">
        <v>10</v>
      </c>
      <c r="B938">
        <v>43</v>
      </c>
      <c r="C938">
        <v>53910430</v>
      </c>
      <c r="D938" t="s">
        <v>129</v>
      </c>
      <c r="E938" t="s">
        <v>130</v>
      </c>
      <c r="F938" t="s">
        <v>147</v>
      </c>
      <c r="G938">
        <v>3450000.94452606</v>
      </c>
      <c r="H938">
        <v>3529700.4815465901</v>
      </c>
      <c r="I938">
        <v>3584985.1344616502</v>
      </c>
      <c r="J938">
        <v>3684317.9389745099</v>
      </c>
      <c r="K938">
        <v>3853867.11045912</v>
      </c>
      <c r="L938">
        <v>4032324.2555022798</v>
      </c>
      <c r="M938">
        <v>4218840.6447386099</v>
      </c>
      <c r="N938">
        <v>4352293.5838528797</v>
      </c>
      <c r="O938">
        <v>0.1</v>
      </c>
      <c r="P938">
        <v>100</v>
      </c>
      <c r="Q938">
        <v>1E-3</v>
      </c>
      <c r="R938">
        <v>0.5</v>
      </c>
      <c r="S938">
        <v>0.3</v>
      </c>
      <c r="T938">
        <v>0.2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1</v>
      </c>
      <c r="AI938">
        <v>0</v>
      </c>
      <c r="AJ938">
        <v>0</v>
      </c>
      <c r="AK938">
        <v>4955189</v>
      </c>
      <c r="AL938">
        <v>0.96162436829999998</v>
      </c>
      <c r="AM938">
        <v>21561</v>
      </c>
      <c r="AN938">
        <v>15012394</v>
      </c>
      <c r="AO938">
        <v>47011000</v>
      </c>
      <c r="AP938">
        <v>161880000</v>
      </c>
      <c r="AQ938">
        <v>2600000</v>
      </c>
      <c r="AR938">
        <v>248377600</v>
      </c>
      <c r="AS938">
        <v>306342200</v>
      </c>
      <c r="AT938">
        <v>196992200</v>
      </c>
      <c r="AU938">
        <v>23978.851433173601</v>
      </c>
      <c r="AV938">
        <v>1</v>
      </c>
      <c r="AW938">
        <v>1</v>
      </c>
      <c r="AX938">
        <v>1</v>
      </c>
      <c r="AY938">
        <v>1</v>
      </c>
      <c r="AZ938">
        <v>1</v>
      </c>
      <c r="BA938">
        <v>45.592121998394397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1.1099390939566401E-3</v>
      </c>
      <c r="BH938">
        <v>4.57127615322903E-2</v>
      </c>
      <c r="BI938">
        <v>0.99461444165722002</v>
      </c>
    </row>
    <row r="939" spans="1:61" x14ac:dyDescent="0.25">
      <c r="A939">
        <v>10</v>
      </c>
      <c r="B939">
        <v>8</v>
      </c>
      <c r="C939">
        <v>51210080</v>
      </c>
      <c r="D939" t="s">
        <v>131</v>
      </c>
      <c r="E939" t="s">
        <v>132</v>
      </c>
      <c r="F939" t="s">
        <v>147</v>
      </c>
      <c r="G939">
        <v>162552.743429986</v>
      </c>
      <c r="H939">
        <v>165117.77201436501</v>
      </c>
      <c r="I939">
        <v>166892.03954722901</v>
      </c>
      <c r="J939">
        <v>169156.921199039</v>
      </c>
      <c r="K939">
        <v>176464.02122455699</v>
      </c>
      <c r="L939">
        <v>187811.38563761101</v>
      </c>
      <c r="M939">
        <v>204125.854138294</v>
      </c>
      <c r="N939">
        <v>230087.09893450499</v>
      </c>
      <c r="O939">
        <v>0.1</v>
      </c>
      <c r="P939">
        <v>100</v>
      </c>
      <c r="Q939">
        <v>0.01</v>
      </c>
      <c r="R939">
        <v>0.8</v>
      </c>
      <c r="S939">
        <v>0.1</v>
      </c>
      <c r="T939">
        <v>0.1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1</v>
      </c>
      <c r="AI939">
        <v>0</v>
      </c>
      <c r="AJ939">
        <v>0</v>
      </c>
      <c r="AK939">
        <v>528697.68429175403</v>
      </c>
      <c r="AL939">
        <v>0.81321758489999996</v>
      </c>
      <c r="AM939">
        <v>5037</v>
      </c>
      <c r="AN939">
        <v>1081273.8276</v>
      </c>
      <c r="AO939">
        <v>17475000</v>
      </c>
      <c r="AP939">
        <v>108489000</v>
      </c>
      <c r="AQ939">
        <v>13251000</v>
      </c>
      <c r="AR939">
        <v>392834000</v>
      </c>
      <c r="AS939">
        <v>196070460</v>
      </c>
      <c r="AT939">
        <v>230999540</v>
      </c>
      <c r="AU939">
        <v>21160.7548954987</v>
      </c>
      <c r="AV939">
        <v>1</v>
      </c>
      <c r="AW939">
        <v>1</v>
      </c>
      <c r="AX939">
        <v>1</v>
      </c>
      <c r="AY939">
        <v>1</v>
      </c>
      <c r="AZ939">
        <v>1</v>
      </c>
      <c r="BA939">
        <v>6.8605844006892296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6.2846508241040902E-5</v>
      </c>
      <c r="BH939">
        <v>1.08390001640546</v>
      </c>
      <c r="BI939">
        <v>0.94898715172471004</v>
      </c>
    </row>
    <row r="940" spans="1:61" x14ac:dyDescent="0.25">
      <c r="A940">
        <v>10</v>
      </c>
      <c r="B940">
        <v>32</v>
      </c>
      <c r="C940">
        <v>58410320</v>
      </c>
      <c r="D940" t="s">
        <v>103</v>
      </c>
      <c r="E940" t="s">
        <v>104</v>
      </c>
      <c r="F940" t="s">
        <v>147</v>
      </c>
      <c r="G940">
        <v>139634.45143524799</v>
      </c>
      <c r="H940">
        <v>145390.53759773899</v>
      </c>
      <c r="I940">
        <v>160134.03021694699</v>
      </c>
      <c r="J940">
        <v>191036.381192934</v>
      </c>
      <c r="K940">
        <v>212771.41630493599</v>
      </c>
      <c r="L940">
        <v>223034.20421278599</v>
      </c>
      <c r="M940">
        <v>237726.35142976101</v>
      </c>
      <c r="N940">
        <v>271095.38183714601</v>
      </c>
      <c r="O940">
        <v>1</v>
      </c>
      <c r="P940">
        <v>1</v>
      </c>
      <c r="Q940">
        <v>1E-4</v>
      </c>
      <c r="R940">
        <v>0.8</v>
      </c>
      <c r="S940">
        <v>0.2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1</v>
      </c>
      <c r="AI940">
        <v>0</v>
      </c>
      <c r="AJ940">
        <v>0</v>
      </c>
      <c r="AK940">
        <v>264769.636</v>
      </c>
      <c r="AL940">
        <v>0.96375109579999996</v>
      </c>
      <c r="AM940">
        <v>1599</v>
      </c>
      <c r="AN940">
        <v>1015022.451</v>
      </c>
      <c r="AO940">
        <v>778000</v>
      </c>
      <c r="AP940">
        <v>1059800</v>
      </c>
      <c r="AQ940">
        <v>33900</v>
      </c>
      <c r="AR940">
        <v>820700</v>
      </c>
      <c r="AS940">
        <v>368200</v>
      </c>
      <c r="AT940">
        <v>1093400</v>
      </c>
      <c r="AU940">
        <v>271095.38183714601</v>
      </c>
      <c r="AV940">
        <v>1</v>
      </c>
      <c r="AW940">
        <v>1</v>
      </c>
      <c r="AX940">
        <v>1</v>
      </c>
      <c r="AY940">
        <v>1</v>
      </c>
      <c r="AZ940">
        <v>1</v>
      </c>
      <c r="BA940">
        <v>1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3.3568946756282698E-2</v>
      </c>
      <c r="BI940">
        <v>0.99728130377468605</v>
      </c>
    </row>
    <row r="941" spans="1:61" x14ac:dyDescent="0.25">
      <c r="A941">
        <v>10</v>
      </c>
      <c r="B941">
        <v>23</v>
      </c>
      <c r="C941">
        <v>75810230</v>
      </c>
      <c r="D941" t="s">
        <v>89</v>
      </c>
      <c r="E941" t="s">
        <v>90</v>
      </c>
      <c r="F941" t="s">
        <v>147</v>
      </c>
      <c r="G941">
        <v>21273.3320809621</v>
      </c>
      <c r="H941">
        <v>23536.9751120416</v>
      </c>
      <c r="I941">
        <v>27960.550864553199</v>
      </c>
      <c r="J941">
        <v>36373.516307763501</v>
      </c>
      <c r="K941">
        <v>43964.909649695197</v>
      </c>
      <c r="L941">
        <v>50403.009031698501</v>
      </c>
      <c r="M941">
        <v>57424.0512189972</v>
      </c>
      <c r="N941">
        <v>67800.165400303202</v>
      </c>
      <c r="O941">
        <v>0.1</v>
      </c>
      <c r="P941">
        <v>1</v>
      </c>
      <c r="Q941">
        <v>1E-3</v>
      </c>
      <c r="R941">
        <v>0.8</v>
      </c>
      <c r="S941">
        <v>0</v>
      </c>
      <c r="T941">
        <v>0.2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1</v>
      </c>
      <c r="AI941">
        <v>0</v>
      </c>
      <c r="AJ941">
        <v>0</v>
      </c>
      <c r="AK941">
        <v>79300.282149999999</v>
      </c>
      <c r="AL941">
        <v>1.0992628419999999</v>
      </c>
      <c r="AM941">
        <v>198</v>
      </c>
      <c r="AN941">
        <v>267864.22499999998</v>
      </c>
      <c r="AO941">
        <v>139000</v>
      </c>
      <c r="AP941">
        <v>1060000</v>
      </c>
      <c r="AQ941">
        <v>3000</v>
      </c>
      <c r="AR941">
        <v>3213000</v>
      </c>
      <c r="AS941">
        <v>707150</v>
      </c>
      <c r="AT941">
        <v>1905850</v>
      </c>
      <c r="AU941">
        <v>944.52402693984902</v>
      </c>
      <c r="AV941">
        <v>1</v>
      </c>
      <c r="AW941">
        <v>1</v>
      </c>
      <c r="AX941">
        <v>1</v>
      </c>
      <c r="AY941">
        <v>1</v>
      </c>
      <c r="AZ941">
        <v>1</v>
      </c>
      <c r="BA941">
        <v>18.030914054658801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1.78719537763336E-3</v>
      </c>
      <c r="BH941">
        <v>5.8940670726060303E-2</v>
      </c>
      <c r="BI941">
        <v>0.96809546029153604</v>
      </c>
    </row>
    <row r="942" spans="1:61" x14ac:dyDescent="0.25">
      <c r="A942">
        <v>10</v>
      </c>
      <c r="B942">
        <v>24</v>
      </c>
      <c r="C942">
        <v>41310240</v>
      </c>
      <c r="D942" t="s">
        <v>121</v>
      </c>
      <c r="E942" t="s">
        <v>122</v>
      </c>
      <c r="F942" t="s">
        <v>147</v>
      </c>
      <c r="G942">
        <v>338234.362834553</v>
      </c>
      <c r="H942">
        <v>344343.14091885497</v>
      </c>
      <c r="I942">
        <v>371857.21557819197</v>
      </c>
      <c r="J942">
        <v>434097.39221478999</v>
      </c>
      <c r="K942">
        <v>470782.37742666597</v>
      </c>
      <c r="L942">
        <v>484129.90353732399</v>
      </c>
      <c r="M942">
        <v>511147.86243675201</v>
      </c>
      <c r="N942">
        <v>554273.55906799203</v>
      </c>
      <c r="O942">
        <v>0.1</v>
      </c>
      <c r="P942">
        <v>10</v>
      </c>
      <c r="Q942">
        <v>0.01</v>
      </c>
      <c r="R942">
        <v>0.6</v>
      </c>
      <c r="S942">
        <v>0.1</v>
      </c>
      <c r="T942">
        <v>0.3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1</v>
      </c>
      <c r="AI942">
        <v>0</v>
      </c>
      <c r="AJ942">
        <v>0</v>
      </c>
      <c r="AK942">
        <v>626406.62315</v>
      </c>
      <c r="AL942">
        <v>0.95400954569999996</v>
      </c>
      <c r="AM942">
        <v>3058</v>
      </c>
      <c r="AN942">
        <v>2774303.15</v>
      </c>
      <c r="AO942">
        <v>720000</v>
      </c>
      <c r="AP942">
        <v>7171000</v>
      </c>
      <c r="AQ942">
        <v>2531000</v>
      </c>
      <c r="AR942">
        <v>4460000</v>
      </c>
      <c r="AS942">
        <v>8866600</v>
      </c>
      <c r="AT942">
        <v>6385400</v>
      </c>
      <c r="AU942">
        <v>1265.22489667943</v>
      </c>
      <c r="AV942">
        <v>1</v>
      </c>
      <c r="AW942">
        <v>1</v>
      </c>
      <c r="AX942">
        <v>1</v>
      </c>
      <c r="AY942">
        <v>1</v>
      </c>
      <c r="AZ942">
        <v>1</v>
      </c>
      <c r="BA942">
        <v>110.041482429046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6.5411981976105397E-3</v>
      </c>
      <c r="BH942">
        <v>6.65309064805297E-2</v>
      </c>
      <c r="BI942">
        <v>0.99772592141975402</v>
      </c>
    </row>
    <row r="943" spans="1:61" x14ac:dyDescent="0.25">
      <c r="A943">
        <v>10</v>
      </c>
      <c r="B943">
        <v>12</v>
      </c>
      <c r="C943">
        <v>75910120</v>
      </c>
      <c r="D943" t="s">
        <v>111</v>
      </c>
      <c r="E943" t="s">
        <v>112</v>
      </c>
      <c r="F943" t="s">
        <v>147</v>
      </c>
      <c r="G943">
        <v>35874.246447443998</v>
      </c>
      <c r="H943">
        <v>36133.317158717502</v>
      </c>
      <c r="I943">
        <v>39331.433562228704</v>
      </c>
      <c r="J943">
        <v>47520.687867980399</v>
      </c>
      <c r="K943">
        <v>53573.737589738899</v>
      </c>
      <c r="L943">
        <v>55919.065508705098</v>
      </c>
      <c r="M943">
        <v>58972.345557648798</v>
      </c>
      <c r="N943">
        <v>67501.412942400202</v>
      </c>
      <c r="O943">
        <v>0.1</v>
      </c>
      <c r="P943">
        <v>1</v>
      </c>
      <c r="Q943">
        <v>1E-3</v>
      </c>
      <c r="R943">
        <v>0.9</v>
      </c>
      <c r="S943">
        <v>0</v>
      </c>
      <c r="T943">
        <v>0.1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1</v>
      </c>
      <c r="AI943">
        <v>0</v>
      </c>
      <c r="AJ943">
        <v>0</v>
      </c>
      <c r="AK943">
        <v>82928.082441999999</v>
      </c>
      <c r="AL943">
        <v>0.92600288890000004</v>
      </c>
      <c r="AM943">
        <v>363</v>
      </c>
      <c r="AN943">
        <v>539657.51364000002</v>
      </c>
      <c r="AO943">
        <v>66000</v>
      </c>
      <c r="AP943">
        <v>2306000</v>
      </c>
      <c r="AQ943">
        <v>7000</v>
      </c>
      <c r="AR943">
        <v>350000</v>
      </c>
      <c r="AS943">
        <v>569460</v>
      </c>
      <c r="AT943">
        <v>1010540</v>
      </c>
      <c r="AU943">
        <v>8489.0191388515905</v>
      </c>
      <c r="AV943">
        <v>1</v>
      </c>
      <c r="AW943">
        <v>1</v>
      </c>
      <c r="AX943">
        <v>1</v>
      </c>
      <c r="AY943">
        <v>1</v>
      </c>
      <c r="AZ943">
        <v>1</v>
      </c>
      <c r="BA943">
        <v>3.9852479850941198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3.3477988420580799E-3</v>
      </c>
      <c r="BH943">
        <v>8.6377264832441694E-2</v>
      </c>
      <c r="BI943">
        <v>0.99195530877464799</v>
      </c>
    </row>
    <row r="944" spans="1:61" x14ac:dyDescent="0.25">
      <c r="A944">
        <v>10</v>
      </c>
      <c r="B944">
        <v>20</v>
      </c>
      <c r="C944">
        <v>59310200</v>
      </c>
      <c r="D944" t="s">
        <v>127</v>
      </c>
      <c r="E944" t="s">
        <v>128</v>
      </c>
      <c r="F944" t="s">
        <v>147</v>
      </c>
      <c r="G944">
        <v>12956.762035579701</v>
      </c>
      <c r="H944">
        <v>14314.706567135299</v>
      </c>
      <c r="I944">
        <v>17256.917869352801</v>
      </c>
      <c r="J944">
        <v>21140.955985099099</v>
      </c>
      <c r="K944">
        <v>24614.199710317102</v>
      </c>
      <c r="L944">
        <v>26274.9147281031</v>
      </c>
      <c r="M944">
        <v>26661.520179785701</v>
      </c>
      <c r="N944">
        <v>31928.080236866201</v>
      </c>
      <c r="O944">
        <v>1</v>
      </c>
      <c r="P944">
        <v>10</v>
      </c>
      <c r="Q944">
        <v>1E-4</v>
      </c>
      <c r="R944">
        <v>0.8</v>
      </c>
      <c r="S944">
        <v>0.2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1</v>
      </c>
      <c r="AI944">
        <v>0</v>
      </c>
      <c r="AJ944">
        <v>0</v>
      </c>
      <c r="AK944">
        <v>31781.750536439999</v>
      </c>
      <c r="AL944">
        <v>0.89560263009999996</v>
      </c>
      <c r="AM944">
        <v>308</v>
      </c>
      <c r="AN944">
        <v>63968.028850000002</v>
      </c>
      <c r="AO944">
        <v>342000</v>
      </c>
      <c r="AP944">
        <v>4592000</v>
      </c>
      <c r="AQ944">
        <v>198000</v>
      </c>
      <c r="AR944">
        <v>1017000</v>
      </c>
      <c r="AS944">
        <v>2008200</v>
      </c>
      <c r="AT944">
        <v>1145800</v>
      </c>
      <c r="AU944">
        <v>31928.080236866201</v>
      </c>
      <c r="AV944">
        <v>1</v>
      </c>
      <c r="AW944">
        <v>1</v>
      </c>
      <c r="AX944">
        <v>1</v>
      </c>
      <c r="AY944">
        <v>1</v>
      </c>
      <c r="AZ944">
        <v>1</v>
      </c>
      <c r="BA944">
        <v>1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0.19688519029134099</v>
      </c>
      <c r="BI944">
        <v>0.99728543775138701</v>
      </c>
    </row>
    <row r="945" spans="1:61" x14ac:dyDescent="0.25">
      <c r="A945">
        <v>10</v>
      </c>
      <c r="B945">
        <v>35</v>
      </c>
      <c r="C945">
        <v>75810350</v>
      </c>
      <c r="D945" t="s">
        <v>117</v>
      </c>
      <c r="E945" t="s">
        <v>118</v>
      </c>
      <c r="F945" t="s">
        <v>147</v>
      </c>
      <c r="G945">
        <v>22921.776495180799</v>
      </c>
      <c r="H945">
        <v>24364.2003503222</v>
      </c>
      <c r="I945">
        <v>27414.540270290701</v>
      </c>
      <c r="J945">
        <v>33885.730286938699</v>
      </c>
      <c r="K945">
        <v>38576.342599896197</v>
      </c>
      <c r="L945">
        <v>40838.030636539203</v>
      </c>
      <c r="M945">
        <v>43601.563977649101</v>
      </c>
      <c r="N945">
        <v>49644.854620840102</v>
      </c>
      <c r="O945">
        <v>0.1</v>
      </c>
      <c r="P945">
        <v>1</v>
      </c>
      <c r="Q945">
        <v>1E-3</v>
      </c>
      <c r="R945">
        <v>0.8</v>
      </c>
      <c r="S945">
        <v>0</v>
      </c>
      <c r="T945">
        <v>0.2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1</v>
      </c>
      <c r="AI945">
        <v>0</v>
      </c>
      <c r="AJ945">
        <v>0</v>
      </c>
      <c r="AK945">
        <v>51010.421150000002</v>
      </c>
      <c r="AL945">
        <v>0.96604426929999998</v>
      </c>
      <c r="AM945">
        <v>424</v>
      </c>
      <c r="AN945">
        <v>198886.96</v>
      </c>
      <c r="AO945">
        <v>62000</v>
      </c>
      <c r="AP945">
        <v>1148250</v>
      </c>
      <c r="AQ945">
        <v>731000</v>
      </c>
      <c r="AR945">
        <v>1781670</v>
      </c>
      <c r="AS945">
        <v>3273200</v>
      </c>
      <c r="AT945">
        <v>2212880</v>
      </c>
      <c r="AU945">
        <v>671.247483463923</v>
      </c>
      <c r="AV945">
        <v>1</v>
      </c>
      <c r="AW945">
        <v>1</v>
      </c>
      <c r="AX945">
        <v>1</v>
      </c>
      <c r="AY945">
        <v>1</v>
      </c>
      <c r="AZ945">
        <v>1</v>
      </c>
      <c r="BA945">
        <v>18.577684056681701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1.1270582834709E-3</v>
      </c>
      <c r="BH945">
        <v>3.1353228119526001E-3</v>
      </c>
      <c r="BI945">
        <v>0.99518282107539802</v>
      </c>
    </row>
    <row r="946" spans="1:61" x14ac:dyDescent="0.25">
      <c r="A946">
        <v>11</v>
      </c>
      <c r="B946">
        <v>35</v>
      </c>
      <c r="C946">
        <v>54111350</v>
      </c>
      <c r="D946" t="s">
        <v>117</v>
      </c>
      <c r="E946" t="s">
        <v>118</v>
      </c>
      <c r="F946" t="s">
        <v>148</v>
      </c>
      <c r="G946">
        <v>30522.439186471001</v>
      </c>
      <c r="H946">
        <v>32324.9718809394</v>
      </c>
      <c r="I946">
        <v>35526.872699815598</v>
      </c>
      <c r="J946">
        <v>42001.267824879003</v>
      </c>
      <c r="K946">
        <v>46307.985640836298</v>
      </c>
      <c r="L946">
        <v>48362.432094501099</v>
      </c>
      <c r="M946">
        <v>51258.508093854303</v>
      </c>
      <c r="N946">
        <v>56821.177555514303</v>
      </c>
      <c r="O946">
        <v>0.1</v>
      </c>
      <c r="P946">
        <v>100</v>
      </c>
      <c r="Q946">
        <v>1E-3</v>
      </c>
      <c r="R946">
        <v>0.6</v>
      </c>
      <c r="S946">
        <v>0.1</v>
      </c>
      <c r="T946">
        <v>0.3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1</v>
      </c>
      <c r="AJ946">
        <v>0</v>
      </c>
      <c r="AK946">
        <v>59761.611850000001</v>
      </c>
      <c r="AL946">
        <v>0.96604426929999998</v>
      </c>
      <c r="AM946">
        <v>991</v>
      </c>
      <c r="AN946">
        <v>85907.051500000001</v>
      </c>
      <c r="AO946">
        <v>62000</v>
      </c>
      <c r="AP946">
        <v>1148250</v>
      </c>
      <c r="AQ946">
        <v>731000</v>
      </c>
      <c r="AR946">
        <v>1781670</v>
      </c>
      <c r="AS946">
        <v>3273200</v>
      </c>
      <c r="AT946">
        <v>2212880</v>
      </c>
      <c r="AU946">
        <v>89.335252788821094</v>
      </c>
      <c r="AV946">
        <v>1</v>
      </c>
      <c r="AW946">
        <v>1</v>
      </c>
      <c r="AX946">
        <v>1</v>
      </c>
      <c r="AY946">
        <v>1</v>
      </c>
      <c r="AZ946">
        <v>1</v>
      </c>
      <c r="BA946">
        <v>80.073232144764802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9.6978088761304605E-4</v>
      </c>
      <c r="BH946">
        <v>2.81802143246172E-2</v>
      </c>
      <c r="BI946">
        <v>0.99458016885547396</v>
      </c>
    </row>
    <row r="947" spans="1:61" x14ac:dyDescent="0.25">
      <c r="A947">
        <v>11</v>
      </c>
      <c r="B947">
        <v>24</v>
      </c>
      <c r="C947">
        <v>58511240</v>
      </c>
      <c r="D947" t="s">
        <v>121</v>
      </c>
      <c r="E947" t="s">
        <v>122</v>
      </c>
      <c r="F947" t="s">
        <v>148</v>
      </c>
      <c r="G947">
        <v>219399.53878228</v>
      </c>
      <c r="H947">
        <v>223474.24228580299</v>
      </c>
      <c r="I947">
        <v>246300.54834571699</v>
      </c>
      <c r="J947">
        <v>303212.19591841399</v>
      </c>
      <c r="K947">
        <v>343942.540747552</v>
      </c>
      <c r="L947">
        <v>355790.07716579101</v>
      </c>
      <c r="M947">
        <v>371268.10648786603</v>
      </c>
      <c r="N947">
        <v>418428.25201900298</v>
      </c>
      <c r="O947">
        <v>1</v>
      </c>
      <c r="P947">
        <v>1</v>
      </c>
      <c r="Q947">
        <v>1E-4</v>
      </c>
      <c r="R947">
        <v>0.9</v>
      </c>
      <c r="S947">
        <v>0.1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1</v>
      </c>
      <c r="AJ947">
        <v>0</v>
      </c>
      <c r="AK947">
        <v>449136.83374999999</v>
      </c>
      <c r="AL947">
        <v>0.95400954569999996</v>
      </c>
      <c r="AM947">
        <v>4589</v>
      </c>
      <c r="AN947">
        <v>724161.23600000003</v>
      </c>
      <c r="AO947">
        <v>720000</v>
      </c>
      <c r="AP947">
        <v>7171000</v>
      </c>
      <c r="AQ947">
        <v>2531000</v>
      </c>
      <c r="AR947">
        <v>4460000</v>
      </c>
      <c r="AS947">
        <v>8866600</v>
      </c>
      <c r="AT947">
        <v>6385400</v>
      </c>
      <c r="AU947">
        <v>418428.25201900298</v>
      </c>
      <c r="AV947">
        <v>1</v>
      </c>
      <c r="AW947">
        <v>1</v>
      </c>
      <c r="AX947">
        <v>1</v>
      </c>
      <c r="AY947">
        <v>1</v>
      </c>
      <c r="AZ947">
        <v>1</v>
      </c>
      <c r="BA947">
        <v>1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2.98664987028062E-2</v>
      </c>
      <c r="BI947">
        <v>0.99834166702963101</v>
      </c>
    </row>
    <row r="948" spans="1:61" x14ac:dyDescent="0.25">
      <c r="A948">
        <v>11</v>
      </c>
      <c r="B948">
        <v>37</v>
      </c>
      <c r="C948">
        <v>19011370</v>
      </c>
      <c r="D948" t="s">
        <v>125</v>
      </c>
      <c r="E948" t="s">
        <v>126</v>
      </c>
      <c r="F948" t="s">
        <v>148</v>
      </c>
      <c r="G948">
        <v>56497.738834253498</v>
      </c>
      <c r="H948">
        <v>60311.881683396699</v>
      </c>
      <c r="I948">
        <v>63110.397148509903</v>
      </c>
      <c r="J948">
        <v>69394.311221417302</v>
      </c>
      <c r="K948">
        <v>80801.036359183505</v>
      </c>
      <c r="L948">
        <v>92312.094521635605</v>
      </c>
      <c r="M948">
        <v>105692.01771188799</v>
      </c>
      <c r="N948">
        <v>122759.71001099399</v>
      </c>
      <c r="O948">
        <v>1</v>
      </c>
      <c r="P948">
        <v>10</v>
      </c>
      <c r="Q948">
        <v>1E-4</v>
      </c>
      <c r="R948">
        <v>0.6</v>
      </c>
      <c r="S948">
        <v>0.2</v>
      </c>
      <c r="T948">
        <v>0.2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1</v>
      </c>
      <c r="AJ948">
        <v>0</v>
      </c>
      <c r="AK948">
        <v>223282.01562814001</v>
      </c>
      <c r="AL948">
        <v>0.58872359860000001</v>
      </c>
      <c r="AM948">
        <v>14700</v>
      </c>
      <c r="AN948">
        <v>11500.92792</v>
      </c>
      <c r="AO948">
        <v>72050000</v>
      </c>
      <c r="AP948">
        <v>121574000</v>
      </c>
      <c r="AQ948">
        <v>1794000</v>
      </c>
      <c r="AR948">
        <v>92095000</v>
      </c>
      <c r="AS948">
        <v>811328240</v>
      </c>
      <c r="AT948">
        <v>610982760</v>
      </c>
      <c r="AU948">
        <v>340.29068626810601</v>
      </c>
      <c r="AV948">
        <v>1</v>
      </c>
      <c r="AW948">
        <v>1</v>
      </c>
      <c r="AX948">
        <v>1</v>
      </c>
      <c r="AY948">
        <v>1</v>
      </c>
      <c r="AZ948">
        <v>1</v>
      </c>
      <c r="BA948">
        <v>57.174949699221401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6.3687894795893998E-6</v>
      </c>
      <c r="BH948">
        <v>0.629583174737118</v>
      </c>
      <c r="BI948">
        <v>0.99571816947371306</v>
      </c>
    </row>
    <row r="949" spans="1:61" x14ac:dyDescent="0.25">
      <c r="A949">
        <v>11</v>
      </c>
      <c r="B949">
        <v>37</v>
      </c>
      <c r="C949">
        <v>12611370</v>
      </c>
      <c r="D949" t="s">
        <v>125</v>
      </c>
      <c r="E949" t="s">
        <v>126</v>
      </c>
      <c r="F949" t="s">
        <v>148</v>
      </c>
      <c r="G949">
        <v>56497.738834253498</v>
      </c>
      <c r="H949">
        <v>60311.881683396699</v>
      </c>
      <c r="I949">
        <v>63110.397148509903</v>
      </c>
      <c r="J949">
        <v>69394.311221417302</v>
      </c>
      <c r="K949">
        <v>80801.036359183505</v>
      </c>
      <c r="L949">
        <v>92312.094521635605</v>
      </c>
      <c r="M949">
        <v>105692.01771188799</v>
      </c>
      <c r="N949">
        <v>122759.71001099399</v>
      </c>
      <c r="O949">
        <v>1</v>
      </c>
      <c r="P949">
        <v>10</v>
      </c>
      <c r="Q949">
        <v>0.01</v>
      </c>
      <c r="R949">
        <v>0.6</v>
      </c>
      <c r="S949">
        <v>0.2</v>
      </c>
      <c r="T949">
        <v>0.2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1</v>
      </c>
      <c r="AJ949">
        <v>0</v>
      </c>
      <c r="AK949">
        <v>223282.01562814001</v>
      </c>
      <c r="AL949">
        <v>0.58872359860000001</v>
      </c>
      <c r="AM949">
        <v>14700</v>
      </c>
      <c r="AN949">
        <v>11500.92792</v>
      </c>
      <c r="AO949">
        <v>72050000</v>
      </c>
      <c r="AP949">
        <v>121574000</v>
      </c>
      <c r="AQ949">
        <v>1794000</v>
      </c>
      <c r="AR949">
        <v>92095000</v>
      </c>
      <c r="AS949">
        <v>811328240</v>
      </c>
      <c r="AT949">
        <v>610982760</v>
      </c>
      <c r="AU949">
        <v>854.77155760593996</v>
      </c>
      <c r="AV949">
        <v>1</v>
      </c>
      <c r="AW949">
        <v>1</v>
      </c>
      <c r="AX949">
        <v>1</v>
      </c>
      <c r="AY949">
        <v>1</v>
      </c>
      <c r="AZ949">
        <v>1</v>
      </c>
      <c r="BA949">
        <v>57.174949699221401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1.5997675878921599E-5</v>
      </c>
      <c r="BH949">
        <v>0.629583174737118</v>
      </c>
      <c r="BI949">
        <v>0.99571816947371306</v>
      </c>
    </row>
    <row r="950" spans="1:61" x14ac:dyDescent="0.25">
      <c r="A950">
        <v>11</v>
      </c>
      <c r="B950">
        <v>34</v>
      </c>
      <c r="C950">
        <v>3211340</v>
      </c>
      <c r="D950" t="s">
        <v>60</v>
      </c>
      <c r="E950" t="s">
        <v>61</v>
      </c>
      <c r="F950" t="s">
        <v>148</v>
      </c>
      <c r="G950">
        <v>34029.2823687704</v>
      </c>
      <c r="H950">
        <v>37998.896961029299</v>
      </c>
      <c r="I950">
        <v>40033.516416740698</v>
      </c>
      <c r="J950">
        <v>43146.976253532601</v>
      </c>
      <c r="K950">
        <v>48214.897373225103</v>
      </c>
      <c r="L950">
        <v>56024.472226535603</v>
      </c>
      <c r="M950">
        <v>60780.736755197096</v>
      </c>
      <c r="N950">
        <v>71832.166932074106</v>
      </c>
      <c r="O950">
        <v>1</v>
      </c>
      <c r="P950">
        <v>1</v>
      </c>
      <c r="Q950">
        <v>0.01</v>
      </c>
      <c r="R950">
        <v>0.8</v>
      </c>
      <c r="S950">
        <v>0.1</v>
      </c>
      <c r="T950">
        <v>0.1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1</v>
      </c>
      <c r="AJ950">
        <v>0</v>
      </c>
      <c r="AK950">
        <v>78335.833589000002</v>
      </c>
      <c r="AL950">
        <v>0.91255063569999995</v>
      </c>
      <c r="AM950">
        <v>2937</v>
      </c>
      <c r="AN950">
        <v>67638.263779999994</v>
      </c>
      <c r="AO950">
        <v>636000</v>
      </c>
      <c r="AP950">
        <v>11823000</v>
      </c>
      <c r="AQ950">
        <v>375000</v>
      </c>
      <c r="AR950">
        <v>3271000</v>
      </c>
      <c r="AS950">
        <v>9251600</v>
      </c>
      <c r="AT950">
        <v>5911400</v>
      </c>
      <c r="AU950">
        <v>9531.2515815837396</v>
      </c>
      <c r="AV950">
        <v>1</v>
      </c>
      <c r="AW950">
        <v>1</v>
      </c>
      <c r="AX950">
        <v>1</v>
      </c>
      <c r="AY950">
        <v>1</v>
      </c>
      <c r="AZ950">
        <v>1</v>
      </c>
      <c r="BA950">
        <v>4.7552027042589602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7.6670557390329599E-4</v>
      </c>
      <c r="BH950">
        <v>1.8346287247889399E-2</v>
      </c>
      <c r="BI950">
        <v>0.99705869987184503</v>
      </c>
    </row>
    <row r="951" spans="1:61" x14ac:dyDescent="0.25">
      <c r="A951">
        <v>11</v>
      </c>
      <c r="B951">
        <v>11</v>
      </c>
      <c r="C951">
        <v>74711110</v>
      </c>
      <c r="D951" t="s">
        <v>101</v>
      </c>
      <c r="E951" t="s">
        <v>102</v>
      </c>
      <c r="F951" t="s">
        <v>148</v>
      </c>
      <c r="G951">
        <v>456991.083332362</v>
      </c>
      <c r="H951">
        <v>457843.93175250897</v>
      </c>
      <c r="I951">
        <v>483475.06777233002</v>
      </c>
      <c r="J951">
        <v>545930.78188956599</v>
      </c>
      <c r="K951">
        <v>585391.18876260705</v>
      </c>
      <c r="L951">
        <v>592094.93365308398</v>
      </c>
      <c r="M951">
        <v>605828.19894641906</v>
      </c>
      <c r="N951">
        <v>651844.69323205703</v>
      </c>
      <c r="O951">
        <v>0.1</v>
      </c>
      <c r="P951">
        <v>1</v>
      </c>
      <c r="Q951">
        <v>0.01</v>
      </c>
      <c r="R951">
        <v>0.6</v>
      </c>
      <c r="S951">
        <v>0</v>
      </c>
      <c r="T951">
        <v>0.4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1</v>
      </c>
      <c r="AJ951">
        <v>0</v>
      </c>
      <c r="AK951">
        <v>714852.8</v>
      </c>
      <c r="AL951">
        <v>0.96723016589999999</v>
      </c>
      <c r="AM951">
        <v>9134</v>
      </c>
      <c r="AN951">
        <v>1451260.824</v>
      </c>
      <c r="AO951">
        <v>843000</v>
      </c>
      <c r="AP951">
        <v>11877000</v>
      </c>
      <c r="AQ951">
        <v>198000</v>
      </c>
      <c r="AR951">
        <v>4875000</v>
      </c>
      <c r="AS951">
        <v>11394000</v>
      </c>
      <c r="AT951">
        <v>6523000</v>
      </c>
      <c r="AU951">
        <v>194.25185859598301</v>
      </c>
      <c r="AV951">
        <v>1</v>
      </c>
      <c r="AW951">
        <v>1</v>
      </c>
      <c r="AX951">
        <v>1</v>
      </c>
      <c r="AY951">
        <v>1</v>
      </c>
      <c r="AZ951">
        <v>1</v>
      </c>
      <c r="BA951">
        <v>531.83749402063904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6.3351477347563401E-3</v>
      </c>
      <c r="BH951">
        <v>4.37795785693193E-2</v>
      </c>
      <c r="BI951">
        <v>0.99982133404115303</v>
      </c>
    </row>
    <row r="952" spans="1:61" x14ac:dyDescent="0.25">
      <c r="A952">
        <v>11</v>
      </c>
      <c r="B952">
        <v>16</v>
      </c>
      <c r="C952">
        <v>58511160</v>
      </c>
      <c r="D952" t="s">
        <v>64</v>
      </c>
      <c r="E952" t="s">
        <v>65</v>
      </c>
      <c r="F952" t="s">
        <v>148</v>
      </c>
      <c r="G952">
        <v>370168.02442921599</v>
      </c>
      <c r="H952">
        <v>372215.98333585402</v>
      </c>
      <c r="I952">
        <v>403915.12594641902</v>
      </c>
      <c r="J952">
        <v>490727.508957215</v>
      </c>
      <c r="K952">
        <v>550510.23424190201</v>
      </c>
      <c r="L952">
        <v>569374.53841045802</v>
      </c>
      <c r="M952">
        <v>594326.460152513</v>
      </c>
      <c r="N952">
        <v>668042.71017242398</v>
      </c>
      <c r="O952">
        <v>1</v>
      </c>
      <c r="P952">
        <v>1</v>
      </c>
      <c r="Q952">
        <v>1E-4</v>
      </c>
      <c r="R952">
        <v>0.9</v>
      </c>
      <c r="S952">
        <v>0.1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1</v>
      </c>
      <c r="AJ952">
        <v>0</v>
      </c>
      <c r="AK952">
        <v>650675.02599999995</v>
      </c>
      <c r="AL952">
        <v>0.96539422399999997</v>
      </c>
      <c r="AM952">
        <v>7346</v>
      </c>
      <c r="AN952">
        <v>1142191.1459999999</v>
      </c>
      <c r="AO952">
        <v>295000</v>
      </c>
      <c r="AP952">
        <v>18366100</v>
      </c>
      <c r="AQ952">
        <v>1088800</v>
      </c>
      <c r="AR952">
        <v>9921000</v>
      </c>
      <c r="AS952">
        <v>24450460</v>
      </c>
      <c r="AT952">
        <v>9674340</v>
      </c>
      <c r="AU952">
        <v>668042.71017242398</v>
      </c>
      <c r="AV952">
        <v>1</v>
      </c>
      <c r="AW952">
        <v>1</v>
      </c>
      <c r="AX952">
        <v>1</v>
      </c>
      <c r="AY952">
        <v>1</v>
      </c>
      <c r="AZ952">
        <v>1</v>
      </c>
      <c r="BA952">
        <v>1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4.49712443139978E-2</v>
      </c>
      <c r="BI952">
        <v>0.99977288048798496</v>
      </c>
    </row>
    <row r="953" spans="1:61" x14ac:dyDescent="0.25">
      <c r="A953">
        <v>11</v>
      </c>
      <c r="B953">
        <v>11</v>
      </c>
      <c r="C953">
        <v>75611110</v>
      </c>
      <c r="D953" t="s">
        <v>101</v>
      </c>
      <c r="E953" t="s">
        <v>102</v>
      </c>
      <c r="F953" t="s">
        <v>148</v>
      </c>
      <c r="G953">
        <v>456991.083332362</v>
      </c>
      <c r="H953">
        <v>457843.93175250897</v>
      </c>
      <c r="I953">
        <v>483475.06777233002</v>
      </c>
      <c r="J953">
        <v>545930.78188956599</v>
      </c>
      <c r="K953">
        <v>585391.18876260705</v>
      </c>
      <c r="L953">
        <v>592094.93365308398</v>
      </c>
      <c r="M953">
        <v>605828.19894641906</v>
      </c>
      <c r="N953">
        <v>651844.69323205703</v>
      </c>
      <c r="O953">
        <v>0.1</v>
      </c>
      <c r="P953">
        <v>1</v>
      </c>
      <c r="Q953">
        <v>1E-3</v>
      </c>
      <c r="R953">
        <v>0.6</v>
      </c>
      <c r="S953">
        <v>0</v>
      </c>
      <c r="T953">
        <v>0.4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1</v>
      </c>
      <c r="AJ953">
        <v>0</v>
      </c>
      <c r="AK953">
        <v>714852.8</v>
      </c>
      <c r="AL953">
        <v>0.96723016589999999</v>
      </c>
      <c r="AM953">
        <v>9134</v>
      </c>
      <c r="AN953">
        <v>1451260.824</v>
      </c>
      <c r="AO953">
        <v>843000</v>
      </c>
      <c r="AP953">
        <v>11877000</v>
      </c>
      <c r="AQ953">
        <v>198000</v>
      </c>
      <c r="AR953">
        <v>4875000</v>
      </c>
      <c r="AS953">
        <v>11394000</v>
      </c>
      <c r="AT953">
        <v>6523000</v>
      </c>
      <c r="AU953">
        <v>77.333057800404703</v>
      </c>
      <c r="AV953">
        <v>1</v>
      </c>
      <c r="AW953">
        <v>1</v>
      </c>
      <c r="AX953">
        <v>1</v>
      </c>
      <c r="AY953">
        <v>1</v>
      </c>
      <c r="AZ953">
        <v>1</v>
      </c>
      <c r="BA953">
        <v>531.83749402063904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2.5220677397222399E-3</v>
      </c>
      <c r="BH953">
        <v>4.37795785693193E-2</v>
      </c>
      <c r="BI953">
        <v>0.99982133404115303</v>
      </c>
    </row>
    <row r="954" spans="1:61" x14ac:dyDescent="0.25">
      <c r="A954">
        <v>11</v>
      </c>
      <c r="B954">
        <v>8</v>
      </c>
      <c r="C954">
        <v>19211080</v>
      </c>
      <c r="D954" t="s">
        <v>131</v>
      </c>
      <c r="E954" t="s">
        <v>132</v>
      </c>
      <c r="F954" t="s">
        <v>148</v>
      </c>
      <c r="G954">
        <v>260778.39750293799</v>
      </c>
      <c r="H954">
        <v>264111.42099564301</v>
      </c>
      <c r="I954">
        <v>265504.48268334498</v>
      </c>
      <c r="J954">
        <v>268496.98691320198</v>
      </c>
      <c r="K954">
        <v>280209.03791151999</v>
      </c>
      <c r="L954">
        <v>298786.029898523</v>
      </c>
      <c r="M954">
        <v>325488.06578289601</v>
      </c>
      <c r="N954">
        <v>367880.85705760098</v>
      </c>
      <c r="O954">
        <v>1</v>
      </c>
      <c r="P954">
        <v>10</v>
      </c>
      <c r="Q954">
        <v>1E-4</v>
      </c>
      <c r="R954">
        <v>0.8</v>
      </c>
      <c r="S954">
        <v>0.1</v>
      </c>
      <c r="T954">
        <v>0.1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1</v>
      </c>
      <c r="AJ954">
        <v>0</v>
      </c>
      <c r="AK954">
        <v>593924.93882287596</v>
      </c>
      <c r="AL954">
        <v>0.81321758489999996</v>
      </c>
      <c r="AM954">
        <v>41666</v>
      </c>
      <c r="AN954">
        <v>199068.75954</v>
      </c>
      <c r="AO954">
        <v>17475000</v>
      </c>
      <c r="AP954">
        <v>108489000</v>
      </c>
      <c r="AQ954">
        <v>13251000</v>
      </c>
      <c r="AR954">
        <v>392834000</v>
      </c>
      <c r="AS954">
        <v>196070460</v>
      </c>
      <c r="AT954">
        <v>230999540</v>
      </c>
      <c r="AU954">
        <v>21347.453591458499</v>
      </c>
      <c r="AV954">
        <v>1</v>
      </c>
      <c r="AW954">
        <v>1</v>
      </c>
      <c r="AX954">
        <v>1</v>
      </c>
      <c r="AY954">
        <v>1</v>
      </c>
      <c r="AZ954">
        <v>1</v>
      </c>
      <c r="BA954">
        <v>6.8605844006892296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6.3400995129253099E-5</v>
      </c>
      <c r="BH954">
        <v>0.40686852395630702</v>
      </c>
      <c r="BI954">
        <v>0.98030801208091001</v>
      </c>
    </row>
    <row r="955" spans="1:61" x14ac:dyDescent="0.25">
      <c r="A955">
        <v>11</v>
      </c>
      <c r="B955">
        <v>14</v>
      </c>
      <c r="C955">
        <v>60311140</v>
      </c>
      <c r="D955" t="s">
        <v>119</v>
      </c>
      <c r="E955" t="s">
        <v>120</v>
      </c>
      <c r="F955" t="s">
        <v>148</v>
      </c>
      <c r="G955">
        <v>1115.6601251693901</v>
      </c>
      <c r="H955">
        <v>1236.9800985152301</v>
      </c>
      <c r="I955">
        <v>1501.78276324488</v>
      </c>
      <c r="J955">
        <v>1974.89317983194</v>
      </c>
      <c r="K955">
        <v>2364.9992760435598</v>
      </c>
      <c r="L955">
        <v>2635.86288188961</v>
      </c>
      <c r="M955">
        <v>3160.6550245793701</v>
      </c>
      <c r="N955">
        <v>4135.0972184266302</v>
      </c>
      <c r="O955">
        <v>1</v>
      </c>
      <c r="P955">
        <v>100</v>
      </c>
      <c r="Q955">
        <v>1E-4</v>
      </c>
      <c r="R955">
        <v>0.9</v>
      </c>
      <c r="S955">
        <v>0.1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1</v>
      </c>
      <c r="AJ955">
        <v>0</v>
      </c>
      <c r="AK955">
        <v>3870.1191678547898</v>
      </c>
      <c r="AL955">
        <v>0.91050014069999996</v>
      </c>
      <c r="AM955">
        <v>130</v>
      </c>
      <c r="AN955">
        <v>3998.8272000000002</v>
      </c>
      <c r="AO955">
        <v>284000</v>
      </c>
      <c r="AP955">
        <v>599300</v>
      </c>
      <c r="AQ955">
        <v>8300</v>
      </c>
      <c r="AR955">
        <v>307000</v>
      </c>
      <c r="AS955">
        <v>2244800</v>
      </c>
      <c r="AT955">
        <v>1079600</v>
      </c>
      <c r="AU955">
        <v>4135.0972184266302</v>
      </c>
      <c r="AV955">
        <v>1</v>
      </c>
      <c r="AW955">
        <v>1</v>
      </c>
      <c r="AX955">
        <v>1</v>
      </c>
      <c r="AY955">
        <v>1</v>
      </c>
      <c r="AZ955">
        <v>1</v>
      </c>
      <c r="BA955">
        <v>1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1.7595596656381E-2</v>
      </c>
      <c r="BI955">
        <v>0.99776000886412997</v>
      </c>
    </row>
    <row r="956" spans="1:61" x14ac:dyDescent="0.25">
      <c r="A956">
        <v>11</v>
      </c>
      <c r="B956">
        <v>25</v>
      </c>
      <c r="C956">
        <v>12311250</v>
      </c>
      <c r="D956" t="s">
        <v>83</v>
      </c>
      <c r="E956" t="s">
        <v>84</v>
      </c>
      <c r="F956" t="s">
        <v>148</v>
      </c>
      <c r="G956">
        <v>1051343.7368982099</v>
      </c>
      <c r="H956">
        <v>1012868.97946063</v>
      </c>
      <c r="I956">
        <v>1009774.35941385</v>
      </c>
      <c r="J956">
        <v>1057732.20651561</v>
      </c>
      <c r="K956">
        <v>1102188.23662408</v>
      </c>
      <c r="L956">
        <v>1093689.9621721499</v>
      </c>
      <c r="M956">
        <v>1061456.4822777</v>
      </c>
      <c r="N956">
        <v>1052202.2111158201</v>
      </c>
      <c r="O956">
        <v>1</v>
      </c>
      <c r="P956">
        <v>10</v>
      </c>
      <c r="Q956">
        <v>0.01</v>
      </c>
      <c r="R956">
        <v>0.5</v>
      </c>
      <c r="S956">
        <v>0.3</v>
      </c>
      <c r="T956">
        <v>0.2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1</v>
      </c>
      <c r="AJ956">
        <v>0</v>
      </c>
      <c r="AK956">
        <v>1060376.24691794</v>
      </c>
      <c r="AL956">
        <v>1.0357448279999999</v>
      </c>
      <c r="AM956">
        <v>11683</v>
      </c>
      <c r="AN956">
        <v>1795026.5149999999</v>
      </c>
      <c r="AO956">
        <v>1343000</v>
      </c>
      <c r="AP956">
        <v>4326000</v>
      </c>
      <c r="AQ956">
        <v>324000</v>
      </c>
      <c r="AR956">
        <v>0</v>
      </c>
      <c r="AS956">
        <v>24947400</v>
      </c>
      <c r="AT956">
        <v>6852600</v>
      </c>
      <c r="AU956">
        <v>17985.732657594101</v>
      </c>
      <c r="AV956">
        <v>1</v>
      </c>
      <c r="AW956">
        <v>1</v>
      </c>
      <c r="AX956">
        <v>1</v>
      </c>
      <c r="AY956">
        <v>1</v>
      </c>
      <c r="AZ956">
        <v>1</v>
      </c>
      <c r="BA956">
        <v>23.290085152054601</v>
      </c>
      <c r="BB956">
        <v>0</v>
      </c>
      <c r="BC956">
        <v>0</v>
      </c>
      <c r="BD956">
        <v>0</v>
      </c>
      <c r="BE956" t="s">
        <v>68</v>
      </c>
      <c r="BF956">
        <v>0</v>
      </c>
      <c r="BG956">
        <v>1.2225702510505599E-2</v>
      </c>
      <c r="BH956">
        <v>1.0528327497977301E-2</v>
      </c>
      <c r="BI956">
        <v>0.93609086998667002</v>
      </c>
    </row>
    <row r="957" spans="1:61" x14ac:dyDescent="0.25">
      <c r="A957">
        <v>11</v>
      </c>
      <c r="B957">
        <v>29</v>
      </c>
      <c r="C957">
        <v>74111290</v>
      </c>
      <c r="D957" t="s">
        <v>73</v>
      </c>
      <c r="E957" t="s">
        <v>74</v>
      </c>
      <c r="F957" t="s">
        <v>148</v>
      </c>
      <c r="G957">
        <v>1897.56157799982</v>
      </c>
      <c r="H957">
        <v>1923.4090915116501</v>
      </c>
      <c r="I957">
        <v>2131.0716012389798</v>
      </c>
      <c r="J957">
        <v>2485.6414855386602</v>
      </c>
      <c r="K957">
        <v>2911.9698774274698</v>
      </c>
      <c r="L957">
        <v>3263.34149042428</v>
      </c>
      <c r="M957">
        <v>4046.502060454</v>
      </c>
      <c r="N957">
        <v>5786.2749766122697</v>
      </c>
      <c r="O957">
        <v>1</v>
      </c>
      <c r="P957">
        <v>1</v>
      </c>
      <c r="Q957">
        <v>1E-4</v>
      </c>
      <c r="R957">
        <v>0.9</v>
      </c>
      <c r="S957">
        <v>0</v>
      </c>
      <c r="T957">
        <v>0.1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1</v>
      </c>
      <c r="AJ957">
        <v>0</v>
      </c>
      <c r="AK957">
        <v>5932.2296982082598</v>
      </c>
      <c r="AL957">
        <v>1.00059849</v>
      </c>
      <c r="AM957">
        <v>203</v>
      </c>
      <c r="AN957">
        <v>3240.9231399999999</v>
      </c>
      <c r="AO957">
        <v>236300</v>
      </c>
      <c r="AP957">
        <v>1188000</v>
      </c>
      <c r="AQ957">
        <v>10000</v>
      </c>
      <c r="AR957">
        <v>641000</v>
      </c>
      <c r="AS957">
        <v>3319800</v>
      </c>
      <c r="AT957">
        <v>1060800</v>
      </c>
      <c r="AU957">
        <v>575.22230406320102</v>
      </c>
      <c r="AV957">
        <v>1</v>
      </c>
      <c r="AW957">
        <v>1</v>
      </c>
      <c r="AX957">
        <v>1</v>
      </c>
      <c r="AY957">
        <v>1</v>
      </c>
      <c r="AZ957">
        <v>1</v>
      </c>
      <c r="BA957">
        <v>4.00463880261937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2.1715286189513699E-4</v>
      </c>
      <c r="BH957">
        <v>2.0764510627130899E-2</v>
      </c>
      <c r="BI957">
        <v>0.99336410408800901</v>
      </c>
    </row>
    <row r="958" spans="1:61" x14ac:dyDescent="0.25">
      <c r="A958">
        <v>11</v>
      </c>
      <c r="B958">
        <v>1</v>
      </c>
      <c r="C958">
        <v>9611010</v>
      </c>
      <c r="D958" t="s">
        <v>81</v>
      </c>
      <c r="E958" t="s">
        <v>82</v>
      </c>
      <c r="F958" t="s">
        <v>148</v>
      </c>
      <c r="G958">
        <v>86269.560290684298</v>
      </c>
      <c r="H958">
        <v>83018.286728509294</v>
      </c>
      <c r="I958">
        <v>92043.003205629604</v>
      </c>
      <c r="J958">
        <v>114999.904738579</v>
      </c>
      <c r="K958">
        <v>137898.31883165901</v>
      </c>
      <c r="L958">
        <v>156325.370861676</v>
      </c>
      <c r="M958">
        <v>174220.303671275</v>
      </c>
      <c r="N958">
        <v>216395.12192294901</v>
      </c>
      <c r="O958">
        <v>1</v>
      </c>
      <c r="P958">
        <v>1</v>
      </c>
      <c r="Q958">
        <v>1E-4</v>
      </c>
      <c r="R958">
        <v>0.8</v>
      </c>
      <c r="S958">
        <v>0.1</v>
      </c>
      <c r="T958">
        <v>0.1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1</v>
      </c>
      <c r="AJ958">
        <v>0</v>
      </c>
      <c r="AK958">
        <v>208418.46662299999</v>
      </c>
      <c r="AL958">
        <v>0.82290364940000005</v>
      </c>
      <c r="AM958">
        <v>2382</v>
      </c>
      <c r="AN958">
        <v>194785.74815999999</v>
      </c>
      <c r="AO958">
        <v>5892000</v>
      </c>
      <c r="AP958">
        <v>44140000</v>
      </c>
      <c r="AQ958">
        <v>390000</v>
      </c>
      <c r="AR958">
        <v>380919000</v>
      </c>
      <c r="AS958">
        <v>125869000</v>
      </c>
      <c r="AT958">
        <v>216912000</v>
      </c>
      <c r="AU958">
        <v>12636.276159069501</v>
      </c>
      <c r="AV958">
        <v>1</v>
      </c>
      <c r="AW958">
        <v>1</v>
      </c>
      <c r="AX958">
        <v>1</v>
      </c>
      <c r="AY958">
        <v>1</v>
      </c>
      <c r="AZ958">
        <v>1</v>
      </c>
      <c r="BA958">
        <v>6.8175504100939097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3.9715852378072301E-5</v>
      </c>
      <c r="BH958">
        <v>2.2067929451328201E-2</v>
      </c>
      <c r="BI958">
        <v>0.985234475281896</v>
      </c>
    </row>
    <row r="959" spans="1:61" x14ac:dyDescent="0.25">
      <c r="A959">
        <v>11</v>
      </c>
      <c r="B959">
        <v>28</v>
      </c>
      <c r="C959">
        <v>59311280</v>
      </c>
      <c r="D959" t="s">
        <v>69</v>
      </c>
      <c r="E959" t="s">
        <v>70</v>
      </c>
      <c r="F959" t="s">
        <v>148</v>
      </c>
      <c r="G959">
        <v>3299.8882837739702</v>
      </c>
      <c r="H959">
        <v>3391.1698825077401</v>
      </c>
      <c r="I959">
        <v>3856.02570322154</v>
      </c>
      <c r="J959">
        <v>4940.9472500713</v>
      </c>
      <c r="K959">
        <v>5757.0888101548599</v>
      </c>
      <c r="L959">
        <v>6312.9195069145198</v>
      </c>
      <c r="M959">
        <v>7061.4948653881202</v>
      </c>
      <c r="N959">
        <v>8107.2987662650103</v>
      </c>
      <c r="O959">
        <v>1</v>
      </c>
      <c r="P959">
        <v>10</v>
      </c>
      <c r="Q959">
        <v>1E-4</v>
      </c>
      <c r="R959">
        <v>0.8</v>
      </c>
      <c r="S959">
        <v>0.2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1</v>
      </c>
      <c r="AJ959">
        <v>0</v>
      </c>
      <c r="AK959">
        <v>8128.7096000000001</v>
      </c>
      <c r="AL959">
        <v>0.92229290730000002</v>
      </c>
      <c r="AM959">
        <v>57</v>
      </c>
      <c r="AN959">
        <v>17070.948</v>
      </c>
      <c r="AO959">
        <v>0</v>
      </c>
      <c r="AP959">
        <v>61000</v>
      </c>
      <c r="AQ959">
        <v>2000</v>
      </c>
      <c r="AR959">
        <v>68000</v>
      </c>
      <c r="AS959">
        <v>86700</v>
      </c>
      <c r="AT959">
        <v>41300</v>
      </c>
      <c r="AU959">
        <v>8107.2987662650103</v>
      </c>
      <c r="AV959">
        <v>1</v>
      </c>
      <c r="AW959">
        <v>1</v>
      </c>
      <c r="AX959">
        <v>1</v>
      </c>
      <c r="AY959">
        <v>1</v>
      </c>
      <c r="AZ959">
        <v>1</v>
      </c>
      <c r="BA959">
        <v>1</v>
      </c>
      <c r="BB959" t="s">
        <v>68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7.80084732098807E-3</v>
      </c>
      <c r="BI959">
        <v>0.99143870967873104</v>
      </c>
    </row>
    <row r="960" spans="1:61" x14ac:dyDescent="0.25">
      <c r="A960">
        <v>11</v>
      </c>
      <c r="B960">
        <v>5</v>
      </c>
      <c r="C960">
        <v>57511050</v>
      </c>
      <c r="D960" t="s">
        <v>87</v>
      </c>
      <c r="E960" t="s">
        <v>88</v>
      </c>
      <c r="F960" t="s">
        <v>148</v>
      </c>
      <c r="G960">
        <v>167636.83224833501</v>
      </c>
      <c r="H960">
        <v>152225.68553267099</v>
      </c>
      <c r="I960">
        <v>144405.173818638</v>
      </c>
      <c r="J960">
        <v>151889.23702249301</v>
      </c>
      <c r="K960">
        <v>168040.88202900201</v>
      </c>
      <c r="L960">
        <v>207429.95188637599</v>
      </c>
      <c r="M960">
        <v>243424.54462527501</v>
      </c>
      <c r="N960">
        <v>289246.02578425902</v>
      </c>
      <c r="O960">
        <v>0.1</v>
      </c>
      <c r="P960">
        <v>100</v>
      </c>
      <c r="Q960">
        <v>1E-4</v>
      </c>
      <c r="R960">
        <v>0.7</v>
      </c>
      <c r="S960">
        <v>0.1</v>
      </c>
      <c r="T960">
        <v>0.2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1</v>
      </c>
      <c r="AJ960">
        <v>0</v>
      </c>
      <c r="AK960">
        <v>336862.18022880401</v>
      </c>
      <c r="AL960">
        <v>1.7788852340000001</v>
      </c>
      <c r="AM960">
        <v>13356</v>
      </c>
      <c r="AN960">
        <v>283589.88959999999</v>
      </c>
      <c r="AO960">
        <v>15763000</v>
      </c>
      <c r="AP960">
        <v>68388000</v>
      </c>
      <c r="AQ960">
        <v>7250000</v>
      </c>
      <c r="AR960">
        <v>196000000</v>
      </c>
      <c r="AS960">
        <v>503423600</v>
      </c>
      <c r="AT960">
        <v>60752400</v>
      </c>
      <c r="AU960">
        <v>1272.19801216377</v>
      </c>
      <c r="AV960">
        <v>1</v>
      </c>
      <c r="AW960">
        <v>1</v>
      </c>
      <c r="AX960">
        <v>1</v>
      </c>
      <c r="AY960">
        <v>1</v>
      </c>
      <c r="AZ960">
        <v>1</v>
      </c>
      <c r="BA960">
        <v>36.034017725920897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1.50915538221339E-4</v>
      </c>
      <c r="BH960">
        <v>7.3902824734557698E-2</v>
      </c>
      <c r="BI960">
        <v>0.99765529192300095</v>
      </c>
    </row>
    <row r="961" spans="1:61" x14ac:dyDescent="0.25">
      <c r="A961">
        <v>11</v>
      </c>
      <c r="B961">
        <v>21</v>
      </c>
      <c r="C961">
        <v>60311210</v>
      </c>
      <c r="D961" t="s">
        <v>105</v>
      </c>
      <c r="E961" t="s">
        <v>106</v>
      </c>
      <c r="F961" t="s">
        <v>148</v>
      </c>
      <c r="G961">
        <v>22282.6121079392</v>
      </c>
      <c r="H961">
        <v>21279.3087542906</v>
      </c>
      <c r="I961">
        <v>23879.673990852902</v>
      </c>
      <c r="J961">
        <v>26668.152278524802</v>
      </c>
      <c r="K961">
        <v>26285.369443533498</v>
      </c>
      <c r="L961">
        <v>26864.860342043201</v>
      </c>
      <c r="M961">
        <v>33007.817848296298</v>
      </c>
      <c r="N961">
        <v>36494.103330676597</v>
      </c>
      <c r="O961">
        <v>1</v>
      </c>
      <c r="P961">
        <v>100</v>
      </c>
      <c r="Q961">
        <v>1E-4</v>
      </c>
      <c r="R961">
        <v>0.9</v>
      </c>
      <c r="S961">
        <v>0.1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1</v>
      </c>
      <c r="AJ961">
        <v>0</v>
      </c>
      <c r="AK961">
        <v>60976.494759287802</v>
      </c>
      <c r="AL961">
        <v>0.67818034000000005</v>
      </c>
      <c r="AM961">
        <v>9345</v>
      </c>
      <c r="AN961">
        <v>37531.285000000003</v>
      </c>
      <c r="AO961">
        <v>9936000</v>
      </c>
      <c r="AP961">
        <v>22000000</v>
      </c>
      <c r="AQ961">
        <v>20000000</v>
      </c>
      <c r="AR961">
        <v>11000000</v>
      </c>
      <c r="AS961">
        <v>96487000</v>
      </c>
      <c r="AT961">
        <v>31670000</v>
      </c>
      <c r="AU961">
        <v>36494.103330676597</v>
      </c>
      <c r="AV961">
        <v>1</v>
      </c>
      <c r="AW961">
        <v>1</v>
      </c>
      <c r="AX961">
        <v>1</v>
      </c>
      <c r="AY961">
        <v>1</v>
      </c>
      <c r="AZ961">
        <v>1</v>
      </c>
      <c r="BA961">
        <v>1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0.53682308237771104</v>
      </c>
      <c r="BI961">
        <v>0.95544022996903599</v>
      </c>
    </row>
    <row r="962" spans="1:61" x14ac:dyDescent="0.25">
      <c r="A962">
        <v>11</v>
      </c>
      <c r="B962">
        <v>23</v>
      </c>
      <c r="C962">
        <v>59411230</v>
      </c>
      <c r="D962" t="s">
        <v>89</v>
      </c>
      <c r="E962" t="s">
        <v>90</v>
      </c>
      <c r="F962" t="s">
        <v>148</v>
      </c>
      <c r="G962">
        <v>14732.913730341001</v>
      </c>
      <c r="H962">
        <v>16998.417277308999</v>
      </c>
      <c r="I962">
        <v>20991.6129120728</v>
      </c>
      <c r="J962">
        <v>27813.862128194702</v>
      </c>
      <c r="K962">
        <v>32701.375532349801</v>
      </c>
      <c r="L962">
        <v>36230.224826799102</v>
      </c>
      <c r="M962">
        <v>40472.347128835601</v>
      </c>
      <c r="N962">
        <v>48791.248511306199</v>
      </c>
      <c r="O962">
        <v>1</v>
      </c>
      <c r="P962">
        <v>10</v>
      </c>
      <c r="Q962">
        <v>1E-4</v>
      </c>
      <c r="R962">
        <v>0.9</v>
      </c>
      <c r="S962">
        <v>0.1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1</v>
      </c>
      <c r="AJ962">
        <v>0</v>
      </c>
      <c r="AK962">
        <v>49745.038500000002</v>
      </c>
      <c r="AL962">
        <v>1.0992628419999999</v>
      </c>
      <c r="AM962">
        <v>453</v>
      </c>
      <c r="AN962">
        <v>57800.837500000001</v>
      </c>
      <c r="AO962">
        <v>139000</v>
      </c>
      <c r="AP962">
        <v>1060000</v>
      </c>
      <c r="AQ962">
        <v>3000</v>
      </c>
      <c r="AR962">
        <v>3213000</v>
      </c>
      <c r="AS962">
        <v>707150</v>
      </c>
      <c r="AT962">
        <v>1905850</v>
      </c>
      <c r="AU962">
        <v>48791.248511306199</v>
      </c>
      <c r="AV962">
        <v>1</v>
      </c>
      <c r="AW962">
        <v>1</v>
      </c>
      <c r="AX962">
        <v>1</v>
      </c>
      <c r="AY962">
        <v>1</v>
      </c>
      <c r="AZ962">
        <v>1</v>
      </c>
      <c r="BA962">
        <v>1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2.12197649687214E-2</v>
      </c>
      <c r="BI962">
        <v>0.99818697885402097</v>
      </c>
    </row>
    <row r="963" spans="1:61" x14ac:dyDescent="0.25">
      <c r="A963">
        <v>11</v>
      </c>
      <c r="B963">
        <v>41</v>
      </c>
      <c r="C963">
        <v>3111410</v>
      </c>
      <c r="D963" t="s">
        <v>85</v>
      </c>
      <c r="E963" t="s">
        <v>86</v>
      </c>
      <c r="F963" t="s">
        <v>148</v>
      </c>
      <c r="G963">
        <v>35986.214879634201</v>
      </c>
      <c r="H963">
        <v>32291.098149372399</v>
      </c>
      <c r="I963">
        <v>34685.085260145199</v>
      </c>
      <c r="J963">
        <v>42644.793982335097</v>
      </c>
      <c r="K963">
        <v>49754.9156954153</v>
      </c>
      <c r="L963">
        <v>58396.561910025601</v>
      </c>
      <c r="M963">
        <v>63573.718549387297</v>
      </c>
      <c r="N963">
        <v>75820.222164579201</v>
      </c>
      <c r="O963">
        <v>1</v>
      </c>
      <c r="P963">
        <v>1</v>
      </c>
      <c r="Q963">
        <v>0.01</v>
      </c>
      <c r="R963">
        <v>0.7</v>
      </c>
      <c r="S963">
        <v>0.1</v>
      </c>
      <c r="T963">
        <v>0.2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1</v>
      </c>
      <c r="AJ963">
        <v>0</v>
      </c>
      <c r="AK963">
        <v>87778.542151013797</v>
      </c>
      <c r="AL963">
        <v>8.3273077250000007</v>
      </c>
      <c r="AM963">
        <v>2920</v>
      </c>
      <c r="AN963">
        <v>2718.0825500000001</v>
      </c>
      <c r="AO963">
        <v>1572000</v>
      </c>
      <c r="AP963">
        <v>21979000</v>
      </c>
      <c r="AQ963">
        <v>2909000</v>
      </c>
      <c r="AR963">
        <v>14617000</v>
      </c>
      <c r="AS963">
        <v>10878400</v>
      </c>
      <c r="AT963">
        <v>26579600</v>
      </c>
      <c r="AU963">
        <v>988.269436503311</v>
      </c>
      <c r="AV963">
        <v>1</v>
      </c>
      <c r="AW963">
        <v>1</v>
      </c>
      <c r="AX963">
        <v>1</v>
      </c>
      <c r="AY963">
        <v>1</v>
      </c>
      <c r="AZ963">
        <v>1</v>
      </c>
      <c r="BA963">
        <v>30.542859064302402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2.2712587184666599E-4</v>
      </c>
      <c r="BH963">
        <v>5.8034009285778898E-2</v>
      </c>
      <c r="BI963">
        <v>0.99770850699398905</v>
      </c>
    </row>
    <row r="964" spans="1:61" x14ac:dyDescent="0.25">
      <c r="A964">
        <v>11</v>
      </c>
      <c r="B964">
        <v>30</v>
      </c>
      <c r="C964">
        <v>60111300</v>
      </c>
      <c r="D964" t="s">
        <v>93</v>
      </c>
      <c r="E964" t="s">
        <v>94</v>
      </c>
      <c r="F964" t="s">
        <v>148</v>
      </c>
      <c r="G964">
        <v>80719.147562990998</v>
      </c>
      <c r="H964">
        <v>86039.683722600894</v>
      </c>
      <c r="I964">
        <v>89367.086198629797</v>
      </c>
      <c r="J964">
        <v>87695.879417328193</v>
      </c>
      <c r="K964">
        <v>92943.317578972201</v>
      </c>
      <c r="L964">
        <v>101521.81379271401</v>
      </c>
      <c r="M964">
        <v>110395.034792568</v>
      </c>
      <c r="N964">
        <v>118716.24068784001</v>
      </c>
      <c r="O964">
        <v>1</v>
      </c>
      <c r="P964">
        <v>100</v>
      </c>
      <c r="Q964">
        <v>1E-4</v>
      </c>
      <c r="R964">
        <v>0.7</v>
      </c>
      <c r="S964">
        <v>0.3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1</v>
      </c>
      <c r="AJ964">
        <v>0</v>
      </c>
      <c r="AK964">
        <v>128842.51610438401</v>
      </c>
      <c r="AL964">
        <v>0.94338507719999998</v>
      </c>
      <c r="AM964">
        <v>6474</v>
      </c>
      <c r="AN964">
        <v>60828.710220000001</v>
      </c>
      <c r="AO964">
        <v>2043000</v>
      </c>
      <c r="AP964">
        <v>23519000</v>
      </c>
      <c r="AQ964">
        <v>2626000</v>
      </c>
      <c r="AR964">
        <v>80555000</v>
      </c>
      <c r="AS964">
        <v>66849000</v>
      </c>
      <c r="AT964">
        <v>20846000</v>
      </c>
      <c r="AU964">
        <v>118716.24068784001</v>
      </c>
      <c r="AV964">
        <v>1</v>
      </c>
      <c r="AW964">
        <v>1</v>
      </c>
      <c r="AX964">
        <v>1</v>
      </c>
      <c r="AY964">
        <v>1</v>
      </c>
      <c r="AZ964">
        <v>1</v>
      </c>
      <c r="BA964">
        <v>1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2.8169144279699701E-2</v>
      </c>
      <c r="BI964">
        <v>0.97528632581889096</v>
      </c>
    </row>
    <row r="965" spans="1:61" x14ac:dyDescent="0.25">
      <c r="A965">
        <v>11</v>
      </c>
      <c r="B965">
        <v>4</v>
      </c>
      <c r="C965">
        <v>28511040</v>
      </c>
      <c r="D965" t="s">
        <v>109</v>
      </c>
      <c r="E965" t="s">
        <v>110</v>
      </c>
      <c r="F965" t="s">
        <v>148</v>
      </c>
      <c r="G965">
        <v>3241.7726617419899</v>
      </c>
      <c r="H965">
        <v>3387.0442079650602</v>
      </c>
      <c r="I965">
        <v>3656.7545898804301</v>
      </c>
      <c r="J965">
        <v>4262.0076286863696</v>
      </c>
      <c r="K965">
        <v>4820.4205704501401</v>
      </c>
      <c r="L965">
        <v>5278.77050250103</v>
      </c>
      <c r="M965">
        <v>5860.4250892441996</v>
      </c>
      <c r="N965">
        <v>6981.7978208865698</v>
      </c>
      <c r="O965">
        <v>1</v>
      </c>
      <c r="P965">
        <v>100</v>
      </c>
      <c r="Q965">
        <v>1E-4</v>
      </c>
      <c r="R965">
        <v>0.6</v>
      </c>
      <c r="S965">
        <v>0.1</v>
      </c>
      <c r="T965">
        <v>0.3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1</v>
      </c>
      <c r="AJ965">
        <v>0</v>
      </c>
      <c r="AK965">
        <v>8147.1248455981604</v>
      </c>
      <c r="AL965">
        <v>0.8661904708</v>
      </c>
      <c r="AM965">
        <v>615</v>
      </c>
      <c r="AN965">
        <v>326.55882000000003</v>
      </c>
      <c r="AO965">
        <v>239000</v>
      </c>
      <c r="AP965">
        <v>3085000</v>
      </c>
      <c r="AQ965">
        <v>189000</v>
      </c>
      <c r="AR965">
        <v>1842000</v>
      </c>
      <c r="AS965">
        <v>3685400</v>
      </c>
      <c r="AT965">
        <v>2059600</v>
      </c>
      <c r="AU965">
        <v>5.6212435648641401</v>
      </c>
      <c r="AV965">
        <v>1</v>
      </c>
      <c r="AW965">
        <v>1</v>
      </c>
      <c r="AX965">
        <v>1</v>
      </c>
      <c r="AY965">
        <v>1</v>
      </c>
      <c r="AZ965">
        <v>1</v>
      </c>
      <c r="BA965">
        <v>78.367296523125404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6.41660994284937E-5</v>
      </c>
      <c r="BH965">
        <v>0.105401146782442</v>
      </c>
      <c r="BI965">
        <v>0.99160954466648898</v>
      </c>
    </row>
    <row r="966" spans="1:61" x14ac:dyDescent="0.25">
      <c r="A966">
        <v>11</v>
      </c>
      <c r="B966">
        <v>5</v>
      </c>
      <c r="C966">
        <v>51111050</v>
      </c>
      <c r="D966" t="s">
        <v>87</v>
      </c>
      <c r="E966" t="s">
        <v>88</v>
      </c>
      <c r="F966" t="s">
        <v>148</v>
      </c>
      <c r="G966">
        <v>167636.83224833501</v>
      </c>
      <c r="H966">
        <v>152225.68553267099</v>
      </c>
      <c r="I966">
        <v>144405.173818638</v>
      </c>
      <c r="J966">
        <v>151889.23702249301</v>
      </c>
      <c r="K966">
        <v>168040.88202900201</v>
      </c>
      <c r="L966">
        <v>207429.95188637599</v>
      </c>
      <c r="M966">
        <v>243424.54462527501</v>
      </c>
      <c r="N966">
        <v>289246.02578425902</v>
      </c>
      <c r="O966">
        <v>0.1</v>
      </c>
      <c r="P966">
        <v>100</v>
      </c>
      <c r="Q966">
        <v>0.01</v>
      </c>
      <c r="R966">
        <v>0.7</v>
      </c>
      <c r="S966">
        <v>0.1</v>
      </c>
      <c r="T966">
        <v>0.2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1</v>
      </c>
      <c r="AJ966">
        <v>0</v>
      </c>
      <c r="AK966">
        <v>336862.18022880401</v>
      </c>
      <c r="AL966">
        <v>1.7788852340000001</v>
      </c>
      <c r="AM966">
        <v>13356</v>
      </c>
      <c r="AN966">
        <v>283589.88959999999</v>
      </c>
      <c r="AO966">
        <v>15763000</v>
      </c>
      <c r="AP966">
        <v>68388000</v>
      </c>
      <c r="AQ966">
        <v>7250000</v>
      </c>
      <c r="AR966">
        <v>196000000</v>
      </c>
      <c r="AS966">
        <v>503423600</v>
      </c>
      <c r="AT966">
        <v>60752400</v>
      </c>
      <c r="AU966">
        <v>3195.6169249476202</v>
      </c>
      <c r="AV966">
        <v>1</v>
      </c>
      <c r="AW966">
        <v>1</v>
      </c>
      <c r="AX966">
        <v>1</v>
      </c>
      <c r="AY966">
        <v>1</v>
      </c>
      <c r="AZ966">
        <v>1</v>
      </c>
      <c r="BA966">
        <v>36.034017725920897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3.79082692762147E-4</v>
      </c>
      <c r="BH966">
        <v>7.3902824734557698E-2</v>
      </c>
      <c r="BI966">
        <v>0.99765529192300095</v>
      </c>
    </row>
    <row r="967" spans="1:61" x14ac:dyDescent="0.25">
      <c r="A967">
        <v>11</v>
      </c>
      <c r="B967">
        <v>25</v>
      </c>
      <c r="C967">
        <v>15511250</v>
      </c>
      <c r="D967" t="s">
        <v>83</v>
      </c>
      <c r="E967" t="s">
        <v>84</v>
      </c>
      <c r="F967" t="s">
        <v>148</v>
      </c>
      <c r="G967">
        <v>1051343.7368982099</v>
      </c>
      <c r="H967">
        <v>1012868.97946063</v>
      </c>
      <c r="I967">
        <v>1009774.35941385</v>
      </c>
      <c r="J967">
        <v>1057732.20651561</v>
      </c>
      <c r="K967">
        <v>1102188.23662408</v>
      </c>
      <c r="L967">
        <v>1093689.9621721499</v>
      </c>
      <c r="M967">
        <v>1061456.4822777</v>
      </c>
      <c r="N967">
        <v>1052202.2111158201</v>
      </c>
      <c r="O967">
        <v>1</v>
      </c>
      <c r="P967">
        <v>10</v>
      </c>
      <c r="Q967">
        <v>1E-3</v>
      </c>
      <c r="R967">
        <v>0.5</v>
      </c>
      <c r="S967">
        <v>0.3</v>
      </c>
      <c r="T967">
        <v>0.2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1</v>
      </c>
      <c r="AJ967">
        <v>0</v>
      </c>
      <c r="AK967">
        <v>1060376.24691794</v>
      </c>
      <c r="AL967">
        <v>1.0357448279999999</v>
      </c>
      <c r="AM967">
        <v>11683</v>
      </c>
      <c r="AN967">
        <v>1795026.5149999999</v>
      </c>
      <c r="AO967">
        <v>1343000</v>
      </c>
      <c r="AP967">
        <v>4326000</v>
      </c>
      <c r="AQ967">
        <v>324000</v>
      </c>
      <c r="AR967">
        <v>0</v>
      </c>
      <c r="AS967">
        <v>24947400</v>
      </c>
      <c r="AT967">
        <v>6852600</v>
      </c>
      <c r="AU967">
        <v>11348.2301161662</v>
      </c>
      <c r="AV967">
        <v>1</v>
      </c>
      <c r="AW967">
        <v>1</v>
      </c>
      <c r="AX967">
        <v>1</v>
      </c>
      <c r="AY967">
        <v>1</v>
      </c>
      <c r="AZ967">
        <v>1</v>
      </c>
      <c r="BA967">
        <v>23.290085152054601</v>
      </c>
      <c r="BB967">
        <v>0</v>
      </c>
      <c r="BC967">
        <v>0</v>
      </c>
      <c r="BD967">
        <v>0</v>
      </c>
      <c r="BE967" t="s">
        <v>68</v>
      </c>
      <c r="BF967">
        <v>0</v>
      </c>
      <c r="BG967">
        <v>7.7138967904334596E-3</v>
      </c>
      <c r="BH967">
        <v>1.0528327497977301E-2</v>
      </c>
      <c r="BI967">
        <v>0.93609086998667002</v>
      </c>
    </row>
    <row r="968" spans="1:61" x14ac:dyDescent="0.25">
      <c r="A968">
        <v>11</v>
      </c>
      <c r="B968">
        <v>34</v>
      </c>
      <c r="C968">
        <v>6411340</v>
      </c>
      <c r="D968" t="s">
        <v>60</v>
      </c>
      <c r="E968" t="s">
        <v>61</v>
      </c>
      <c r="F968" t="s">
        <v>148</v>
      </c>
      <c r="G968">
        <v>34029.2823687704</v>
      </c>
      <c r="H968">
        <v>37998.896961029299</v>
      </c>
      <c r="I968">
        <v>40033.516416740698</v>
      </c>
      <c r="J968">
        <v>43146.976253532601</v>
      </c>
      <c r="K968">
        <v>48214.897373225103</v>
      </c>
      <c r="L968">
        <v>56024.472226535603</v>
      </c>
      <c r="M968">
        <v>60780.736755197096</v>
      </c>
      <c r="N968">
        <v>71832.166932074106</v>
      </c>
      <c r="O968">
        <v>1</v>
      </c>
      <c r="P968">
        <v>1</v>
      </c>
      <c r="Q968">
        <v>1E-3</v>
      </c>
      <c r="R968">
        <v>0.8</v>
      </c>
      <c r="S968">
        <v>0.1</v>
      </c>
      <c r="T968">
        <v>0.1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1</v>
      </c>
      <c r="AJ968">
        <v>0</v>
      </c>
      <c r="AK968">
        <v>78335.833589000002</v>
      </c>
      <c r="AL968">
        <v>0.91255063569999995</v>
      </c>
      <c r="AM968">
        <v>2937</v>
      </c>
      <c r="AN968">
        <v>67638.263779999994</v>
      </c>
      <c r="AO968">
        <v>636000</v>
      </c>
      <c r="AP968">
        <v>11823000</v>
      </c>
      <c r="AQ968">
        <v>375000</v>
      </c>
      <c r="AR968">
        <v>3271000</v>
      </c>
      <c r="AS968">
        <v>9251600</v>
      </c>
      <c r="AT968">
        <v>5911400</v>
      </c>
      <c r="AU968">
        <v>7570.9422435124197</v>
      </c>
      <c r="AV968">
        <v>1</v>
      </c>
      <c r="AW968">
        <v>1</v>
      </c>
      <c r="AX968">
        <v>1</v>
      </c>
      <c r="AY968">
        <v>1</v>
      </c>
      <c r="AZ968">
        <v>1</v>
      </c>
      <c r="BA968">
        <v>4.7552027042589602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6.0901588507187199E-4</v>
      </c>
      <c r="BH968">
        <v>1.8346287247889399E-2</v>
      </c>
      <c r="BI968">
        <v>0.99705869987184503</v>
      </c>
    </row>
    <row r="969" spans="1:61" x14ac:dyDescent="0.25">
      <c r="A969">
        <v>11</v>
      </c>
      <c r="B969">
        <v>1</v>
      </c>
      <c r="C969">
        <v>3211010</v>
      </c>
      <c r="D969" t="s">
        <v>81</v>
      </c>
      <c r="E969" t="s">
        <v>82</v>
      </c>
      <c r="F969" t="s">
        <v>148</v>
      </c>
      <c r="G969">
        <v>86269.560290684298</v>
      </c>
      <c r="H969">
        <v>83018.286728509294</v>
      </c>
      <c r="I969">
        <v>92043.003205629604</v>
      </c>
      <c r="J969">
        <v>114999.904738579</v>
      </c>
      <c r="K969">
        <v>137898.31883165901</v>
      </c>
      <c r="L969">
        <v>156325.370861676</v>
      </c>
      <c r="M969">
        <v>174220.303671275</v>
      </c>
      <c r="N969">
        <v>216395.12192294901</v>
      </c>
      <c r="O969">
        <v>1</v>
      </c>
      <c r="P969">
        <v>1</v>
      </c>
      <c r="Q969">
        <v>0.01</v>
      </c>
      <c r="R969">
        <v>0.8</v>
      </c>
      <c r="S969">
        <v>0.1</v>
      </c>
      <c r="T969">
        <v>0.1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1</v>
      </c>
      <c r="AJ969">
        <v>0</v>
      </c>
      <c r="AK969">
        <v>208418.46662299999</v>
      </c>
      <c r="AL969">
        <v>0.82290364940000005</v>
      </c>
      <c r="AM969">
        <v>2382</v>
      </c>
      <c r="AN969">
        <v>194785.74815999999</v>
      </c>
      <c r="AO969">
        <v>5892000</v>
      </c>
      <c r="AP969">
        <v>44140000</v>
      </c>
      <c r="AQ969">
        <v>390000</v>
      </c>
      <c r="AR969">
        <v>380919000</v>
      </c>
      <c r="AS969">
        <v>125869000</v>
      </c>
      <c r="AT969">
        <v>216912000</v>
      </c>
      <c r="AU969">
        <v>20027.1480625679</v>
      </c>
      <c r="AV969">
        <v>1</v>
      </c>
      <c r="AW969">
        <v>1</v>
      </c>
      <c r="AX969">
        <v>1</v>
      </c>
      <c r="AY969">
        <v>1</v>
      </c>
      <c r="AZ969">
        <v>1</v>
      </c>
      <c r="BA969">
        <v>6.8175504100939097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6.2945384066797301E-5</v>
      </c>
      <c r="BH969">
        <v>2.2067929451328201E-2</v>
      </c>
      <c r="BI969">
        <v>0.985234475281896</v>
      </c>
    </row>
    <row r="970" spans="1:61" x14ac:dyDescent="0.25">
      <c r="A970">
        <v>11</v>
      </c>
      <c r="B970">
        <v>35</v>
      </c>
      <c r="C970">
        <v>50911350</v>
      </c>
      <c r="D970" t="s">
        <v>117</v>
      </c>
      <c r="E970" t="s">
        <v>118</v>
      </c>
      <c r="F970" t="s">
        <v>148</v>
      </c>
      <c r="G970">
        <v>30522.439186471001</v>
      </c>
      <c r="H970">
        <v>32324.9718809394</v>
      </c>
      <c r="I970">
        <v>35526.872699815598</v>
      </c>
      <c r="J970">
        <v>42001.267824879003</v>
      </c>
      <c r="K970">
        <v>46307.985640836298</v>
      </c>
      <c r="L970">
        <v>48362.432094501099</v>
      </c>
      <c r="M970">
        <v>51258.508093854303</v>
      </c>
      <c r="N970">
        <v>56821.177555514303</v>
      </c>
      <c r="O970">
        <v>0.1</v>
      </c>
      <c r="P970">
        <v>100</v>
      </c>
      <c r="Q970">
        <v>0.01</v>
      </c>
      <c r="R970">
        <v>0.6</v>
      </c>
      <c r="S970">
        <v>0.1</v>
      </c>
      <c r="T970">
        <v>0.3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1</v>
      </c>
      <c r="AJ970">
        <v>0</v>
      </c>
      <c r="AK970">
        <v>59761.611850000001</v>
      </c>
      <c r="AL970">
        <v>0.96604426929999998</v>
      </c>
      <c r="AM970">
        <v>991</v>
      </c>
      <c r="AN970">
        <v>85907.051500000001</v>
      </c>
      <c r="AO970">
        <v>62000</v>
      </c>
      <c r="AP970">
        <v>1148250</v>
      </c>
      <c r="AQ970">
        <v>731000</v>
      </c>
      <c r="AR970">
        <v>1781670</v>
      </c>
      <c r="AS970">
        <v>3273200</v>
      </c>
      <c r="AT970">
        <v>2212880</v>
      </c>
      <c r="AU970">
        <v>178.24726328775299</v>
      </c>
      <c r="AV970">
        <v>1</v>
      </c>
      <c r="AW970">
        <v>1</v>
      </c>
      <c r="AX970">
        <v>1</v>
      </c>
      <c r="AY970">
        <v>1</v>
      </c>
      <c r="AZ970">
        <v>1</v>
      </c>
      <c r="BA970">
        <v>80.073232144764802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1.9349672588313801E-3</v>
      </c>
      <c r="BH970">
        <v>2.81802143246172E-2</v>
      </c>
      <c r="BI970">
        <v>0.99458016885547396</v>
      </c>
    </row>
    <row r="971" spans="1:61" x14ac:dyDescent="0.25">
      <c r="A971">
        <v>11</v>
      </c>
      <c r="B971">
        <v>1</v>
      </c>
      <c r="C971">
        <v>6411010</v>
      </c>
      <c r="D971" t="s">
        <v>81</v>
      </c>
      <c r="E971" t="s">
        <v>82</v>
      </c>
      <c r="F971" t="s">
        <v>148</v>
      </c>
      <c r="G971">
        <v>86269.560290684298</v>
      </c>
      <c r="H971">
        <v>83018.286728509294</v>
      </c>
      <c r="I971">
        <v>92043.003205629604</v>
      </c>
      <c r="J971">
        <v>114999.904738579</v>
      </c>
      <c r="K971">
        <v>137898.31883165901</v>
      </c>
      <c r="L971">
        <v>156325.370861676</v>
      </c>
      <c r="M971">
        <v>174220.303671275</v>
      </c>
      <c r="N971">
        <v>216395.12192294901</v>
      </c>
      <c r="O971">
        <v>1</v>
      </c>
      <c r="P971">
        <v>1</v>
      </c>
      <c r="Q971">
        <v>1E-3</v>
      </c>
      <c r="R971">
        <v>0.8</v>
      </c>
      <c r="S971">
        <v>0.1</v>
      </c>
      <c r="T971">
        <v>0.1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1</v>
      </c>
      <c r="AJ971">
        <v>0</v>
      </c>
      <c r="AK971">
        <v>208418.46662299999</v>
      </c>
      <c r="AL971">
        <v>0.82290364940000005</v>
      </c>
      <c r="AM971">
        <v>2382</v>
      </c>
      <c r="AN971">
        <v>194785.74815999999</v>
      </c>
      <c r="AO971">
        <v>5892000</v>
      </c>
      <c r="AP971">
        <v>44140000</v>
      </c>
      <c r="AQ971">
        <v>390000</v>
      </c>
      <c r="AR971">
        <v>380919000</v>
      </c>
      <c r="AS971">
        <v>125869000</v>
      </c>
      <c r="AT971">
        <v>216912000</v>
      </c>
      <c r="AU971">
        <v>15908.129167101401</v>
      </c>
      <c r="AV971">
        <v>1</v>
      </c>
      <c r="AW971">
        <v>1</v>
      </c>
      <c r="AX971">
        <v>1</v>
      </c>
      <c r="AY971">
        <v>1</v>
      </c>
      <c r="AZ971">
        <v>1</v>
      </c>
      <c r="BA971">
        <v>6.8175504100939097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4.9999295809821001E-5</v>
      </c>
      <c r="BH971">
        <v>2.2067929451328201E-2</v>
      </c>
      <c r="BI971">
        <v>0.985234475281896</v>
      </c>
    </row>
    <row r="972" spans="1:61" x14ac:dyDescent="0.25">
      <c r="A972">
        <v>11</v>
      </c>
      <c r="B972">
        <v>2</v>
      </c>
      <c r="C972">
        <v>58511020</v>
      </c>
      <c r="D972" t="s">
        <v>71</v>
      </c>
      <c r="E972" t="s">
        <v>72</v>
      </c>
      <c r="F972" t="s">
        <v>148</v>
      </c>
      <c r="G972">
        <v>45284.642652494098</v>
      </c>
      <c r="H972">
        <v>44831.876370054997</v>
      </c>
      <c r="I972">
        <v>47637.512317330598</v>
      </c>
      <c r="J972">
        <v>56837.018523852901</v>
      </c>
      <c r="K972">
        <v>63168.682713167997</v>
      </c>
      <c r="L972">
        <v>65085.512680171501</v>
      </c>
      <c r="M972">
        <v>67270.583090137006</v>
      </c>
      <c r="N972">
        <v>74727.354339375801</v>
      </c>
      <c r="O972">
        <v>1</v>
      </c>
      <c r="P972">
        <v>1</v>
      </c>
      <c r="Q972">
        <v>1E-4</v>
      </c>
      <c r="R972">
        <v>0.9</v>
      </c>
      <c r="S972">
        <v>0.1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1</v>
      </c>
      <c r="AJ972">
        <v>0</v>
      </c>
      <c r="AK972">
        <v>79379.634099999996</v>
      </c>
      <c r="AL972">
        <v>0.95423117869999996</v>
      </c>
      <c r="AM972">
        <v>905</v>
      </c>
      <c r="AN972">
        <v>127881.355</v>
      </c>
      <c r="AO972">
        <v>130100</v>
      </c>
      <c r="AP972">
        <v>1376000</v>
      </c>
      <c r="AQ972">
        <v>68000</v>
      </c>
      <c r="AR972">
        <v>1386100</v>
      </c>
      <c r="AS972">
        <v>3854600</v>
      </c>
      <c r="AT972">
        <v>1573100</v>
      </c>
      <c r="AU972">
        <v>74727.354339375801</v>
      </c>
      <c r="AV972">
        <v>1</v>
      </c>
      <c r="AW972">
        <v>1</v>
      </c>
      <c r="AX972">
        <v>1</v>
      </c>
      <c r="AY972">
        <v>1</v>
      </c>
      <c r="AZ972">
        <v>1</v>
      </c>
      <c r="BA972">
        <v>1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1.8315921374546199E-2</v>
      </c>
      <c r="BI972">
        <v>0.99905741364025702</v>
      </c>
    </row>
    <row r="973" spans="1:61" x14ac:dyDescent="0.25">
      <c r="A973">
        <v>11</v>
      </c>
      <c r="B973">
        <v>11</v>
      </c>
      <c r="C973">
        <v>76511110</v>
      </c>
      <c r="D973" t="s">
        <v>101</v>
      </c>
      <c r="E973" t="s">
        <v>102</v>
      </c>
      <c r="F973" t="s">
        <v>148</v>
      </c>
      <c r="G973">
        <v>456991.083332362</v>
      </c>
      <c r="H973">
        <v>457843.93175250897</v>
      </c>
      <c r="I973">
        <v>483475.06777233002</v>
      </c>
      <c r="J973">
        <v>545930.78188956599</v>
      </c>
      <c r="K973">
        <v>585391.18876260705</v>
      </c>
      <c r="L973">
        <v>592094.93365308398</v>
      </c>
      <c r="M973">
        <v>605828.19894641906</v>
      </c>
      <c r="N973">
        <v>651844.69323205703</v>
      </c>
      <c r="O973">
        <v>0.1</v>
      </c>
      <c r="P973">
        <v>1</v>
      </c>
      <c r="Q973">
        <v>1E-4</v>
      </c>
      <c r="R973">
        <v>0.6</v>
      </c>
      <c r="S973">
        <v>0</v>
      </c>
      <c r="T973">
        <v>0.4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1</v>
      </c>
      <c r="AJ973">
        <v>0</v>
      </c>
      <c r="AK973">
        <v>714852.8</v>
      </c>
      <c r="AL973">
        <v>0.96723016589999999</v>
      </c>
      <c r="AM973">
        <v>9134</v>
      </c>
      <c r="AN973">
        <v>1451260.824</v>
      </c>
      <c r="AO973">
        <v>843000</v>
      </c>
      <c r="AP973">
        <v>11877000</v>
      </c>
      <c r="AQ973">
        <v>198000</v>
      </c>
      <c r="AR973">
        <v>4875000</v>
      </c>
      <c r="AS973">
        <v>11394000</v>
      </c>
      <c r="AT973">
        <v>6523000</v>
      </c>
      <c r="AU973">
        <v>30.786844831169201</v>
      </c>
      <c r="AV973">
        <v>1</v>
      </c>
      <c r="AW973">
        <v>1</v>
      </c>
      <c r="AX973">
        <v>1</v>
      </c>
      <c r="AY973">
        <v>1</v>
      </c>
      <c r="AZ973">
        <v>1</v>
      </c>
      <c r="BA973">
        <v>531.83749402063904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1.00405325180508E-3</v>
      </c>
      <c r="BH973">
        <v>4.37795785693193E-2</v>
      </c>
      <c r="BI973">
        <v>0.99982133404115303</v>
      </c>
    </row>
    <row r="974" spans="1:61" x14ac:dyDescent="0.25">
      <c r="A974">
        <v>11</v>
      </c>
      <c r="B974">
        <v>39</v>
      </c>
      <c r="C974">
        <v>16011390</v>
      </c>
      <c r="D974" t="s">
        <v>58</v>
      </c>
      <c r="E974" t="s">
        <v>59</v>
      </c>
      <c r="F974" t="s">
        <v>148</v>
      </c>
      <c r="G974">
        <v>4411.8634637513496</v>
      </c>
      <c r="H974">
        <v>4619.9435095720301</v>
      </c>
      <c r="I974">
        <v>5140.17590857709</v>
      </c>
      <c r="J974">
        <v>6315.79561248339</v>
      </c>
      <c r="K974">
        <v>7251.3394440746297</v>
      </c>
      <c r="L974">
        <v>7589.2249221124703</v>
      </c>
      <c r="M974">
        <v>8232.58362229265</v>
      </c>
      <c r="N974">
        <v>9725.6977478653498</v>
      </c>
      <c r="O974">
        <v>1</v>
      </c>
      <c r="P974">
        <v>10</v>
      </c>
      <c r="Q974">
        <v>1E-3</v>
      </c>
      <c r="R974">
        <v>0.8</v>
      </c>
      <c r="S974">
        <v>0.1</v>
      </c>
      <c r="T974">
        <v>0.1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1</v>
      </c>
      <c r="AJ974">
        <v>0</v>
      </c>
      <c r="AK974">
        <v>9371.1850968963608</v>
      </c>
      <c r="AL974">
        <v>0.9349907891</v>
      </c>
      <c r="AM974">
        <v>164</v>
      </c>
      <c r="AN974">
        <v>8571.107</v>
      </c>
      <c r="AO974">
        <v>13000</v>
      </c>
      <c r="AP974">
        <v>175000</v>
      </c>
      <c r="AQ974">
        <v>26000</v>
      </c>
      <c r="AR974">
        <v>297000</v>
      </c>
      <c r="AS974">
        <v>1244600</v>
      </c>
      <c r="AT974">
        <v>271400</v>
      </c>
      <c r="AU974">
        <v>1394.9536713872101</v>
      </c>
      <c r="AV974">
        <v>1</v>
      </c>
      <c r="AW974">
        <v>1</v>
      </c>
      <c r="AX974">
        <v>1</v>
      </c>
      <c r="AY974">
        <v>1</v>
      </c>
      <c r="AZ974">
        <v>1</v>
      </c>
      <c r="BA974">
        <v>3.4943064055312298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1.7960189938642701E-3</v>
      </c>
      <c r="BH974">
        <v>5.4005287305659098E-3</v>
      </c>
      <c r="BI974">
        <v>0.99528799723447903</v>
      </c>
    </row>
    <row r="975" spans="1:61" x14ac:dyDescent="0.25">
      <c r="A975">
        <v>11</v>
      </c>
      <c r="B975">
        <v>39</v>
      </c>
      <c r="C975">
        <v>19211390</v>
      </c>
      <c r="D975" t="s">
        <v>58</v>
      </c>
      <c r="E975" t="s">
        <v>59</v>
      </c>
      <c r="F975" t="s">
        <v>148</v>
      </c>
      <c r="G975">
        <v>4411.8634637513496</v>
      </c>
      <c r="H975">
        <v>4619.9435095720301</v>
      </c>
      <c r="I975">
        <v>5140.17590857709</v>
      </c>
      <c r="J975">
        <v>6315.79561248339</v>
      </c>
      <c r="K975">
        <v>7251.3394440746297</v>
      </c>
      <c r="L975">
        <v>7589.2249221124703</v>
      </c>
      <c r="M975">
        <v>8232.58362229265</v>
      </c>
      <c r="N975">
        <v>9725.6977478653498</v>
      </c>
      <c r="O975">
        <v>1</v>
      </c>
      <c r="P975">
        <v>10</v>
      </c>
      <c r="Q975">
        <v>1E-4</v>
      </c>
      <c r="R975">
        <v>0.8</v>
      </c>
      <c r="S975">
        <v>0.1</v>
      </c>
      <c r="T975">
        <v>0.1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1</v>
      </c>
      <c r="AJ975">
        <v>0</v>
      </c>
      <c r="AK975">
        <v>9371.1850968963608</v>
      </c>
      <c r="AL975">
        <v>0.9349907891</v>
      </c>
      <c r="AM975">
        <v>164</v>
      </c>
      <c r="AN975">
        <v>8571.107</v>
      </c>
      <c r="AO975">
        <v>13000</v>
      </c>
      <c r="AP975">
        <v>175000</v>
      </c>
      <c r="AQ975">
        <v>26000</v>
      </c>
      <c r="AR975">
        <v>297000</v>
      </c>
      <c r="AS975">
        <v>1244600</v>
      </c>
      <c r="AT975">
        <v>271400</v>
      </c>
      <c r="AU975">
        <v>1108.05108731516</v>
      </c>
      <c r="AV975">
        <v>1</v>
      </c>
      <c r="AW975">
        <v>1</v>
      </c>
      <c r="AX975">
        <v>1</v>
      </c>
      <c r="AY975">
        <v>1</v>
      </c>
      <c r="AZ975">
        <v>1</v>
      </c>
      <c r="BA975">
        <v>3.4943064055312298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1.42662859692749E-3</v>
      </c>
      <c r="BH975">
        <v>5.4005287305659098E-3</v>
      </c>
      <c r="BI975">
        <v>0.99528799723447903</v>
      </c>
    </row>
    <row r="976" spans="1:61" x14ac:dyDescent="0.25">
      <c r="A976">
        <v>11</v>
      </c>
      <c r="B976">
        <v>42</v>
      </c>
      <c r="C976">
        <v>71411420</v>
      </c>
      <c r="D976" t="s">
        <v>75</v>
      </c>
      <c r="E976" t="s">
        <v>76</v>
      </c>
      <c r="F976" t="s">
        <v>148</v>
      </c>
      <c r="G976">
        <v>104700</v>
      </c>
      <c r="H976">
        <v>106700</v>
      </c>
      <c r="I976">
        <v>108500</v>
      </c>
      <c r="J976">
        <v>115800</v>
      </c>
      <c r="K976">
        <v>119800</v>
      </c>
      <c r="L976">
        <v>121500</v>
      </c>
      <c r="M976">
        <v>123100</v>
      </c>
      <c r="N976">
        <v>126000</v>
      </c>
      <c r="O976">
        <v>0.1</v>
      </c>
      <c r="P976">
        <v>100</v>
      </c>
      <c r="Q976">
        <v>1E-4</v>
      </c>
      <c r="R976">
        <v>0</v>
      </c>
      <c r="S976">
        <v>1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1</v>
      </c>
      <c r="AJ976">
        <v>0</v>
      </c>
      <c r="AK976">
        <v>79971.530357469106</v>
      </c>
      <c r="AL976">
        <v>0</v>
      </c>
      <c r="AM976">
        <v>1260</v>
      </c>
      <c r="AN976">
        <v>182185.66905</v>
      </c>
      <c r="AO976">
        <v>55000</v>
      </c>
      <c r="AP976">
        <v>596000</v>
      </c>
      <c r="AQ976">
        <v>230000</v>
      </c>
      <c r="AR976">
        <v>0</v>
      </c>
      <c r="AS976">
        <v>0</v>
      </c>
      <c r="AT976">
        <v>0</v>
      </c>
      <c r="AU976">
        <v>126000</v>
      </c>
      <c r="AV976">
        <v>1</v>
      </c>
      <c r="AW976">
        <v>1</v>
      </c>
      <c r="AX976">
        <v>1</v>
      </c>
      <c r="AY976">
        <v>1</v>
      </c>
      <c r="AZ976">
        <v>1</v>
      </c>
      <c r="BA976">
        <v>1</v>
      </c>
      <c r="BB976">
        <v>0</v>
      </c>
      <c r="BC976">
        <v>0</v>
      </c>
      <c r="BD976">
        <v>0</v>
      </c>
      <c r="BE976" t="s">
        <v>68</v>
      </c>
      <c r="BF976" t="s">
        <v>68</v>
      </c>
      <c r="BG976" t="s">
        <v>68</v>
      </c>
      <c r="BH976">
        <v>2.9016438476883901</v>
      </c>
      <c r="BI976">
        <v>0.81737655299248901</v>
      </c>
    </row>
    <row r="977" spans="1:61" x14ac:dyDescent="0.25">
      <c r="A977">
        <v>11</v>
      </c>
      <c r="B977">
        <v>26</v>
      </c>
      <c r="C977">
        <v>58511260</v>
      </c>
      <c r="D977" t="s">
        <v>107</v>
      </c>
      <c r="E977" t="s">
        <v>108</v>
      </c>
      <c r="F977" t="s">
        <v>148</v>
      </c>
      <c r="G977">
        <v>111665.74502755101</v>
      </c>
      <c r="H977">
        <v>109598.501141202</v>
      </c>
      <c r="I977">
        <v>125104.050914479</v>
      </c>
      <c r="J977">
        <v>144266.69690442699</v>
      </c>
      <c r="K977">
        <v>162445.69282171299</v>
      </c>
      <c r="L977">
        <v>192736.23410317299</v>
      </c>
      <c r="M977">
        <v>213028.745221783</v>
      </c>
      <c r="N977">
        <v>231752.62655093701</v>
      </c>
      <c r="O977">
        <v>1</v>
      </c>
      <c r="P977">
        <v>1</v>
      </c>
      <c r="Q977">
        <v>1E-4</v>
      </c>
      <c r="R977">
        <v>0.9</v>
      </c>
      <c r="S977">
        <v>0.1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1</v>
      </c>
      <c r="AJ977">
        <v>0</v>
      </c>
      <c r="AK977">
        <v>251145.33450893601</v>
      </c>
      <c r="AL977">
        <v>0.90930657540000004</v>
      </c>
      <c r="AM977">
        <v>3229</v>
      </c>
      <c r="AN977">
        <v>409762.05155999999</v>
      </c>
      <c r="AO977">
        <v>280000</v>
      </c>
      <c r="AP977">
        <v>1597000</v>
      </c>
      <c r="AQ977">
        <v>185000</v>
      </c>
      <c r="AR977">
        <v>58000</v>
      </c>
      <c r="AS977">
        <v>6241800</v>
      </c>
      <c r="AT977">
        <v>1610200</v>
      </c>
      <c r="AU977">
        <v>231752.62655093701</v>
      </c>
      <c r="AV977">
        <v>1</v>
      </c>
      <c r="AW977">
        <v>1</v>
      </c>
      <c r="AX977">
        <v>1</v>
      </c>
      <c r="AY977">
        <v>1</v>
      </c>
      <c r="AZ977">
        <v>1</v>
      </c>
      <c r="BA977">
        <v>1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2.50583346251253E-2</v>
      </c>
      <c r="BI977">
        <v>0.99251878821377304</v>
      </c>
    </row>
    <row r="978" spans="1:61" x14ac:dyDescent="0.25">
      <c r="A978">
        <v>11</v>
      </c>
      <c r="B978">
        <v>15</v>
      </c>
      <c r="C978">
        <v>60211150</v>
      </c>
      <c r="D978" t="s">
        <v>66</v>
      </c>
      <c r="E978" t="s">
        <v>67</v>
      </c>
      <c r="F978" t="s">
        <v>148</v>
      </c>
      <c r="G978">
        <v>32401.728588881699</v>
      </c>
      <c r="H978">
        <v>33222.851079027198</v>
      </c>
      <c r="I978">
        <v>35827.0992980624</v>
      </c>
      <c r="J978">
        <v>42616.454834604097</v>
      </c>
      <c r="K978">
        <v>47473.000800325703</v>
      </c>
      <c r="L978">
        <v>48740.775905931099</v>
      </c>
      <c r="M978">
        <v>50085.187376743503</v>
      </c>
      <c r="N978">
        <v>55884.8589026794</v>
      </c>
      <c r="O978">
        <v>1</v>
      </c>
      <c r="P978">
        <v>100</v>
      </c>
      <c r="Q978">
        <v>1E-4</v>
      </c>
      <c r="R978">
        <v>0.8</v>
      </c>
      <c r="S978">
        <v>0.2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1</v>
      </c>
      <c r="AJ978">
        <v>0</v>
      </c>
      <c r="AK978">
        <v>64620.445500000002</v>
      </c>
      <c r="AL978">
        <v>0.9489429009</v>
      </c>
      <c r="AM978">
        <v>679</v>
      </c>
      <c r="AN978">
        <v>56093.194499999998</v>
      </c>
      <c r="AO978">
        <v>3433000</v>
      </c>
      <c r="AP978">
        <v>2256700</v>
      </c>
      <c r="AQ978">
        <v>4200</v>
      </c>
      <c r="AR978">
        <v>34000</v>
      </c>
      <c r="AS978">
        <v>22173000</v>
      </c>
      <c r="AT978">
        <v>5941100</v>
      </c>
      <c r="AU978">
        <v>55884.8589026794</v>
      </c>
      <c r="AV978">
        <v>1</v>
      </c>
      <c r="AW978">
        <v>1</v>
      </c>
      <c r="AX978">
        <v>1</v>
      </c>
      <c r="AY978">
        <v>1</v>
      </c>
      <c r="AZ978">
        <v>1</v>
      </c>
      <c r="BA978">
        <v>1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5.9490682031982198E-2</v>
      </c>
      <c r="BI978">
        <v>0.99640105742034302</v>
      </c>
    </row>
    <row r="979" spans="1:61" x14ac:dyDescent="0.25">
      <c r="A979">
        <v>11</v>
      </c>
      <c r="B979">
        <v>5</v>
      </c>
      <c r="C979">
        <v>54311050</v>
      </c>
      <c r="D979" t="s">
        <v>87</v>
      </c>
      <c r="E979" t="s">
        <v>88</v>
      </c>
      <c r="F979" t="s">
        <v>148</v>
      </c>
      <c r="G979">
        <v>167636.83224833501</v>
      </c>
      <c r="H979">
        <v>152225.68553267099</v>
      </c>
      <c r="I979">
        <v>144405.173818638</v>
      </c>
      <c r="J979">
        <v>151889.23702249301</v>
      </c>
      <c r="K979">
        <v>168040.88202900201</v>
      </c>
      <c r="L979">
        <v>207429.95188637599</v>
      </c>
      <c r="M979">
        <v>243424.54462527501</v>
      </c>
      <c r="N979">
        <v>289246.02578425902</v>
      </c>
      <c r="O979">
        <v>0.1</v>
      </c>
      <c r="P979">
        <v>100</v>
      </c>
      <c r="Q979">
        <v>1E-3</v>
      </c>
      <c r="R979">
        <v>0.7</v>
      </c>
      <c r="S979">
        <v>0.1</v>
      </c>
      <c r="T979">
        <v>0.2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1</v>
      </c>
      <c r="AJ979">
        <v>0</v>
      </c>
      <c r="AK979">
        <v>336862.18022880401</v>
      </c>
      <c r="AL979">
        <v>1.7788852340000001</v>
      </c>
      <c r="AM979">
        <v>13356</v>
      </c>
      <c r="AN979">
        <v>283589.88959999999</v>
      </c>
      <c r="AO979">
        <v>15763000</v>
      </c>
      <c r="AP979">
        <v>68388000</v>
      </c>
      <c r="AQ979">
        <v>7250000</v>
      </c>
      <c r="AR979">
        <v>196000000</v>
      </c>
      <c r="AS979">
        <v>503423600</v>
      </c>
      <c r="AT979">
        <v>60752400</v>
      </c>
      <c r="AU979">
        <v>2016.2979689409101</v>
      </c>
      <c r="AV979">
        <v>1</v>
      </c>
      <c r="AW979">
        <v>1</v>
      </c>
      <c r="AX979">
        <v>1</v>
      </c>
      <c r="AY979">
        <v>1</v>
      </c>
      <c r="AZ979">
        <v>1</v>
      </c>
      <c r="BA979">
        <v>36.034017725920897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2.3918500916360501E-4</v>
      </c>
      <c r="BH979">
        <v>7.3902824734557698E-2</v>
      </c>
      <c r="BI979">
        <v>0.99765529192300095</v>
      </c>
    </row>
    <row r="980" spans="1:61" x14ac:dyDescent="0.25">
      <c r="A980">
        <v>11</v>
      </c>
      <c r="B980">
        <v>12</v>
      </c>
      <c r="C980">
        <v>76911120</v>
      </c>
      <c r="D980" t="s">
        <v>111</v>
      </c>
      <c r="E980" t="s">
        <v>112</v>
      </c>
      <c r="F980" t="s">
        <v>148</v>
      </c>
      <c r="G980">
        <v>43207.276158706001</v>
      </c>
      <c r="H980">
        <v>43784.718110693502</v>
      </c>
      <c r="I980">
        <v>48231.380070358297</v>
      </c>
      <c r="J980">
        <v>60045.162630776198</v>
      </c>
      <c r="K980">
        <v>69097.801532384095</v>
      </c>
      <c r="L980">
        <v>72880.496278848703</v>
      </c>
      <c r="M980">
        <v>78807.282005935005</v>
      </c>
      <c r="N980">
        <v>90991.112553767802</v>
      </c>
      <c r="O980">
        <v>1</v>
      </c>
      <c r="P980">
        <v>1</v>
      </c>
      <c r="Q980">
        <v>1E-4</v>
      </c>
      <c r="R980">
        <v>1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1</v>
      </c>
      <c r="AJ980">
        <v>0</v>
      </c>
      <c r="AK980">
        <v>83824.693734</v>
      </c>
      <c r="AL980">
        <v>0.92600288890000004</v>
      </c>
      <c r="AM980">
        <v>834</v>
      </c>
      <c r="AN980">
        <v>98262.233999999997</v>
      </c>
      <c r="AO980">
        <v>66000</v>
      </c>
      <c r="AP980">
        <v>2306000</v>
      </c>
      <c r="AQ980">
        <v>7000</v>
      </c>
      <c r="AR980">
        <v>350000</v>
      </c>
      <c r="AS980">
        <v>569460</v>
      </c>
      <c r="AT980">
        <v>1010540</v>
      </c>
      <c r="AU980">
        <v>90991.112553767802</v>
      </c>
      <c r="AV980">
        <v>1</v>
      </c>
      <c r="AW980">
        <v>1</v>
      </c>
      <c r="AX980">
        <v>1</v>
      </c>
      <c r="AY980">
        <v>1</v>
      </c>
      <c r="AZ980">
        <v>1</v>
      </c>
      <c r="BA980">
        <v>1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1.10115162360624E-2</v>
      </c>
      <c r="BI980">
        <v>0.99407510217531903</v>
      </c>
    </row>
    <row r="981" spans="1:61" x14ac:dyDescent="0.25">
      <c r="A981">
        <v>11</v>
      </c>
      <c r="B981">
        <v>31</v>
      </c>
      <c r="C981">
        <v>59211310</v>
      </c>
      <c r="D981" t="s">
        <v>91</v>
      </c>
      <c r="E981" t="s">
        <v>92</v>
      </c>
      <c r="F981" t="s">
        <v>148</v>
      </c>
      <c r="G981">
        <v>869.278513069822</v>
      </c>
      <c r="H981">
        <v>886.303387457339</v>
      </c>
      <c r="I981">
        <v>956.63467987072397</v>
      </c>
      <c r="J981">
        <v>1094.5224328806501</v>
      </c>
      <c r="K981">
        <v>1207.8080903104001</v>
      </c>
      <c r="L981">
        <v>1243.86078424364</v>
      </c>
      <c r="M981">
        <v>1305.0244236978799</v>
      </c>
      <c r="N981">
        <v>1409.7837591632599</v>
      </c>
      <c r="O981">
        <v>1</v>
      </c>
      <c r="P981">
        <v>10</v>
      </c>
      <c r="Q981">
        <v>1E-4</v>
      </c>
      <c r="R981">
        <v>0.7</v>
      </c>
      <c r="S981">
        <v>0.3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1</v>
      </c>
      <c r="AJ981">
        <v>0</v>
      </c>
      <c r="AK981">
        <v>1673.4130119445399</v>
      </c>
      <c r="AL981">
        <v>0.91056460539999995</v>
      </c>
      <c r="AM981">
        <v>30</v>
      </c>
      <c r="AN981">
        <v>3005.0737199999999</v>
      </c>
      <c r="AO981">
        <v>0</v>
      </c>
      <c r="AP981">
        <v>8000</v>
      </c>
      <c r="AQ981">
        <v>1300</v>
      </c>
      <c r="AR981">
        <v>0</v>
      </c>
      <c r="AS981">
        <v>350</v>
      </c>
      <c r="AT981">
        <v>22350</v>
      </c>
      <c r="AU981">
        <v>1409.7837591632599</v>
      </c>
      <c r="AV981">
        <v>1</v>
      </c>
      <c r="AW981">
        <v>1</v>
      </c>
      <c r="AX981">
        <v>1</v>
      </c>
      <c r="AY981">
        <v>1</v>
      </c>
      <c r="AZ981">
        <v>1</v>
      </c>
      <c r="BA981">
        <v>1</v>
      </c>
      <c r="BB981" t="s">
        <v>68</v>
      </c>
      <c r="BC981">
        <v>0</v>
      </c>
      <c r="BD981">
        <v>0</v>
      </c>
      <c r="BE981" t="s">
        <v>68</v>
      </c>
      <c r="BF981">
        <v>0</v>
      </c>
      <c r="BG981">
        <v>0</v>
      </c>
      <c r="BH981">
        <v>7.2269911842630097E-2</v>
      </c>
      <c r="BI981">
        <v>0.99528029748063995</v>
      </c>
    </row>
    <row r="982" spans="1:61" x14ac:dyDescent="0.25">
      <c r="A982">
        <v>11</v>
      </c>
      <c r="B982">
        <v>36</v>
      </c>
      <c r="C982">
        <v>65511360</v>
      </c>
      <c r="D982" t="s">
        <v>113</v>
      </c>
      <c r="E982" t="s">
        <v>114</v>
      </c>
      <c r="F982" t="s">
        <v>148</v>
      </c>
      <c r="G982">
        <v>10142.0877719172</v>
      </c>
      <c r="H982">
        <v>10350.3628302981</v>
      </c>
      <c r="I982">
        <v>11026.7709421127</v>
      </c>
      <c r="J982">
        <v>10428.5408361759</v>
      </c>
      <c r="K982">
        <v>11711.300940785701</v>
      </c>
      <c r="L982">
        <v>11781.5122210056</v>
      </c>
      <c r="M982">
        <v>11787.3412774301</v>
      </c>
      <c r="N982">
        <v>12276.850547586801</v>
      </c>
      <c r="O982">
        <v>0.1</v>
      </c>
      <c r="P982">
        <v>1</v>
      </c>
      <c r="Q982">
        <v>1E-4</v>
      </c>
      <c r="R982">
        <v>0</v>
      </c>
      <c r="S982">
        <v>0.7</v>
      </c>
      <c r="T982">
        <v>0.3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1</v>
      </c>
      <c r="AJ982">
        <v>0</v>
      </c>
      <c r="AK982">
        <v>25935.7983990223</v>
      </c>
      <c r="AL982">
        <v>1.246916009</v>
      </c>
      <c r="AM982">
        <v>1177</v>
      </c>
      <c r="AN982">
        <v>0</v>
      </c>
      <c r="AO982">
        <v>850000</v>
      </c>
      <c r="AP982">
        <v>8675000</v>
      </c>
      <c r="AQ982">
        <v>461000</v>
      </c>
      <c r="AR982">
        <v>4494000</v>
      </c>
      <c r="AS982">
        <v>6440600</v>
      </c>
      <c r="AT982">
        <v>2918400</v>
      </c>
      <c r="AU982">
        <v>8.9031465881919303</v>
      </c>
      <c r="AV982">
        <v>1</v>
      </c>
      <c r="AW982">
        <v>1</v>
      </c>
      <c r="AX982">
        <v>1</v>
      </c>
      <c r="AY982">
        <v>1</v>
      </c>
      <c r="AZ982">
        <v>1</v>
      </c>
      <c r="BA982">
        <v>87.004846470338407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7.9627559828182199E-5</v>
      </c>
      <c r="BH982">
        <v>1.9530006370258399</v>
      </c>
      <c r="BI982">
        <v>0.77164095957630197</v>
      </c>
    </row>
    <row r="983" spans="1:61" x14ac:dyDescent="0.25">
      <c r="A983">
        <v>11</v>
      </c>
      <c r="B983">
        <v>4</v>
      </c>
      <c r="C983">
        <v>25311040</v>
      </c>
      <c r="D983" t="s">
        <v>109</v>
      </c>
      <c r="E983" t="s">
        <v>110</v>
      </c>
      <c r="F983" t="s">
        <v>148</v>
      </c>
      <c r="G983">
        <v>3241.7726617419899</v>
      </c>
      <c r="H983">
        <v>3387.0442079650602</v>
      </c>
      <c r="I983">
        <v>3656.7545898804301</v>
      </c>
      <c r="J983">
        <v>4262.0076286863696</v>
      </c>
      <c r="K983">
        <v>4820.4205704501401</v>
      </c>
      <c r="L983">
        <v>5278.77050250103</v>
      </c>
      <c r="M983">
        <v>5860.4250892441996</v>
      </c>
      <c r="N983">
        <v>6981.7978208865698</v>
      </c>
      <c r="O983">
        <v>1</v>
      </c>
      <c r="P983">
        <v>100</v>
      </c>
      <c r="Q983">
        <v>1E-3</v>
      </c>
      <c r="R983">
        <v>0.6</v>
      </c>
      <c r="S983">
        <v>0.1</v>
      </c>
      <c r="T983">
        <v>0.3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1</v>
      </c>
      <c r="AJ983">
        <v>0</v>
      </c>
      <c r="AK983">
        <v>8147.1248455981604</v>
      </c>
      <c r="AL983">
        <v>0.8661904708</v>
      </c>
      <c r="AM983">
        <v>615</v>
      </c>
      <c r="AN983">
        <v>326.55882000000003</v>
      </c>
      <c r="AO983">
        <v>239000</v>
      </c>
      <c r="AP983">
        <v>3085000</v>
      </c>
      <c r="AQ983">
        <v>189000</v>
      </c>
      <c r="AR983">
        <v>1842000</v>
      </c>
      <c r="AS983">
        <v>3685400</v>
      </c>
      <c r="AT983">
        <v>2059600</v>
      </c>
      <c r="AU983">
        <v>11.2158554482347</v>
      </c>
      <c r="AV983">
        <v>1</v>
      </c>
      <c r="AW983">
        <v>1</v>
      </c>
      <c r="AX983">
        <v>1</v>
      </c>
      <c r="AY983">
        <v>1</v>
      </c>
      <c r="AZ983">
        <v>1</v>
      </c>
      <c r="BA983">
        <v>78.367296523125404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1.2802820008822E-4</v>
      </c>
      <c r="BH983">
        <v>0.105401146782442</v>
      </c>
      <c r="BI983">
        <v>0.99160954466648898</v>
      </c>
    </row>
    <row r="984" spans="1:61" x14ac:dyDescent="0.25">
      <c r="A984">
        <v>11</v>
      </c>
      <c r="B984">
        <v>6</v>
      </c>
      <c r="C984">
        <v>76911060</v>
      </c>
      <c r="D984" t="s">
        <v>133</v>
      </c>
      <c r="E984" t="s">
        <v>134</v>
      </c>
      <c r="F984" t="s">
        <v>148</v>
      </c>
      <c r="G984">
        <v>233302.72333769899</v>
      </c>
      <c r="H984">
        <v>232665.904475869</v>
      </c>
      <c r="I984">
        <v>237564.75918301899</v>
      </c>
      <c r="J984">
        <v>282538.01989695802</v>
      </c>
      <c r="K984">
        <v>322235.84487652098</v>
      </c>
      <c r="L984">
        <v>368158.603523331</v>
      </c>
      <c r="M984">
        <v>417457.38205559202</v>
      </c>
      <c r="N984">
        <v>473601.67254017998</v>
      </c>
      <c r="O984">
        <v>1</v>
      </c>
      <c r="P984">
        <v>1</v>
      </c>
      <c r="Q984">
        <v>1E-4</v>
      </c>
      <c r="R984">
        <v>1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1</v>
      </c>
      <c r="AJ984">
        <v>0</v>
      </c>
      <c r="AK984">
        <v>459730.66513357603</v>
      </c>
      <c r="AL984">
        <v>0.95657682820000001</v>
      </c>
      <c r="AM984">
        <v>3525</v>
      </c>
      <c r="AN984">
        <v>495100.50691</v>
      </c>
      <c r="AO984">
        <v>89116000</v>
      </c>
      <c r="AP984">
        <v>44683000</v>
      </c>
      <c r="AQ984">
        <v>5306000</v>
      </c>
      <c r="AR984">
        <v>15293400</v>
      </c>
      <c r="AS984">
        <v>347466400</v>
      </c>
      <c r="AT984">
        <v>496602200</v>
      </c>
      <c r="AU984">
        <v>473601.67254017998</v>
      </c>
      <c r="AV984">
        <v>1</v>
      </c>
      <c r="AW984">
        <v>1</v>
      </c>
      <c r="AX984">
        <v>1</v>
      </c>
      <c r="AY984">
        <v>1</v>
      </c>
      <c r="AZ984">
        <v>1</v>
      </c>
      <c r="BA984">
        <v>1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8.2321670720566804E-3</v>
      </c>
      <c r="BI984">
        <v>0.99889996952631899</v>
      </c>
    </row>
    <row r="985" spans="1:61" x14ac:dyDescent="0.25">
      <c r="A985">
        <v>11</v>
      </c>
      <c r="B985">
        <v>25</v>
      </c>
      <c r="C985">
        <v>18711250</v>
      </c>
      <c r="D985" t="s">
        <v>83</v>
      </c>
      <c r="E985" t="s">
        <v>84</v>
      </c>
      <c r="F985" t="s">
        <v>148</v>
      </c>
      <c r="G985">
        <v>1051343.7368982099</v>
      </c>
      <c r="H985">
        <v>1012868.97946063</v>
      </c>
      <c r="I985">
        <v>1009774.35941385</v>
      </c>
      <c r="J985">
        <v>1057732.20651561</v>
      </c>
      <c r="K985">
        <v>1102188.23662408</v>
      </c>
      <c r="L985">
        <v>1093689.9621721499</v>
      </c>
      <c r="M985">
        <v>1061456.4822777</v>
      </c>
      <c r="N985">
        <v>1052202.2111158201</v>
      </c>
      <c r="O985">
        <v>1</v>
      </c>
      <c r="P985">
        <v>10</v>
      </c>
      <c r="Q985">
        <v>1E-4</v>
      </c>
      <c r="R985">
        <v>0.5</v>
      </c>
      <c r="S985">
        <v>0.3</v>
      </c>
      <c r="T985">
        <v>0.2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1</v>
      </c>
      <c r="AJ985">
        <v>0</v>
      </c>
      <c r="AK985">
        <v>1060376.24691794</v>
      </c>
      <c r="AL985">
        <v>1.0357448279999999</v>
      </c>
      <c r="AM985">
        <v>11683</v>
      </c>
      <c r="AN985">
        <v>1795026.5149999999</v>
      </c>
      <c r="AO985">
        <v>1343000</v>
      </c>
      <c r="AP985">
        <v>4326000</v>
      </c>
      <c r="AQ985">
        <v>324000</v>
      </c>
      <c r="AR985">
        <v>0</v>
      </c>
      <c r="AS985">
        <v>24947400</v>
      </c>
      <c r="AT985">
        <v>6852600</v>
      </c>
      <c r="AU985">
        <v>7160.2491386464098</v>
      </c>
      <c r="AV985">
        <v>1</v>
      </c>
      <c r="AW985">
        <v>1</v>
      </c>
      <c r="AX985">
        <v>1</v>
      </c>
      <c r="AY985">
        <v>1</v>
      </c>
      <c r="AZ985">
        <v>1</v>
      </c>
      <c r="BA985">
        <v>23.290085152054601</v>
      </c>
      <c r="BB985">
        <v>0</v>
      </c>
      <c r="BC985">
        <v>0</v>
      </c>
      <c r="BD985">
        <v>0</v>
      </c>
      <c r="BE985" t="s">
        <v>68</v>
      </c>
      <c r="BF985">
        <v>0</v>
      </c>
      <c r="BG985">
        <v>4.8671398344861802E-3</v>
      </c>
      <c r="BH985">
        <v>1.0528327497977301E-2</v>
      </c>
      <c r="BI985">
        <v>0.93609086998667002</v>
      </c>
    </row>
    <row r="986" spans="1:61" x14ac:dyDescent="0.25">
      <c r="A986">
        <v>11</v>
      </c>
      <c r="B986">
        <v>35</v>
      </c>
      <c r="C986">
        <v>57311350</v>
      </c>
      <c r="D986" t="s">
        <v>117</v>
      </c>
      <c r="E986" t="s">
        <v>118</v>
      </c>
      <c r="F986" t="s">
        <v>148</v>
      </c>
      <c r="G986">
        <v>30522.439186471001</v>
      </c>
      <c r="H986">
        <v>32324.9718809394</v>
      </c>
      <c r="I986">
        <v>35526.872699815598</v>
      </c>
      <c r="J986">
        <v>42001.267824879003</v>
      </c>
      <c r="K986">
        <v>46307.985640836298</v>
      </c>
      <c r="L986">
        <v>48362.432094501099</v>
      </c>
      <c r="M986">
        <v>51258.508093854303</v>
      </c>
      <c r="N986">
        <v>56821.177555514303</v>
      </c>
      <c r="O986">
        <v>0.1</v>
      </c>
      <c r="P986">
        <v>100</v>
      </c>
      <c r="Q986">
        <v>1E-4</v>
      </c>
      <c r="R986">
        <v>0.6</v>
      </c>
      <c r="S986">
        <v>0.1</v>
      </c>
      <c r="T986">
        <v>0.3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1</v>
      </c>
      <c r="AJ986">
        <v>0</v>
      </c>
      <c r="AK986">
        <v>59761.611850000001</v>
      </c>
      <c r="AL986">
        <v>0.96604426929999998</v>
      </c>
      <c r="AM986">
        <v>991</v>
      </c>
      <c r="AN986">
        <v>85907.051500000001</v>
      </c>
      <c r="AO986">
        <v>62000</v>
      </c>
      <c r="AP986">
        <v>1148250</v>
      </c>
      <c r="AQ986">
        <v>731000</v>
      </c>
      <c r="AR986">
        <v>1781670</v>
      </c>
      <c r="AS986">
        <v>3273200</v>
      </c>
      <c r="AT986">
        <v>2212880</v>
      </c>
      <c r="AU986">
        <v>44.773688210622304</v>
      </c>
      <c r="AV986">
        <v>1</v>
      </c>
      <c r="AW986">
        <v>1</v>
      </c>
      <c r="AX986">
        <v>1</v>
      </c>
      <c r="AY986">
        <v>1</v>
      </c>
      <c r="AZ986">
        <v>1</v>
      </c>
      <c r="BA986">
        <v>80.073232144764802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4.8604180028738301E-4</v>
      </c>
      <c r="BH986">
        <v>2.81802143246172E-2</v>
      </c>
      <c r="BI986">
        <v>0.99458016885547396</v>
      </c>
    </row>
    <row r="987" spans="1:61" x14ac:dyDescent="0.25">
      <c r="A987">
        <v>11</v>
      </c>
      <c r="B987">
        <v>20</v>
      </c>
      <c r="C987">
        <v>58511200</v>
      </c>
      <c r="D987" t="s">
        <v>127</v>
      </c>
      <c r="E987" t="s">
        <v>128</v>
      </c>
      <c r="F987" t="s">
        <v>148</v>
      </c>
      <c r="G987">
        <v>13116.218056085499</v>
      </c>
      <c r="H987">
        <v>14129.517746511699</v>
      </c>
      <c r="I987">
        <v>16901.137759531099</v>
      </c>
      <c r="J987">
        <v>20085.9075919598</v>
      </c>
      <c r="K987">
        <v>22913.6941592404</v>
      </c>
      <c r="L987">
        <v>23772.514878128299</v>
      </c>
      <c r="M987">
        <v>23538.3499480873</v>
      </c>
      <c r="N987">
        <v>27705.457435539902</v>
      </c>
      <c r="O987">
        <v>1</v>
      </c>
      <c r="P987">
        <v>1</v>
      </c>
      <c r="Q987">
        <v>1E-4</v>
      </c>
      <c r="R987">
        <v>0.9</v>
      </c>
      <c r="S987">
        <v>0.1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1</v>
      </c>
      <c r="AJ987">
        <v>0</v>
      </c>
      <c r="AK987">
        <v>28931.49421398</v>
      </c>
      <c r="AL987">
        <v>0.89560263009999996</v>
      </c>
      <c r="AM987">
        <v>882</v>
      </c>
      <c r="AN987">
        <v>45372.639750000002</v>
      </c>
      <c r="AO987">
        <v>342000</v>
      </c>
      <c r="AP987">
        <v>4592000</v>
      </c>
      <c r="AQ987">
        <v>198000</v>
      </c>
      <c r="AR987">
        <v>1017000</v>
      </c>
      <c r="AS987">
        <v>2008200</v>
      </c>
      <c r="AT987">
        <v>1145800</v>
      </c>
      <c r="AU987">
        <v>27705.457435539902</v>
      </c>
      <c r="AV987">
        <v>1</v>
      </c>
      <c r="AW987">
        <v>1</v>
      </c>
      <c r="AX987">
        <v>1</v>
      </c>
      <c r="AY987">
        <v>1</v>
      </c>
      <c r="AZ987">
        <v>1</v>
      </c>
      <c r="BA987">
        <v>1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0.20267822791856999</v>
      </c>
      <c r="BI987">
        <v>0.99454051639582997</v>
      </c>
    </row>
    <row r="988" spans="1:61" x14ac:dyDescent="0.25">
      <c r="A988">
        <v>11</v>
      </c>
      <c r="B988">
        <v>8</v>
      </c>
      <c r="C988">
        <v>16011080</v>
      </c>
      <c r="D988" t="s">
        <v>131</v>
      </c>
      <c r="E988" t="s">
        <v>132</v>
      </c>
      <c r="F988" t="s">
        <v>148</v>
      </c>
      <c r="G988">
        <v>260778.39750293799</v>
      </c>
      <c r="H988">
        <v>264111.42099564301</v>
      </c>
      <c r="I988">
        <v>265504.48268334498</v>
      </c>
      <c r="J988">
        <v>268496.98691320198</v>
      </c>
      <c r="K988">
        <v>280209.03791151999</v>
      </c>
      <c r="L988">
        <v>298786.029898523</v>
      </c>
      <c r="M988">
        <v>325488.06578289601</v>
      </c>
      <c r="N988">
        <v>367880.85705760098</v>
      </c>
      <c r="O988">
        <v>1</v>
      </c>
      <c r="P988">
        <v>10</v>
      </c>
      <c r="Q988">
        <v>1E-3</v>
      </c>
      <c r="R988">
        <v>0.8</v>
      </c>
      <c r="S988">
        <v>0.1</v>
      </c>
      <c r="T988">
        <v>0.1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1</v>
      </c>
      <c r="AJ988">
        <v>0</v>
      </c>
      <c r="AK988">
        <v>593924.93882287596</v>
      </c>
      <c r="AL988">
        <v>0.81321758489999996</v>
      </c>
      <c r="AM988">
        <v>41666</v>
      </c>
      <c r="AN988">
        <v>199068.75954</v>
      </c>
      <c r="AO988">
        <v>17475000</v>
      </c>
      <c r="AP988">
        <v>108489000</v>
      </c>
      <c r="AQ988">
        <v>13251000</v>
      </c>
      <c r="AR988">
        <v>392834000</v>
      </c>
      <c r="AS988">
        <v>196070460</v>
      </c>
      <c r="AT988">
        <v>230999540</v>
      </c>
      <c r="AU988">
        <v>26874.851803383699</v>
      </c>
      <c r="AV988">
        <v>1</v>
      </c>
      <c r="AW988">
        <v>1</v>
      </c>
      <c r="AX988">
        <v>1</v>
      </c>
      <c r="AY988">
        <v>1</v>
      </c>
      <c r="AZ988">
        <v>1</v>
      </c>
      <c r="BA988">
        <v>6.8605844006892296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7.9817123901254895E-5</v>
      </c>
      <c r="BH988">
        <v>0.40686852395630702</v>
      </c>
      <c r="BI988">
        <v>0.98030801208091001</v>
      </c>
    </row>
    <row r="989" spans="1:61" x14ac:dyDescent="0.25">
      <c r="A989">
        <v>11</v>
      </c>
      <c r="B989">
        <v>8</v>
      </c>
      <c r="C989">
        <v>12811080</v>
      </c>
      <c r="D989" t="s">
        <v>131</v>
      </c>
      <c r="E989" t="s">
        <v>132</v>
      </c>
      <c r="F989" t="s">
        <v>148</v>
      </c>
      <c r="G989">
        <v>260778.39750293799</v>
      </c>
      <c r="H989">
        <v>264111.42099564301</v>
      </c>
      <c r="I989">
        <v>265504.48268334498</v>
      </c>
      <c r="J989">
        <v>268496.98691320198</v>
      </c>
      <c r="K989">
        <v>280209.03791151999</v>
      </c>
      <c r="L989">
        <v>298786.029898523</v>
      </c>
      <c r="M989">
        <v>325488.06578289601</v>
      </c>
      <c r="N989">
        <v>367880.85705760098</v>
      </c>
      <c r="O989">
        <v>1</v>
      </c>
      <c r="P989">
        <v>10</v>
      </c>
      <c r="Q989">
        <v>0.01</v>
      </c>
      <c r="R989">
        <v>0.8</v>
      </c>
      <c r="S989">
        <v>0.1</v>
      </c>
      <c r="T989">
        <v>0.1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1</v>
      </c>
      <c r="AJ989">
        <v>0</v>
      </c>
      <c r="AK989">
        <v>593924.93882287596</v>
      </c>
      <c r="AL989">
        <v>0.81321758489999996</v>
      </c>
      <c r="AM989">
        <v>41666</v>
      </c>
      <c r="AN989">
        <v>199068.75954</v>
      </c>
      <c r="AO989">
        <v>17475000</v>
      </c>
      <c r="AP989">
        <v>108489000</v>
      </c>
      <c r="AQ989">
        <v>13251000</v>
      </c>
      <c r="AR989">
        <v>392834000</v>
      </c>
      <c r="AS989">
        <v>196070460</v>
      </c>
      <c r="AT989">
        <v>230999540</v>
      </c>
      <c r="AU989">
        <v>33833.433873481998</v>
      </c>
      <c r="AV989">
        <v>1</v>
      </c>
      <c r="AW989">
        <v>1</v>
      </c>
      <c r="AX989">
        <v>1</v>
      </c>
      <c r="AY989">
        <v>1</v>
      </c>
      <c r="AZ989">
        <v>1</v>
      </c>
      <c r="BA989">
        <v>6.8605844006892296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1.0048380557561301E-4</v>
      </c>
      <c r="BH989">
        <v>0.40686852395630702</v>
      </c>
      <c r="BI989">
        <v>0.98030801208091001</v>
      </c>
    </row>
    <row r="990" spans="1:61" x14ac:dyDescent="0.25">
      <c r="A990">
        <v>11</v>
      </c>
      <c r="B990">
        <v>41</v>
      </c>
      <c r="C990">
        <v>6311410</v>
      </c>
      <c r="D990" t="s">
        <v>85</v>
      </c>
      <c r="E990" t="s">
        <v>86</v>
      </c>
      <c r="F990" t="s">
        <v>148</v>
      </c>
      <c r="G990">
        <v>35986.214879634201</v>
      </c>
      <c r="H990">
        <v>32291.098149372399</v>
      </c>
      <c r="I990">
        <v>34685.085260145199</v>
      </c>
      <c r="J990">
        <v>42644.793982335097</v>
      </c>
      <c r="K990">
        <v>49754.9156954153</v>
      </c>
      <c r="L990">
        <v>58396.561910025601</v>
      </c>
      <c r="M990">
        <v>63573.718549387297</v>
      </c>
      <c r="N990">
        <v>75820.222164579201</v>
      </c>
      <c r="O990">
        <v>1</v>
      </c>
      <c r="P990">
        <v>1</v>
      </c>
      <c r="Q990">
        <v>1E-3</v>
      </c>
      <c r="R990">
        <v>0.7</v>
      </c>
      <c r="S990">
        <v>0.1</v>
      </c>
      <c r="T990">
        <v>0.2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1</v>
      </c>
      <c r="AJ990">
        <v>0</v>
      </c>
      <c r="AK990">
        <v>87778.542151013797</v>
      </c>
      <c r="AL990">
        <v>8.3273077250000007</v>
      </c>
      <c r="AM990">
        <v>2920</v>
      </c>
      <c r="AN990">
        <v>2718.0825500000001</v>
      </c>
      <c r="AO990">
        <v>1572000</v>
      </c>
      <c r="AP990">
        <v>21979000</v>
      </c>
      <c r="AQ990">
        <v>2909000</v>
      </c>
      <c r="AR990">
        <v>14617000</v>
      </c>
      <c r="AS990">
        <v>10878400</v>
      </c>
      <c r="AT990">
        <v>26579600</v>
      </c>
      <c r="AU990">
        <v>623.55585928706603</v>
      </c>
      <c r="AV990">
        <v>1</v>
      </c>
      <c r="AW990">
        <v>1</v>
      </c>
      <c r="AX990">
        <v>1</v>
      </c>
      <c r="AY990">
        <v>1</v>
      </c>
      <c r="AZ990">
        <v>1</v>
      </c>
      <c r="BA990">
        <v>30.542859064302402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1.4330673696312101E-4</v>
      </c>
      <c r="BH990">
        <v>5.8034009285778898E-2</v>
      </c>
      <c r="BI990">
        <v>0.99770850699398905</v>
      </c>
    </row>
    <row r="991" spans="1:61" x14ac:dyDescent="0.25">
      <c r="A991">
        <v>11</v>
      </c>
      <c r="B991">
        <v>29</v>
      </c>
      <c r="C991">
        <v>72311290</v>
      </c>
      <c r="D991" t="s">
        <v>73</v>
      </c>
      <c r="E991" t="s">
        <v>74</v>
      </c>
      <c r="F991" t="s">
        <v>148</v>
      </c>
      <c r="G991">
        <v>1897.56157799982</v>
      </c>
      <c r="H991">
        <v>1923.4090915116501</v>
      </c>
      <c r="I991">
        <v>2131.0716012389798</v>
      </c>
      <c r="J991">
        <v>2485.6414855386602</v>
      </c>
      <c r="K991">
        <v>2911.9698774274698</v>
      </c>
      <c r="L991">
        <v>3263.34149042428</v>
      </c>
      <c r="M991">
        <v>4046.502060454</v>
      </c>
      <c r="N991">
        <v>5786.2749766122697</v>
      </c>
      <c r="O991">
        <v>1</v>
      </c>
      <c r="P991">
        <v>1</v>
      </c>
      <c r="Q991">
        <v>0.01</v>
      </c>
      <c r="R991">
        <v>0.9</v>
      </c>
      <c r="S991">
        <v>0</v>
      </c>
      <c r="T991">
        <v>0.1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1</v>
      </c>
      <c r="AJ991">
        <v>0</v>
      </c>
      <c r="AK991">
        <v>5932.2296982082598</v>
      </c>
      <c r="AL991">
        <v>1.00059849</v>
      </c>
      <c r="AM991">
        <v>203</v>
      </c>
      <c r="AN991">
        <v>3240.9231399999999</v>
      </c>
      <c r="AO991">
        <v>236300</v>
      </c>
      <c r="AP991">
        <v>1188000</v>
      </c>
      <c r="AQ991">
        <v>10000</v>
      </c>
      <c r="AR991">
        <v>641000</v>
      </c>
      <c r="AS991">
        <v>3319800</v>
      </c>
      <c r="AT991">
        <v>1060800</v>
      </c>
      <c r="AU991">
        <v>911.66591386156404</v>
      </c>
      <c r="AV991">
        <v>1</v>
      </c>
      <c r="AW991">
        <v>1</v>
      </c>
      <c r="AX991">
        <v>1</v>
      </c>
      <c r="AY991">
        <v>1</v>
      </c>
      <c r="AZ991">
        <v>1</v>
      </c>
      <c r="BA991">
        <v>4.00463880261937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3.4416409254105099E-4</v>
      </c>
      <c r="BH991">
        <v>2.0764510627130899E-2</v>
      </c>
      <c r="BI991">
        <v>0.99336410408800901</v>
      </c>
    </row>
    <row r="992" spans="1:61" x14ac:dyDescent="0.25">
      <c r="A992">
        <v>11</v>
      </c>
      <c r="B992">
        <v>13</v>
      </c>
      <c r="C992">
        <v>58511130</v>
      </c>
      <c r="D992" t="s">
        <v>115</v>
      </c>
      <c r="E992" t="s">
        <v>116</v>
      </c>
      <c r="F992" t="s">
        <v>148</v>
      </c>
      <c r="G992">
        <v>117906.18929265899</v>
      </c>
      <c r="H992">
        <v>123928.56202910301</v>
      </c>
      <c r="I992">
        <v>141003.407555007</v>
      </c>
      <c r="J992">
        <v>179606.65097659</v>
      </c>
      <c r="K992">
        <v>210560.05818766801</v>
      </c>
      <c r="L992">
        <v>228159.84137817399</v>
      </c>
      <c r="M992">
        <v>249380.17803783299</v>
      </c>
      <c r="N992">
        <v>291831.77782074799</v>
      </c>
      <c r="O992">
        <v>1</v>
      </c>
      <c r="P992">
        <v>1</v>
      </c>
      <c r="Q992">
        <v>1E-4</v>
      </c>
      <c r="R992">
        <v>0.9</v>
      </c>
      <c r="S992">
        <v>0.1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1</v>
      </c>
      <c r="AJ992">
        <v>0</v>
      </c>
      <c r="AK992">
        <v>298404.44699999999</v>
      </c>
      <c r="AL992">
        <v>0.97506157250000003</v>
      </c>
      <c r="AM992">
        <v>3762</v>
      </c>
      <c r="AN992">
        <v>485365.31599999999</v>
      </c>
      <c r="AO992">
        <v>626000</v>
      </c>
      <c r="AP992">
        <v>12586000</v>
      </c>
      <c r="AQ992">
        <v>4810000</v>
      </c>
      <c r="AR992">
        <v>10608000</v>
      </c>
      <c r="AS992">
        <v>17668130</v>
      </c>
      <c r="AT992">
        <v>4238870</v>
      </c>
      <c r="AU992">
        <v>291831.77782074799</v>
      </c>
      <c r="AV992">
        <v>1</v>
      </c>
      <c r="AW992">
        <v>1</v>
      </c>
      <c r="AX992">
        <v>1</v>
      </c>
      <c r="AY992">
        <v>1</v>
      </c>
      <c r="AZ992">
        <v>1</v>
      </c>
      <c r="BA992">
        <v>1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7.0543013045627004E-3</v>
      </c>
      <c r="BI992">
        <v>0.99913661358127304</v>
      </c>
    </row>
    <row r="993" spans="1:61" x14ac:dyDescent="0.25">
      <c r="A993">
        <v>11</v>
      </c>
      <c r="B993">
        <v>37</v>
      </c>
      <c r="C993">
        <v>15811370</v>
      </c>
      <c r="D993" t="s">
        <v>125</v>
      </c>
      <c r="E993" t="s">
        <v>126</v>
      </c>
      <c r="F993" t="s">
        <v>148</v>
      </c>
      <c r="G993">
        <v>56497.738834253498</v>
      </c>
      <c r="H993">
        <v>60311.881683396699</v>
      </c>
      <c r="I993">
        <v>63110.397148509903</v>
      </c>
      <c r="J993">
        <v>69394.311221417302</v>
      </c>
      <c r="K993">
        <v>80801.036359183505</v>
      </c>
      <c r="L993">
        <v>92312.094521635605</v>
      </c>
      <c r="M993">
        <v>105692.01771188799</v>
      </c>
      <c r="N993">
        <v>122759.71001099399</v>
      </c>
      <c r="O993">
        <v>1</v>
      </c>
      <c r="P993">
        <v>10</v>
      </c>
      <c r="Q993">
        <v>1E-3</v>
      </c>
      <c r="R993">
        <v>0.6</v>
      </c>
      <c r="S993">
        <v>0.2</v>
      </c>
      <c r="T993">
        <v>0.2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1</v>
      </c>
      <c r="AJ993">
        <v>0</v>
      </c>
      <c r="AK993">
        <v>223282.01562814001</v>
      </c>
      <c r="AL993">
        <v>0.58872359860000001</v>
      </c>
      <c r="AM993">
        <v>14700</v>
      </c>
      <c r="AN993">
        <v>11500.92792</v>
      </c>
      <c r="AO993">
        <v>72050000</v>
      </c>
      <c r="AP993">
        <v>121574000</v>
      </c>
      <c r="AQ993">
        <v>1794000</v>
      </c>
      <c r="AR993">
        <v>92095000</v>
      </c>
      <c r="AS993">
        <v>811328240</v>
      </c>
      <c r="AT993">
        <v>610982760</v>
      </c>
      <c r="AU993">
        <v>539.32439212424197</v>
      </c>
      <c r="AV993">
        <v>1</v>
      </c>
      <c r="AW993">
        <v>1</v>
      </c>
      <c r="AX993">
        <v>1</v>
      </c>
      <c r="AY993">
        <v>1</v>
      </c>
      <c r="AZ993">
        <v>1</v>
      </c>
      <c r="BA993">
        <v>57.174949699221401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1.0093851090419199E-5</v>
      </c>
      <c r="BH993">
        <v>0.629583174737118</v>
      </c>
      <c r="BI993">
        <v>0.99571816947371306</v>
      </c>
    </row>
    <row r="994" spans="1:61" x14ac:dyDescent="0.25">
      <c r="A994">
        <v>11</v>
      </c>
      <c r="B994">
        <v>10</v>
      </c>
      <c r="C994">
        <v>58411100</v>
      </c>
      <c r="D994" t="s">
        <v>79</v>
      </c>
      <c r="E994" t="s">
        <v>80</v>
      </c>
      <c r="F994" t="s">
        <v>148</v>
      </c>
      <c r="G994">
        <v>13930.4851585086</v>
      </c>
      <c r="H994">
        <v>14580.284023201901</v>
      </c>
      <c r="I994">
        <v>16949.412396845899</v>
      </c>
      <c r="J994">
        <v>19311.646730888398</v>
      </c>
      <c r="K994">
        <v>21650.5974324366</v>
      </c>
      <c r="L994">
        <v>23112.515330582199</v>
      </c>
      <c r="M994">
        <v>24630.899769568801</v>
      </c>
      <c r="N994">
        <v>27982.270443871301</v>
      </c>
      <c r="O994">
        <v>1</v>
      </c>
      <c r="P994">
        <v>1</v>
      </c>
      <c r="Q994">
        <v>1E-4</v>
      </c>
      <c r="R994">
        <v>0.8</v>
      </c>
      <c r="S994">
        <v>0.2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1</v>
      </c>
      <c r="AJ994">
        <v>0</v>
      </c>
      <c r="AK994">
        <v>36559.553517200002</v>
      </c>
      <c r="AL994">
        <v>0.96900161060000001</v>
      </c>
      <c r="AM994">
        <v>880</v>
      </c>
      <c r="AN994">
        <v>68573.847949999996</v>
      </c>
      <c r="AO994">
        <v>162000</v>
      </c>
      <c r="AP994">
        <v>3195000</v>
      </c>
      <c r="AQ994">
        <v>76000</v>
      </c>
      <c r="AR994">
        <v>978000</v>
      </c>
      <c r="AS994">
        <v>2651000</v>
      </c>
      <c r="AT994">
        <v>825000</v>
      </c>
      <c r="AU994">
        <v>27982.270443871301</v>
      </c>
      <c r="AV994">
        <v>1</v>
      </c>
      <c r="AW994">
        <v>1</v>
      </c>
      <c r="AX994">
        <v>1</v>
      </c>
      <c r="AY994">
        <v>1</v>
      </c>
      <c r="AZ994">
        <v>1</v>
      </c>
      <c r="BA994">
        <v>1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0.19760266146379299</v>
      </c>
      <c r="BI994">
        <v>0.99721522801035001</v>
      </c>
    </row>
    <row r="995" spans="1:61" x14ac:dyDescent="0.25">
      <c r="A995">
        <v>11</v>
      </c>
      <c r="B995">
        <v>29</v>
      </c>
      <c r="C995">
        <v>73211290</v>
      </c>
      <c r="D995" t="s">
        <v>73</v>
      </c>
      <c r="E995" t="s">
        <v>74</v>
      </c>
      <c r="F995" t="s">
        <v>148</v>
      </c>
      <c r="G995">
        <v>1897.56157799982</v>
      </c>
      <c r="H995">
        <v>1923.4090915116501</v>
      </c>
      <c r="I995">
        <v>2131.0716012389798</v>
      </c>
      <c r="J995">
        <v>2485.6414855386602</v>
      </c>
      <c r="K995">
        <v>2911.9698774274698</v>
      </c>
      <c r="L995">
        <v>3263.34149042428</v>
      </c>
      <c r="M995">
        <v>4046.502060454</v>
      </c>
      <c r="N995">
        <v>5786.2749766122697</v>
      </c>
      <c r="O995">
        <v>1</v>
      </c>
      <c r="P995">
        <v>1</v>
      </c>
      <c r="Q995">
        <v>1E-3</v>
      </c>
      <c r="R995">
        <v>0.9</v>
      </c>
      <c r="S995">
        <v>0</v>
      </c>
      <c r="T995">
        <v>0.1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1</v>
      </c>
      <c r="AJ995">
        <v>0</v>
      </c>
      <c r="AK995">
        <v>5932.2296982082598</v>
      </c>
      <c r="AL995">
        <v>1.00059849</v>
      </c>
      <c r="AM995">
        <v>203</v>
      </c>
      <c r="AN995">
        <v>3240.9231399999999</v>
      </c>
      <c r="AO995">
        <v>236300</v>
      </c>
      <c r="AP995">
        <v>1188000</v>
      </c>
      <c r="AQ995">
        <v>10000</v>
      </c>
      <c r="AR995">
        <v>641000</v>
      </c>
      <c r="AS995">
        <v>3319800</v>
      </c>
      <c r="AT995">
        <v>1060800</v>
      </c>
      <c r="AU995">
        <v>724.16197601595502</v>
      </c>
      <c r="AV995">
        <v>1</v>
      </c>
      <c r="AW995">
        <v>1</v>
      </c>
      <c r="AX995">
        <v>1</v>
      </c>
      <c r="AY995">
        <v>1</v>
      </c>
      <c r="AZ995">
        <v>1</v>
      </c>
      <c r="BA995">
        <v>4.00463880261937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2.7337925608361701E-4</v>
      </c>
      <c r="BH995">
        <v>2.0764510627130899E-2</v>
      </c>
      <c r="BI995">
        <v>0.99336410408800901</v>
      </c>
    </row>
    <row r="996" spans="1:61" x14ac:dyDescent="0.25">
      <c r="A996">
        <v>11</v>
      </c>
      <c r="B996">
        <v>3</v>
      </c>
      <c r="C996">
        <v>59411030</v>
      </c>
      <c r="D996" t="s">
        <v>56</v>
      </c>
      <c r="E996" t="s">
        <v>57</v>
      </c>
      <c r="F996" t="s">
        <v>148</v>
      </c>
      <c r="G996">
        <v>59521.500764116397</v>
      </c>
      <c r="H996">
        <v>59294.231537960201</v>
      </c>
      <c r="I996">
        <v>63648.392558464802</v>
      </c>
      <c r="J996">
        <v>76583.801915390897</v>
      </c>
      <c r="K996">
        <v>85175.404063938593</v>
      </c>
      <c r="L996">
        <v>87743.152003777897</v>
      </c>
      <c r="M996">
        <v>90871.359319802694</v>
      </c>
      <c r="N996">
        <v>101116.308137557</v>
      </c>
      <c r="O996">
        <v>1</v>
      </c>
      <c r="P996">
        <v>10</v>
      </c>
      <c r="Q996">
        <v>1E-4</v>
      </c>
      <c r="R996">
        <v>0.9</v>
      </c>
      <c r="S996">
        <v>0.1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1</v>
      </c>
      <c r="AJ996">
        <v>0</v>
      </c>
      <c r="AK996">
        <v>119193.7555</v>
      </c>
      <c r="AL996">
        <v>0.95452585280000002</v>
      </c>
      <c r="AM996">
        <v>1257</v>
      </c>
      <c r="AN996">
        <v>133549.74299999999</v>
      </c>
      <c r="AO996">
        <v>25000</v>
      </c>
      <c r="AP996">
        <v>839000</v>
      </c>
      <c r="AQ996">
        <v>20900</v>
      </c>
      <c r="AR996">
        <v>507000</v>
      </c>
      <c r="AS996">
        <v>677000</v>
      </c>
      <c r="AT996">
        <v>984100</v>
      </c>
      <c r="AU996">
        <v>101116.308137557</v>
      </c>
      <c r="AV996">
        <v>1</v>
      </c>
      <c r="AW996">
        <v>1</v>
      </c>
      <c r="AX996">
        <v>1</v>
      </c>
      <c r="AY996">
        <v>1</v>
      </c>
      <c r="AZ996">
        <v>1</v>
      </c>
      <c r="BA996">
        <v>1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7.0435898610866701E-2</v>
      </c>
      <c r="BI996">
        <v>0.99821880556616405</v>
      </c>
    </row>
    <row r="997" spans="1:61" x14ac:dyDescent="0.25">
      <c r="A997">
        <v>11</v>
      </c>
      <c r="B997">
        <v>36</v>
      </c>
      <c r="C997">
        <v>64611360</v>
      </c>
      <c r="D997" t="s">
        <v>113</v>
      </c>
      <c r="E997" t="s">
        <v>114</v>
      </c>
      <c r="F997" t="s">
        <v>148</v>
      </c>
      <c r="G997">
        <v>10142.0877719172</v>
      </c>
      <c r="H997">
        <v>10350.3628302981</v>
      </c>
      <c r="I997">
        <v>11026.7709421127</v>
      </c>
      <c r="J997">
        <v>10428.5408361759</v>
      </c>
      <c r="K997">
        <v>11711.300940785701</v>
      </c>
      <c r="L997">
        <v>11781.5122210056</v>
      </c>
      <c r="M997">
        <v>11787.3412774301</v>
      </c>
      <c r="N997">
        <v>12276.850547586801</v>
      </c>
      <c r="O997">
        <v>0.1</v>
      </c>
      <c r="P997">
        <v>1</v>
      </c>
      <c r="Q997">
        <v>1E-3</v>
      </c>
      <c r="R997">
        <v>0</v>
      </c>
      <c r="S997">
        <v>0.7</v>
      </c>
      <c r="T997">
        <v>0.3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1</v>
      </c>
      <c r="AJ997">
        <v>0</v>
      </c>
      <c r="AK997">
        <v>25935.7983990223</v>
      </c>
      <c r="AL997">
        <v>1.246916009</v>
      </c>
      <c r="AM997">
        <v>1177</v>
      </c>
      <c r="AN997">
        <v>0</v>
      </c>
      <c r="AO997">
        <v>850000</v>
      </c>
      <c r="AP997">
        <v>8675000</v>
      </c>
      <c r="AQ997">
        <v>461000</v>
      </c>
      <c r="AR997">
        <v>4494000</v>
      </c>
      <c r="AS997">
        <v>6440600</v>
      </c>
      <c r="AT997">
        <v>2918400</v>
      </c>
      <c r="AU997">
        <v>17.764112872063102</v>
      </c>
      <c r="AV997">
        <v>1</v>
      </c>
      <c r="AW997">
        <v>1</v>
      </c>
      <c r="AX997">
        <v>1</v>
      </c>
      <c r="AY997">
        <v>1</v>
      </c>
      <c r="AZ997">
        <v>1</v>
      </c>
      <c r="BA997">
        <v>87.004846470338407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1.58877869358102E-4</v>
      </c>
      <c r="BH997">
        <v>1.9530006370258399</v>
      </c>
      <c r="BI997">
        <v>0.77164095957630197</v>
      </c>
    </row>
    <row r="998" spans="1:61" x14ac:dyDescent="0.25">
      <c r="A998">
        <v>11</v>
      </c>
      <c r="B998">
        <v>36</v>
      </c>
      <c r="C998">
        <v>63711360</v>
      </c>
      <c r="D998" t="s">
        <v>113</v>
      </c>
      <c r="E998" t="s">
        <v>114</v>
      </c>
      <c r="F998" t="s">
        <v>148</v>
      </c>
      <c r="G998">
        <v>10142.0877719172</v>
      </c>
      <c r="H998">
        <v>10350.3628302981</v>
      </c>
      <c r="I998">
        <v>11026.7709421127</v>
      </c>
      <c r="J998">
        <v>10428.5408361759</v>
      </c>
      <c r="K998">
        <v>11711.300940785701</v>
      </c>
      <c r="L998">
        <v>11781.5122210056</v>
      </c>
      <c r="M998">
        <v>11787.3412774301</v>
      </c>
      <c r="N998">
        <v>12276.850547586801</v>
      </c>
      <c r="O998">
        <v>0.1</v>
      </c>
      <c r="P998">
        <v>1</v>
      </c>
      <c r="Q998">
        <v>0.01</v>
      </c>
      <c r="R998">
        <v>0</v>
      </c>
      <c r="S998">
        <v>0.7</v>
      </c>
      <c r="T998">
        <v>0.3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1</v>
      </c>
      <c r="AJ998">
        <v>0</v>
      </c>
      <c r="AK998">
        <v>25935.7983990223</v>
      </c>
      <c r="AL998">
        <v>1.246916009</v>
      </c>
      <c r="AM998">
        <v>1177</v>
      </c>
      <c r="AN998">
        <v>0</v>
      </c>
      <c r="AO998">
        <v>850000</v>
      </c>
      <c r="AP998">
        <v>8675000</v>
      </c>
      <c r="AQ998">
        <v>461000</v>
      </c>
      <c r="AR998">
        <v>4494000</v>
      </c>
      <c r="AS998">
        <v>6440600</v>
      </c>
      <c r="AT998">
        <v>2918400</v>
      </c>
      <c r="AU998">
        <v>35.444064972481101</v>
      </c>
      <c r="AV998">
        <v>1</v>
      </c>
      <c r="AW998">
        <v>1</v>
      </c>
      <c r="AX998">
        <v>1</v>
      </c>
      <c r="AY998">
        <v>1</v>
      </c>
      <c r="AZ998">
        <v>1</v>
      </c>
      <c r="BA998">
        <v>87.004846470338407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3.1700302541276998E-4</v>
      </c>
      <c r="BH998">
        <v>1.9530006370258399</v>
      </c>
      <c r="BI998">
        <v>0.77164095957630197</v>
      </c>
    </row>
    <row r="999" spans="1:61" x14ac:dyDescent="0.25">
      <c r="A999">
        <v>11</v>
      </c>
      <c r="B999">
        <v>4</v>
      </c>
      <c r="C999">
        <v>22111040</v>
      </c>
      <c r="D999" t="s">
        <v>109</v>
      </c>
      <c r="E999" t="s">
        <v>110</v>
      </c>
      <c r="F999" t="s">
        <v>148</v>
      </c>
      <c r="G999">
        <v>3241.7726617419899</v>
      </c>
      <c r="H999">
        <v>3387.0442079650602</v>
      </c>
      <c r="I999">
        <v>3656.7545898804301</v>
      </c>
      <c r="J999">
        <v>4262.0076286863696</v>
      </c>
      <c r="K999">
        <v>4820.4205704501401</v>
      </c>
      <c r="L999">
        <v>5278.77050250103</v>
      </c>
      <c r="M999">
        <v>5860.4250892441996</v>
      </c>
      <c r="N999">
        <v>6981.7978208865698</v>
      </c>
      <c r="O999">
        <v>1</v>
      </c>
      <c r="P999">
        <v>100</v>
      </c>
      <c r="Q999">
        <v>0.01</v>
      </c>
      <c r="R999">
        <v>0.6</v>
      </c>
      <c r="S999">
        <v>0.1</v>
      </c>
      <c r="T999">
        <v>0.3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1</v>
      </c>
      <c r="AJ999">
        <v>0</v>
      </c>
      <c r="AK999">
        <v>8147.1248455981604</v>
      </c>
      <c r="AL999">
        <v>0.8661904708</v>
      </c>
      <c r="AM999">
        <v>615</v>
      </c>
      <c r="AN999">
        <v>326.55882000000003</v>
      </c>
      <c r="AO999">
        <v>239000</v>
      </c>
      <c r="AP999">
        <v>3085000</v>
      </c>
      <c r="AQ999">
        <v>189000</v>
      </c>
      <c r="AR999">
        <v>1842000</v>
      </c>
      <c r="AS999">
        <v>3685400</v>
      </c>
      <c r="AT999">
        <v>2059600</v>
      </c>
      <c r="AU999">
        <v>22.378573706001202</v>
      </c>
      <c r="AV999">
        <v>1</v>
      </c>
      <c r="AW999">
        <v>1</v>
      </c>
      <c r="AX999">
        <v>1</v>
      </c>
      <c r="AY999">
        <v>1</v>
      </c>
      <c r="AZ999">
        <v>1</v>
      </c>
      <c r="BA999">
        <v>78.367296523125404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2.5544984288932001E-4</v>
      </c>
      <c r="BH999">
        <v>0.105401146782442</v>
      </c>
      <c r="BI999">
        <v>0.99160954466648898</v>
      </c>
    </row>
    <row r="1000" spans="1:61" x14ac:dyDescent="0.25">
      <c r="A1000">
        <v>11</v>
      </c>
      <c r="B1000">
        <v>27</v>
      </c>
      <c r="C1000">
        <v>62811270</v>
      </c>
      <c r="D1000" t="s">
        <v>62</v>
      </c>
      <c r="E1000" t="s">
        <v>63</v>
      </c>
      <c r="F1000" t="s">
        <v>148</v>
      </c>
      <c r="G1000">
        <v>3067.6531596720502</v>
      </c>
      <c r="H1000">
        <v>3084.2494625376899</v>
      </c>
      <c r="I1000">
        <v>3326.1067158926098</v>
      </c>
      <c r="J1000">
        <v>3854.5024643219499</v>
      </c>
      <c r="K1000">
        <v>4419.29189357209</v>
      </c>
      <c r="L1000">
        <v>4902.3074667105002</v>
      </c>
      <c r="M1000">
        <v>5394.9133013865803</v>
      </c>
      <c r="N1000">
        <v>6672.0533513114797</v>
      </c>
      <c r="O1000">
        <v>0.1</v>
      </c>
      <c r="P1000">
        <v>100</v>
      </c>
      <c r="Q1000">
        <v>1E-4</v>
      </c>
      <c r="R1000">
        <v>0.7</v>
      </c>
      <c r="S1000">
        <v>0.3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1</v>
      </c>
      <c r="AJ1000">
        <v>0</v>
      </c>
      <c r="AK1000">
        <v>6926.0857237439604</v>
      </c>
      <c r="AL1000">
        <v>0.92069790289999998</v>
      </c>
      <c r="AM1000">
        <v>334</v>
      </c>
      <c r="AN1000">
        <v>36338.10138</v>
      </c>
      <c r="AO1000">
        <v>262000</v>
      </c>
      <c r="AP1000">
        <v>1835600</v>
      </c>
      <c r="AQ1000">
        <v>29900</v>
      </c>
      <c r="AR1000">
        <v>830400</v>
      </c>
      <c r="AS1000">
        <v>2140600</v>
      </c>
      <c r="AT1000">
        <v>1431500</v>
      </c>
      <c r="AU1000">
        <v>6672.0533513114797</v>
      </c>
      <c r="AV1000">
        <v>1</v>
      </c>
      <c r="AW1000">
        <v>1</v>
      </c>
      <c r="AX1000">
        <v>1</v>
      </c>
      <c r="AY1000">
        <v>1</v>
      </c>
      <c r="AZ1000">
        <v>1</v>
      </c>
      <c r="BA1000">
        <v>1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7.9415077056922898E-2</v>
      </c>
      <c r="BI1000">
        <v>0.99548082613681799</v>
      </c>
    </row>
    <row r="1001" spans="1:61" x14ac:dyDescent="0.25">
      <c r="A1001">
        <v>11</v>
      </c>
      <c r="B1001">
        <v>17</v>
      </c>
      <c r="C1001">
        <v>28811170</v>
      </c>
      <c r="D1001" t="s">
        <v>97</v>
      </c>
      <c r="E1001" t="s">
        <v>98</v>
      </c>
      <c r="F1001" t="s">
        <v>148</v>
      </c>
      <c r="G1001">
        <v>423593.41850711202</v>
      </c>
      <c r="H1001">
        <v>417383.01428842702</v>
      </c>
      <c r="I1001">
        <v>450092.95055435901</v>
      </c>
      <c r="J1001">
        <v>507710.10732474597</v>
      </c>
      <c r="K1001">
        <v>588222.15401573502</v>
      </c>
      <c r="L1001">
        <v>621006.25499103905</v>
      </c>
      <c r="M1001">
        <v>648189.60887478397</v>
      </c>
      <c r="N1001">
        <v>734635.55647583201</v>
      </c>
      <c r="O1001">
        <v>1</v>
      </c>
      <c r="P1001">
        <v>100</v>
      </c>
      <c r="Q1001">
        <v>1E-4</v>
      </c>
      <c r="R1001">
        <v>0.8</v>
      </c>
      <c r="S1001">
        <v>0.1</v>
      </c>
      <c r="T1001">
        <v>0.1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1</v>
      </c>
      <c r="AJ1001">
        <v>0</v>
      </c>
      <c r="AK1001">
        <v>840879.74615999998</v>
      </c>
      <c r="AL1001">
        <v>0.94332756709999999</v>
      </c>
      <c r="AM1001">
        <v>8238</v>
      </c>
      <c r="AN1001">
        <v>631377.91232</v>
      </c>
      <c r="AO1001">
        <v>168000</v>
      </c>
      <c r="AP1001">
        <v>6085000</v>
      </c>
      <c r="AQ1001">
        <v>46000</v>
      </c>
      <c r="AR1001">
        <v>11516000</v>
      </c>
      <c r="AS1001">
        <v>3036200</v>
      </c>
      <c r="AT1001">
        <v>3509800</v>
      </c>
      <c r="AU1001">
        <v>64795.330212498397</v>
      </c>
      <c r="AV1001">
        <v>1</v>
      </c>
      <c r="AW1001">
        <v>1</v>
      </c>
      <c r="AX1001">
        <v>1</v>
      </c>
      <c r="AY1001">
        <v>1</v>
      </c>
      <c r="AZ1001">
        <v>1</v>
      </c>
      <c r="BA1001">
        <v>4.5136537126586598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8.3327734565099808E-3</v>
      </c>
      <c r="BH1001">
        <v>6.6739063948721505E-2</v>
      </c>
      <c r="BI1001">
        <v>0.99650918510666997</v>
      </c>
    </row>
    <row r="1002" spans="1:61" x14ac:dyDescent="0.25">
      <c r="A1002">
        <v>11</v>
      </c>
      <c r="B1002">
        <v>34</v>
      </c>
      <c r="C1002">
        <v>9611340</v>
      </c>
      <c r="D1002" t="s">
        <v>60</v>
      </c>
      <c r="E1002" t="s">
        <v>61</v>
      </c>
      <c r="F1002" t="s">
        <v>148</v>
      </c>
      <c r="G1002">
        <v>34029.2823687704</v>
      </c>
      <c r="H1002">
        <v>37998.896961029299</v>
      </c>
      <c r="I1002">
        <v>40033.516416740698</v>
      </c>
      <c r="J1002">
        <v>43146.976253532601</v>
      </c>
      <c r="K1002">
        <v>48214.897373225103</v>
      </c>
      <c r="L1002">
        <v>56024.472226535603</v>
      </c>
      <c r="M1002">
        <v>60780.736755197096</v>
      </c>
      <c r="N1002">
        <v>71832.166932074106</v>
      </c>
      <c r="O1002">
        <v>1</v>
      </c>
      <c r="P1002">
        <v>1</v>
      </c>
      <c r="Q1002">
        <v>1E-4</v>
      </c>
      <c r="R1002">
        <v>0.8</v>
      </c>
      <c r="S1002">
        <v>0.1</v>
      </c>
      <c r="T1002">
        <v>0.1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1</v>
      </c>
      <c r="AJ1002">
        <v>0</v>
      </c>
      <c r="AK1002">
        <v>78335.833589000002</v>
      </c>
      <c r="AL1002">
        <v>0.91255063569999995</v>
      </c>
      <c r="AM1002">
        <v>2937</v>
      </c>
      <c r="AN1002">
        <v>67638.263779999994</v>
      </c>
      <c r="AO1002">
        <v>636000</v>
      </c>
      <c r="AP1002">
        <v>11823000</v>
      </c>
      <c r="AQ1002">
        <v>375000</v>
      </c>
      <c r="AR1002">
        <v>3271000</v>
      </c>
      <c r="AS1002">
        <v>9251600</v>
      </c>
      <c r="AT1002">
        <v>5911400</v>
      </c>
      <c r="AU1002">
        <v>6013.8131874887204</v>
      </c>
      <c r="AV1002">
        <v>1</v>
      </c>
      <c r="AW1002">
        <v>1</v>
      </c>
      <c r="AX1002">
        <v>1</v>
      </c>
      <c r="AY1002">
        <v>1</v>
      </c>
      <c r="AZ1002">
        <v>1</v>
      </c>
      <c r="BA1002">
        <v>4.7552027042589602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4.8375851290818602E-4</v>
      </c>
      <c r="BH1002">
        <v>1.8346287247889399E-2</v>
      </c>
      <c r="BI1002">
        <v>0.99705869987184503</v>
      </c>
    </row>
    <row r="1003" spans="1:61" x14ac:dyDescent="0.25">
      <c r="A1003">
        <v>11</v>
      </c>
      <c r="B1003">
        <v>38</v>
      </c>
      <c r="C1003">
        <v>76911380</v>
      </c>
      <c r="D1003" t="s">
        <v>123</v>
      </c>
      <c r="E1003" t="s">
        <v>124</v>
      </c>
      <c r="F1003" t="s">
        <v>148</v>
      </c>
      <c r="G1003">
        <v>3888.5137752364499</v>
      </c>
      <c r="H1003">
        <v>3947.95634173801</v>
      </c>
      <c r="I1003">
        <v>4490.5704344946598</v>
      </c>
      <c r="J1003">
        <v>5852.9132391222101</v>
      </c>
      <c r="K1003">
        <v>7090.8329856055998</v>
      </c>
      <c r="L1003">
        <v>7673.3567681970499</v>
      </c>
      <c r="M1003">
        <v>8642.0181353954194</v>
      </c>
      <c r="N1003">
        <v>10996.346088283401</v>
      </c>
      <c r="O1003">
        <v>1</v>
      </c>
      <c r="P1003">
        <v>1</v>
      </c>
      <c r="Q1003">
        <v>1E-4</v>
      </c>
      <c r="R1003">
        <v>1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1</v>
      </c>
      <c r="AJ1003">
        <v>0</v>
      </c>
      <c r="AK1003">
        <v>12771.437345181601</v>
      </c>
      <c r="AL1003">
        <v>0.97914472490000004</v>
      </c>
      <c r="AM1003">
        <v>434</v>
      </c>
      <c r="AN1003">
        <v>11230.56256</v>
      </c>
      <c r="AO1003">
        <v>93000</v>
      </c>
      <c r="AP1003">
        <v>1377000</v>
      </c>
      <c r="AQ1003">
        <v>25000</v>
      </c>
      <c r="AR1003">
        <v>528000</v>
      </c>
      <c r="AS1003">
        <v>1934800</v>
      </c>
      <c r="AT1003">
        <v>945200</v>
      </c>
      <c r="AU1003">
        <v>10996.346088283401</v>
      </c>
      <c r="AV1003">
        <v>1</v>
      </c>
      <c r="AW1003">
        <v>1</v>
      </c>
      <c r="AX1003">
        <v>1</v>
      </c>
      <c r="AY1003">
        <v>1</v>
      </c>
      <c r="AZ1003">
        <v>1</v>
      </c>
      <c r="BA1003">
        <v>1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9.0562573542206801E-2</v>
      </c>
      <c r="BI1003">
        <v>0.99379289158863804</v>
      </c>
    </row>
    <row r="1004" spans="1:61" x14ac:dyDescent="0.25">
      <c r="A1004">
        <v>11</v>
      </c>
      <c r="B1004">
        <v>39</v>
      </c>
      <c r="C1004">
        <v>12811390</v>
      </c>
      <c r="D1004" t="s">
        <v>58</v>
      </c>
      <c r="E1004" t="s">
        <v>59</v>
      </c>
      <c r="F1004" t="s">
        <v>148</v>
      </c>
      <c r="G1004">
        <v>4411.8634637513496</v>
      </c>
      <c r="H1004">
        <v>4619.9435095720301</v>
      </c>
      <c r="I1004">
        <v>5140.17590857709</v>
      </c>
      <c r="J1004">
        <v>6315.79561248339</v>
      </c>
      <c r="K1004">
        <v>7251.3394440746297</v>
      </c>
      <c r="L1004">
        <v>7589.2249221124703</v>
      </c>
      <c r="M1004">
        <v>8232.58362229265</v>
      </c>
      <c r="N1004">
        <v>9725.6977478653498</v>
      </c>
      <c r="O1004">
        <v>1</v>
      </c>
      <c r="P1004">
        <v>10</v>
      </c>
      <c r="Q1004">
        <v>0.01</v>
      </c>
      <c r="R1004">
        <v>0.8</v>
      </c>
      <c r="S1004">
        <v>0.1</v>
      </c>
      <c r="T1004">
        <v>0.1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1</v>
      </c>
      <c r="AJ1004">
        <v>0</v>
      </c>
      <c r="AK1004">
        <v>9371.1850968963608</v>
      </c>
      <c r="AL1004">
        <v>0.9349907891</v>
      </c>
      <c r="AM1004">
        <v>164</v>
      </c>
      <c r="AN1004">
        <v>8571.107</v>
      </c>
      <c r="AO1004">
        <v>13000</v>
      </c>
      <c r="AP1004">
        <v>175000</v>
      </c>
      <c r="AQ1004">
        <v>26000</v>
      </c>
      <c r="AR1004">
        <v>297000</v>
      </c>
      <c r="AS1004">
        <v>1244600</v>
      </c>
      <c r="AT1004">
        <v>271400</v>
      </c>
      <c r="AU1004">
        <v>1756.14262518493</v>
      </c>
      <c r="AV1004">
        <v>1</v>
      </c>
      <c r="AW1004">
        <v>1</v>
      </c>
      <c r="AX1004">
        <v>1</v>
      </c>
      <c r="AY1004">
        <v>1</v>
      </c>
      <c r="AZ1004">
        <v>1</v>
      </c>
      <c r="BA1004">
        <v>3.4943064055312298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2.2610539514407199E-3</v>
      </c>
      <c r="BH1004">
        <v>5.4005287305659098E-3</v>
      </c>
      <c r="BI1004">
        <v>0.99528799723447903</v>
      </c>
    </row>
    <row r="1005" spans="1:61" x14ac:dyDescent="0.25">
      <c r="A1005">
        <v>11</v>
      </c>
      <c r="B1005">
        <v>18</v>
      </c>
      <c r="C1005">
        <v>59311180</v>
      </c>
      <c r="D1005" t="s">
        <v>53</v>
      </c>
      <c r="E1005" t="s">
        <v>54</v>
      </c>
      <c r="F1005" t="s">
        <v>148</v>
      </c>
      <c r="G1005">
        <v>29891.91853128</v>
      </c>
      <c r="H1005">
        <v>30726.602120424501</v>
      </c>
      <c r="I1005">
        <v>34190.6326076162</v>
      </c>
      <c r="J1005">
        <v>42111.892503376097</v>
      </c>
      <c r="K1005">
        <v>49050.260207275198</v>
      </c>
      <c r="L1005">
        <v>50970.670089339903</v>
      </c>
      <c r="M1005">
        <v>54809.3677257085</v>
      </c>
      <c r="N1005">
        <v>62115.262637267202</v>
      </c>
      <c r="O1005">
        <v>1</v>
      </c>
      <c r="P1005">
        <v>10</v>
      </c>
      <c r="Q1005">
        <v>1E-4</v>
      </c>
      <c r="R1005">
        <v>0.8</v>
      </c>
      <c r="S1005">
        <v>0.2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1</v>
      </c>
      <c r="AJ1005">
        <v>0</v>
      </c>
      <c r="AK1005">
        <v>75393.364964069595</v>
      </c>
      <c r="AL1005">
        <v>0.928102816</v>
      </c>
      <c r="AM1005">
        <v>981</v>
      </c>
      <c r="AN1005">
        <v>106165.7825</v>
      </c>
      <c r="AO1005">
        <v>306000</v>
      </c>
      <c r="AP1005">
        <v>2567000</v>
      </c>
      <c r="AQ1005">
        <v>1134000</v>
      </c>
      <c r="AR1005">
        <v>4550000</v>
      </c>
      <c r="AS1005">
        <v>3812400</v>
      </c>
      <c r="AT1005">
        <v>826600</v>
      </c>
      <c r="AU1005">
        <v>62115.262637267202</v>
      </c>
      <c r="AV1005">
        <v>1</v>
      </c>
      <c r="AW1005">
        <v>1</v>
      </c>
      <c r="AX1005">
        <v>1</v>
      </c>
      <c r="AY1005">
        <v>1</v>
      </c>
      <c r="AZ1005">
        <v>1</v>
      </c>
      <c r="BA1005">
        <v>1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0.11296100954428299</v>
      </c>
      <c r="BI1005">
        <v>0.99843400300270801</v>
      </c>
    </row>
    <row r="1006" spans="1:61" x14ac:dyDescent="0.25">
      <c r="A1006">
        <v>11</v>
      </c>
      <c r="B1006">
        <v>17</v>
      </c>
      <c r="C1006">
        <v>25611170</v>
      </c>
      <c r="D1006" t="s">
        <v>97</v>
      </c>
      <c r="E1006" t="s">
        <v>98</v>
      </c>
      <c r="F1006" t="s">
        <v>148</v>
      </c>
      <c r="G1006">
        <v>423593.41850711202</v>
      </c>
      <c r="H1006">
        <v>417383.01428842702</v>
      </c>
      <c r="I1006">
        <v>450092.95055435901</v>
      </c>
      <c r="J1006">
        <v>507710.10732474597</v>
      </c>
      <c r="K1006">
        <v>588222.15401573502</v>
      </c>
      <c r="L1006">
        <v>621006.25499103905</v>
      </c>
      <c r="M1006">
        <v>648189.60887478397</v>
      </c>
      <c r="N1006">
        <v>734635.55647583201</v>
      </c>
      <c r="O1006">
        <v>1</v>
      </c>
      <c r="P1006">
        <v>100</v>
      </c>
      <c r="Q1006">
        <v>1E-3</v>
      </c>
      <c r="R1006">
        <v>0.8</v>
      </c>
      <c r="S1006">
        <v>0.1</v>
      </c>
      <c r="T1006">
        <v>0.1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1</v>
      </c>
      <c r="AJ1006">
        <v>0</v>
      </c>
      <c r="AK1006">
        <v>840879.74615999998</v>
      </c>
      <c r="AL1006">
        <v>0.94332756709999999</v>
      </c>
      <c r="AM1006">
        <v>8238</v>
      </c>
      <c r="AN1006">
        <v>631377.91232</v>
      </c>
      <c r="AO1006">
        <v>168000</v>
      </c>
      <c r="AP1006">
        <v>6085000</v>
      </c>
      <c r="AQ1006">
        <v>46000</v>
      </c>
      <c r="AR1006">
        <v>11516000</v>
      </c>
      <c r="AS1006">
        <v>3036200</v>
      </c>
      <c r="AT1006">
        <v>3509800</v>
      </c>
      <c r="AU1006">
        <v>81572.487770108593</v>
      </c>
      <c r="AV1006">
        <v>1</v>
      </c>
      <c r="AW1006">
        <v>1</v>
      </c>
      <c r="AX1006">
        <v>1</v>
      </c>
      <c r="AY1006">
        <v>1</v>
      </c>
      <c r="AZ1006">
        <v>1</v>
      </c>
      <c r="BA1006">
        <v>4.5136537126586598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1.0490340255124299E-2</v>
      </c>
      <c r="BH1006">
        <v>6.6739063948721505E-2</v>
      </c>
      <c r="BI1006">
        <v>0.99650918510666997</v>
      </c>
    </row>
    <row r="1007" spans="1:61" x14ac:dyDescent="0.25">
      <c r="A1007">
        <v>11</v>
      </c>
      <c r="B1007">
        <v>32</v>
      </c>
      <c r="C1007">
        <v>59311320</v>
      </c>
      <c r="D1007" t="s">
        <v>103</v>
      </c>
      <c r="E1007" t="s">
        <v>104</v>
      </c>
      <c r="F1007" t="s">
        <v>148</v>
      </c>
      <c r="G1007">
        <v>115627.94308287201</v>
      </c>
      <c r="H1007">
        <v>119593.273218655</v>
      </c>
      <c r="I1007">
        <v>132364.02486862399</v>
      </c>
      <c r="J1007">
        <v>160575.39702033499</v>
      </c>
      <c r="K1007">
        <v>179130.06981813701</v>
      </c>
      <c r="L1007">
        <v>186063.152934688</v>
      </c>
      <c r="M1007">
        <v>196363.75589036199</v>
      </c>
      <c r="N1007">
        <v>219757.606419672</v>
      </c>
      <c r="O1007">
        <v>1</v>
      </c>
      <c r="P1007">
        <v>10</v>
      </c>
      <c r="Q1007">
        <v>1E-4</v>
      </c>
      <c r="R1007">
        <v>0.8</v>
      </c>
      <c r="S1007">
        <v>0.2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1</v>
      </c>
      <c r="AJ1007">
        <v>0</v>
      </c>
      <c r="AK1007">
        <v>218771.54449999999</v>
      </c>
      <c r="AL1007">
        <v>0.96375109579999996</v>
      </c>
      <c r="AM1007">
        <v>2136</v>
      </c>
      <c r="AN1007">
        <v>408380.21950000001</v>
      </c>
      <c r="AO1007">
        <v>778000</v>
      </c>
      <c r="AP1007">
        <v>1059800</v>
      </c>
      <c r="AQ1007">
        <v>33900</v>
      </c>
      <c r="AR1007">
        <v>820700</v>
      </c>
      <c r="AS1007">
        <v>368200</v>
      </c>
      <c r="AT1007">
        <v>1093400</v>
      </c>
      <c r="AU1007">
        <v>219757.606419672</v>
      </c>
      <c r="AV1007">
        <v>1</v>
      </c>
      <c r="AW1007">
        <v>1</v>
      </c>
      <c r="AX1007">
        <v>1</v>
      </c>
      <c r="AY1007">
        <v>1</v>
      </c>
      <c r="AZ1007">
        <v>1</v>
      </c>
      <c r="BA1007">
        <v>1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5.7697828276264101E-2</v>
      </c>
      <c r="BI1007">
        <v>0.99815907450991004</v>
      </c>
    </row>
    <row r="1008" spans="1:61" x14ac:dyDescent="0.25">
      <c r="A1008">
        <v>11</v>
      </c>
      <c r="B1008">
        <v>17</v>
      </c>
      <c r="C1008">
        <v>22411170</v>
      </c>
      <c r="D1008" t="s">
        <v>97</v>
      </c>
      <c r="E1008" t="s">
        <v>98</v>
      </c>
      <c r="F1008" t="s">
        <v>148</v>
      </c>
      <c r="G1008">
        <v>423593.41850711202</v>
      </c>
      <c r="H1008">
        <v>417383.01428842702</v>
      </c>
      <c r="I1008">
        <v>450092.95055435901</v>
      </c>
      <c r="J1008">
        <v>507710.10732474597</v>
      </c>
      <c r="K1008">
        <v>588222.15401573502</v>
      </c>
      <c r="L1008">
        <v>621006.25499103905</v>
      </c>
      <c r="M1008">
        <v>648189.60887478397</v>
      </c>
      <c r="N1008">
        <v>734635.55647583201</v>
      </c>
      <c r="O1008">
        <v>1</v>
      </c>
      <c r="P1008">
        <v>100</v>
      </c>
      <c r="Q1008">
        <v>0.01</v>
      </c>
      <c r="R1008">
        <v>0.8</v>
      </c>
      <c r="S1008">
        <v>0.1</v>
      </c>
      <c r="T1008">
        <v>0.1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1</v>
      </c>
      <c r="AJ1008">
        <v>0</v>
      </c>
      <c r="AK1008">
        <v>840879.74615999998</v>
      </c>
      <c r="AL1008">
        <v>0.94332756709999999</v>
      </c>
      <c r="AM1008">
        <v>8238</v>
      </c>
      <c r="AN1008">
        <v>631377.91232</v>
      </c>
      <c r="AO1008">
        <v>168000</v>
      </c>
      <c r="AP1008">
        <v>6085000</v>
      </c>
      <c r="AQ1008">
        <v>46000</v>
      </c>
      <c r="AR1008">
        <v>11516000</v>
      </c>
      <c r="AS1008">
        <v>3036200</v>
      </c>
      <c r="AT1008">
        <v>3509800</v>
      </c>
      <c r="AU1008">
        <v>102693.67775705901</v>
      </c>
      <c r="AV1008">
        <v>1</v>
      </c>
      <c r="AW1008">
        <v>1</v>
      </c>
      <c r="AX1008">
        <v>1</v>
      </c>
      <c r="AY1008">
        <v>1</v>
      </c>
      <c r="AZ1008">
        <v>1</v>
      </c>
      <c r="BA1008">
        <v>4.5136537126586598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1.32065559255433E-2</v>
      </c>
      <c r="BH1008">
        <v>6.6739063948721505E-2</v>
      </c>
      <c r="BI1008">
        <v>0.99650918510666997</v>
      </c>
    </row>
    <row r="1009" spans="1:61" x14ac:dyDescent="0.25">
      <c r="A1009">
        <v>11</v>
      </c>
      <c r="B1009">
        <v>43</v>
      </c>
      <c r="C1009">
        <v>60211430</v>
      </c>
      <c r="D1009" t="s">
        <v>129</v>
      </c>
      <c r="E1009" t="s">
        <v>130</v>
      </c>
      <c r="F1009" t="s">
        <v>148</v>
      </c>
      <c r="G1009">
        <v>3100271.40665117</v>
      </c>
      <c r="H1009">
        <v>3291215.22277067</v>
      </c>
      <c r="I1009">
        <v>3491702.35494634</v>
      </c>
      <c r="J1009">
        <v>3704090.8016394898</v>
      </c>
      <c r="K1009">
        <v>3942803.1443006499</v>
      </c>
      <c r="L1009">
        <v>4217792.0556323603</v>
      </c>
      <c r="M1009">
        <v>4505941.9593012203</v>
      </c>
      <c r="N1009">
        <v>4802940.8672711998</v>
      </c>
      <c r="O1009">
        <v>1</v>
      </c>
      <c r="P1009">
        <v>100</v>
      </c>
      <c r="Q1009">
        <v>1E-4</v>
      </c>
      <c r="R1009">
        <v>0.8</v>
      </c>
      <c r="S1009">
        <v>0.2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1</v>
      </c>
      <c r="AJ1009">
        <v>0</v>
      </c>
      <c r="AK1009">
        <v>4721350</v>
      </c>
      <c r="AL1009">
        <v>0.96162436829999998</v>
      </c>
      <c r="AM1009">
        <v>43170</v>
      </c>
      <c r="AN1009">
        <v>5129595</v>
      </c>
      <c r="AO1009">
        <v>47011000</v>
      </c>
      <c r="AP1009">
        <v>161880000</v>
      </c>
      <c r="AQ1009">
        <v>2600000</v>
      </c>
      <c r="AR1009">
        <v>248377600</v>
      </c>
      <c r="AS1009">
        <v>306342200</v>
      </c>
      <c r="AT1009">
        <v>196992200</v>
      </c>
      <c r="AU1009">
        <v>4802940.8672711998</v>
      </c>
      <c r="AV1009">
        <v>1</v>
      </c>
      <c r="AW1009">
        <v>1</v>
      </c>
      <c r="AX1009">
        <v>1</v>
      </c>
      <c r="AY1009">
        <v>1</v>
      </c>
      <c r="AZ1009">
        <v>1</v>
      </c>
      <c r="BA1009">
        <v>1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7.9736111340164095E-4</v>
      </c>
      <c r="BI1009">
        <v>0.99586114958889904</v>
      </c>
    </row>
    <row r="1010" spans="1:61" x14ac:dyDescent="0.25">
      <c r="A1010">
        <v>11</v>
      </c>
      <c r="B1010">
        <v>22</v>
      </c>
      <c r="C1010">
        <v>59411220</v>
      </c>
      <c r="D1010" t="s">
        <v>95</v>
      </c>
      <c r="E1010" t="s">
        <v>96</v>
      </c>
      <c r="F1010" t="s">
        <v>148</v>
      </c>
      <c r="G1010">
        <v>65720.019646428307</v>
      </c>
      <c r="H1010">
        <v>69016.362561273607</v>
      </c>
      <c r="I1010">
        <v>74077.459970546202</v>
      </c>
      <c r="J1010">
        <v>84610.363982577896</v>
      </c>
      <c r="K1010">
        <v>97928.687129360595</v>
      </c>
      <c r="L1010">
        <v>113133.90654038001</v>
      </c>
      <c r="M1010">
        <v>127185.006011697</v>
      </c>
      <c r="N1010">
        <v>156538.58282548399</v>
      </c>
      <c r="O1010">
        <v>1</v>
      </c>
      <c r="P1010">
        <v>10</v>
      </c>
      <c r="Q1010">
        <v>1E-4</v>
      </c>
      <c r="R1010">
        <v>0.9</v>
      </c>
      <c r="S1010">
        <v>0.1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1</v>
      </c>
      <c r="AJ1010">
        <v>0</v>
      </c>
      <c r="AK1010">
        <v>154823.049642442</v>
      </c>
      <c r="AL1010">
        <v>0.73348907799999996</v>
      </c>
      <c r="AM1010">
        <v>22324</v>
      </c>
      <c r="AN1010">
        <v>205163.40590000001</v>
      </c>
      <c r="AO1010">
        <v>31407000</v>
      </c>
      <c r="AP1010">
        <v>158022000</v>
      </c>
      <c r="AQ1010">
        <v>11180000</v>
      </c>
      <c r="AR1010">
        <v>10418000</v>
      </c>
      <c r="AS1010">
        <v>68541400</v>
      </c>
      <c r="AT1010">
        <v>49157600</v>
      </c>
      <c r="AU1010">
        <v>156538.58282548399</v>
      </c>
      <c r="AV1010">
        <v>1</v>
      </c>
      <c r="AW1010">
        <v>1</v>
      </c>
      <c r="AX1010">
        <v>1</v>
      </c>
      <c r="AY1010">
        <v>1</v>
      </c>
      <c r="AZ1010">
        <v>1</v>
      </c>
      <c r="BA1010">
        <v>1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2.1913608721022802E-2</v>
      </c>
      <c r="BI1010">
        <v>0.99544820161992098</v>
      </c>
    </row>
    <row r="1011" spans="1:61" x14ac:dyDescent="0.25">
      <c r="A1011">
        <v>11</v>
      </c>
      <c r="B1011">
        <v>9</v>
      </c>
      <c r="C1011">
        <v>58511090</v>
      </c>
      <c r="D1011" t="s">
        <v>99</v>
      </c>
      <c r="E1011" t="s">
        <v>100</v>
      </c>
      <c r="F1011" t="s">
        <v>148</v>
      </c>
      <c r="G1011">
        <v>2255.3985457449298</v>
      </c>
      <c r="H1011">
        <v>2291.4864997334298</v>
      </c>
      <c r="I1011">
        <v>2470.1166370440801</v>
      </c>
      <c r="J1011">
        <v>3056.0631898277302</v>
      </c>
      <c r="K1011">
        <v>3545.8261797308101</v>
      </c>
      <c r="L1011">
        <v>3836.8485413774802</v>
      </c>
      <c r="M1011">
        <v>4122.0495692443801</v>
      </c>
      <c r="N1011">
        <v>4572.5414875386996</v>
      </c>
      <c r="O1011">
        <v>1</v>
      </c>
      <c r="P1011">
        <v>1</v>
      </c>
      <c r="Q1011">
        <v>1E-4</v>
      </c>
      <c r="R1011">
        <v>0.9</v>
      </c>
      <c r="S1011">
        <v>0.1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1</v>
      </c>
      <c r="AJ1011">
        <v>0</v>
      </c>
      <c r="AK1011">
        <v>5279.1392493900403</v>
      </c>
      <c r="AL1011">
        <v>1.0677195559999999</v>
      </c>
      <c r="AM1011">
        <v>72</v>
      </c>
      <c r="AN1011">
        <v>6792.2609700000003</v>
      </c>
      <c r="AO1011">
        <v>1000</v>
      </c>
      <c r="AP1011">
        <v>109800</v>
      </c>
      <c r="AQ1011">
        <v>35500</v>
      </c>
      <c r="AR1011">
        <v>1900</v>
      </c>
      <c r="AS1011">
        <v>172850</v>
      </c>
      <c r="AT1011">
        <v>603950</v>
      </c>
      <c r="AU1011">
        <v>4572.5414875386996</v>
      </c>
      <c r="AV1011">
        <v>1</v>
      </c>
      <c r="AW1011">
        <v>1</v>
      </c>
      <c r="AX1011">
        <v>1</v>
      </c>
      <c r="AY1011">
        <v>1</v>
      </c>
      <c r="AZ1011">
        <v>1</v>
      </c>
      <c r="BA1011">
        <v>1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7.3577621100853696E-2</v>
      </c>
      <c r="BI1011">
        <v>0.99650976019705295</v>
      </c>
    </row>
    <row r="1012" spans="1:61" x14ac:dyDescent="0.25">
      <c r="A1012">
        <v>11</v>
      </c>
      <c r="B1012">
        <v>40</v>
      </c>
      <c r="C1012">
        <v>60111400</v>
      </c>
      <c r="D1012" t="s">
        <v>135</v>
      </c>
      <c r="E1012" t="s">
        <v>136</v>
      </c>
      <c r="F1012" t="s">
        <v>148</v>
      </c>
      <c r="G1012">
        <v>71355.383042089496</v>
      </c>
      <c r="H1012">
        <v>68209.205041766996</v>
      </c>
      <c r="I1012">
        <v>73921.356360443606</v>
      </c>
      <c r="J1012">
        <v>87053.207307698205</v>
      </c>
      <c r="K1012">
        <v>95007.858280660497</v>
      </c>
      <c r="L1012">
        <v>96374.4446078685</v>
      </c>
      <c r="M1012">
        <v>101010.470804985</v>
      </c>
      <c r="N1012">
        <v>112296.41706148699</v>
      </c>
      <c r="O1012">
        <v>1</v>
      </c>
      <c r="P1012">
        <v>100</v>
      </c>
      <c r="Q1012">
        <v>1E-4</v>
      </c>
      <c r="R1012">
        <v>0.7</v>
      </c>
      <c r="S1012">
        <v>0.3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1</v>
      </c>
      <c r="AJ1012">
        <v>0</v>
      </c>
      <c r="AK1012">
        <v>128140.075763</v>
      </c>
      <c r="AL1012">
        <v>0.93604584479999997</v>
      </c>
      <c r="AM1012">
        <v>1444</v>
      </c>
      <c r="AN1012">
        <v>107713.02576</v>
      </c>
      <c r="AO1012">
        <v>3996000</v>
      </c>
      <c r="AP1012">
        <v>2639000</v>
      </c>
      <c r="AQ1012">
        <v>9000</v>
      </c>
      <c r="AR1012">
        <v>489000</v>
      </c>
      <c r="AS1012">
        <v>28160000</v>
      </c>
      <c r="AT1012">
        <v>9737000</v>
      </c>
      <c r="AU1012">
        <v>112296.41706148699</v>
      </c>
      <c r="AV1012">
        <v>1</v>
      </c>
      <c r="AW1012">
        <v>1</v>
      </c>
      <c r="AX1012">
        <v>1</v>
      </c>
      <c r="AY1012">
        <v>1</v>
      </c>
      <c r="AZ1012">
        <v>1</v>
      </c>
      <c r="BA1012">
        <v>1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4.7001149341747102E-2</v>
      </c>
      <c r="BI1012">
        <v>0.99973957502069799</v>
      </c>
    </row>
    <row r="1013" spans="1:61" x14ac:dyDescent="0.25">
      <c r="A1013">
        <v>11</v>
      </c>
      <c r="B1013">
        <v>41</v>
      </c>
      <c r="C1013">
        <v>9511410</v>
      </c>
      <c r="D1013" t="s">
        <v>85</v>
      </c>
      <c r="E1013" t="s">
        <v>86</v>
      </c>
      <c r="F1013" t="s">
        <v>148</v>
      </c>
      <c r="G1013">
        <v>35986.214879634201</v>
      </c>
      <c r="H1013">
        <v>32291.098149372399</v>
      </c>
      <c r="I1013">
        <v>34685.085260145199</v>
      </c>
      <c r="J1013">
        <v>42644.793982335097</v>
      </c>
      <c r="K1013">
        <v>49754.9156954153</v>
      </c>
      <c r="L1013">
        <v>58396.561910025601</v>
      </c>
      <c r="M1013">
        <v>63573.718549387297</v>
      </c>
      <c r="N1013">
        <v>75820.222164579201</v>
      </c>
      <c r="O1013">
        <v>1</v>
      </c>
      <c r="P1013">
        <v>1</v>
      </c>
      <c r="Q1013">
        <v>1E-4</v>
      </c>
      <c r="R1013">
        <v>0.7</v>
      </c>
      <c r="S1013">
        <v>0.1</v>
      </c>
      <c r="T1013">
        <v>0.2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1</v>
      </c>
      <c r="AJ1013">
        <v>0</v>
      </c>
      <c r="AK1013">
        <v>87778.542151013797</v>
      </c>
      <c r="AL1013">
        <v>8.3273077250000007</v>
      </c>
      <c r="AM1013">
        <v>2920</v>
      </c>
      <c r="AN1013">
        <v>2718.0825500000001</v>
      </c>
      <c r="AO1013">
        <v>1572000</v>
      </c>
      <c r="AP1013">
        <v>21979000</v>
      </c>
      <c r="AQ1013">
        <v>2909000</v>
      </c>
      <c r="AR1013">
        <v>14617000</v>
      </c>
      <c r="AS1013">
        <v>10878400</v>
      </c>
      <c r="AT1013">
        <v>26579600</v>
      </c>
      <c r="AU1013">
        <v>393.43714911083202</v>
      </c>
      <c r="AV1013">
        <v>1</v>
      </c>
      <c r="AW1013">
        <v>1</v>
      </c>
      <c r="AX1013">
        <v>1</v>
      </c>
      <c r="AY1013">
        <v>1</v>
      </c>
      <c r="AZ1013">
        <v>1</v>
      </c>
      <c r="BA1013">
        <v>30.542859064302402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9.0420438200372206E-5</v>
      </c>
      <c r="BH1013">
        <v>5.8034009285778898E-2</v>
      </c>
      <c r="BI1013">
        <v>0.99770850699398905</v>
      </c>
    </row>
    <row r="1014" spans="1:61" x14ac:dyDescent="0.25">
      <c r="A1014">
        <v>12</v>
      </c>
      <c r="B1014">
        <v>35</v>
      </c>
      <c r="C1014">
        <v>57512350</v>
      </c>
      <c r="D1014" t="s">
        <v>117</v>
      </c>
      <c r="E1014" t="s">
        <v>118</v>
      </c>
      <c r="F1014" t="s">
        <v>149</v>
      </c>
      <c r="G1014">
        <v>4126.5878755714903</v>
      </c>
      <c r="H1014">
        <v>4433.0251204532196</v>
      </c>
      <c r="I1014">
        <v>5114.0950284155797</v>
      </c>
      <c r="J1014">
        <v>6363.6306070515302</v>
      </c>
      <c r="K1014">
        <v>7286.8560879303404</v>
      </c>
      <c r="L1014">
        <v>7792.7036994938098</v>
      </c>
      <c r="M1014">
        <v>8410.9808326984003</v>
      </c>
      <c r="N1014">
        <v>9614.64431717152</v>
      </c>
      <c r="O1014">
        <v>0.1</v>
      </c>
      <c r="P1014">
        <v>100</v>
      </c>
      <c r="Q1014">
        <v>1E-4</v>
      </c>
      <c r="R1014">
        <v>0.7</v>
      </c>
      <c r="S1014">
        <v>0.1</v>
      </c>
      <c r="T1014">
        <v>0.2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1</v>
      </c>
      <c r="AK1014">
        <v>9434.9331500000008</v>
      </c>
      <c r="AL1014">
        <v>0.96604426929999998</v>
      </c>
      <c r="AM1014">
        <v>298</v>
      </c>
      <c r="AN1014">
        <v>17901.471000000001</v>
      </c>
      <c r="AO1014">
        <v>62000</v>
      </c>
      <c r="AP1014">
        <v>1148250</v>
      </c>
      <c r="AQ1014">
        <v>731000</v>
      </c>
      <c r="AR1014">
        <v>1781670</v>
      </c>
      <c r="AS1014">
        <v>3273200</v>
      </c>
      <c r="AT1014">
        <v>2212880</v>
      </c>
      <c r="AU1014">
        <v>82.024133254325093</v>
      </c>
      <c r="AV1014">
        <v>1</v>
      </c>
      <c r="AW1014">
        <v>1</v>
      </c>
      <c r="AX1014">
        <v>1</v>
      </c>
      <c r="AY1014">
        <v>1</v>
      </c>
      <c r="AZ1014">
        <v>1</v>
      </c>
      <c r="BA1014">
        <v>18.577684056681701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1.3772264493528899E-4</v>
      </c>
      <c r="BH1014">
        <v>1.6105672205931901E-2</v>
      </c>
      <c r="BI1014">
        <v>0.99001035217046796</v>
      </c>
    </row>
    <row r="1015" spans="1:61" x14ac:dyDescent="0.25">
      <c r="A1015">
        <v>12</v>
      </c>
      <c r="B1015">
        <v>17</v>
      </c>
      <c r="C1015">
        <v>3212170</v>
      </c>
      <c r="D1015" t="s">
        <v>97</v>
      </c>
      <c r="E1015" t="s">
        <v>98</v>
      </c>
      <c r="F1015" t="s">
        <v>149</v>
      </c>
      <c r="G1015">
        <v>82410.374880513802</v>
      </c>
      <c r="H1015">
        <v>82495.179375469597</v>
      </c>
      <c r="I1015">
        <v>89464.538533950094</v>
      </c>
      <c r="J1015">
        <v>101314.688587736</v>
      </c>
      <c r="K1015">
        <v>119775.81507220599</v>
      </c>
      <c r="L1015">
        <v>129201.602924754</v>
      </c>
      <c r="M1015">
        <v>136446.25583520901</v>
      </c>
      <c r="N1015">
        <v>156273.979744621</v>
      </c>
      <c r="O1015">
        <v>1</v>
      </c>
      <c r="P1015">
        <v>1</v>
      </c>
      <c r="Q1015">
        <v>0.01</v>
      </c>
      <c r="R1015">
        <v>0.8</v>
      </c>
      <c r="S1015">
        <v>0.1</v>
      </c>
      <c r="T1015">
        <v>0.1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1</v>
      </c>
      <c r="AK1015">
        <v>164081.71296</v>
      </c>
      <c r="AL1015">
        <v>0.94332756709999999</v>
      </c>
      <c r="AM1015">
        <v>1700</v>
      </c>
      <c r="AN1015">
        <v>197573.82272</v>
      </c>
      <c r="AO1015">
        <v>168000</v>
      </c>
      <c r="AP1015">
        <v>6085000</v>
      </c>
      <c r="AQ1015">
        <v>46000</v>
      </c>
      <c r="AR1015">
        <v>11516000</v>
      </c>
      <c r="AS1015">
        <v>3036200</v>
      </c>
      <c r="AT1015">
        <v>3509800</v>
      </c>
      <c r="AU1015">
        <v>21845.321229337002</v>
      </c>
      <c r="AV1015">
        <v>1</v>
      </c>
      <c r="AW1015">
        <v>1</v>
      </c>
      <c r="AX1015">
        <v>1</v>
      </c>
      <c r="AY1015">
        <v>1</v>
      </c>
      <c r="AZ1015">
        <v>1</v>
      </c>
      <c r="BA1015">
        <v>4.5136537126586598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2.8093399986044202E-3</v>
      </c>
      <c r="BH1015">
        <v>2.8611180163195301E-2</v>
      </c>
      <c r="BI1015">
        <v>0.992723642464308</v>
      </c>
    </row>
    <row r="1016" spans="1:61" x14ac:dyDescent="0.25">
      <c r="A1016">
        <v>12</v>
      </c>
      <c r="B1016">
        <v>1</v>
      </c>
      <c r="C1016">
        <v>35112010</v>
      </c>
      <c r="D1016" t="s">
        <v>81</v>
      </c>
      <c r="E1016" t="s">
        <v>82</v>
      </c>
      <c r="F1016" t="s">
        <v>149</v>
      </c>
      <c r="G1016">
        <v>17050.544782748599</v>
      </c>
      <c r="H1016">
        <v>17760.459978937601</v>
      </c>
      <c r="I1016">
        <v>20565.580871294402</v>
      </c>
      <c r="J1016">
        <v>25947.981841272202</v>
      </c>
      <c r="K1016">
        <v>31379.274239477701</v>
      </c>
      <c r="L1016">
        <v>35584.179821297199</v>
      </c>
      <c r="M1016">
        <v>40327.622100726898</v>
      </c>
      <c r="N1016">
        <v>49992.846210860604</v>
      </c>
      <c r="O1016">
        <v>0.1</v>
      </c>
      <c r="P1016">
        <v>1</v>
      </c>
      <c r="Q1016">
        <v>1E-3</v>
      </c>
      <c r="R1016">
        <v>0.7</v>
      </c>
      <c r="S1016">
        <v>0.1</v>
      </c>
      <c r="T1016">
        <v>0.2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1</v>
      </c>
      <c r="AK1016">
        <v>43844.161885000001</v>
      </c>
      <c r="AL1016">
        <v>0.82290364940000005</v>
      </c>
      <c r="AM1016">
        <v>725</v>
      </c>
      <c r="AN1016">
        <v>101615.86224</v>
      </c>
      <c r="AO1016">
        <v>5892000</v>
      </c>
      <c r="AP1016">
        <v>44140000</v>
      </c>
      <c r="AQ1016">
        <v>390000</v>
      </c>
      <c r="AR1016">
        <v>380919000</v>
      </c>
      <c r="AS1016">
        <v>125869000</v>
      </c>
      <c r="AT1016">
        <v>216912000</v>
      </c>
      <c r="AU1016">
        <v>270.17872453536302</v>
      </c>
      <c r="AV1016">
        <v>1</v>
      </c>
      <c r="AW1016">
        <v>1</v>
      </c>
      <c r="AX1016">
        <v>1</v>
      </c>
      <c r="AY1016">
        <v>1</v>
      </c>
      <c r="AZ1016">
        <v>1</v>
      </c>
      <c r="BA1016">
        <v>46.478993594171598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1.1578552783580999E-5</v>
      </c>
      <c r="BH1016">
        <v>9.4735629522053097E-2</v>
      </c>
      <c r="BI1016">
        <v>0.95829182420247605</v>
      </c>
    </row>
    <row r="1017" spans="1:61" x14ac:dyDescent="0.25">
      <c r="A1017">
        <v>12</v>
      </c>
      <c r="B1017">
        <v>40</v>
      </c>
      <c r="C1017">
        <v>6412400</v>
      </c>
      <c r="D1017" t="s">
        <v>135</v>
      </c>
      <c r="E1017" t="s">
        <v>136</v>
      </c>
      <c r="F1017" t="s">
        <v>149</v>
      </c>
      <c r="G1017">
        <v>11382.8546089379</v>
      </c>
      <c r="H1017">
        <v>11016.818274466401</v>
      </c>
      <c r="I1017">
        <v>12232.960492431699</v>
      </c>
      <c r="J1017">
        <v>15005.6404784386</v>
      </c>
      <c r="K1017">
        <v>16970.390332049301</v>
      </c>
      <c r="L1017">
        <v>17850.148076167301</v>
      </c>
      <c r="M1017">
        <v>19464.946197702899</v>
      </c>
      <c r="N1017">
        <v>22598.631327311501</v>
      </c>
      <c r="O1017">
        <v>1</v>
      </c>
      <c r="P1017">
        <v>1</v>
      </c>
      <c r="Q1017">
        <v>1E-3</v>
      </c>
      <c r="R1017">
        <v>0.8</v>
      </c>
      <c r="S1017">
        <v>0.1</v>
      </c>
      <c r="T1017">
        <v>0.1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1</v>
      </c>
      <c r="AK1017">
        <v>22125.285608999999</v>
      </c>
      <c r="AL1017">
        <v>0.93604584479999997</v>
      </c>
      <c r="AM1017">
        <v>277</v>
      </c>
      <c r="AN1017">
        <v>19608.412489999999</v>
      </c>
      <c r="AO1017">
        <v>3996000</v>
      </c>
      <c r="AP1017">
        <v>2639000</v>
      </c>
      <c r="AQ1017">
        <v>9000</v>
      </c>
      <c r="AR1017">
        <v>489000</v>
      </c>
      <c r="AS1017">
        <v>28160000</v>
      </c>
      <c r="AT1017">
        <v>9737000</v>
      </c>
      <c r="AU1017">
        <v>2265.8941603442199</v>
      </c>
      <c r="AV1017">
        <v>1</v>
      </c>
      <c r="AW1017">
        <v>1</v>
      </c>
      <c r="AX1017">
        <v>1</v>
      </c>
      <c r="AY1017">
        <v>1</v>
      </c>
      <c r="AZ1017">
        <v>1</v>
      </c>
      <c r="BA1017">
        <v>4.9985324632185204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1.16320689315989E-4</v>
      </c>
      <c r="BH1017">
        <v>7.2545806460555104E-3</v>
      </c>
      <c r="BI1017">
        <v>0.997926082368784</v>
      </c>
    </row>
    <row r="1018" spans="1:61" x14ac:dyDescent="0.25">
      <c r="A1018">
        <v>12</v>
      </c>
      <c r="B1018">
        <v>12</v>
      </c>
      <c r="C1018">
        <v>51012120</v>
      </c>
      <c r="D1018" t="s">
        <v>111</v>
      </c>
      <c r="E1018" t="s">
        <v>112</v>
      </c>
      <c r="F1018" t="s">
        <v>149</v>
      </c>
      <c r="G1018">
        <v>7573.2021214138003</v>
      </c>
      <c r="H1018">
        <v>7674.2004471253103</v>
      </c>
      <c r="I1018">
        <v>8334.1801491729093</v>
      </c>
      <c r="J1018">
        <v>9647.8578579900695</v>
      </c>
      <c r="K1018">
        <v>10827.1566490603</v>
      </c>
      <c r="L1018">
        <v>11321.439765532599</v>
      </c>
      <c r="M1018">
        <v>12232.060409187899</v>
      </c>
      <c r="N1018">
        <v>13721.674037848001</v>
      </c>
      <c r="O1018">
        <v>0.1</v>
      </c>
      <c r="P1018">
        <v>100</v>
      </c>
      <c r="Q1018">
        <v>0.01</v>
      </c>
      <c r="R1018">
        <v>0.6</v>
      </c>
      <c r="S1018">
        <v>0.2</v>
      </c>
      <c r="T1018">
        <v>0.2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1</v>
      </c>
      <c r="AK1018">
        <v>14574.992340000001</v>
      </c>
      <c r="AL1018">
        <v>0.92600288890000004</v>
      </c>
      <c r="AM1018">
        <v>146</v>
      </c>
      <c r="AN1018">
        <v>34628.262479999998</v>
      </c>
      <c r="AO1018">
        <v>66000</v>
      </c>
      <c r="AP1018">
        <v>2306000</v>
      </c>
      <c r="AQ1018">
        <v>7000</v>
      </c>
      <c r="AR1018">
        <v>350000</v>
      </c>
      <c r="AS1018">
        <v>569460</v>
      </c>
      <c r="AT1018">
        <v>1010540</v>
      </c>
      <c r="AU1018">
        <v>343.95085753933398</v>
      </c>
      <c r="AV1018">
        <v>1</v>
      </c>
      <c r="AW1018">
        <v>1</v>
      </c>
      <c r="AX1018">
        <v>1</v>
      </c>
      <c r="AY1018">
        <v>1</v>
      </c>
      <c r="AZ1018">
        <v>1</v>
      </c>
      <c r="BA1018">
        <v>15.882201502696701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1.08114410641143E-3</v>
      </c>
      <c r="BH1018">
        <v>2.4429262365772701E-2</v>
      </c>
      <c r="BI1018">
        <v>0.99102477155249102</v>
      </c>
    </row>
    <row r="1019" spans="1:61" x14ac:dyDescent="0.25">
      <c r="A1019">
        <v>12</v>
      </c>
      <c r="B1019">
        <v>13</v>
      </c>
      <c r="C1019">
        <v>50912130</v>
      </c>
      <c r="D1019" t="s">
        <v>115</v>
      </c>
      <c r="E1019" t="s">
        <v>116</v>
      </c>
      <c r="F1019" t="s">
        <v>149</v>
      </c>
      <c r="G1019">
        <v>28994.848247113001</v>
      </c>
      <c r="H1019">
        <v>32462.833896245698</v>
      </c>
      <c r="I1019">
        <v>37695.2715436832</v>
      </c>
      <c r="J1019">
        <v>47307.370796350697</v>
      </c>
      <c r="K1019">
        <v>54660.848683728502</v>
      </c>
      <c r="L1019">
        <v>59028.060700942202</v>
      </c>
      <c r="M1019">
        <v>66483.271315489503</v>
      </c>
      <c r="N1019">
        <v>78079.062410259998</v>
      </c>
      <c r="O1019">
        <v>0.1</v>
      </c>
      <c r="P1019">
        <v>100</v>
      </c>
      <c r="Q1019">
        <v>0.01</v>
      </c>
      <c r="R1019">
        <v>0.6</v>
      </c>
      <c r="S1019">
        <v>0.1</v>
      </c>
      <c r="T1019">
        <v>0.3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1</v>
      </c>
      <c r="AK1019">
        <v>79412.251999999993</v>
      </c>
      <c r="AL1019">
        <v>0.97506157250000003</v>
      </c>
      <c r="AM1019">
        <v>1813</v>
      </c>
      <c r="AN1019">
        <v>94442.525500000003</v>
      </c>
      <c r="AO1019">
        <v>626000</v>
      </c>
      <c r="AP1019">
        <v>12586000</v>
      </c>
      <c r="AQ1019">
        <v>4810000</v>
      </c>
      <c r="AR1019">
        <v>10608000</v>
      </c>
      <c r="AS1019">
        <v>17668130</v>
      </c>
      <c r="AT1019">
        <v>4238870</v>
      </c>
      <c r="AU1019">
        <v>201.539213919876</v>
      </c>
      <c r="AV1019">
        <v>1</v>
      </c>
      <c r="AW1019">
        <v>1</v>
      </c>
      <c r="AX1019">
        <v>1</v>
      </c>
      <c r="AY1019">
        <v>1</v>
      </c>
      <c r="AZ1019">
        <v>1</v>
      </c>
      <c r="BA1019">
        <v>97.3139339182366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1.38805203358434E-3</v>
      </c>
      <c r="BH1019">
        <v>8.6864362633705307E-3</v>
      </c>
      <c r="BI1019">
        <v>0.99509399378274899</v>
      </c>
    </row>
    <row r="1020" spans="1:61" x14ac:dyDescent="0.25">
      <c r="A1020">
        <v>12</v>
      </c>
      <c r="B1020">
        <v>41</v>
      </c>
      <c r="C1020">
        <v>12312410</v>
      </c>
      <c r="D1020" t="s">
        <v>85</v>
      </c>
      <c r="E1020" t="s">
        <v>86</v>
      </c>
      <c r="F1020" t="s">
        <v>149</v>
      </c>
      <c r="G1020">
        <v>7765.2743442705296</v>
      </c>
      <c r="H1020">
        <v>7080.9296144497403</v>
      </c>
      <c r="I1020">
        <v>7903.3255143421402</v>
      </c>
      <c r="J1020">
        <v>9585.5531616249009</v>
      </c>
      <c r="K1020">
        <v>10493.5618101579</v>
      </c>
      <c r="L1020">
        <v>12187.8127094467</v>
      </c>
      <c r="M1020">
        <v>13187.792617314501</v>
      </c>
      <c r="N1020">
        <v>15379.134514376499</v>
      </c>
      <c r="O1020">
        <v>1</v>
      </c>
      <c r="P1020">
        <v>10</v>
      </c>
      <c r="Q1020">
        <v>0.01</v>
      </c>
      <c r="R1020">
        <v>0.5</v>
      </c>
      <c r="S1020">
        <v>0.3</v>
      </c>
      <c r="T1020">
        <v>0.2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1</v>
      </c>
      <c r="AK1020">
        <v>17486.3252732742</v>
      </c>
      <c r="AL1020">
        <v>8.3273077250000007</v>
      </c>
      <c r="AM1020">
        <v>659</v>
      </c>
      <c r="AN1020">
        <v>155.6713</v>
      </c>
      <c r="AO1020">
        <v>1572000</v>
      </c>
      <c r="AP1020">
        <v>21979000</v>
      </c>
      <c r="AQ1020">
        <v>2909000</v>
      </c>
      <c r="AR1020">
        <v>14617000</v>
      </c>
      <c r="AS1020">
        <v>10878400</v>
      </c>
      <c r="AT1020">
        <v>26579600</v>
      </c>
      <c r="AU1020">
        <v>200.45745272864499</v>
      </c>
      <c r="AV1020">
        <v>1</v>
      </c>
      <c r="AW1020">
        <v>1</v>
      </c>
      <c r="AX1020">
        <v>1</v>
      </c>
      <c r="AY1020">
        <v>1</v>
      </c>
      <c r="AZ1020">
        <v>1</v>
      </c>
      <c r="BA1020">
        <v>30.542859064302402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4.6069494853798098E-5</v>
      </c>
      <c r="BH1020">
        <v>0.14928697819548301</v>
      </c>
      <c r="BI1020">
        <v>0.99107860963665395</v>
      </c>
    </row>
    <row r="1021" spans="1:61" x14ac:dyDescent="0.25">
      <c r="A1021">
        <v>12</v>
      </c>
      <c r="B1021">
        <v>35</v>
      </c>
      <c r="C1021">
        <v>51112350</v>
      </c>
      <c r="D1021" t="s">
        <v>117</v>
      </c>
      <c r="E1021" t="s">
        <v>118</v>
      </c>
      <c r="F1021" t="s">
        <v>149</v>
      </c>
      <c r="G1021">
        <v>4126.5878755714903</v>
      </c>
      <c r="H1021">
        <v>4433.0251204532196</v>
      </c>
      <c r="I1021">
        <v>5114.0950284155797</v>
      </c>
      <c r="J1021">
        <v>6363.6306070515302</v>
      </c>
      <c r="K1021">
        <v>7286.8560879303404</v>
      </c>
      <c r="L1021">
        <v>7792.7036994938098</v>
      </c>
      <c r="M1021">
        <v>8410.9808326984003</v>
      </c>
      <c r="N1021">
        <v>9614.64431717152</v>
      </c>
      <c r="O1021">
        <v>0.1</v>
      </c>
      <c r="P1021">
        <v>100</v>
      </c>
      <c r="Q1021">
        <v>0.01</v>
      </c>
      <c r="R1021">
        <v>0.7</v>
      </c>
      <c r="S1021">
        <v>0.1</v>
      </c>
      <c r="T1021">
        <v>0.2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1</v>
      </c>
      <c r="AK1021">
        <v>9434.9331500000008</v>
      </c>
      <c r="AL1021">
        <v>0.96604426929999998</v>
      </c>
      <c r="AM1021">
        <v>298</v>
      </c>
      <c r="AN1021">
        <v>17901.471000000001</v>
      </c>
      <c r="AO1021">
        <v>62000</v>
      </c>
      <c r="AP1021">
        <v>1148250</v>
      </c>
      <c r="AQ1021">
        <v>731000</v>
      </c>
      <c r="AR1021">
        <v>1781670</v>
      </c>
      <c r="AS1021">
        <v>3273200</v>
      </c>
      <c r="AT1021">
        <v>2212880</v>
      </c>
      <c r="AU1021">
        <v>206.03530737787301</v>
      </c>
      <c r="AV1021">
        <v>1</v>
      </c>
      <c r="AW1021">
        <v>1</v>
      </c>
      <c r="AX1021">
        <v>1</v>
      </c>
      <c r="AY1021">
        <v>1</v>
      </c>
      <c r="AZ1021">
        <v>1</v>
      </c>
      <c r="BA1021">
        <v>18.577684056681701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3.4594364312456302E-4</v>
      </c>
      <c r="BH1021">
        <v>1.6105672205931901E-2</v>
      </c>
      <c r="BI1021">
        <v>0.99001035217046796</v>
      </c>
    </row>
    <row r="1022" spans="1:61" x14ac:dyDescent="0.25">
      <c r="A1022">
        <v>12</v>
      </c>
      <c r="B1022">
        <v>38</v>
      </c>
      <c r="C1022">
        <v>73212380</v>
      </c>
      <c r="D1022" t="s">
        <v>123</v>
      </c>
      <c r="E1022" t="s">
        <v>124</v>
      </c>
      <c r="F1022" t="s">
        <v>149</v>
      </c>
      <c r="G1022">
        <v>830.57169291107505</v>
      </c>
      <c r="H1022">
        <v>891.29070859956403</v>
      </c>
      <c r="I1022">
        <v>1082.17799054529</v>
      </c>
      <c r="J1022">
        <v>1409.7391811918601</v>
      </c>
      <c r="K1022">
        <v>1781.8483719565199</v>
      </c>
      <c r="L1022">
        <v>1924.0757093056</v>
      </c>
      <c r="M1022">
        <v>2091.0635719976399</v>
      </c>
      <c r="N1022">
        <v>2575.4019420044501</v>
      </c>
      <c r="O1022">
        <v>1</v>
      </c>
      <c r="P1022">
        <v>1</v>
      </c>
      <c r="Q1022">
        <v>1E-3</v>
      </c>
      <c r="R1022">
        <v>0.9</v>
      </c>
      <c r="S1022">
        <v>0</v>
      </c>
      <c r="T1022">
        <v>0.1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1</v>
      </c>
      <c r="AK1022">
        <v>3391.0339768192098</v>
      </c>
      <c r="AL1022">
        <v>0.97914472490000004</v>
      </c>
      <c r="AM1022">
        <v>72</v>
      </c>
      <c r="AN1022">
        <v>1364.6894400000001</v>
      </c>
      <c r="AO1022">
        <v>93000</v>
      </c>
      <c r="AP1022">
        <v>1377000</v>
      </c>
      <c r="AQ1022">
        <v>25000</v>
      </c>
      <c r="AR1022">
        <v>528000</v>
      </c>
      <c r="AS1022">
        <v>1934800</v>
      </c>
      <c r="AT1022">
        <v>945200</v>
      </c>
      <c r="AU1022">
        <v>326.05633871222898</v>
      </c>
      <c r="AV1022">
        <v>1</v>
      </c>
      <c r="AW1022">
        <v>1</v>
      </c>
      <c r="AX1022">
        <v>1</v>
      </c>
      <c r="AY1022">
        <v>1</v>
      </c>
      <c r="AZ1022">
        <v>1</v>
      </c>
      <c r="BA1022">
        <v>3.9586979964548799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1.365593075319E-4</v>
      </c>
      <c r="BH1022">
        <v>8.1644654109393505E-2</v>
      </c>
      <c r="BI1022">
        <v>0.93250479153627996</v>
      </c>
    </row>
    <row r="1023" spans="1:61" x14ac:dyDescent="0.25">
      <c r="A1023">
        <v>12</v>
      </c>
      <c r="B1023">
        <v>34</v>
      </c>
      <c r="C1023">
        <v>60312340</v>
      </c>
      <c r="D1023" t="s">
        <v>60</v>
      </c>
      <c r="E1023" t="s">
        <v>61</v>
      </c>
      <c r="F1023" t="s">
        <v>149</v>
      </c>
      <c r="G1023">
        <v>5881.8591073485304</v>
      </c>
      <c r="H1023">
        <v>6843.8737766098902</v>
      </c>
      <c r="I1023">
        <v>7273.6653550506999</v>
      </c>
      <c r="J1023">
        <v>7917.8519127047202</v>
      </c>
      <c r="K1023">
        <v>9125.8019074789809</v>
      </c>
      <c r="L1023">
        <v>10796.7996816989</v>
      </c>
      <c r="M1023">
        <v>12181.2484886293</v>
      </c>
      <c r="N1023">
        <v>14791.643002578399</v>
      </c>
      <c r="O1023">
        <v>1</v>
      </c>
      <c r="P1023">
        <v>100</v>
      </c>
      <c r="Q1023">
        <v>1E-4</v>
      </c>
      <c r="R1023">
        <v>0.9</v>
      </c>
      <c r="S1023">
        <v>0.1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1</v>
      </c>
      <c r="AK1023">
        <v>15669.559792</v>
      </c>
      <c r="AL1023">
        <v>0.91255063569999995</v>
      </c>
      <c r="AM1023">
        <v>527</v>
      </c>
      <c r="AN1023">
        <v>14075.018620000001</v>
      </c>
      <c r="AO1023">
        <v>636000</v>
      </c>
      <c r="AP1023">
        <v>11823000</v>
      </c>
      <c r="AQ1023">
        <v>375000</v>
      </c>
      <c r="AR1023">
        <v>3271000</v>
      </c>
      <c r="AS1023">
        <v>9251600</v>
      </c>
      <c r="AT1023">
        <v>5911400</v>
      </c>
      <c r="AU1023">
        <v>14791.643002578399</v>
      </c>
      <c r="AV1023">
        <v>1</v>
      </c>
      <c r="AW1023">
        <v>1</v>
      </c>
      <c r="AX1023">
        <v>1</v>
      </c>
      <c r="AY1023">
        <v>1</v>
      </c>
      <c r="AZ1023">
        <v>1</v>
      </c>
      <c r="BA1023">
        <v>1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3.6735151348671197E-2</v>
      </c>
      <c r="BI1023">
        <v>0.97152230507959303</v>
      </c>
    </row>
    <row r="1024" spans="1:61" x14ac:dyDescent="0.25">
      <c r="A1024">
        <v>12</v>
      </c>
      <c r="B1024">
        <v>23</v>
      </c>
      <c r="C1024">
        <v>74812230</v>
      </c>
      <c r="D1024" t="s">
        <v>89</v>
      </c>
      <c r="E1024" t="s">
        <v>90</v>
      </c>
      <c r="F1024" t="s">
        <v>149</v>
      </c>
      <c r="G1024">
        <v>4031.1429151825901</v>
      </c>
      <c r="H1024">
        <v>4490.9978413203698</v>
      </c>
      <c r="I1024">
        <v>5250.2894897017404</v>
      </c>
      <c r="J1024">
        <v>6464.2396380481896</v>
      </c>
      <c r="K1024">
        <v>7511.5747922085802</v>
      </c>
      <c r="L1024">
        <v>8377.5242583383097</v>
      </c>
      <c r="M1024">
        <v>8930.7285294330395</v>
      </c>
      <c r="N1024">
        <v>10282.648540079501</v>
      </c>
      <c r="O1024">
        <v>0.1</v>
      </c>
      <c r="P1024">
        <v>1</v>
      </c>
      <c r="Q1024">
        <v>0.01</v>
      </c>
      <c r="R1024">
        <v>0.7</v>
      </c>
      <c r="S1024">
        <v>0</v>
      </c>
      <c r="T1024">
        <v>0.3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1</v>
      </c>
      <c r="AK1024">
        <v>11430.5182</v>
      </c>
      <c r="AL1024">
        <v>1.0992628419999999</v>
      </c>
      <c r="AM1024">
        <v>121</v>
      </c>
      <c r="AN1024">
        <v>9977.24</v>
      </c>
      <c r="AO1024">
        <v>139000</v>
      </c>
      <c r="AP1024">
        <v>1060000</v>
      </c>
      <c r="AQ1024">
        <v>3000</v>
      </c>
      <c r="AR1024">
        <v>3213000</v>
      </c>
      <c r="AS1024">
        <v>707150</v>
      </c>
      <c r="AT1024">
        <v>1905850</v>
      </c>
      <c r="AU1024">
        <v>33.7348184272251</v>
      </c>
      <c r="AV1024">
        <v>1</v>
      </c>
      <c r="AW1024">
        <v>1</v>
      </c>
      <c r="AX1024">
        <v>1</v>
      </c>
      <c r="AY1024">
        <v>1</v>
      </c>
      <c r="AZ1024">
        <v>1</v>
      </c>
      <c r="BA1024">
        <v>76.5643526540007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4.0657205993872701E-4</v>
      </c>
      <c r="BH1024">
        <v>4.2050584272810998E-2</v>
      </c>
      <c r="BI1024">
        <v>0.927962748569652</v>
      </c>
    </row>
    <row r="1025" spans="1:61" x14ac:dyDescent="0.25">
      <c r="A1025">
        <v>12</v>
      </c>
      <c r="B1025">
        <v>30</v>
      </c>
      <c r="C1025">
        <v>41112300</v>
      </c>
      <c r="D1025" t="s">
        <v>93</v>
      </c>
      <c r="E1025" t="s">
        <v>94</v>
      </c>
      <c r="F1025" t="s">
        <v>149</v>
      </c>
      <c r="G1025">
        <v>18917.630650779101</v>
      </c>
      <c r="H1025">
        <v>20567.001135402501</v>
      </c>
      <c r="I1025">
        <v>22164.140994044501</v>
      </c>
      <c r="J1025">
        <v>22603.245525037401</v>
      </c>
      <c r="K1025">
        <v>23923.703518665799</v>
      </c>
      <c r="L1025">
        <v>25985.808553194602</v>
      </c>
      <c r="M1025">
        <v>28332.159707881001</v>
      </c>
      <c r="N1025">
        <v>30466.9516113311</v>
      </c>
      <c r="O1025">
        <v>0.1</v>
      </c>
      <c r="P1025">
        <v>10</v>
      </c>
      <c r="Q1025">
        <v>0.01</v>
      </c>
      <c r="R1025">
        <v>0.5</v>
      </c>
      <c r="S1025">
        <v>0.3</v>
      </c>
      <c r="T1025">
        <v>0.2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1</v>
      </c>
      <c r="AK1025">
        <v>28589.451164983198</v>
      </c>
      <c r="AL1025">
        <v>0.94338507719999998</v>
      </c>
      <c r="AM1025">
        <v>4297</v>
      </c>
      <c r="AN1025">
        <v>19295.70709</v>
      </c>
      <c r="AO1025">
        <v>2043000</v>
      </c>
      <c r="AP1025">
        <v>23519000</v>
      </c>
      <c r="AQ1025">
        <v>2626000</v>
      </c>
      <c r="AR1025">
        <v>80555000</v>
      </c>
      <c r="AS1025">
        <v>66849000</v>
      </c>
      <c r="AT1025">
        <v>20846000</v>
      </c>
      <c r="AU1025">
        <v>416.892859005763</v>
      </c>
      <c r="AV1025">
        <v>1</v>
      </c>
      <c r="AW1025">
        <v>1</v>
      </c>
      <c r="AX1025">
        <v>1</v>
      </c>
      <c r="AY1025">
        <v>1</v>
      </c>
      <c r="AZ1025">
        <v>1</v>
      </c>
      <c r="BA1025">
        <v>29.094074507065798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1.16368722070204E-4</v>
      </c>
      <c r="BH1025">
        <v>2.2765835678429699E-2</v>
      </c>
      <c r="BI1025">
        <v>0.94401729635198905</v>
      </c>
    </row>
    <row r="1026" spans="1:61" x14ac:dyDescent="0.25">
      <c r="A1026">
        <v>12</v>
      </c>
      <c r="B1026">
        <v>41</v>
      </c>
      <c r="C1026">
        <v>15512410</v>
      </c>
      <c r="D1026" t="s">
        <v>85</v>
      </c>
      <c r="E1026" t="s">
        <v>86</v>
      </c>
      <c r="F1026" t="s">
        <v>149</v>
      </c>
      <c r="G1026">
        <v>7765.2743442705296</v>
      </c>
      <c r="H1026">
        <v>7080.9296144497403</v>
      </c>
      <c r="I1026">
        <v>7903.3255143421402</v>
      </c>
      <c r="J1026">
        <v>9585.5531616249009</v>
      </c>
      <c r="K1026">
        <v>10493.5618101579</v>
      </c>
      <c r="L1026">
        <v>12187.8127094467</v>
      </c>
      <c r="M1026">
        <v>13187.792617314501</v>
      </c>
      <c r="N1026">
        <v>15379.134514376499</v>
      </c>
      <c r="O1026">
        <v>1</v>
      </c>
      <c r="P1026">
        <v>10</v>
      </c>
      <c r="Q1026">
        <v>1E-3</v>
      </c>
      <c r="R1026">
        <v>0.5</v>
      </c>
      <c r="S1026">
        <v>0.3</v>
      </c>
      <c r="T1026">
        <v>0.2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1</v>
      </c>
      <c r="AK1026">
        <v>17486.3252732742</v>
      </c>
      <c r="AL1026">
        <v>8.3273077250000007</v>
      </c>
      <c r="AM1026">
        <v>659</v>
      </c>
      <c r="AN1026">
        <v>155.6713</v>
      </c>
      <c r="AO1026">
        <v>1572000</v>
      </c>
      <c r="AP1026">
        <v>21979000</v>
      </c>
      <c r="AQ1026">
        <v>2909000</v>
      </c>
      <c r="AR1026">
        <v>14617000</v>
      </c>
      <c r="AS1026">
        <v>10878400</v>
      </c>
      <c r="AT1026">
        <v>26579600</v>
      </c>
      <c r="AU1026">
        <v>126.48010205493</v>
      </c>
      <c r="AV1026">
        <v>1</v>
      </c>
      <c r="AW1026">
        <v>1</v>
      </c>
      <c r="AX1026">
        <v>1</v>
      </c>
      <c r="AY1026">
        <v>1</v>
      </c>
      <c r="AZ1026">
        <v>1</v>
      </c>
      <c r="BA1026">
        <v>30.542859064302402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2.9067886134496399E-5</v>
      </c>
      <c r="BH1026">
        <v>0.14928697819548301</v>
      </c>
      <c r="BI1026">
        <v>0.99107860963665395</v>
      </c>
    </row>
    <row r="1027" spans="1:61" x14ac:dyDescent="0.25">
      <c r="A1027">
        <v>12</v>
      </c>
      <c r="B1027">
        <v>43</v>
      </c>
      <c r="C1027">
        <v>50912430</v>
      </c>
      <c r="D1027" t="s">
        <v>129</v>
      </c>
      <c r="E1027" t="s">
        <v>130</v>
      </c>
      <c r="F1027" t="s">
        <v>149</v>
      </c>
      <c r="G1027">
        <v>493124.82560381398</v>
      </c>
      <c r="H1027">
        <v>509166.777890397</v>
      </c>
      <c r="I1027">
        <v>523308.57205987099</v>
      </c>
      <c r="J1027">
        <v>535038.42814675905</v>
      </c>
      <c r="K1027">
        <v>552323.94482423097</v>
      </c>
      <c r="L1027">
        <v>566707.96831491799</v>
      </c>
      <c r="M1027">
        <v>586983.42696673295</v>
      </c>
      <c r="N1027">
        <v>602004.25245683</v>
      </c>
      <c r="O1027">
        <v>0.1</v>
      </c>
      <c r="P1027">
        <v>100</v>
      </c>
      <c r="Q1027">
        <v>0.01</v>
      </c>
      <c r="R1027">
        <v>0.6</v>
      </c>
      <c r="S1027">
        <v>0.1</v>
      </c>
      <c r="T1027">
        <v>0.3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1</v>
      </c>
      <c r="AK1027">
        <v>631135.26536365703</v>
      </c>
      <c r="AL1027">
        <v>0.96162436829999998</v>
      </c>
      <c r="AM1027">
        <v>9645</v>
      </c>
      <c r="AN1027">
        <v>319928</v>
      </c>
      <c r="AO1027">
        <v>47011000</v>
      </c>
      <c r="AP1027">
        <v>161880000</v>
      </c>
      <c r="AQ1027">
        <v>2600000</v>
      </c>
      <c r="AR1027">
        <v>248377600</v>
      </c>
      <c r="AS1027">
        <v>306342200</v>
      </c>
      <c r="AT1027">
        <v>196992200</v>
      </c>
      <c r="AU1027">
        <v>491.20734247096698</v>
      </c>
      <c r="AV1027">
        <v>1</v>
      </c>
      <c r="AW1027">
        <v>1</v>
      </c>
      <c r="AX1027">
        <v>1</v>
      </c>
      <c r="AY1027">
        <v>1</v>
      </c>
      <c r="AZ1027">
        <v>1</v>
      </c>
      <c r="BA1027">
        <v>307.846846476395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2.30288252041052E-4</v>
      </c>
      <c r="BH1027">
        <v>1.8571019262200599E-2</v>
      </c>
      <c r="BI1027">
        <v>0.99611524934867901</v>
      </c>
    </row>
    <row r="1028" spans="1:61" x14ac:dyDescent="0.25">
      <c r="A1028">
        <v>12</v>
      </c>
      <c r="B1028">
        <v>6</v>
      </c>
      <c r="C1028">
        <v>41512060</v>
      </c>
      <c r="D1028" t="s">
        <v>133</v>
      </c>
      <c r="E1028" t="s">
        <v>134</v>
      </c>
      <c r="F1028" t="s">
        <v>149</v>
      </c>
      <c r="G1028">
        <v>28714.883744199899</v>
      </c>
      <c r="H1028">
        <v>28733.217259257599</v>
      </c>
      <c r="I1028">
        <v>29343.9454409543</v>
      </c>
      <c r="J1028">
        <v>33606.657434801702</v>
      </c>
      <c r="K1028">
        <v>37428.461322496303</v>
      </c>
      <c r="L1028">
        <v>41398.062766426599</v>
      </c>
      <c r="M1028">
        <v>48301.272069140301</v>
      </c>
      <c r="N1028">
        <v>56023.124949601799</v>
      </c>
      <c r="O1028">
        <v>0.1</v>
      </c>
      <c r="P1028">
        <v>10</v>
      </c>
      <c r="Q1028">
        <v>0.01</v>
      </c>
      <c r="R1028">
        <v>0.7</v>
      </c>
      <c r="S1028">
        <v>0.1</v>
      </c>
      <c r="T1028">
        <v>0.2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1</v>
      </c>
      <c r="AK1028">
        <v>55551.495228597203</v>
      </c>
      <c r="AL1028">
        <v>0.95657682820000001</v>
      </c>
      <c r="AM1028">
        <v>2144</v>
      </c>
      <c r="AN1028">
        <v>50042.817040000002</v>
      </c>
      <c r="AO1028">
        <v>89116000</v>
      </c>
      <c r="AP1028">
        <v>44683000</v>
      </c>
      <c r="AQ1028">
        <v>5306000</v>
      </c>
      <c r="AR1028">
        <v>15293400</v>
      </c>
      <c r="AS1028">
        <v>347466400</v>
      </c>
      <c r="AT1028">
        <v>496602200</v>
      </c>
      <c r="AU1028">
        <v>406.59834082524901</v>
      </c>
      <c r="AV1028">
        <v>1</v>
      </c>
      <c r="AW1028">
        <v>1</v>
      </c>
      <c r="AX1028">
        <v>1</v>
      </c>
      <c r="AY1028">
        <v>1</v>
      </c>
      <c r="AZ1028">
        <v>1</v>
      </c>
      <c r="BA1028">
        <v>54.853169626770899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8.9823233804646806E-6</v>
      </c>
      <c r="BH1028">
        <v>4.2006383381066402E-2</v>
      </c>
      <c r="BI1028">
        <v>0.98175631686948694</v>
      </c>
    </row>
    <row r="1029" spans="1:61" x14ac:dyDescent="0.25">
      <c r="A1029">
        <v>12</v>
      </c>
      <c r="B1029">
        <v>24</v>
      </c>
      <c r="C1029">
        <v>16012240</v>
      </c>
      <c r="D1029" t="s">
        <v>121</v>
      </c>
      <c r="E1029" t="s">
        <v>122</v>
      </c>
      <c r="F1029" t="s">
        <v>149</v>
      </c>
      <c r="G1029">
        <v>57167.616408438</v>
      </c>
      <c r="H1029">
        <v>60601.561849556798</v>
      </c>
      <c r="I1029">
        <v>68555.959954897902</v>
      </c>
      <c r="J1029">
        <v>84174.950210582407</v>
      </c>
      <c r="K1029">
        <v>95515.501592119006</v>
      </c>
      <c r="L1029">
        <v>99894.639493942101</v>
      </c>
      <c r="M1029">
        <v>106655.25635397001</v>
      </c>
      <c r="N1029">
        <v>119836.096845074</v>
      </c>
      <c r="O1029">
        <v>1</v>
      </c>
      <c r="P1029">
        <v>10</v>
      </c>
      <c r="Q1029">
        <v>1E-3</v>
      </c>
      <c r="R1029">
        <v>0.8</v>
      </c>
      <c r="S1029">
        <v>0.1</v>
      </c>
      <c r="T1029">
        <v>0.1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1</v>
      </c>
      <c r="AK1029">
        <v>120052.7849</v>
      </c>
      <c r="AL1029">
        <v>0.95400954569999996</v>
      </c>
      <c r="AM1029">
        <v>2534</v>
      </c>
      <c r="AN1029">
        <v>92802.036999999997</v>
      </c>
      <c r="AO1029">
        <v>720000</v>
      </c>
      <c r="AP1029">
        <v>7171000</v>
      </c>
      <c r="AQ1029">
        <v>2531000</v>
      </c>
      <c r="AR1029">
        <v>4460000</v>
      </c>
      <c r="AS1029">
        <v>8866600</v>
      </c>
      <c r="AT1029">
        <v>6385400</v>
      </c>
      <c r="AU1029">
        <v>12533.398389820601</v>
      </c>
      <c r="AV1029">
        <v>1</v>
      </c>
      <c r="AW1029">
        <v>1</v>
      </c>
      <c r="AX1029">
        <v>1</v>
      </c>
      <c r="AY1029">
        <v>1</v>
      </c>
      <c r="AZ1029">
        <v>1</v>
      </c>
      <c r="BA1029">
        <v>4.7920220835916503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9.4058824610004704E-4</v>
      </c>
      <c r="BH1029">
        <v>7.4121909208103203E-3</v>
      </c>
      <c r="BI1029">
        <v>0.997044477315569</v>
      </c>
    </row>
    <row r="1030" spans="1:61" x14ac:dyDescent="0.25">
      <c r="A1030">
        <v>12</v>
      </c>
      <c r="B1030">
        <v>25</v>
      </c>
      <c r="C1030">
        <v>10212250</v>
      </c>
      <c r="D1030" t="s">
        <v>83</v>
      </c>
      <c r="E1030" t="s">
        <v>84</v>
      </c>
      <c r="F1030" t="s">
        <v>149</v>
      </c>
      <c r="G1030">
        <v>250767.28340496399</v>
      </c>
      <c r="H1030">
        <v>255707.24811565501</v>
      </c>
      <c r="I1030">
        <v>256257.018422258</v>
      </c>
      <c r="J1030">
        <v>260202.07261040501</v>
      </c>
      <c r="K1030">
        <v>266512.31892859901</v>
      </c>
      <c r="L1030">
        <v>266850.95269611001</v>
      </c>
      <c r="M1030">
        <v>264445.14284283703</v>
      </c>
      <c r="N1030">
        <v>266238.89863509597</v>
      </c>
      <c r="O1030">
        <v>1</v>
      </c>
      <c r="P1030">
        <v>10</v>
      </c>
      <c r="Q1030">
        <v>0.01</v>
      </c>
      <c r="R1030">
        <v>0.1</v>
      </c>
      <c r="S1030">
        <v>0.6</v>
      </c>
      <c r="T1030">
        <v>0.3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1</v>
      </c>
      <c r="AK1030">
        <v>254231.143396445</v>
      </c>
      <c r="AL1030">
        <v>1.0357448279999999</v>
      </c>
      <c r="AM1030">
        <v>4406</v>
      </c>
      <c r="AN1030">
        <v>733887.01650000003</v>
      </c>
      <c r="AO1030">
        <v>1343000</v>
      </c>
      <c r="AP1030">
        <v>4326000</v>
      </c>
      <c r="AQ1030">
        <v>324000</v>
      </c>
      <c r="AR1030">
        <v>0</v>
      </c>
      <c r="AS1030">
        <v>24947400</v>
      </c>
      <c r="AT1030">
        <v>6852600</v>
      </c>
      <c r="AU1030">
        <v>594.99716093283996</v>
      </c>
      <c r="AV1030">
        <v>1</v>
      </c>
      <c r="AW1030">
        <v>1</v>
      </c>
      <c r="AX1030">
        <v>1</v>
      </c>
      <c r="AY1030">
        <v>1</v>
      </c>
      <c r="AZ1030">
        <v>1</v>
      </c>
      <c r="BA1030">
        <v>112.39749043055301</v>
      </c>
      <c r="BB1030">
        <v>0</v>
      </c>
      <c r="BC1030">
        <v>0</v>
      </c>
      <c r="BD1030">
        <v>0</v>
      </c>
      <c r="BE1030" t="s">
        <v>68</v>
      </c>
      <c r="BF1030">
        <v>0</v>
      </c>
      <c r="BG1030">
        <v>2.9277728614900199E-3</v>
      </c>
      <c r="BH1030">
        <v>2.4226725669587199E-2</v>
      </c>
      <c r="BI1030">
        <v>8.82005552119252E-2</v>
      </c>
    </row>
    <row r="1031" spans="1:61" x14ac:dyDescent="0.25">
      <c r="A1031">
        <v>12</v>
      </c>
      <c r="B1031">
        <v>17</v>
      </c>
      <c r="C1031">
        <v>6412170</v>
      </c>
      <c r="D1031" t="s">
        <v>97</v>
      </c>
      <c r="E1031" t="s">
        <v>98</v>
      </c>
      <c r="F1031" t="s">
        <v>149</v>
      </c>
      <c r="G1031">
        <v>82410.374880513802</v>
      </c>
      <c r="H1031">
        <v>82495.179375469597</v>
      </c>
      <c r="I1031">
        <v>89464.538533950094</v>
      </c>
      <c r="J1031">
        <v>101314.688587736</v>
      </c>
      <c r="K1031">
        <v>119775.81507220599</v>
      </c>
      <c r="L1031">
        <v>129201.602924754</v>
      </c>
      <c r="M1031">
        <v>136446.25583520901</v>
      </c>
      <c r="N1031">
        <v>156273.979744621</v>
      </c>
      <c r="O1031">
        <v>1</v>
      </c>
      <c r="P1031">
        <v>1</v>
      </c>
      <c r="Q1031">
        <v>1E-3</v>
      </c>
      <c r="R1031">
        <v>0.8</v>
      </c>
      <c r="S1031">
        <v>0.1</v>
      </c>
      <c r="T1031">
        <v>0.1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1</v>
      </c>
      <c r="AK1031">
        <v>164081.71296</v>
      </c>
      <c r="AL1031">
        <v>0.94332756709999999</v>
      </c>
      <c r="AM1031">
        <v>1700</v>
      </c>
      <c r="AN1031">
        <v>197573.82272</v>
      </c>
      <c r="AO1031">
        <v>168000</v>
      </c>
      <c r="AP1031">
        <v>6085000</v>
      </c>
      <c r="AQ1031">
        <v>46000</v>
      </c>
      <c r="AR1031">
        <v>11516000</v>
      </c>
      <c r="AS1031">
        <v>3036200</v>
      </c>
      <c r="AT1031">
        <v>3509800</v>
      </c>
      <c r="AU1031">
        <v>17352.355449084102</v>
      </c>
      <c r="AV1031">
        <v>1</v>
      </c>
      <c r="AW1031">
        <v>1</v>
      </c>
      <c r="AX1031">
        <v>1</v>
      </c>
      <c r="AY1031">
        <v>1</v>
      </c>
      <c r="AZ1031">
        <v>1</v>
      </c>
      <c r="BA1031">
        <v>4.5136537126586598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2.23153808183176E-3</v>
      </c>
      <c r="BH1031">
        <v>2.8611180163195301E-2</v>
      </c>
      <c r="BI1031">
        <v>0.992723642464308</v>
      </c>
    </row>
    <row r="1032" spans="1:61" x14ac:dyDescent="0.25">
      <c r="A1032">
        <v>12</v>
      </c>
      <c r="B1032">
        <v>37</v>
      </c>
      <c r="C1032">
        <v>74812370</v>
      </c>
      <c r="D1032" t="s">
        <v>125</v>
      </c>
      <c r="E1032" t="s">
        <v>126</v>
      </c>
      <c r="F1032" t="s">
        <v>149</v>
      </c>
      <c r="G1032">
        <v>8798.4693198836103</v>
      </c>
      <c r="H1032">
        <v>9489.2389670824195</v>
      </c>
      <c r="I1032">
        <v>9919.7962162696294</v>
      </c>
      <c r="J1032">
        <v>10970.742650910801</v>
      </c>
      <c r="K1032">
        <v>13037.871405566701</v>
      </c>
      <c r="L1032">
        <v>15021.650347037001</v>
      </c>
      <c r="M1032">
        <v>17385.221929574302</v>
      </c>
      <c r="N1032">
        <v>20341.595568741599</v>
      </c>
      <c r="O1032">
        <v>0.1</v>
      </c>
      <c r="P1032">
        <v>1</v>
      </c>
      <c r="Q1032">
        <v>0.01</v>
      </c>
      <c r="R1032">
        <v>0.7</v>
      </c>
      <c r="S1032">
        <v>0</v>
      </c>
      <c r="T1032">
        <v>0.3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1</v>
      </c>
      <c r="AK1032">
        <v>36469.290770079999</v>
      </c>
      <c r="AL1032">
        <v>0.58872359860000001</v>
      </c>
      <c r="AM1032">
        <v>2649</v>
      </c>
      <c r="AN1032">
        <v>4163.7371999999996</v>
      </c>
      <c r="AO1032">
        <v>72050000</v>
      </c>
      <c r="AP1032">
        <v>121574000</v>
      </c>
      <c r="AQ1032">
        <v>1794000</v>
      </c>
      <c r="AR1032">
        <v>92095000</v>
      </c>
      <c r="AS1032">
        <v>811328240</v>
      </c>
      <c r="AT1032">
        <v>610982760</v>
      </c>
      <c r="AU1032">
        <v>11.818880148431401</v>
      </c>
      <c r="AV1032">
        <v>1</v>
      </c>
      <c r="AW1032">
        <v>1</v>
      </c>
      <c r="AX1032">
        <v>1</v>
      </c>
      <c r="AY1032">
        <v>1</v>
      </c>
      <c r="AZ1032">
        <v>1</v>
      </c>
      <c r="BA1032">
        <v>432.32334419736901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2.5088651226940098E-6</v>
      </c>
      <c r="BH1032">
        <v>0.94635153549652196</v>
      </c>
      <c r="BI1032">
        <v>0.99157966368747297</v>
      </c>
    </row>
    <row r="1033" spans="1:61" x14ac:dyDescent="0.25">
      <c r="A1033">
        <v>12</v>
      </c>
      <c r="B1033">
        <v>38</v>
      </c>
      <c r="C1033">
        <v>72312380</v>
      </c>
      <c r="D1033" t="s">
        <v>123</v>
      </c>
      <c r="E1033" t="s">
        <v>124</v>
      </c>
      <c r="F1033" t="s">
        <v>149</v>
      </c>
      <c r="G1033">
        <v>830.57169291107505</v>
      </c>
      <c r="H1033">
        <v>891.29070859956403</v>
      </c>
      <c r="I1033">
        <v>1082.17799054529</v>
      </c>
      <c r="J1033">
        <v>1409.7391811918601</v>
      </c>
      <c r="K1033">
        <v>1781.8483719565199</v>
      </c>
      <c r="L1033">
        <v>1924.0757093056</v>
      </c>
      <c r="M1033">
        <v>2091.0635719976399</v>
      </c>
      <c r="N1033">
        <v>2575.4019420044501</v>
      </c>
      <c r="O1033">
        <v>1</v>
      </c>
      <c r="P1033">
        <v>1</v>
      </c>
      <c r="Q1033">
        <v>0.01</v>
      </c>
      <c r="R1033">
        <v>0.9</v>
      </c>
      <c r="S1033">
        <v>0</v>
      </c>
      <c r="T1033">
        <v>0.1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1</v>
      </c>
      <c r="AK1033">
        <v>3391.0339768192098</v>
      </c>
      <c r="AL1033">
        <v>0.97914472490000004</v>
      </c>
      <c r="AM1033">
        <v>72</v>
      </c>
      <c r="AN1033">
        <v>1364.6894400000001</v>
      </c>
      <c r="AO1033">
        <v>93000</v>
      </c>
      <c r="AP1033">
        <v>1377000</v>
      </c>
      <c r="AQ1033">
        <v>25000</v>
      </c>
      <c r="AR1033">
        <v>528000</v>
      </c>
      <c r="AS1033">
        <v>1934800</v>
      </c>
      <c r="AT1033">
        <v>945200</v>
      </c>
      <c r="AU1033">
        <v>410.48061048139198</v>
      </c>
      <c r="AV1033">
        <v>1</v>
      </c>
      <c r="AW1033">
        <v>1</v>
      </c>
      <c r="AX1033">
        <v>1</v>
      </c>
      <c r="AY1033">
        <v>1</v>
      </c>
      <c r="AZ1033">
        <v>1</v>
      </c>
      <c r="BA1033">
        <v>3.9586979964548799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1.71917982468923E-4</v>
      </c>
      <c r="BH1033">
        <v>8.1644654109393505E-2</v>
      </c>
      <c r="BI1033">
        <v>0.93250479153627996</v>
      </c>
    </row>
    <row r="1034" spans="1:61" x14ac:dyDescent="0.25">
      <c r="A1034">
        <v>12</v>
      </c>
      <c r="B1034">
        <v>9</v>
      </c>
      <c r="C1034">
        <v>60312090</v>
      </c>
      <c r="D1034" t="s">
        <v>99</v>
      </c>
      <c r="E1034" t="s">
        <v>100</v>
      </c>
      <c r="F1034" t="s">
        <v>149</v>
      </c>
      <c r="G1034">
        <v>450.57756283950903</v>
      </c>
      <c r="H1034">
        <v>484.60542150806702</v>
      </c>
      <c r="I1034">
        <v>538.40184107208404</v>
      </c>
      <c r="J1034">
        <v>699.73055721094897</v>
      </c>
      <c r="K1034">
        <v>850.93388259027199</v>
      </c>
      <c r="L1034">
        <v>948.69865005940005</v>
      </c>
      <c r="M1034">
        <v>1044.1399019297301</v>
      </c>
      <c r="N1034">
        <v>1244.9768531084101</v>
      </c>
      <c r="O1034">
        <v>1</v>
      </c>
      <c r="P1034">
        <v>100</v>
      </c>
      <c r="Q1034">
        <v>1E-4</v>
      </c>
      <c r="R1034">
        <v>0.9</v>
      </c>
      <c r="S1034">
        <v>0.1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1</v>
      </c>
      <c r="AK1034">
        <v>1102.83576167813</v>
      </c>
      <c r="AL1034">
        <v>1.0677195559999999</v>
      </c>
      <c r="AM1034">
        <v>38</v>
      </c>
      <c r="AN1034">
        <v>1030.04727</v>
      </c>
      <c r="AO1034">
        <v>1000</v>
      </c>
      <c r="AP1034">
        <v>109800</v>
      </c>
      <c r="AQ1034">
        <v>35500</v>
      </c>
      <c r="AR1034">
        <v>1900</v>
      </c>
      <c r="AS1034">
        <v>172850</v>
      </c>
      <c r="AT1034">
        <v>603950</v>
      </c>
      <c r="AU1034">
        <v>1244.9768531084101</v>
      </c>
      <c r="AV1034">
        <v>1</v>
      </c>
      <c r="AW1034">
        <v>1</v>
      </c>
      <c r="AX1034">
        <v>1</v>
      </c>
      <c r="AY1034">
        <v>1</v>
      </c>
      <c r="AZ1034">
        <v>1</v>
      </c>
      <c r="BA1034">
        <v>1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3.7833240412744502E-2</v>
      </c>
      <c r="BI1034">
        <v>0.99726183454626804</v>
      </c>
    </row>
    <row r="1035" spans="1:61" x14ac:dyDescent="0.25">
      <c r="A1035">
        <v>12</v>
      </c>
      <c r="B1035">
        <v>15</v>
      </c>
      <c r="C1035">
        <v>58512150</v>
      </c>
      <c r="D1035" t="s">
        <v>66</v>
      </c>
      <c r="E1035" t="s">
        <v>67</v>
      </c>
      <c r="F1035" t="s">
        <v>149</v>
      </c>
      <c r="G1035">
        <v>5833.8929296906199</v>
      </c>
      <c r="H1035">
        <v>5893.4655569113402</v>
      </c>
      <c r="I1035">
        <v>6327.6727893125499</v>
      </c>
      <c r="J1035">
        <v>7633.1853515072598</v>
      </c>
      <c r="K1035">
        <v>8550.2015826439892</v>
      </c>
      <c r="L1035">
        <v>8813.9450519371003</v>
      </c>
      <c r="M1035">
        <v>9205.5407959556796</v>
      </c>
      <c r="N1035">
        <v>10688.903431528701</v>
      </c>
      <c r="O1035">
        <v>1</v>
      </c>
      <c r="P1035">
        <v>1</v>
      </c>
      <c r="Q1035">
        <v>1E-4</v>
      </c>
      <c r="R1035">
        <v>0.9</v>
      </c>
      <c r="S1035">
        <v>0.1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1</v>
      </c>
      <c r="AK1035">
        <v>11627.322</v>
      </c>
      <c r="AL1035">
        <v>0.9489429009</v>
      </c>
      <c r="AM1035">
        <v>130</v>
      </c>
      <c r="AN1035">
        <v>18385.2575</v>
      </c>
      <c r="AO1035">
        <v>3433000</v>
      </c>
      <c r="AP1035">
        <v>2256700</v>
      </c>
      <c r="AQ1035">
        <v>4200</v>
      </c>
      <c r="AR1035">
        <v>34000</v>
      </c>
      <c r="AS1035">
        <v>22173000</v>
      </c>
      <c r="AT1035">
        <v>5941100</v>
      </c>
      <c r="AU1035">
        <v>10688.903431528701</v>
      </c>
      <c r="AV1035">
        <v>1</v>
      </c>
      <c r="AW1035">
        <v>1</v>
      </c>
      <c r="AX1035">
        <v>1</v>
      </c>
      <c r="AY1035">
        <v>1</v>
      </c>
      <c r="AZ1035">
        <v>1</v>
      </c>
      <c r="BA1035">
        <v>1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6.5348030390617207E-2</v>
      </c>
      <c r="BI1035">
        <v>0.99758094201329095</v>
      </c>
    </row>
    <row r="1036" spans="1:61" x14ac:dyDescent="0.25">
      <c r="A1036">
        <v>12</v>
      </c>
      <c r="B1036">
        <v>6</v>
      </c>
      <c r="C1036">
        <v>47912060</v>
      </c>
      <c r="D1036" t="s">
        <v>133</v>
      </c>
      <c r="E1036" t="s">
        <v>134</v>
      </c>
      <c r="F1036" t="s">
        <v>149</v>
      </c>
      <c r="G1036">
        <v>28714.883744199899</v>
      </c>
      <c r="H1036">
        <v>28733.217259257599</v>
      </c>
      <c r="I1036">
        <v>29343.9454409543</v>
      </c>
      <c r="J1036">
        <v>33606.657434801702</v>
      </c>
      <c r="K1036">
        <v>37428.461322496303</v>
      </c>
      <c r="L1036">
        <v>41398.062766426599</v>
      </c>
      <c r="M1036">
        <v>48301.272069140301</v>
      </c>
      <c r="N1036">
        <v>56023.124949601799</v>
      </c>
      <c r="O1036">
        <v>0.1</v>
      </c>
      <c r="P1036">
        <v>10</v>
      </c>
      <c r="Q1036">
        <v>1E-4</v>
      </c>
      <c r="R1036">
        <v>0.7</v>
      </c>
      <c r="S1036">
        <v>0.1</v>
      </c>
      <c r="T1036">
        <v>0.2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1</v>
      </c>
      <c r="AK1036">
        <v>55551.495228597203</v>
      </c>
      <c r="AL1036">
        <v>0.95657682820000001</v>
      </c>
      <c r="AM1036">
        <v>2144</v>
      </c>
      <c r="AN1036">
        <v>50042.817040000002</v>
      </c>
      <c r="AO1036">
        <v>89116000</v>
      </c>
      <c r="AP1036">
        <v>44683000</v>
      </c>
      <c r="AQ1036">
        <v>5306000</v>
      </c>
      <c r="AR1036">
        <v>15293400</v>
      </c>
      <c r="AS1036">
        <v>347466400</v>
      </c>
      <c r="AT1036">
        <v>496602200</v>
      </c>
      <c r="AU1036">
        <v>161.86971501768599</v>
      </c>
      <c r="AV1036">
        <v>1</v>
      </c>
      <c r="AW1036">
        <v>1</v>
      </c>
      <c r="AX1036">
        <v>1</v>
      </c>
      <c r="AY1036">
        <v>1</v>
      </c>
      <c r="AZ1036">
        <v>1</v>
      </c>
      <c r="BA1036">
        <v>54.853169626770899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3.5759273459933201E-6</v>
      </c>
      <c r="BH1036">
        <v>4.2006383381066402E-2</v>
      </c>
      <c r="BI1036">
        <v>0.98175631686948694</v>
      </c>
    </row>
    <row r="1037" spans="1:61" x14ac:dyDescent="0.25">
      <c r="A1037">
        <v>12</v>
      </c>
      <c r="B1037">
        <v>3</v>
      </c>
      <c r="C1037">
        <v>59412030</v>
      </c>
      <c r="D1037" t="s">
        <v>56</v>
      </c>
      <c r="E1037" t="s">
        <v>57</v>
      </c>
      <c r="F1037" t="s">
        <v>149</v>
      </c>
      <c r="G1037">
        <v>7974.8720828657097</v>
      </c>
      <c r="H1037">
        <v>8257.6233653948293</v>
      </c>
      <c r="I1037">
        <v>9037.3521678884808</v>
      </c>
      <c r="J1037">
        <v>11186.7585393315</v>
      </c>
      <c r="K1037">
        <v>12901.8024979239</v>
      </c>
      <c r="L1037">
        <v>13552.0459195969</v>
      </c>
      <c r="M1037">
        <v>14528.1580629124</v>
      </c>
      <c r="N1037">
        <v>16753.241458357199</v>
      </c>
      <c r="O1037">
        <v>1</v>
      </c>
      <c r="P1037">
        <v>10</v>
      </c>
      <c r="Q1037">
        <v>1E-4</v>
      </c>
      <c r="R1037">
        <v>0.9</v>
      </c>
      <c r="S1037">
        <v>0.1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1</v>
      </c>
      <c r="AK1037">
        <v>17243.49395</v>
      </c>
      <c r="AL1037">
        <v>0.95452585280000002</v>
      </c>
      <c r="AM1037">
        <v>221</v>
      </c>
      <c r="AN1037">
        <v>21981.449499999999</v>
      </c>
      <c r="AO1037">
        <v>25000</v>
      </c>
      <c r="AP1037">
        <v>839000</v>
      </c>
      <c r="AQ1037">
        <v>20900</v>
      </c>
      <c r="AR1037">
        <v>507000</v>
      </c>
      <c r="AS1037">
        <v>677000</v>
      </c>
      <c r="AT1037">
        <v>984100</v>
      </c>
      <c r="AU1037">
        <v>16753.241458357199</v>
      </c>
      <c r="AV1037">
        <v>1</v>
      </c>
      <c r="AW1037">
        <v>1</v>
      </c>
      <c r="AX1037">
        <v>1</v>
      </c>
      <c r="AY1037">
        <v>1</v>
      </c>
      <c r="AZ1037">
        <v>1</v>
      </c>
      <c r="BA1037">
        <v>1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2.1770609168707201E-2</v>
      </c>
      <c r="BI1037">
        <v>0.99644910865437297</v>
      </c>
    </row>
    <row r="1038" spans="1:61" x14ac:dyDescent="0.25">
      <c r="A1038">
        <v>12</v>
      </c>
      <c r="B1038">
        <v>17</v>
      </c>
      <c r="C1038">
        <v>9612170</v>
      </c>
      <c r="D1038" t="s">
        <v>97</v>
      </c>
      <c r="E1038" t="s">
        <v>98</v>
      </c>
      <c r="F1038" t="s">
        <v>149</v>
      </c>
      <c r="G1038">
        <v>82410.374880513802</v>
      </c>
      <c r="H1038">
        <v>82495.179375469597</v>
      </c>
      <c r="I1038">
        <v>89464.538533950094</v>
      </c>
      <c r="J1038">
        <v>101314.688587736</v>
      </c>
      <c r="K1038">
        <v>119775.81507220599</v>
      </c>
      <c r="L1038">
        <v>129201.602924754</v>
      </c>
      <c r="M1038">
        <v>136446.25583520901</v>
      </c>
      <c r="N1038">
        <v>156273.979744621</v>
      </c>
      <c r="O1038">
        <v>1</v>
      </c>
      <c r="P1038">
        <v>1</v>
      </c>
      <c r="Q1038">
        <v>1E-4</v>
      </c>
      <c r="R1038">
        <v>0.8</v>
      </c>
      <c r="S1038">
        <v>0.1</v>
      </c>
      <c r="T1038">
        <v>0.1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1</v>
      </c>
      <c r="AK1038">
        <v>164081.71296</v>
      </c>
      <c r="AL1038">
        <v>0.94332756709999999</v>
      </c>
      <c r="AM1038">
        <v>1700</v>
      </c>
      <c r="AN1038">
        <v>197573.82272</v>
      </c>
      <c r="AO1038">
        <v>168000</v>
      </c>
      <c r="AP1038">
        <v>6085000</v>
      </c>
      <c r="AQ1038">
        <v>46000</v>
      </c>
      <c r="AR1038">
        <v>11516000</v>
      </c>
      <c r="AS1038">
        <v>3036200</v>
      </c>
      <c r="AT1038">
        <v>3509800</v>
      </c>
      <c r="AU1038">
        <v>13783.4658721792</v>
      </c>
      <c r="AV1038">
        <v>1</v>
      </c>
      <c r="AW1038">
        <v>1</v>
      </c>
      <c r="AX1038">
        <v>1</v>
      </c>
      <c r="AY1038">
        <v>1</v>
      </c>
      <c r="AZ1038">
        <v>1</v>
      </c>
      <c r="BA1038">
        <v>4.5136537126586598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1.7725737052614299E-3</v>
      </c>
      <c r="BH1038">
        <v>2.8611180163195301E-2</v>
      </c>
      <c r="BI1038">
        <v>0.992723642464308</v>
      </c>
    </row>
    <row r="1039" spans="1:61" x14ac:dyDescent="0.25">
      <c r="A1039">
        <v>12</v>
      </c>
      <c r="B1039">
        <v>14</v>
      </c>
      <c r="C1039">
        <v>47512140</v>
      </c>
      <c r="D1039" t="s">
        <v>119</v>
      </c>
      <c r="E1039" t="s">
        <v>120</v>
      </c>
      <c r="F1039" t="s">
        <v>149</v>
      </c>
      <c r="G1039">
        <v>297.47071482126802</v>
      </c>
      <c r="H1039">
        <v>338.11387853747902</v>
      </c>
      <c r="I1039">
        <v>395.40330812896798</v>
      </c>
      <c r="J1039">
        <v>469.70817565139902</v>
      </c>
      <c r="K1039">
        <v>548.302167564098</v>
      </c>
      <c r="L1039">
        <v>629.85401457476905</v>
      </c>
      <c r="M1039">
        <v>751.12991115929003</v>
      </c>
      <c r="N1039">
        <v>889.331182437042</v>
      </c>
      <c r="O1039">
        <v>0.1</v>
      </c>
      <c r="P1039">
        <v>10</v>
      </c>
      <c r="Q1039">
        <v>1E-4</v>
      </c>
      <c r="R1039">
        <v>0.5</v>
      </c>
      <c r="S1039">
        <v>0.3</v>
      </c>
      <c r="T1039">
        <v>0.2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1</v>
      </c>
      <c r="AK1039">
        <v>960.10068595697101</v>
      </c>
      <c r="AL1039">
        <v>0.91050014069999996</v>
      </c>
      <c r="AM1039">
        <v>36</v>
      </c>
      <c r="AN1039">
        <v>981.20640000000003</v>
      </c>
      <c r="AO1039">
        <v>284000</v>
      </c>
      <c r="AP1039">
        <v>599300</v>
      </c>
      <c r="AQ1039">
        <v>8300</v>
      </c>
      <c r="AR1039">
        <v>307000</v>
      </c>
      <c r="AS1039">
        <v>2244800</v>
      </c>
      <c r="AT1039">
        <v>1079600</v>
      </c>
      <c r="AU1039">
        <v>8.7581210803252194</v>
      </c>
      <c r="AV1039">
        <v>1</v>
      </c>
      <c r="AW1039">
        <v>1</v>
      </c>
      <c r="AX1039">
        <v>1</v>
      </c>
      <c r="AY1039">
        <v>1</v>
      </c>
      <c r="AZ1039">
        <v>1</v>
      </c>
      <c r="BA1039">
        <v>16.093576738214299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2.61114289901419E-5</v>
      </c>
      <c r="BH1039">
        <v>8.13350538211456E-2</v>
      </c>
      <c r="BI1039">
        <v>0.99573492927726404</v>
      </c>
    </row>
    <row r="1040" spans="1:61" x14ac:dyDescent="0.25">
      <c r="A1040">
        <v>12</v>
      </c>
      <c r="B1040">
        <v>18</v>
      </c>
      <c r="C1040">
        <v>76912180</v>
      </c>
      <c r="D1040" t="s">
        <v>53</v>
      </c>
      <c r="E1040" t="s">
        <v>54</v>
      </c>
      <c r="F1040" t="s">
        <v>149</v>
      </c>
      <c r="G1040">
        <v>7543.3526487242698</v>
      </c>
      <c r="H1040">
        <v>7649.7148420971398</v>
      </c>
      <c r="I1040">
        <v>8706.7833970156007</v>
      </c>
      <c r="J1040">
        <v>11479.1616413027</v>
      </c>
      <c r="K1040">
        <v>13667.6868511063</v>
      </c>
      <c r="L1040">
        <v>14516.5813792957</v>
      </c>
      <c r="M1040">
        <v>15212.395314073199</v>
      </c>
      <c r="N1040">
        <v>17296.178837042102</v>
      </c>
      <c r="O1040">
        <v>1</v>
      </c>
      <c r="P1040">
        <v>1</v>
      </c>
      <c r="Q1040">
        <v>1E-4</v>
      </c>
      <c r="R1040">
        <v>1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1</v>
      </c>
      <c r="AK1040">
        <v>18543.8162736466</v>
      </c>
      <c r="AL1040">
        <v>0.928102816</v>
      </c>
      <c r="AM1040">
        <v>301</v>
      </c>
      <c r="AN1040">
        <v>18636.059000000001</v>
      </c>
      <c r="AO1040">
        <v>306000</v>
      </c>
      <c r="AP1040">
        <v>2567000</v>
      </c>
      <c r="AQ1040">
        <v>1134000</v>
      </c>
      <c r="AR1040">
        <v>4550000</v>
      </c>
      <c r="AS1040">
        <v>3812400</v>
      </c>
      <c r="AT1040">
        <v>826600</v>
      </c>
      <c r="AU1040">
        <v>17296.178837042102</v>
      </c>
      <c r="AV1040">
        <v>1</v>
      </c>
      <c r="AW1040">
        <v>1</v>
      </c>
      <c r="AX1040">
        <v>1</v>
      </c>
      <c r="AY1040">
        <v>1</v>
      </c>
      <c r="AZ1040">
        <v>1</v>
      </c>
      <c r="BA1040">
        <v>1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1.42283236251126E-2</v>
      </c>
      <c r="BI1040">
        <v>0.98199011936287595</v>
      </c>
    </row>
    <row r="1041" spans="1:61" x14ac:dyDescent="0.25">
      <c r="A1041">
        <v>12</v>
      </c>
      <c r="B1041">
        <v>40</v>
      </c>
      <c r="C1041">
        <v>3212400</v>
      </c>
      <c r="D1041" t="s">
        <v>135</v>
      </c>
      <c r="E1041" t="s">
        <v>136</v>
      </c>
      <c r="F1041" t="s">
        <v>149</v>
      </c>
      <c r="G1041">
        <v>11382.8546089379</v>
      </c>
      <c r="H1041">
        <v>11016.818274466401</v>
      </c>
      <c r="I1041">
        <v>12232.960492431699</v>
      </c>
      <c r="J1041">
        <v>15005.6404784386</v>
      </c>
      <c r="K1041">
        <v>16970.390332049301</v>
      </c>
      <c r="L1041">
        <v>17850.148076167301</v>
      </c>
      <c r="M1041">
        <v>19464.946197702899</v>
      </c>
      <c r="N1041">
        <v>22598.631327311501</v>
      </c>
      <c r="O1041">
        <v>1</v>
      </c>
      <c r="P1041">
        <v>1</v>
      </c>
      <c r="Q1041">
        <v>0.01</v>
      </c>
      <c r="R1041">
        <v>0.8</v>
      </c>
      <c r="S1041">
        <v>0.1</v>
      </c>
      <c r="T1041">
        <v>0.1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1</v>
      </c>
      <c r="AK1041">
        <v>22125.285608999999</v>
      </c>
      <c r="AL1041">
        <v>0.93604584479999997</v>
      </c>
      <c r="AM1041">
        <v>277</v>
      </c>
      <c r="AN1041">
        <v>19608.412489999999</v>
      </c>
      <c r="AO1041">
        <v>3996000</v>
      </c>
      <c r="AP1041">
        <v>2639000</v>
      </c>
      <c r="AQ1041">
        <v>9000</v>
      </c>
      <c r="AR1041">
        <v>489000</v>
      </c>
      <c r="AS1041">
        <v>28160000</v>
      </c>
      <c r="AT1041">
        <v>9737000</v>
      </c>
      <c r="AU1041">
        <v>2852.5917388933499</v>
      </c>
      <c r="AV1041">
        <v>1</v>
      </c>
      <c r="AW1041">
        <v>1</v>
      </c>
      <c r="AX1041">
        <v>1</v>
      </c>
      <c r="AY1041">
        <v>1</v>
      </c>
      <c r="AZ1041">
        <v>1</v>
      </c>
      <c r="BA1041">
        <v>4.9985324632185204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1.4643907169731299E-4</v>
      </c>
      <c r="BH1041">
        <v>7.2545806460555104E-3</v>
      </c>
      <c r="BI1041">
        <v>0.997926082368784</v>
      </c>
    </row>
    <row r="1042" spans="1:61" x14ac:dyDescent="0.25">
      <c r="A1042">
        <v>12</v>
      </c>
      <c r="B1042">
        <v>5</v>
      </c>
      <c r="C1042">
        <v>59412050</v>
      </c>
      <c r="D1042" t="s">
        <v>87</v>
      </c>
      <c r="E1042" t="s">
        <v>88</v>
      </c>
      <c r="F1042" t="s">
        <v>149</v>
      </c>
      <c r="G1042">
        <v>28693.262645055798</v>
      </c>
      <c r="H1042">
        <v>25624.182000255099</v>
      </c>
      <c r="I1042">
        <v>24231.208906795899</v>
      </c>
      <c r="J1042">
        <v>26042.072722012101</v>
      </c>
      <c r="K1042">
        <v>30471.1846722296</v>
      </c>
      <c r="L1042">
        <v>40840.018291271597</v>
      </c>
      <c r="M1042">
        <v>52608.319832442103</v>
      </c>
      <c r="N1042">
        <v>68665.572660159305</v>
      </c>
      <c r="O1042">
        <v>1</v>
      </c>
      <c r="P1042">
        <v>10</v>
      </c>
      <c r="Q1042">
        <v>1E-4</v>
      </c>
      <c r="R1042">
        <v>0.9</v>
      </c>
      <c r="S1042">
        <v>0.1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1</v>
      </c>
      <c r="AK1042">
        <v>60999.983114084302</v>
      </c>
      <c r="AL1042">
        <v>1.7788852340000001</v>
      </c>
      <c r="AM1042">
        <v>11458</v>
      </c>
      <c r="AN1042">
        <v>36465.599999999999</v>
      </c>
      <c r="AO1042">
        <v>15763000</v>
      </c>
      <c r="AP1042">
        <v>68388000</v>
      </c>
      <c r="AQ1042">
        <v>7250000</v>
      </c>
      <c r="AR1042">
        <v>196000000</v>
      </c>
      <c r="AS1042">
        <v>503423600</v>
      </c>
      <c r="AT1042">
        <v>60752400</v>
      </c>
      <c r="AU1042">
        <v>68665.572660159305</v>
      </c>
      <c r="AV1042">
        <v>1</v>
      </c>
      <c r="AW1042">
        <v>1</v>
      </c>
      <c r="AX1042">
        <v>1</v>
      </c>
      <c r="AY1042">
        <v>1</v>
      </c>
      <c r="AZ1042">
        <v>1</v>
      </c>
      <c r="BA1042">
        <v>1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4.0859901421545698E-2</v>
      </c>
      <c r="BI1042">
        <v>0.97280912440293499</v>
      </c>
    </row>
    <row r="1043" spans="1:61" x14ac:dyDescent="0.25">
      <c r="A1043">
        <v>12</v>
      </c>
      <c r="B1043">
        <v>25</v>
      </c>
      <c r="C1043">
        <v>16612250</v>
      </c>
      <c r="D1043" t="s">
        <v>83</v>
      </c>
      <c r="E1043" t="s">
        <v>84</v>
      </c>
      <c r="F1043" t="s">
        <v>149</v>
      </c>
      <c r="G1043">
        <v>250767.28340496399</v>
      </c>
      <c r="H1043">
        <v>255707.24811565501</v>
      </c>
      <c r="I1043">
        <v>256257.018422258</v>
      </c>
      <c r="J1043">
        <v>260202.07261040501</v>
      </c>
      <c r="K1043">
        <v>266512.31892859901</v>
      </c>
      <c r="L1043">
        <v>266850.95269611001</v>
      </c>
      <c r="M1043">
        <v>264445.14284283703</v>
      </c>
      <c r="N1043">
        <v>266238.89863509597</v>
      </c>
      <c r="O1043">
        <v>1</v>
      </c>
      <c r="P1043">
        <v>10</v>
      </c>
      <c r="Q1043">
        <v>1E-4</v>
      </c>
      <c r="R1043">
        <v>0.1</v>
      </c>
      <c r="S1043">
        <v>0.6</v>
      </c>
      <c r="T1043">
        <v>0.3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1</v>
      </c>
      <c r="AK1043">
        <v>254231.143396445</v>
      </c>
      <c r="AL1043">
        <v>1.0357448279999999</v>
      </c>
      <c r="AM1043">
        <v>4406</v>
      </c>
      <c r="AN1043">
        <v>733887.01650000003</v>
      </c>
      <c r="AO1043">
        <v>1343000</v>
      </c>
      <c r="AP1043">
        <v>4326000</v>
      </c>
      <c r="AQ1043">
        <v>324000</v>
      </c>
      <c r="AR1043">
        <v>0</v>
      </c>
      <c r="AS1043">
        <v>24947400</v>
      </c>
      <c r="AT1043">
        <v>6852600</v>
      </c>
      <c r="AU1043">
        <v>149.456529533392</v>
      </c>
      <c r="AV1043">
        <v>1</v>
      </c>
      <c r="AW1043">
        <v>1</v>
      </c>
      <c r="AX1043">
        <v>1</v>
      </c>
      <c r="AY1043">
        <v>1</v>
      </c>
      <c r="AZ1043">
        <v>1</v>
      </c>
      <c r="BA1043">
        <v>112.39749043055301</v>
      </c>
      <c r="BB1043">
        <v>0</v>
      </c>
      <c r="BC1043">
        <v>0</v>
      </c>
      <c r="BD1043">
        <v>0</v>
      </c>
      <c r="BE1043" t="s">
        <v>68</v>
      </c>
      <c r="BF1043">
        <v>0</v>
      </c>
      <c r="BG1043">
        <v>7.35423292531877E-4</v>
      </c>
      <c r="BH1043">
        <v>2.4226725669587199E-2</v>
      </c>
      <c r="BI1043">
        <v>8.82005552119252E-2</v>
      </c>
    </row>
    <row r="1044" spans="1:61" x14ac:dyDescent="0.25">
      <c r="A1044">
        <v>12</v>
      </c>
      <c r="B1044">
        <v>14</v>
      </c>
      <c r="C1044">
        <v>41112140</v>
      </c>
      <c r="D1044" t="s">
        <v>119</v>
      </c>
      <c r="E1044" t="s">
        <v>120</v>
      </c>
      <c r="F1044" t="s">
        <v>149</v>
      </c>
      <c r="G1044">
        <v>297.47071482126802</v>
      </c>
      <c r="H1044">
        <v>338.11387853747902</v>
      </c>
      <c r="I1044">
        <v>395.40330812896798</v>
      </c>
      <c r="J1044">
        <v>469.70817565139902</v>
      </c>
      <c r="K1044">
        <v>548.302167564098</v>
      </c>
      <c r="L1044">
        <v>629.85401457476905</v>
      </c>
      <c r="M1044">
        <v>751.12991115929003</v>
      </c>
      <c r="N1044">
        <v>889.331182437042</v>
      </c>
      <c r="O1044">
        <v>0.1</v>
      </c>
      <c r="P1044">
        <v>10</v>
      </c>
      <c r="Q1044">
        <v>0.01</v>
      </c>
      <c r="R1044">
        <v>0.5</v>
      </c>
      <c r="S1044">
        <v>0.3</v>
      </c>
      <c r="T1044">
        <v>0.2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1</v>
      </c>
      <c r="AK1044">
        <v>960.10068595697101</v>
      </c>
      <c r="AL1044">
        <v>0.91050014069999996</v>
      </c>
      <c r="AM1044">
        <v>36</v>
      </c>
      <c r="AN1044">
        <v>981.20640000000003</v>
      </c>
      <c r="AO1044">
        <v>284000</v>
      </c>
      <c r="AP1044">
        <v>599300</v>
      </c>
      <c r="AQ1044">
        <v>8300</v>
      </c>
      <c r="AR1044">
        <v>307000</v>
      </c>
      <c r="AS1044">
        <v>2244800</v>
      </c>
      <c r="AT1044">
        <v>1079600</v>
      </c>
      <c r="AU1044">
        <v>21.9994055071869</v>
      </c>
      <c r="AV1044">
        <v>1</v>
      </c>
      <c r="AW1044">
        <v>1</v>
      </c>
      <c r="AX1044">
        <v>1</v>
      </c>
      <c r="AY1044">
        <v>1</v>
      </c>
      <c r="AZ1044">
        <v>1</v>
      </c>
      <c r="BA1044">
        <v>16.093576738214299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6.5588944187663299E-5</v>
      </c>
      <c r="BH1044">
        <v>8.13350538211456E-2</v>
      </c>
      <c r="BI1044">
        <v>0.99573492927726404</v>
      </c>
    </row>
    <row r="1045" spans="1:61" x14ac:dyDescent="0.25">
      <c r="A1045">
        <v>12</v>
      </c>
      <c r="B1045">
        <v>6</v>
      </c>
      <c r="C1045">
        <v>44712060</v>
      </c>
      <c r="D1045" t="s">
        <v>133</v>
      </c>
      <c r="E1045" t="s">
        <v>134</v>
      </c>
      <c r="F1045" t="s">
        <v>149</v>
      </c>
      <c r="G1045">
        <v>28714.883744199899</v>
      </c>
      <c r="H1045">
        <v>28733.217259257599</v>
      </c>
      <c r="I1045">
        <v>29343.9454409543</v>
      </c>
      <c r="J1045">
        <v>33606.657434801702</v>
      </c>
      <c r="K1045">
        <v>37428.461322496303</v>
      </c>
      <c r="L1045">
        <v>41398.062766426599</v>
      </c>
      <c r="M1045">
        <v>48301.272069140301</v>
      </c>
      <c r="N1045">
        <v>56023.124949601799</v>
      </c>
      <c r="O1045">
        <v>0.1</v>
      </c>
      <c r="P1045">
        <v>10</v>
      </c>
      <c r="Q1045">
        <v>1E-3</v>
      </c>
      <c r="R1045">
        <v>0.7</v>
      </c>
      <c r="S1045">
        <v>0.1</v>
      </c>
      <c r="T1045">
        <v>0.2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1</v>
      </c>
      <c r="AK1045">
        <v>55551.495228597203</v>
      </c>
      <c r="AL1045">
        <v>0.95657682820000001</v>
      </c>
      <c r="AM1045">
        <v>2144</v>
      </c>
      <c r="AN1045">
        <v>50042.817040000002</v>
      </c>
      <c r="AO1045">
        <v>89116000</v>
      </c>
      <c r="AP1045">
        <v>44683000</v>
      </c>
      <c r="AQ1045">
        <v>5306000</v>
      </c>
      <c r="AR1045">
        <v>15293400</v>
      </c>
      <c r="AS1045">
        <v>347466400</v>
      </c>
      <c r="AT1045">
        <v>496602200</v>
      </c>
      <c r="AU1045">
        <v>256.54620939715198</v>
      </c>
      <c r="AV1045">
        <v>1</v>
      </c>
      <c r="AW1045">
        <v>1</v>
      </c>
      <c r="AX1045">
        <v>1</v>
      </c>
      <c r="AY1045">
        <v>1</v>
      </c>
      <c r="AZ1045">
        <v>1</v>
      </c>
      <c r="BA1045">
        <v>54.853169626770899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5.6674629074003499E-6</v>
      </c>
      <c r="BH1045">
        <v>4.2006383381066402E-2</v>
      </c>
      <c r="BI1045">
        <v>0.98175631686948694</v>
      </c>
    </row>
    <row r="1046" spans="1:61" x14ac:dyDescent="0.25">
      <c r="A1046">
        <v>12</v>
      </c>
      <c r="B1046">
        <v>27</v>
      </c>
      <c r="C1046">
        <v>58312270</v>
      </c>
      <c r="D1046" t="s">
        <v>62</v>
      </c>
      <c r="E1046" t="s">
        <v>63</v>
      </c>
      <c r="F1046" t="s">
        <v>149</v>
      </c>
      <c r="G1046">
        <v>429.97824640105199</v>
      </c>
      <c r="H1046">
        <v>464.54706972110199</v>
      </c>
      <c r="I1046">
        <v>561.45780363424103</v>
      </c>
      <c r="J1046">
        <v>672.81897778856796</v>
      </c>
      <c r="K1046">
        <v>767.53910650281</v>
      </c>
      <c r="L1046">
        <v>842.83850752320905</v>
      </c>
      <c r="M1046">
        <v>901.51465706003899</v>
      </c>
      <c r="N1046">
        <v>1138.51994367149</v>
      </c>
      <c r="O1046">
        <v>1</v>
      </c>
      <c r="P1046">
        <v>1</v>
      </c>
      <c r="Q1046">
        <v>1E-4</v>
      </c>
      <c r="R1046">
        <v>0.7</v>
      </c>
      <c r="S1046">
        <v>0.3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1</v>
      </c>
      <c r="AK1046">
        <v>1243.5898818143701</v>
      </c>
      <c r="AL1046">
        <v>0.92069790289999998</v>
      </c>
      <c r="AM1046">
        <v>69</v>
      </c>
      <c r="AN1046">
        <v>4111.5500599999996</v>
      </c>
      <c r="AO1046">
        <v>262000</v>
      </c>
      <c r="AP1046">
        <v>1835600</v>
      </c>
      <c r="AQ1046">
        <v>29900</v>
      </c>
      <c r="AR1046">
        <v>830400</v>
      </c>
      <c r="AS1046">
        <v>2140600</v>
      </c>
      <c r="AT1046">
        <v>1431500</v>
      </c>
      <c r="AU1046">
        <v>1138.51994367149</v>
      </c>
      <c r="AV1046">
        <v>1</v>
      </c>
      <c r="AW1046">
        <v>1</v>
      </c>
      <c r="AX1046">
        <v>1</v>
      </c>
      <c r="AY1046">
        <v>1</v>
      </c>
      <c r="AZ1046">
        <v>1</v>
      </c>
      <c r="BA1046">
        <v>1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4.3306782581742302E-2</v>
      </c>
      <c r="BI1046">
        <v>0.99473525426097797</v>
      </c>
    </row>
    <row r="1047" spans="1:61" x14ac:dyDescent="0.25">
      <c r="A1047">
        <v>12</v>
      </c>
      <c r="B1047">
        <v>23</v>
      </c>
      <c r="C1047">
        <v>76612230</v>
      </c>
      <c r="D1047" t="s">
        <v>89</v>
      </c>
      <c r="E1047" t="s">
        <v>90</v>
      </c>
      <c r="F1047" t="s">
        <v>149</v>
      </c>
      <c r="G1047">
        <v>4031.1429151825901</v>
      </c>
      <c r="H1047">
        <v>4490.9978413203698</v>
      </c>
      <c r="I1047">
        <v>5250.2894897017404</v>
      </c>
      <c r="J1047">
        <v>6464.2396380481896</v>
      </c>
      <c r="K1047">
        <v>7511.5747922085802</v>
      </c>
      <c r="L1047">
        <v>8377.5242583383097</v>
      </c>
      <c r="M1047">
        <v>8930.7285294330395</v>
      </c>
      <c r="N1047">
        <v>10282.648540079501</v>
      </c>
      <c r="O1047">
        <v>0.1</v>
      </c>
      <c r="P1047">
        <v>1</v>
      </c>
      <c r="Q1047">
        <v>1E-4</v>
      </c>
      <c r="R1047">
        <v>0.7</v>
      </c>
      <c r="S1047">
        <v>0</v>
      </c>
      <c r="T1047">
        <v>0.3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1</v>
      </c>
      <c r="AK1047">
        <v>11430.5182</v>
      </c>
      <c r="AL1047">
        <v>1.0992628419999999</v>
      </c>
      <c r="AM1047">
        <v>121</v>
      </c>
      <c r="AN1047">
        <v>9977.24</v>
      </c>
      <c r="AO1047">
        <v>139000</v>
      </c>
      <c r="AP1047">
        <v>1060000</v>
      </c>
      <c r="AQ1047">
        <v>3000</v>
      </c>
      <c r="AR1047">
        <v>3213000</v>
      </c>
      <c r="AS1047">
        <v>707150</v>
      </c>
      <c r="AT1047">
        <v>1905850</v>
      </c>
      <c r="AU1047">
        <v>8.4738032676785995</v>
      </c>
      <c r="AV1047">
        <v>1</v>
      </c>
      <c r="AW1047">
        <v>1</v>
      </c>
      <c r="AX1047">
        <v>1</v>
      </c>
      <c r="AY1047">
        <v>1</v>
      </c>
      <c r="AZ1047">
        <v>1</v>
      </c>
      <c r="BA1047">
        <v>76.5643526540007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1.0212628407909899E-4</v>
      </c>
      <c r="BH1047">
        <v>4.2050584272810998E-2</v>
      </c>
      <c r="BI1047">
        <v>0.927962748569652</v>
      </c>
    </row>
    <row r="1048" spans="1:61" x14ac:dyDescent="0.25">
      <c r="A1048">
        <v>12</v>
      </c>
      <c r="B1048">
        <v>43</v>
      </c>
      <c r="C1048">
        <v>57312430</v>
      </c>
      <c r="D1048" t="s">
        <v>129</v>
      </c>
      <c r="E1048" t="s">
        <v>130</v>
      </c>
      <c r="F1048" t="s">
        <v>149</v>
      </c>
      <c r="G1048">
        <v>493124.82560381398</v>
      </c>
      <c r="H1048">
        <v>509166.777890397</v>
      </c>
      <c r="I1048">
        <v>523308.57205987099</v>
      </c>
      <c r="J1048">
        <v>535038.42814675905</v>
      </c>
      <c r="K1048">
        <v>552323.94482423097</v>
      </c>
      <c r="L1048">
        <v>566707.96831491799</v>
      </c>
      <c r="M1048">
        <v>586983.42696673295</v>
      </c>
      <c r="N1048">
        <v>602004.25245683</v>
      </c>
      <c r="O1048">
        <v>0.1</v>
      </c>
      <c r="P1048">
        <v>100</v>
      </c>
      <c r="Q1048">
        <v>1E-4</v>
      </c>
      <c r="R1048">
        <v>0.6</v>
      </c>
      <c r="S1048">
        <v>0.1</v>
      </c>
      <c r="T1048">
        <v>0.3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1</v>
      </c>
      <c r="AK1048">
        <v>631135.26536365703</v>
      </c>
      <c r="AL1048">
        <v>0.96162436829999998</v>
      </c>
      <c r="AM1048">
        <v>9645</v>
      </c>
      <c r="AN1048">
        <v>319928</v>
      </c>
      <c r="AO1048">
        <v>47011000</v>
      </c>
      <c r="AP1048">
        <v>161880000</v>
      </c>
      <c r="AQ1048">
        <v>2600000</v>
      </c>
      <c r="AR1048">
        <v>248377600</v>
      </c>
      <c r="AS1048">
        <v>306342200</v>
      </c>
      <c r="AT1048">
        <v>196992200</v>
      </c>
      <c r="AU1048">
        <v>123.38570586106999</v>
      </c>
      <c r="AV1048">
        <v>1</v>
      </c>
      <c r="AW1048">
        <v>1</v>
      </c>
      <c r="AX1048">
        <v>1</v>
      </c>
      <c r="AY1048">
        <v>1</v>
      </c>
      <c r="AZ1048">
        <v>1</v>
      </c>
      <c r="BA1048">
        <v>307.846846476395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5.7845793563797702E-5</v>
      </c>
      <c r="BH1048">
        <v>1.8571019262200599E-2</v>
      </c>
      <c r="BI1048">
        <v>0.99611524934867901</v>
      </c>
    </row>
    <row r="1049" spans="1:61" x14ac:dyDescent="0.25">
      <c r="A1049">
        <v>12</v>
      </c>
      <c r="B1049">
        <v>14</v>
      </c>
      <c r="C1049">
        <v>44312140</v>
      </c>
      <c r="D1049" t="s">
        <v>119</v>
      </c>
      <c r="E1049" t="s">
        <v>120</v>
      </c>
      <c r="F1049" t="s">
        <v>149</v>
      </c>
      <c r="G1049">
        <v>297.47071482126802</v>
      </c>
      <c r="H1049">
        <v>338.11387853747902</v>
      </c>
      <c r="I1049">
        <v>395.40330812896798</v>
      </c>
      <c r="J1049">
        <v>469.70817565139902</v>
      </c>
      <c r="K1049">
        <v>548.302167564098</v>
      </c>
      <c r="L1049">
        <v>629.85401457476905</v>
      </c>
      <c r="M1049">
        <v>751.12991115929003</v>
      </c>
      <c r="N1049">
        <v>889.331182437042</v>
      </c>
      <c r="O1049">
        <v>0.1</v>
      </c>
      <c r="P1049">
        <v>10</v>
      </c>
      <c r="Q1049">
        <v>1E-3</v>
      </c>
      <c r="R1049">
        <v>0.5</v>
      </c>
      <c r="S1049">
        <v>0.3</v>
      </c>
      <c r="T1049">
        <v>0.2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1</v>
      </c>
      <c r="AK1049">
        <v>960.10068595697101</v>
      </c>
      <c r="AL1049">
        <v>0.91050014069999996</v>
      </c>
      <c r="AM1049">
        <v>36</v>
      </c>
      <c r="AN1049">
        <v>981.20640000000003</v>
      </c>
      <c r="AO1049">
        <v>284000</v>
      </c>
      <c r="AP1049">
        <v>599300</v>
      </c>
      <c r="AQ1049">
        <v>8300</v>
      </c>
      <c r="AR1049">
        <v>307000</v>
      </c>
      <c r="AS1049">
        <v>2244800</v>
      </c>
      <c r="AT1049">
        <v>1079600</v>
      </c>
      <c r="AU1049">
        <v>13.8806864789576</v>
      </c>
      <c r="AV1049">
        <v>1</v>
      </c>
      <c r="AW1049">
        <v>1</v>
      </c>
      <c r="AX1049">
        <v>1</v>
      </c>
      <c r="AY1049">
        <v>1</v>
      </c>
      <c r="AZ1049">
        <v>1</v>
      </c>
      <c r="BA1049">
        <v>16.093576738214299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4.1383826051907703E-5</v>
      </c>
      <c r="BH1049">
        <v>8.13350538211456E-2</v>
      </c>
      <c r="BI1049">
        <v>0.99573492927726404</v>
      </c>
    </row>
    <row r="1050" spans="1:61" x14ac:dyDescent="0.25">
      <c r="A1050">
        <v>12</v>
      </c>
      <c r="B1050">
        <v>10</v>
      </c>
      <c r="C1050">
        <v>54312100</v>
      </c>
      <c r="D1050" t="s">
        <v>79</v>
      </c>
      <c r="E1050" t="s">
        <v>80</v>
      </c>
      <c r="F1050" t="s">
        <v>149</v>
      </c>
      <c r="G1050">
        <v>2997.66162053788</v>
      </c>
      <c r="H1050">
        <v>3165.29830887051</v>
      </c>
      <c r="I1050">
        <v>3777.7059205309502</v>
      </c>
      <c r="J1050">
        <v>4436.5364594132097</v>
      </c>
      <c r="K1050">
        <v>5027.4977994217197</v>
      </c>
      <c r="L1050">
        <v>5452.0100582796404</v>
      </c>
      <c r="M1050">
        <v>5937.0031782431697</v>
      </c>
      <c r="N1050">
        <v>6812.7028952007904</v>
      </c>
      <c r="O1050">
        <v>0.1</v>
      </c>
      <c r="P1050">
        <v>100</v>
      </c>
      <c r="Q1050">
        <v>1E-3</v>
      </c>
      <c r="R1050">
        <v>0.7</v>
      </c>
      <c r="S1050">
        <v>0.1</v>
      </c>
      <c r="T1050">
        <v>0.2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1</v>
      </c>
      <c r="AK1050">
        <v>8339.2871450000002</v>
      </c>
      <c r="AL1050">
        <v>0.96900161060000001</v>
      </c>
      <c r="AM1050">
        <v>209</v>
      </c>
      <c r="AN1050">
        <v>15214.82545</v>
      </c>
      <c r="AO1050">
        <v>162000</v>
      </c>
      <c r="AP1050">
        <v>3195000</v>
      </c>
      <c r="AQ1050">
        <v>76000</v>
      </c>
      <c r="AR1050">
        <v>978000</v>
      </c>
      <c r="AS1050">
        <v>2651000</v>
      </c>
      <c r="AT1050">
        <v>825000</v>
      </c>
      <c r="AU1050">
        <v>112.209250077627</v>
      </c>
      <c r="AV1050">
        <v>1</v>
      </c>
      <c r="AW1050">
        <v>1</v>
      </c>
      <c r="AX1050">
        <v>1</v>
      </c>
      <c r="AY1050">
        <v>1</v>
      </c>
      <c r="AZ1050">
        <v>1</v>
      </c>
      <c r="BA1050">
        <v>15.2507355253887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4.1485420519662698E-4</v>
      </c>
      <c r="BH1050">
        <v>9.1360844067714803E-2</v>
      </c>
      <c r="BI1050">
        <v>0.99190587315939005</v>
      </c>
    </row>
    <row r="1051" spans="1:61" x14ac:dyDescent="0.25">
      <c r="A1051">
        <v>12</v>
      </c>
      <c r="B1051">
        <v>4</v>
      </c>
      <c r="C1051">
        <v>22112040</v>
      </c>
      <c r="D1051" t="s">
        <v>109</v>
      </c>
      <c r="E1051" t="s">
        <v>110</v>
      </c>
      <c r="F1051" t="s">
        <v>149</v>
      </c>
      <c r="G1051">
        <v>491.22875092231402</v>
      </c>
      <c r="H1051">
        <v>534.60738858493903</v>
      </c>
      <c r="I1051">
        <v>596.41299140215006</v>
      </c>
      <c r="J1051">
        <v>737.89802665893205</v>
      </c>
      <c r="K1051">
        <v>865.55401519357804</v>
      </c>
      <c r="L1051">
        <v>997.97252928631201</v>
      </c>
      <c r="M1051">
        <v>1151.9057267539799</v>
      </c>
      <c r="N1051">
        <v>1450.26680626489</v>
      </c>
      <c r="O1051">
        <v>1</v>
      </c>
      <c r="P1051">
        <v>100</v>
      </c>
      <c r="Q1051">
        <v>0.01</v>
      </c>
      <c r="R1051">
        <v>0.6</v>
      </c>
      <c r="S1051">
        <v>0.1</v>
      </c>
      <c r="T1051">
        <v>0.3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1</v>
      </c>
      <c r="AK1051">
        <v>1949.8224468984499</v>
      </c>
      <c r="AL1051">
        <v>0.8661904708</v>
      </c>
      <c r="AM1051">
        <v>149</v>
      </c>
      <c r="AN1051">
        <v>30.133109999999999</v>
      </c>
      <c r="AO1051">
        <v>239000</v>
      </c>
      <c r="AP1051">
        <v>3085000</v>
      </c>
      <c r="AQ1051">
        <v>189000</v>
      </c>
      <c r="AR1051">
        <v>1842000</v>
      </c>
      <c r="AS1051">
        <v>3685400</v>
      </c>
      <c r="AT1051">
        <v>2059600</v>
      </c>
      <c r="AU1051">
        <v>4.6485022124637503</v>
      </c>
      <c r="AV1051">
        <v>1</v>
      </c>
      <c r="AW1051">
        <v>1</v>
      </c>
      <c r="AX1051">
        <v>1</v>
      </c>
      <c r="AY1051">
        <v>1</v>
      </c>
      <c r="AZ1051">
        <v>1</v>
      </c>
      <c r="BA1051">
        <v>78.367296523125404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5.3062325394137397E-5</v>
      </c>
      <c r="BH1051">
        <v>0.178834549654349</v>
      </c>
      <c r="BI1051">
        <v>0.98948337700265099</v>
      </c>
    </row>
    <row r="1052" spans="1:61" x14ac:dyDescent="0.25">
      <c r="A1052">
        <v>12</v>
      </c>
      <c r="B1052">
        <v>31</v>
      </c>
      <c r="C1052">
        <v>59412310</v>
      </c>
      <c r="D1052" t="s">
        <v>91</v>
      </c>
      <c r="E1052" t="s">
        <v>92</v>
      </c>
      <c r="F1052" t="s">
        <v>149</v>
      </c>
      <c r="G1052">
        <v>207.22030321550599</v>
      </c>
      <c r="H1052">
        <v>216.02233646420299</v>
      </c>
      <c r="I1052">
        <v>232.99746178903101</v>
      </c>
      <c r="J1052">
        <v>269.36482218381599</v>
      </c>
      <c r="K1052">
        <v>308.92607846481701</v>
      </c>
      <c r="L1052">
        <v>330.86310659399902</v>
      </c>
      <c r="M1052">
        <v>373.77090952324897</v>
      </c>
      <c r="N1052">
        <v>470.27986068672402</v>
      </c>
      <c r="O1052">
        <v>1</v>
      </c>
      <c r="P1052">
        <v>10</v>
      </c>
      <c r="Q1052">
        <v>1E-4</v>
      </c>
      <c r="R1052">
        <v>0.9</v>
      </c>
      <c r="S1052">
        <v>0.1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1</v>
      </c>
      <c r="AK1052">
        <v>1499.0763852919199</v>
      </c>
      <c r="AL1052">
        <v>0.91056460539999995</v>
      </c>
      <c r="AM1052">
        <v>15</v>
      </c>
      <c r="AN1052">
        <v>586.3895</v>
      </c>
      <c r="AO1052">
        <v>0</v>
      </c>
      <c r="AP1052">
        <v>8000</v>
      </c>
      <c r="AQ1052">
        <v>1300</v>
      </c>
      <c r="AR1052">
        <v>0</v>
      </c>
      <c r="AS1052">
        <v>350</v>
      </c>
      <c r="AT1052">
        <v>22350</v>
      </c>
      <c r="AU1052">
        <v>470.27986068672402</v>
      </c>
      <c r="AV1052">
        <v>1</v>
      </c>
      <c r="AW1052">
        <v>1</v>
      </c>
      <c r="AX1052">
        <v>1</v>
      </c>
      <c r="AY1052">
        <v>1</v>
      </c>
      <c r="AZ1052">
        <v>1</v>
      </c>
      <c r="BA1052">
        <v>1</v>
      </c>
      <c r="BB1052" t="s">
        <v>68</v>
      </c>
      <c r="BC1052">
        <v>0</v>
      </c>
      <c r="BD1052">
        <v>0</v>
      </c>
      <c r="BE1052" t="s">
        <v>68</v>
      </c>
      <c r="BF1052">
        <v>0</v>
      </c>
      <c r="BG1052">
        <v>0</v>
      </c>
      <c r="BH1052">
        <v>1.2977660540617699</v>
      </c>
      <c r="BI1052">
        <v>0.94851201293948195</v>
      </c>
    </row>
    <row r="1053" spans="1:61" x14ac:dyDescent="0.25">
      <c r="A1053">
        <v>12</v>
      </c>
      <c r="B1053">
        <v>11</v>
      </c>
      <c r="C1053">
        <v>58412110</v>
      </c>
      <c r="D1053" t="s">
        <v>101</v>
      </c>
      <c r="E1053" t="s">
        <v>102</v>
      </c>
      <c r="F1053" t="s">
        <v>149</v>
      </c>
      <c r="G1053">
        <v>107685.530301365</v>
      </c>
      <c r="H1053">
        <v>107101.9546667</v>
      </c>
      <c r="I1053">
        <v>113265.079720982</v>
      </c>
      <c r="J1053">
        <v>132046.073641191</v>
      </c>
      <c r="K1053">
        <v>144645.08889233199</v>
      </c>
      <c r="L1053">
        <v>146324.39641937401</v>
      </c>
      <c r="M1053">
        <v>149009.00280160501</v>
      </c>
      <c r="N1053">
        <v>163536.12129295999</v>
      </c>
      <c r="O1053">
        <v>1</v>
      </c>
      <c r="P1053">
        <v>1</v>
      </c>
      <c r="Q1053">
        <v>1E-4</v>
      </c>
      <c r="R1053">
        <v>0.8</v>
      </c>
      <c r="S1053">
        <v>0.2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1</v>
      </c>
      <c r="AK1053">
        <v>183634.6655</v>
      </c>
      <c r="AL1053">
        <v>0.96723016589999999</v>
      </c>
      <c r="AM1053">
        <v>2846</v>
      </c>
      <c r="AN1053">
        <v>465509.51199999999</v>
      </c>
      <c r="AO1053">
        <v>843000</v>
      </c>
      <c r="AP1053">
        <v>11877000</v>
      </c>
      <c r="AQ1053">
        <v>198000</v>
      </c>
      <c r="AR1053">
        <v>4875000</v>
      </c>
      <c r="AS1053">
        <v>11394000</v>
      </c>
      <c r="AT1053">
        <v>6523000</v>
      </c>
      <c r="AU1053">
        <v>163536.12129295999</v>
      </c>
      <c r="AV1053">
        <v>1</v>
      </c>
      <c r="AW1053">
        <v>1</v>
      </c>
      <c r="AX1053">
        <v>1</v>
      </c>
      <c r="AY1053">
        <v>1</v>
      </c>
      <c r="AZ1053">
        <v>1</v>
      </c>
      <c r="BA1053">
        <v>1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4.1776391468443502E-2</v>
      </c>
      <c r="BI1053">
        <v>0.99880695346051895</v>
      </c>
    </row>
    <row r="1054" spans="1:61" x14ac:dyDescent="0.25">
      <c r="A1054">
        <v>12</v>
      </c>
      <c r="B1054">
        <v>12</v>
      </c>
      <c r="C1054">
        <v>54212120</v>
      </c>
      <c r="D1054" t="s">
        <v>111</v>
      </c>
      <c r="E1054" t="s">
        <v>112</v>
      </c>
      <c r="F1054" t="s">
        <v>149</v>
      </c>
      <c r="G1054">
        <v>7573.2021214138003</v>
      </c>
      <c r="H1054">
        <v>7674.2004471253103</v>
      </c>
      <c r="I1054">
        <v>8334.1801491729093</v>
      </c>
      <c r="J1054">
        <v>9647.8578579900695</v>
      </c>
      <c r="K1054">
        <v>10827.1566490603</v>
      </c>
      <c r="L1054">
        <v>11321.439765532599</v>
      </c>
      <c r="M1054">
        <v>12232.060409187899</v>
      </c>
      <c r="N1054">
        <v>13721.674037848001</v>
      </c>
      <c r="O1054">
        <v>0.1</v>
      </c>
      <c r="P1054">
        <v>100</v>
      </c>
      <c r="Q1054">
        <v>1E-3</v>
      </c>
      <c r="R1054">
        <v>0.6</v>
      </c>
      <c r="S1054">
        <v>0.2</v>
      </c>
      <c r="T1054">
        <v>0.2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1</v>
      </c>
      <c r="AK1054">
        <v>14574.992340000001</v>
      </c>
      <c r="AL1054">
        <v>0.92600288890000004</v>
      </c>
      <c r="AM1054">
        <v>146</v>
      </c>
      <c r="AN1054">
        <v>34628.262479999998</v>
      </c>
      <c r="AO1054">
        <v>66000</v>
      </c>
      <c r="AP1054">
        <v>2306000</v>
      </c>
      <c r="AQ1054">
        <v>7000</v>
      </c>
      <c r="AR1054">
        <v>350000</v>
      </c>
      <c r="AS1054">
        <v>569460</v>
      </c>
      <c r="AT1054">
        <v>1010540</v>
      </c>
      <c r="AU1054">
        <v>217.018319704703</v>
      </c>
      <c r="AV1054">
        <v>1</v>
      </c>
      <c r="AW1054">
        <v>1</v>
      </c>
      <c r="AX1054">
        <v>1</v>
      </c>
      <c r="AY1054">
        <v>1</v>
      </c>
      <c r="AZ1054">
        <v>1</v>
      </c>
      <c r="BA1054">
        <v>15.882201502696701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6.8215581438176801E-4</v>
      </c>
      <c r="BH1054">
        <v>2.4429262365772701E-2</v>
      </c>
      <c r="BI1054">
        <v>0.99102477155249102</v>
      </c>
    </row>
    <row r="1055" spans="1:61" x14ac:dyDescent="0.25">
      <c r="A1055">
        <v>12</v>
      </c>
      <c r="B1055">
        <v>29</v>
      </c>
      <c r="C1055">
        <v>12812290</v>
      </c>
      <c r="D1055" t="s">
        <v>73</v>
      </c>
      <c r="E1055" t="s">
        <v>74</v>
      </c>
      <c r="F1055" t="s">
        <v>149</v>
      </c>
      <c r="G1055">
        <v>338.78039818674301</v>
      </c>
      <c r="H1055">
        <v>360.89034725667602</v>
      </c>
      <c r="I1055">
        <v>419.76094972999698</v>
      </c>
      <c r="J1055">
        <v>532.27791027723595</v>
      </c>
      <c r="K1055">
        <v>652.97042539464803</v>
      </c>
      <c r="L1055">
        <v>746.65906029328403</v>
      </c>
      <c r="M1055">
        <v>946.17580866310095</v>
      </c>
      <c r="N1055">
        <v>1325.5605799852599</v>
      </c>
      <c r="O1055">
        <v>1</v>
      </c>
      <c r="P1055">
        <v>10</v>
      </c>
      <c r="Q1055">
        <v>0.01</v>
      </c>
      <c r="R1055">
        <v>0.8</v>
      </c>
      <c r="S1055">
        <v>0.1</v>
      </c>
      <c r="T1055">
        <v>0.1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1</v>
      </c>
      <c r="AK1055">
        <v>1434.23319375648</v>
      </c>
      <c r="AL1055">
        <v>1.00059849</v>
      </c>
      <c r="AM1055">
        <v>58</v>
      </c>
      <c r="AN1055">
        <v>636.95235000000002</v>
      </c>
      <c r="AO1055">
        <v>236300</v>
      </c>
      <c r="AP1055">
        <v>1188000</v>
      </c>
      <c r="AQ1055">
        <v>10000</v>
      </c>
      <c r="AR1055">
        <v>641000</v>
      </c>
      <c r="AS1055">
        <v>3319800</v>
      </c>
      <c r="AT1055">
        <v>1060800</v>
      </c>
      <c r="AU1055">
        <v>208.85084141622599</v>
      </c>
      <c r="AV1055">
        <v>1</v>
      </c>
      <c r="AW1055">
        <v>1</v>
      </c>
      <c r="AX1055">
        <v>1</v>
      </c>
      <c r="AY1055">
        <v>1</v>
      </c>
      <c r="AZ1055">
        <v>1</v>
      </c>
      <c r="BA1055">
        <v>4.00463880261937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7.8843531626614303E-5</v>
      </c>
      <c r="BH1055">
        <v>5.2904080477781397E-2</v>
      </c>
      <c r="BI1055">
        <v>0.99189947357533204</v>
      </c>
    </row>
    <row r="1056" spans="1:61" x14ac:dyDescent="0.25">
      <c r="A1056">
        <v>12</v>
      </c>
      <c r="B1056">
        <v>32</v>
      </c>
      <c r="C1056">
        <v>60312320</v>
      </c>
      <c r="D1056" t="s">
        <v>103</v>
      </c>
      <c r="E1056" t="s">
        <v>104</v>
      </c>
      <c r="F1056" t="s">
        <v>149</v>
      </c>
      <c r="G1056">
        <v>17312.329904306102</v>
      </c>
      <c r="H1056">
        <v>17936.026596020602</v>
      </c>
      <c r="I1056">
        <v>19991.677166281199</v>
      </c>
      <c r="J1056">
        <v>24575.864191250399</v>
      </c>
      <c r="K1056">
        <v>27802.364806380301</v>
      </c>
      <c r="L1056">
        <v>29291.258895739498</v>
      </c>
      <c r="M1056">
        <v>31386.196870506101</v>
      </c>
      <c r="N1056">
        <v>35920.868234153502</v>
      </c>
      <c r="O1056">
        <v>1</v>
      </c>
      <c r="P1056">
        <v>100</v>
      </c>
      <c r="Q1056">
        <v>1E-4</v>
      </c>
      <c r="R1056">
        <v>0.9</v>
      </c>
      <c r="S1056">
        <v>0.1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1</v>
      </c>
      <c r="AK1056">
        <v>35369.864000000001</v>
      </c>
      <c r="AL1056">
        <v>0.96375109579999996</v>
      </c>
      <c r="AM1056">
        <v>641</v>
      </c>
      <c r="AN1056">
        <v>34949.120499999997</v>
      </c>
      <c r="AO1056">
        <v>778000</v>
      </c>
      <c r="AP1056">
        <v>1059800</v>
      </c>
      <c r="AQ1056">
        <v>33900</v>
      </c>
      <c r="AR1056">
        <v>820700</v>
      </c>
      <c r="AS1056">
        <v>368200</v>
      </c>
      <c r="AT1056">
        <v>1093400</v>
      </c>
      <c r="AU1056">
        <v>35920.868234153502</v>
      </c>
      <c r="AV1056">
        <v>1</v>
      </c>
      <c r="AW1056">
        <v>1</v>
      </c>
      <c r="AX1056">
        <v>1</v>
      </c>
      <c r="AY1056">
        <v>1</v>
      </c>
      <c r="AZ1056">
        <v>1</v>
      </c>
      <c r="BA1056">
        <v>1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3.0772431064051801E-3</v>
      </c>
      <c r="BI1056">
        <v>0.99706261112405603</v>
      </c>
    </row>
    <row r="1057" spans="1:61" x14ac:dyDescent="0.25">
      <c r="A1057">
        <v>12</v>
      </c>
      <c r="B1057">
        <v>10</v>
      </c>
      <c r="C1057">
        <v>51112100</v>
      </c>
      <c r="D1057" t="s">
        <v>79</v>
      </c>
      <c r="E1057" t="s">
        <v>80</v>
      </c>
      <c r="F1057" t="s">
        <v>149</v>
      </c>
      <c r="G1057">
        <v>2997.66162053788</v>
      </c>
      <c r="H1057">
        <v>3165.29830887051</v>
      </c>
      <c r="I1057">
        <v>3777.7059205309502</v>
      </c>
      <c r="J1057">
        <v>4436.5364594132097</v>
      </c>
      <c r="K1057">
        <v>5027.4977994217197</v>
      </c>
      <c r="L1057">
        <v>5452.0100582796404</v>
      </c>
      <c r="M1057">
        <v>5937.0031782431697</v>
      </c>
      <c r="N1057">
        <v>6812.7028952007904</v>
      </c>
      <c r="O1057">
        <v>0.1</v>
      </c>
      <c r="P1057">
        <v>100</v>
      </c>
      <c r="Q1057">
        <v>0.01</v>
      </c>
      <c r="R1057">
        <v>0.7</v>
      </c>
      <c r="S1057">
        <v>0.1</v>
      </c>
      <c r="T1057">
        <v>0.2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1</v>
      </c>
      <c r="AK1057">
        <v>8339.2871450000002</v>
      </c>
      <c r="AL1057">
        <v>0.96900161060000001</v>
      </c>
      <c r="AM1057">
        <v>209</v>
      </c>
      <c r="AN1057">
        <v>15214.82545</v>
      </c>
      <c r="AO1057">
        <v>162000</v>
      </c>
      <c r="AP1057">
        <v>3195000</v>
      </c>
      <c r="AQ1057">
        <v>76000</v>
      </c>
      <c r="AR1057">
        <v>978000</v>
      </c>
      <c r="AS1057">
        <v>2651000</v>
      </c>
      <c r="AT1057">
        <v>825000</v>
      </c>
      <c r="AU1057">
        <v>177.839676579198</v>
      </c>
      <c r="AV1057">
        <v>1</v>
      </c>
      <c r="AW1057">
        <v>1</v>
      </c>
      <c r="AX1057">
        <v>1</v>
      </c>
      <c r="AY1057">
        <v>1</v>
      </c>
      <c r="AZ1057">
        <v>1</v>
      </c>
      <c r="BA1057">
        <v>15.2507355253887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6.5749960568000005E-4</v>
      </c>
      <c r="BH1057">
        <v>9.1360844067714803E-2</v>
      </c>
      <c r="BI1057">
        <v>0.99190587315939005</v>
      </c>
    </row>
    <row r="1058" spans="1:61" x14ac:dyDescent="0.25">
      <c r="A1058">
        <v>12</v>
      </c>
      <c r="B1058">
        <v>28</v>
      </c>
      <c r="C1058">
        <v>59212280</v>
      </c>
      <c r="D1058" t="s">
        <v>69</v>
      </c>
      <c r="E1058" t="s">
        <v>70</v>
      </c>
      <c r="F1058" t="s">
        <v>149</v>
      </c>
      <c r="G1058">
        <v>468.66391319986798</v>
      </c>
      <c r="H1058">
        <v>504.11430401854801</v>
      </c>
      <c r="I1058">
        <v>546.70007053315999</v>
      </c>
      <c r="J1058">
        <v>700.16692323753296</v>
      </c>
      <c r="K1058">
        <v>831.46398653656297</v>
      </c>
      <c r="L1058">
        <v>929.23697130166602</v>
      </c>
      <c r="M1058">
        <v>1031.7276344611601</v>
      </c>
      <c r="N1058">
        <v>1153.3940958419701</v>
      </c>
      <c r="O1058">
        <v>1</v>
      </c>
      <c r="P1058">
        <v>10</v>
      </c>
      <c r="Q1058">
        <v>1E-4</v>
      </c>
      <c r="R1058">
        <v>0.7</v>
      </c>
      <c r="S1058">
        <v>0.3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1</v>
      </c>
      <c r="AK1058">
        <v>1253.4593</v>
      </c>
      <c r="AL1058">
        <v>0.92229290730000002</v>
      </c>
      <c r="AM1058">
        <v>17</v>
      </c>
      <c r="AN1058">
        <v>2841.0464999999999</v>
      </c>
      <c r="AO1058">
        <v>0</v>
      </c>
      <c r="AP1058">
        <v>61000</v>
      </c>
      <c r="AQ1058">
        <v>2000</v>
      </c>
      <c r="AR1058">
        <v>68000</v>
      </c>
      <c r="AS1058">
        <v>86700</v>
      </c>
      <c r="AT1058">
        <v>41300</v>
      </c>
      <c r="AU1058">
        <v>1153.3940958419701</v>
      </c>
      <c r="AV1058">
        <v>1</v>
      </c>
      <c r="AW1058">
        <v>1</v>
      </c>
      <c r="AX1058">
        <v>1</v>
      </c>
      <c r="AY1058">
        <v>1</v>
      </c>
      <c r="AZ1058">
        <v>1</v>
      </c>
      <c r="BA1058">
        <v>1</v>
      </c>
      <c r="BB1058" t="s">
        <v>68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2.1883226333157799E-2</v>
      </c>
      <c r="BI1058">
        <v>0.99550677814893795</v>
      </c>
    </row>
    <row r="1059" spans="1:61" x14ac:dyDescent="0.25">
      <c r="A1059">
        <v>12</v>
      </c>
      <c r="B1059">
        <v>1</v>
      </c>
      <c r="C1059">
        <v>38312010</v>
      </c>
      <c r="D1059" t="s">
        <v>81</v>
      </c>
      <c r="E1059" t="s">
        <v>82</v>
      </c>
      <c r="F1059" t="s">
        <v>149</v>
      </c>
      <c r="G1059">
        <v>17050.544782748599</v>
      </c>
      <c r="H1059">
        <v>17760.459978937601</v>
      </c>
      <c r="I1059">
        <v>20565.580871294402</v>
      </c>
      <c r="J1059">
        <v>25947.981841272202</v>
      </c>
      <c r="K1059">
        <v>31379.274239477701</v>
      </c>
      <c r="L1059">
        <v>35584.179821297199</v>
      </c>
      <c r="M1059">
        <v>40327.622100726898</v>
      </c>
      <c r="N1059">
        <v>49992.846210860604</v>
      </c>
      <c r="O1059">
        <v>0.1</v>
      </c>
      <c r="P1059">
        <v>1</v>
      </c>
      <c r="Q1059">
        <v>1E-4</v>
      </c>
      <c r="R1059">
        <v>0.7</v>
      </c>
      <c r="S1059">
        <v>0.1</v>
      </c>
      <c r="T1059">
        <v>0.2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1</v>
      </c>
      <c r="AK1059">
        <v>43844.161885000001</v>
      </c>
      <c r="AL1059">
        <v>0.82290364940000005</v>
      </c>
      <c r="AM1059">
        <v>725</v>
      </c>
      <c r="AN1059">
        <v>101615.86224</v>
      </c>
      <c r="AO1059">
        <v>5892000</v>
      </c>
      <c r="AP1059">
        <v>44140000</v>
      </c>
      <c r="AQ1059">
        <v>390000</v>
      </c>
      <c r="AR1059">
        <v>380919000</v>
      </c>
      <c r="AS1059">
        <v>125869000</v>
      </c>
      <c r="AT1059">
        <v>216912000</v>
      </c>
      <c r="AU1059">
        <v>170.471250567878</v>
      </c>
      <c r="AV1059">
        <v>1</v>
      </c>
      <c r="AW1059">
        <v>1</v>
      </c>
      <c r="AX1059">
        <v>1</v>
      </c>
      <c r="AY1059">
        <v>1</v>
      </c>
      <c r="AZ1059">
        <v>1</v>
      </c>
      <c r="BA1059">
        <v>46.478993594171598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7.3055729172519998E-6</v>
      </c>
      <c r="BH1059">
        <v>9.4735629522053097E-2</v>
      </c>
      <c r="BI1059">
        <v>0.95829182420247605</v>
      </c>
    </row>
    <row r="1060" spans="1:61" x14ac:dyDescent="0.25">
      <c r="A1060">
        <v>12</v>
      </c>
      <c r="B1060">
        <v>37</v>
      </c>
      <c r="C1060">
        <v>76612370</v>
      </c>
      <c r="D1060" t="s">
        <v>125</v>
      </c>
      <c r="E1060" t="s">
        <v>126</v>
      </c>
      <c r="F1060" t="s">
        <v>149</v>
      </c>
      <c r="G1060">
        <v>8798.4693198836103</v>
      </c>
      <c r="H1060">
        <v>9489.2389670824195</v>
      </c>
      <c r="I1060">
        <v>9919.7962162696294</v>
      </c>
      <c r="J1060">
        <v>10970.742650910801</v>
      </c>
      <c r="K1060">
        <v>13037.871405566701</v>
      </c>
      <c r="L1060">
        <v>15021.650347037001</v>
      </c>
      <c r="M1060">
        <v>17385.221929574302</v>
      </c>
      <c r="N1060">
        <v>20341.595568741599</v>
      </c>
      <c r="O1060">
        <v>0.1</v>
      </c>
      <c r="P1060">
        <v>1</v>
      </c>
      <c r="Q1060">
        <v>1E-4</v>
      </c>
      <c r="R1060">
        <v>0.7</v>
      </c>
      <c r="S1060">
        <v>0</v>
      </c>
      <c r="T1060">
        <v>0.3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1</v>
      </c>
      <c r="AK1060">
        <v>36469.290770079999</v>
      </c>
      <c r="AL1060">
        <v>0.58872359860000001</v>
      </c>
      <c r="AM1060">
        <v>2649</v>
      </c>
      <c r="AN1060">
        <v>4163.7371999999996</v>
      </c>
      <c r="AO1060">
        <v>72050000</v>
      </c>
      <c r="AP1060">
        <v>121574000</v>
      </c>
      <c r="AQ1060">
        <v>1794000</v>
      </c>
      <c r="AR1060">
        <v>92095000</v>
      </c>
      <c r="AS1060">
        <v>811328240</v>
      </c>
      <c r="AT1060">
        <v>610982760</v>
      </c>
      <c r="AU1060">
        <v>2.9687684680482702</v>
      </c>
      <c r="AV1060">
        <v>1</v>
      </c>
      <c r="AW1060">
        <v>1</v>
      </c>
      <c r="AX1060">
        <v>1</v>
      </c>
      <c r="AY1060">
        <v>1</v>
      </c>
      <c r="AZ1060">
        <v>1</v>
      </c>
      <c r="BA1060">
        <v>432.32334419736901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6.3019842601827E-7</v>
      </c>
      <c r="BH1060">
        <v>0.94635153549652196</v>
      </c>
      <c r="BI1060">
        <v>0.99157966368747297</v>
      </c>
    </row>
    <row r="1061" spans="1:61" x14ac:dyDescent="0.25">
      <c r="A1061">
        <v>12</v>
      </c>
      <c r="B1061">
        <v>24</v>
      </c>
      <c r="C1061">
        <v>19212240</v>
      </c>
      <c r="D1061" t="s">
        <v>121</v>
      </c>
      <c r="E1061" t="s">
        <v>122</v>
      </c>
      <c r="F1061" t="s">
        <v>149</v>
      </c>
      <c r="G1061">
        <v>57167.616408438</v>
      </c>
      <c r="H1061">
        <v>60601.561849556798</v>
      </c>
      <c r="I1061">
        <v>68555.959954897902</v>
      </c>
      <c r="J1061">
        <v>84174.950210582407</v>
      </c>
      <c r="K1061">
        <v>95515.501592119006</v>
      </c>
      <c r="L1061">
        <v>99894.639493942101</v>
      </c>
      <c r="M1061">
        <v>106655.25635397001</v>
      </c>
      <c r="N1061">
        <v>119836.096845074</v>
      </c>
      <c r="O1061">
        <v>1</v>
      </c>
      <c r="P1061">
        <v>10</v>
      </c>
      <c r="Q1061">
        <v>1E-4</v>
      </c>
      <c r="R1061">
        <v>0.8</v>
      </c>
      <c r="S1061">
        <v>0.1</v>
      </c>
      <c r="T1061">
        <v>0.1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1</v>
      </c>
      <c r="AK1061">
        <v>120052.7849</v>
      </c>
      <c r="AL1061">
        <v>0.95400954569999996</v>
      </c>
      <c r="AM1061">
        <v>2534</v>
      </c>
      <c r="AN1061">
        <v>92802.036999999997</v>
      </c>
      <c r="AO1061">
        <v>720000</v>
      </c>
      <c r="AP1061">
        <v>7171000</v>
      </c>
      <c r="AQ1061">
        <v>2531000</v>
      </c>
      <c r="AR1061">
        <v>4460000</v>
      </c>
      <c r="AS1061">
        <v>8866600</v>
      </c>
      <c r="AT1061">
        <v>6385400</v>
      </c>
      <c r="AU1061">
        <v>9955.6322180823609</v>
      </c>
      <c r="AV1061">
        <v>1</v>
      </c>
      <c r="AW1061">
        <v>1</v>
      </c>
      <c r="AX1061">
        <v>1</v>
      </c>
      <c r="AY1061">
        <v>1</v>
      </c>
      <c r="AZ1061">
        <v>1</v>
      </c>
      <c r="BA1061">
        <v>4.7920220835916503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7.4713580112705804E-4</v>
      </c>
      <c r="BH1061">
        <v>7.4121909208103203E-3</v>
      </c>
      <c r="BI1061">
        <v>0.997044477315569</v>
      </c>
    </row>
    <row r="1062" spans="1:61" x14ac:dyDescent="0.25">
      <c r="A1062">
        <v>12</v>
      </c>
      <c r="B1062">
        <v>26</v>
      </c>
      <c r="C1062">
        <v>60312260</v>
      </c>
      <c r="D1062" t="s">
        <v>107</v>
      </c>
      <c r="E1062" t="s">
        <v>108</v>
      </c>
      <c r="F1062" t="s">
        <v>149</v>
      </c>
      <c r="G1062">
        <v>25429.9613991634</v>
      </c>
      <c r="H1062">
        <v>24583.866125559602</v>
      </c>
      <c r="I1062">
        <v>27937.745046329899</v>
      </c>
      <c r="J1062">
        <v>31086.1247122883</v>
      </c>
      <c r="K1062">
        <v>34168.167034451697</v>
      </c>
      <c r="L1062">
        <v>39562.673120943298</v>
      </c>
      <c r="M1062">
        <v>43672.611186089198</v>
      </c>
      <c r="N1062">
        <v>47599.031335590698</v>
      </c>
      <c r="O1062">
        <v>1</v>
      </c>
      <c r="P1062">
        <v>100</v>
      </c>
      <c r="Q1062">
        <v>1E-4</v>
      </c>
      <c r="R1062">
        <v>0.9</v>
      </c>
      <c r="S1062">
        <v>0.1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1</v>
      </c>
      <c r="AK1062">
        <v>55649.879464375903</v>
      </c>
      <c r="AL1062">
        <v>0.90930657540000004</v>
      </c>
      <c r="AM1062">
        <v>2007</v>
      </c>
      <c r="AN1062">
        <v>44611.72092</v>
      </c>
      <c r="AO1062">
        <v>280000</v>
      </c>
      <c r="AP1062">
        <v>1597000</v>
      </c>
      <c r="AQ1062">
        <v>185000</v>
      </c>
      <c r="AR1062">
        <v>58000</v>
      </c>
      <c r="AS1062">
        <v>6241800</v>
      </c>
      <c r="AT1062">
        <v>1610200</v>
      </c>
      <c r="AU1062">
        <v>47599.031335590698</v>
      </c>
      <c r="AV1062">
        <v>1</v>
      </c>
      <c r="AW1062">
        <v>1</v>
      </c>
      <c r="AX1062">
        <v>1</v>
      </c>
      <c r="AY1062">
        <v>1</v>
      </c>
      <c r="AZ1062">
        <v>1</v>
      </c>
      <c r="BA1062">
        <v>1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6.3902250505233807E-2</v>
      </c>
      <c r="BI1062">
        <v>0.99503854919921997</v>
      </c>
    </row>
    <row r="1063" spans="1:61" x14ac:dyDescent="0.25">
      <c r="A1063">
        <v>12</v>
      </c>
      <c r="B1063">
        <v>13</v>
      </c>
      <c r="C1063">
        <v>57312130</v>
      </c>
      <c r="D1063" t="s">
        <v>115</v>
      </c>
      <c r="E1063" t="s">
        <v>116</v>
      </c>
      <c r="F1063" t="s">
        <v>149</v>
      </c>
      <c r="G1063">
        <v>28994.848247113001</v>
      </c>
      <c r="H1063">
        <v>32462.833896245698</v>
      </c>
      <c r="I1063">
        <v>37695.2715436832</v>
      </c>
      <c r="J1063">
        <v>47307.370796350697</v>
      </c>
      <c r="K1063">
        <v>54660.848683728502</v>
      </c>
      <c r="L1063">
        <v>59028.060700942202</v>
      </c>
      <c r="M1063">
        <v>66483.271315489503</v>
      </c>
      <c r="N1063">
        <v>78079.062410259998</v>
      </c>
      <c r="O1063">
        <v>0.1</v>
      </c>
      <c r="P1063">
        <v>100</v>
      </c>
      <c r="Q1063">
        <v>1E-4</v>
      </c>
      <c r="R1063">
        <v>0.6</v>
      </c>
      <c r="S1063">
        <v>0.1</v>
      </c>
      <c r="T1063">
        <v>0.3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1</v>
      </c>
      <c r="AK1063">
        <v>79412.251999999993</v>
      </c>
      <c r="AL1063">
        <v>0.97506157250000003</v>
      </c>
      <c r="AM1063">
        <v>1813</v>
      </c>
      <c r="AN1063">
        <v>94442.525500000003</v>
      </c>
      <c r="AO1063">
        <v>626000</v>
      </c>
      <c r="AP1063">
        <v>12586000</v>
      </c>
      <c r="AQ1063">
        <v>4810000</v>
      </c>
      <c r="AR1063">
        <v>10608000</v>
      </c>
      <c r="AS1063">
        <v>17668130</v>
      </c>
      <c r="AT1063">
        <v>4238870</v>
      </c>
      <c r="AU1063">
        <v>50.624361686244399</v>
      </c>
      <c r="AV1063">
        <v>1</v>
      </c>
      <c r="AW1063">
        <v>1</v>
      </c>
      <c r="AX1063">
        <v>1</v>
      </c>
      <c r="AY1063">
        <v>1</v>
      </c>
      <c r="AZ1063">
        <v>1</v>
      </c>
      <c r="BA1063">
        <v>97.3139339182366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3.4866290693897901E-4</v>
      </c>
      <c r="BH1063">
        <v>8.6864362633705307E-3</v>
      </c>
      <c r="BI1063">
        <v>0.99509399378274899</v>
      </c>
    </row>
    <row r="1064" spans="1:61" x14ac:dyDescent="0.25">
      <c r="A1064">
        <v>12</v>
      </c>
      <c r="B1064">
        <v>21</v>
      </c>
      <c r="C1064">
        <v>59312210</v>
      </c>
      <c r="D1064" t="s">
        <v>105</v>
      </c>
      <c r="E1064" t="s">
        <v>106</v>
      </c>
      <c r="F1064" t="s">
        <v>149</v>
      </c>
      <c r="G1064">
        <v>4320.6483548528304</v>
      </c>
      <c r="H1064">
        <v>4459.1105431915703</v>
      </c>
      <c r="I1064">
        <v>5250.0447004992702</v>
      </c>
      <c r="J1064">
        <v>6031.1290177234896</v>
      </c>
      <c r="K1064">
        <v>6488.3779766436301</v>
      </c>
      <c r="L1064">
        <v>7074.4118777228796</v>
      </c>
      <c r="M1064">
        <v>9749.1996039842907</v>
      </c>
      <c r="N1064">
        <v>12089.9811436856</v>
      </c>
      <c r="O1064">
        <v>1</v>
      </c>
      <c r="P1064">
        <v>10</v>
      </c>
      <c r="Q1064">
        <v>1E-4</v>
      </c>
      <c r="R1064">
        <v>0.8</v>
      </c>
      <c r="S1064">
        <v>0.2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1</v>
      </c>
      <c r="AK1064">
        <v>11964.833705269501</v>
      </c>
      <c r="AL1064">
        <v>0.67818034000000005</v>
      </c>
      <c r="AM1064">
        <v>4095</v>
      </c>
      <c r="AN1064">
        <v>13140.846949999999</v>
      </c>
      <c r="AO1064">
        <v>9936000</v>
      </c>
      <c r="AP1064">
        <v>22000000</v>
      </c>
      <c r="AQ1064">
        <v>20000000</v>
      </c>
      <c r="AR1064">
        <v>11000000</v>
      </c>
      <c r="AS1064">
        <v>96487000</v>
      </c>
      <c r="AT1064">
        <v>31670000</v>
      </c>
      <c r="AU1064">
        <v>12089.9811436856</v>
      </c>
      <c r="AV1064">
        <v>1</v>
      </c>
      <c r="AW1064">
        <v>1</v>
      </c>
      <c r="AX1064">
        <v>1</v>
      </c>
      <c r="AY1064">
        <v>1</v>
      </c>
      <c r="AZ1064">
        <v>1</v>
      </c>
      <c r="BA1064">
        <v>1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3.0111683665968399E-2</v>
      </c>
      <c r="BI1064">
        <v>0.99257920901378005</v>
      </c>
    </row>
    <row r="1065" spans="1:61" x14ac:dyDescent="0.25">
      <c r="A1065">
        <v>12</v>
      </c>
      <c r="B1065">
        <v>22</v>
      </c>
      <c r="C1065">
        <v>31512220</v>
      </c>
      <c r="D1065" t="s">
        <v>95</v>
      </c>
      <c r="E1065" t="s">
        <v>96</v>
      </c>
      <c r="F1065" t="s">
        <v>149</v>
      </c>
      <c r="G1065">
        <v>15794.56085034</v>
      </c>
      <c r="H1065">
        <v>16561.958426366298</v>
      </c>
      <c r="I1065">
        <v>17473.028505107501</v>
      </c>
      <c r="J1065">
        <v>19143.470551198701</v>
      </c>
      <c r="K1065">
        <v>21084.423107917199</v>
      </c>
      <c r="L1065">
        <v>23209.8763110238</v>
      </c>
      <c r="M1065">
        <v>25049.530788730899</v>
      </c>
      <c r="N1065">
        <v>28536.6959576749</v>
      </c>
      <c r="O1065">
        <v>0.1</v>
      </c>
      <c r="P1065">
        <v>1</v>
      </c>
      <c r="Q1065">
        <v>0.01</v>
      </c>
      <c r="R1065">
        <v>0.5</v>
      </c>
      <c r="S1065">
        <v>0.3</v>
      </c>
      <c r="T1065">
        <v>0.2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1</v>
      </c>
      <c r="AK1065">
        <v>31587.542823530199</v>
      </c>
      <c r="AL1065">
        <v>0.73348907799999996</v>
      </c>
      <c r="AM1065">
        <v>15497</v>
      </c>
      <c r="AN1065">
        <v>28485.829890000001</v>
      </c>
      <c r="AO1065">
        <v>31407000</v>
      </c>
      <c r="AP1065">
        <v>158022000</v>
      </c>
      <c r="AQ1065">
        <v>11180000</v>
      </c>
      <c r="AR1065">
        <v>10418000</v>
      </c>
      <c r="AS1065">
        <v>68541400</v>
      </c>
      <c r="AT1065">
        <v>49157600</v>
      </c>
      <c r="AU1065">
        <v>328.916419377762</v>
      </c>
      <c r="AV1065">
        <v>1</v>
      </c>
      <c r="AW1065">
        <v>1</v>
      </c>
      <c r="AX1065">
        <v>1</v>
      </c>
      <c r="AY1065">
        <v>1</v>
      </c>
      <c r="AZ1065">
        <v>1</v>
      </c>
      <c r="BA1065">
        <v>34.539666052996999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4.62213911364891E-5</v>
      </c>
      <c r="BH1065">
        <v>1.57301365957273E-2</v>
      </c>
      <c r="BI1065">
        <v>0.97475756911883604</v>
      </c>
    </row>
    <row r="1066" spans="1:61" x14ac:dyDescent="0.25">
      <c r="A1066">
        <v>12</v>
      </c>
      <c r="B1066">
        <v>25</v>
      </c>
      <c r="C1066">
        <v>13412250</v>
      </c>
      <c r="D1066" t="s">
        <v>83</v>
      </c>
      <c r="E1066" t="s">
        <v>84</v>
      </c>
      <c r="F1066" t="s">
        <v>149</v>
      </c>
      <c r="G1066">
        <v>250767.28340496399</v>
      </c>
      <c r="H1066">
        <v>255707.24811565501</v>
      </c>
      <c r="I1066">
        <v>256257.018422258</v>
      </c>
      <c r="J1066">
        <v>260202.07261040501</v>
      </c>
      <c r="K1066">
        <v>266512.31892859901</v>
      </c>
      <c r="L1066">
        <v>266850.95269611001</v>
      </c>
      <c r="M1066">
        <v>264445.14284283703</v>
      </c>
      <c r="N1066">
        <v>266238.89863509597</v>
      </c>
      <c r="O1066">
        <v>1</v>
      </c>
      <c r="P1066">
        <v>10</v>
      </c>
      <c r="Q1066">
        <v>1E-3</v>
      </c>
      <c r="R1066">
        <v>0.1</v>
      </c>
      <c r="S1066">
        <v>0.6</v>
      </c>
      <c r="T1066">
        <v>0.3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1</v>
      </c>
      <c r="AK1066">
        <v>254231.143396445</v>
      </c>
      <c r="AL1066">
        <v>1.0357448279999999</v>
      </c>
      <c r="AM1066">
        <v>4406</v>
      </c>
      <c r="AN1066">
        <v>733887.01650000003</v>
      </c>
      <c r="AO1066">
        <v>1343000</v>
      </c>
      <c r="AP1066">
        <v>4326000</v>
      </c>
      <c r="AQ1066">
        <v>324000</v>
      </c>
      <c r="AR1066">
        <v>0</v>
      </c>
      <c r="AS1066">
        <v>24947400</v>
      </c>
      <c r="AT1066">
        <v>6852600</v>
      </c>
      <c r="AU1066">
        <v>298.20498110401098</v>
      </c>
      <c r="AV1066">
        <v>1</v>
      </c>
      <c r="AW1066">
        <v>1</v>
      </c>
      <c r="AX1066">
        <v>1</v>
      </c>
      <c r="AY1066">
        <v>1</v>
      </c>
      <c r="AZ1066">
        <v>1</v>
      </c>
      <c r="BA1066">
        <v>112.39749043055301</v>
      </c>
      <c r="BB1066">
        <v>0</v>
      </c>
      <c r="BC1066">
        <v>0</v>
      </c>
      <c r="BD1066">
        <v>0</v>
      </c>
      <c r="BE1066" t="s">
        <v>68</v>
      </c>
      <c r="BF1066">
        <v>0</v>
      </c>
      <c r="BG1066">
        <v>1.4673623811391899E-3</v>
      </c>
      <c r="BH1066">
        <v>2.4226725669587199E-2</v>
      </c>
      <c r="BI1066">
        <v>8.82005552119252E-2</v>
      </c>
    </row>
    <row r="1067" spans="1:61" x14ac:dyDescent="0.25">
      <c r="A1067">
        <v>12</v>
      </c>
      <c r="B1067">
        <v>38</v>
      </c>
      <c r="C1067">
        <v>74112380</v>
      </c>
      <c r="D1067" t="s">
        <v>123</v>
      </c>
      <c r="E1067" t="s">
        <v>124</v>
      </c>
      <c r="F1067" t="s">
        <v>149</v>
      </c>
      <c r="G1067">
        <v>830.57169291107505</v>
      </c>
      <c r="H1067">
        <v>891.29070859956403</v>
      </c>
      <c r="I1067">
        <v>1082.17799054529</v>
      </c>
      <c r="J1067">
        <v>1409.7391811918601</v>
      </c>
      <c r="K1067">
        <v>1781.8483719565199</v>
      </c>
      <c r="L1067">
        <v>1924.0757093056</v>
      </c>
      <c r="M1067">
        <v>2091.0635719976399</v>
      </c>
      <c r="N1067">
        <v>2575.4019420044501</v>
      </c>
      <c r="O1067">
        <v>1</v>
      </c>
      <c r="P1067">
        <v>1</v>
      </c>
      <c r="Q1067">
        <v>1E-4</v>
      </c>
      <c r="R1067">
        <v>0.9</v>
      </c>
      <c r="S1067">
        <v>0</v>
      </c>
      <c r="T1067">
        <v>0.1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1</v>
      </c>
      <c r="AK1067">
        <v>3391.0339768192098</v>
      </c>
      <c r="AL1067">
        <v>0.97914472490000004</v>
      </c>
      <c r="AM1067">
        <v>72</v>
      </c>
      <c r="AN1067">
        <v>1364.6894400000001</v>
      </c>
      <c r="AO1067">
        <v>93000</v>
      </c>
      <c r="AP1067">
        <v>1377000</v>
      </c>
      <c r="AQ1067">
        <v>25000</v>
      </c>
      <c r="AR1067">
        <v>528000</v>
      </c>
      <c r="AS1067">
        <v>1934800</v>
      </c>
      <c r="AT1067">
        <v>945200</v>
      </c>
      <c r="AU1067">
        <v>258.99575594994798</v>
      </c>
      <c r="AV1067">
        <v>1</v>
      </c>
      <c r="AW1067">
        <v>1</v>
      </c>
      <c r="AX1067">
        <v>1</v>
      </c>
      <c r="AY1067">
        <v>1</v>
      </c>
      <c r="AZ1067">
        <v>1</v>
      </c>
      <c r="BA1067">
        <v>3.9586979964548799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1.08472913686984E-4</v>
      </c>
      <c r="BH1067">
        <v>8.1644654109393505E-2</v>
      </c>
      <c r="BI1067">
        <v>0.93250479153627996</v>
      </c>
    </row>
    <row r="1068" spans="1:61" x14ac:dyDescent="0.25">
      <c r="A1068">
        <v>12</v>
      </c>
      <c r="B1068">
        <v>16</v>
      </c>
      <c r="C1068">
        <v>59312160</v>
      </c>
      <c r="D1068" t="s">
        <v>64</v>
      </c>
      <c r="E1068" t="s">
        <v>65</v>
      </c>
      <c r="F1068" t="s">
        <v>149</v>
      </c>
      <c r="G1068">
        <v>58873.489654992998</v>
      </c>
      <c r="H1068">
        <v>60205.952640190902</v>
      </c>
      <c r="I1068">
        <v>65301.989139210396</v>
      </c>
      <c r="J1068">
        <v>77902.352509446297</v>
      </c>
      <c r="K1068">
        <v>86642.748045070999</v>
      </c>
      <c r="L1068">
        <v>89958.085899634505</v>
      </c>
      <c r="M1068">
        <v>94143.287735867998</v>
      </c>
      <c r="N1068">
        <v>105283.98432102401</v>
      </c>
      <c r="O1068">
        <v>1</v>
      </c>
      <c r="P1068">
        <v>10</v>
      </c>
      <c r="Q1068">
        <v>1E-4</v>
      </c>
      <c r="R1068">
        <v>0.8</v>
      </c>
      <c r="S1068">
        <v>0.2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1</v>
      </c>
      <c r="AK1068">
        <v>115915.51949999999</v>
      </c>
      <c r="AL1068">
        <v>0.96539422399999997</v>
      </c>
      <c r="AM1068">
        <v>1581</v>
      </c>
      <c r="AN1068">
        <v>175192.3855</v>
      </c>
      <c r="AO1068">
        <v>295000</v>
      </c>
      <c r="AP1068">
        <v>18366100</v>
      </c>
      <c r="AQ1068">
        <v>1088800</v>
      </c>
      <c r="AR1068">
        <v>9921000</v>
      </c>
      <c r="AS1068">
        <v>24450460</v>
      </c>
      <c r="AT1068">
        <v>9674340</v>
      </c>
      <c r="AU1068">
        <v>105283.98432102401</v>
      </c>
      <c r="AV1068">
        <v>1</v>
      </c>
      <c r="AW1068">
        <v>1</v>
      </c>
      <c r="AX1068">
        <v>1</v>
      </c>
      <c r="AY1068">
        <v>1</v>
      </c>
      <c r="AZ1068">
        <v>1</v>
      </c>
      <c r="BA1068">
        <v>1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2.4183794140124198E-2</v>
      </c>
      <c r="BI1068">
        <v>0.99943291892538799</v>
      </c>
    </row>
    <row r="1069" spans="1:61" x14ac:dyDescent="0.25">
      <c r="A1069">
        <v>12</v>
      </c>
      <c r="B1069">
        <v>43</v>
      </c>
      <c r="C1069">
        <v>54112430</v>
      </c>
      <c r="D1069" t="s">
        <v>129</v>
      </c>
      <c r="E1069" t="s">
        <v>130</v>
      </c>
      <c r="F1069" t="s">
        <v>149</v>
      </c>
      <c r="G1069">
        <v>493124.82560381398</v>
      </c>
      <c r="H1069">
        <v>509166.777890397</v>
      </c>
      <c r="I1069">
        <v>523308.57205987099</v>
      </c>
      <c r="J1069">
        <v>535038.42814675905</v>
      </c>
      <c r="K1069">
        <v>552323.94482423097</v>
      </c>
      <c r="L1069">
        <v>566707.96831491799</v>
      </c>
      <c r="M1069">
        <v>586983.42696673295</v>
      </c>
      <c r="N1069">
        <v>602004.25245683</v>
      </c>
      <c r="O1069">
        <v>0.1</v>
      </c>
      <c r="P1069">
        <v>100</v>
      </c>
      <c r="Q1069">
        <v>1E-3</v>
      </c>
      <c r="R1069">
        <v>0.6</v>
      </c>
      <c r="S1069">
        <v>0.1</v>
      </c>
      <c r="T1069">
        <v>0.3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1</v>
      </c>
      <c r="AK1069">
        <v>631135.26536365703</v>
      </c>
      <c r="AL1069">
        <v>0.96162436829999998</v>
      </c>
      <c r="AM1069">
        <v>9645</v>
      </c>
      <c r="AN1069">
        <v>319928</v>
      </c>
      <c r="AO1069">
        <v>47011000</v>
      </c>
      <c r="AP1069">
        <v>161880000</v>
      </c>
      <c r="AQ1069">
        <v>2600000</v>
      </c>
      <c r="AR1069">
        <v>248377600</v>
      </c>
      <c r="AS1069">
        <v>306342200</v>
      </c>
      <c r="AT1069">
        <v>196992200</v>
      </c>
      <c r="AU1069">
        <v>246.186849110428</v>
      </c>
      <c r="AV1069">
        <v>1</v>
      </c>
      <c r="AW1069">
        <v>1</v>
      </c>
      <c r="AX1069">
        <v>1</v>
      </c>
      <c r="AY1069">
        <v>1</v>
      </c>
      <c r="AZ1069">
        <v>1</v>
      </c>
      <c r="BA1069">
        <v>307.846846476395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1.1541753197731501E-4</v>
      </c>
      <c r="BH1069">
        <v>1.8571019262200599E-2</v>
      </c>
      <c r="BI1069">
        <v>0.99611524934867901</v>
      </c>
    </row>
    <row r="1070" spans="1:61" x14ac:dyDescent="0.25">
      <c r="A1070">
        <v>12</v>
      </c>
      <c r="B1070">
        <v>37</v>
      </c>
      <c r="C1070">
        <v>75712370</v>
      </c>
      <c r="D1070" t="s">
        <v>125</v>
      </c>
      <c r="E1070" t="s">
        <v>126</v>
      </c>
      <c r="F1070" t="s">
        <v>149</v>
      </c>
      <c r="G1070">
        <v>8798.4693198836103</v>
      </c>
      <c r="H1070">
        <v>9489.2389670824195</v>
      </c>
      <c r="I1070">
        <v>9919.7962162696294</v>
      </c>
      <c r="J1070">
        <v>10970.742650910801</v>
      </c>
      <c r="K1070">
        <v>13037.871405566701</v>
      </c>
      <c r="L1070">
        <v>15021.650347037001</v>
      </c>
      <c r="M1070">
        <v>17385.221929574302</v>
      </c>
      <c r="N1070">
        <v>20341.595568741599</v>
      </c>
      <c r="O1070">
        <v>0.1</v>
      </c>
      <c r="P1070">
        <v>1</v>
      </c>
      <c r="Q1070">
        <v>1E-3</v>
      </c>
      <c r="R1070">
        <v>0.7</v>
      </c>
      <c r="S1070">
        <v>0</v>
      </c>
      <c r="T1070">
        <v>0.3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1</v>
      </c>
      <c r="AK1070">
        <v>36469.290770079999</v>
      </c>
      <c r="AL1070">
        <v>0.58872359860000001</v>
      </c>
      <c r="AM1070">
        <v>2649</v>
      </c>
      <c r="AN1070">
        <v>4163.7371999999996</v>
      </c>
      <c r="AO1070">
        <v>72050000</v>
      </c>
      <c r="AP1070">
        <v>121574000</v>
      </c>
      <c r="AQ1070">
        <v>1794000</v>
      </c>
      <c r="AR1070">
        <v>92095000</v>
      </c>
      <c r="AS1070">
        <v>811328240</v>
      </c>
      <c r="AT1070">
        <v>610982760</v>
      </c>
      <c r="AU1070">
        <v>5.9234718461645999</v>
      </c>
      <c r="AV1070">
        <v>1</v>
      </c>
      <c r="AW1070">
        <v>1</v>
      </c>
      <c r="AX1070">
        <v>1</v>
      </c>
      <c r="AY1070">
        <v>1</v>
      </c>
      <c r="AZ1070">
        <v>1</v>
      </c>
      <c r="BA1070">
        <v>432.32334419736901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1.2574111703869599E-6</v>
      </c>
      <c r="BH1070">
        <v>0.94635153549652196</v>
      </c>
      <c r="BI1070">
        <v>0.99157966368747297</v>
      </c>
    </row>
    <row r="1071" spans="1:61" x14ac:dyDescent="0.25">
      <c r="A1071">
        <v>12</v>
      </c>
      <c r="B1071">
        <v>29</v>
      </c>
      <c r="C1071">
        <v>16012290</v>
      </c>
      <c r="D1071" t="s">
        <v>73</v>
      </c>
      <c r="E1071" t="s">
        <v>74</v>
      </c>
      <c r="F1071" t="s">
        <v>149</v>
      </c>
      <c r="G1071">
        <v>338.78039818674301</v>
      </c>
      <c r="H1071">
        <v>360.89034725667602</v>
      </c>
      <c r="I1071">
        <v>419.76094972999698</v>
      </c>
      <c r="J1071">
        <v>532.27791027723595</v>
      </c>
      <c r="K1071">
        <v>652.97042539464803</v>
      </c>
      <c r="L1071">
        <v>746.65906029328403</v>
      </c>
      <c r="M1071">
        <v>946.17580866310095</v>
      </c>
      <c r="N1071">
        <v>1325.5605799852599</v>
      </c>
      <c r="O1071">
        <v>1</v>
      </c>
      <c r="P1071">
        <v>10</v>
      </c>
      <c r="Q1071">
        <v>1E-3</v>
      </c>
      <c r="R1071">
        <v>0.8</v>
      </c>
      <c r="S1071">
        <v>0.1</v>
      </c>
      <c r="T1071">
        <v>0.1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1</v>
      </c>
      <c r="AK1071">
        <v>1434.23319375648</v>
      </c>
      <c r="AL1071">
        <v>1.00059849</v>
      </c>
      <c r="AM1071">
        <v>58</v>
      </c>
      <c r="AN1071">
        <v>636.95235000000002</v>
      </c>
      <c r="AO1071">
        <v>236300</v>
      </c>
      <c r="AP1071">
        <v>1188000</v>
      </c>
      <c r="AQ1071">
        <v>10000</v>
      </c>
      <c r="AR1071">
        <v>641000</v>
      </c>
      <c r="AS1071">
        <v>3319800</v>
      </c>
      <c r="AT1071">
        <v>1060800</v>
      </c>
      <c r="AU1071">
        <v>165.89612018283199</v>
      </c>
      <c r="AV1071">
        <v>1</v>
      </c>
      <c r="AW1071">
        <v>1</v>
      </c>
      <c r="AX1071">
        <v>1</v>
      </c>
      <c r="AY1071">
        <v>1</v>
      </c>
      <c r="AZ1071">
        <v>1</v>
      </c>
      <c r="BA1071">
        <v>4.00463880261937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6.2627643296396602E-5</v>
      </c>
      <c r="BH1071">
        <v>5.2904080477781397E-2</v>
      </c>
      <c r="BI1071">
        <v>0.99189947357533204</v>
      </c>
    </row>
    <row r="1072" spans="1:61" x14ac:dyDescent="0.25">
      <c r="A1072">
        <v>12</v>
      </c>
      <c r="B1072">
        <v>30</v>
      </c>
      <c r="C1072">
        <v>44312300</v>
      </c>
      <c r="D1072" t="s">
        <v>93</v>
      </c>
      <c r="E1072" t="s">
        <v>94</v>
      </c>
      <c r="F1072" t="s">
        <v>149</v>
      </c>
      <c r="G1072">
        <v>18917.630650779101</v>
      </c>
      <c r="H1072">
        <v>20567.001135402501</v>
      </c>
      <c r="I1072">
        <v>22164.140994044501</v>
      </c>
      <c r="J1072">
        <v>22603.245525037401</v>
      </c>
      <c r="K1072">
        <v>23923.703518665799</v>
      </c>
      <c r="L1072">
        <v>25985.808553194602</v>
      </c>
      <c r="M1072">
        <v>28332.159707881001</v>
      </c>
      <c r="N1072">
        <v>30466.9516113311</v>
      </c>
      <c r="O1072">
        <v>0.1</v>
      </c>
      <c r="P1072">
        <v>10</v>
      </c>
      <c r="Q1072">
        <v>1E-3</v>
      </c>
      <c r="R1072">
        <v>0.5</v>
      </c>
      <c r="S1072">
        <v>0.3</v>
      </c>
      <c r="T1072">
        <v>0.2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1</v>
      </c>
      <c r="AK1072">
        <v>28589.451164983198</v>
      </c>
      <c r="AL1072">
        <v>0.94338507719999998</v>
      </c>
      <c r="AM1072">
        <v>4297</v>
      </c>
      <c r="AN1072">
        <v>19295.70709</v>
      </c>
      <c r="AO1072">
        <v>2043000</v>
      </c>
      <c r="AP1072">
        <v>23519000</v>
      </c>
      <c r="AQ1072">
        <v>2626000</v>
      </c>
      <c r="AR1072">
        <v>80555000</v>
      </c>
      <c r="AS1072">
        <v>66849000</v>
      </c>
      <c r="AT1072">
        <v>20846000</v>
      </c>
      <c r="AU1072">
        <v>263.04161125103201</v>
      </c>
      <c r="AV1072">
        <v>1</v>
      </c>
      <c r="AW1072">
        <v>1</v>
      </c>
      <c r="AX1072">
        <v>1</v>
      </c>
      <c r="AY1072">
        <v>1</v>
      </c>
      <c r="AZ1072">
        <v>1</v>
      </c>
      <c r="BA1072">
        <v>29.094074507065798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7.3423699857969298E-5</v>
      </c>
      <c r="BH1072">
        <v>2.2765835678429699E-2</v>
      </c>
      <c r="BI1072">
        <v>0.94401729635198905</v>
      </c>
    </row>
    <row r="1073" spans="1:61" x14ac:dyDescent="0.25">
      <c r="A1073">
        <v>12</v>
      </c>
      <c r="B1073">
        <v>41</v>
      </c>
      <c r="C1073">
        <v>18712410</v>
      </c>
      <c r="D1073" t="s">
        <v>85</v>
      </c>
      <c r="E1073" t="s">
        <v>86</v>
      </c>
      <c r="F1073" t="s">
        <v>149</v>
      </c>
      <c r="G1073">
        <v>7765.2743442705296</v>
      </c>
      <c r="H1073">
        <v>7080.9296144497403</v>
      </c>
      <c r="I1073">
        <v>7903.3255143421402</v>
      </c>
      <c r="J1073">
        <v>9585.5531616249009</v>
      </c>
      <c r="K1073">
        <v>10493.5618101579</v>
      </c>
      <c r="L1073">
        <v>12187.8127094467</v>
      </c>
      <c r="M1073">
        <v>13187.792617314501</v>
      </c>
      <c r="N1073">
        <v>15379.134514376499</v>
      </c>
      <c r="O1073">
        <v>1</v>
      </c>
      <c r="P1073">
        <v>10</v>
      </c>
      <c r="Q1073">
        <v>1E-4</v>
      </c>
      <c r="R1073">
        <v>0.5</v>
      </c>
      <c r="S1073">
        <v>0.3</v>
      </c>
      <c r="T1073">
        <v>0.2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1</v>
      </c>
      <c r="AK1073">
        <v>17486.3252732742</v>
      </c>
      <c r="AL1073">
        <v>8.3273077250000007</v>
      </c>
      <c r="AM1073">
        <v>659</v>
      </c>
      <c r="AN1073">
        <v>155.6713</v>
      </c>
      <c r="AO1073">
        <v>1572000</v>
      </c>
      <c r="AP1073">
        <v>21979000</v>
      </c>
      <c r="AQ1073">
        <v>2909000</v>
      </c>
      <c r="AR1073">
        <v>14617000</v>
      </c>
      <c r="AS1073">
        <v>10878400</v>
      </c>
      <c r="AT1073">
        <v>26579600</v>
      </c>
      <c r="AU1073">
        <v>79.803549322162297</v>
      </c>
      <c r="AV1073">
        <v>1</v>
      </c>
      <c r="AW1073">
        <v>1</v>
      </c>
      <c r="AX1073">
        <v>1</v>
      </c>
      <c r="AY1073">
        <v>1</v>
      </c>
      <c r="AZ1073">
        <v>1</v>
      </c>
      <c r="BA1073">
        <v>30.542859064302402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1.83405962450745E-5</v>
      </c>
      <c r="BH1073">
        <v>0.14928697819548301</v>
      </c>
      <c r="BI1073">
        <v>0.99107860963665395</v>
      </c>
    </row>
    <row r="1074" spans="1:61" x14ac:dyDescent="0.25">
      <c r="A1074">
        <v>12</v>
      </c>
      <c r="B1074">
        <v>20</v>
      </c>
      <c r="C1074">
        <v>60312200</v>
      </c>
      <c r="D1074" t="s">
        <v>127</v>
      </c>
      <c r="E1074" t="s">
        <v>128</v>
      </c>
      <c r="F1074" t="s">
        <v>149</v>
      </c>
      <c r="G1074">
        <v>2644.1795112138202</v>
      </c>
      <c r="H1074">
        <v>2840.1327396306501</v>
      </c>
      <c r="I1074">
        <v>3373.1481243322901</v>
      </c>
      <c r="J1074">
        <v>4020.1420630728999</v>
      </c>
      <c r="K1074">
        <v>4606.3252452963197</v>
      </c>
      <c r="L1074">
        <v>4847.9996133226596</v>
      </c>
      <c r="M1074">
        <v>4815.2692892168898</v>
      </c>
      <c r="N1074">
        <v>5922.7158973961696</v>
      </c>
      <c r="O1074">
        <v>1</v>
      </c>
      <c r="P1074">
        <v>100</v>
      </c>
      <c r="Q1074">
        <v>1E-4</v>
      </c>
      <c r="R1074">
        <v>0.9</v>
      </c>
      <c r="S1074">
        <v>0.1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1</v>
      </c>
      <c r="AK1074">
        <v>6262.4698840800002</v>
      </c>
      <c r="AL1074">
        <v>0.89560263009999996</v>
      </c>
      <c r="AM1074">
        <v>187</v>
      </c>
      <c r="AN1074">
        <v>5820.0331999999999</v>
      </c>
      <c r="AO1074">
        <v>342000</v>
      </c>
      <c r="AP1074">
        <v>4592000</v>
      </c>
      <c r="AQ1074">
        <v>198000</v>
      </c>
      <c r="AR1074">
        <v>1017000</v>
      </c>
      <c r="AS1074">
        <v>2008200</v>
      </c>
      <c r="AT1074">
        <v>1145800</v>
      </c>
      <c r="AU1074">
        <v>5922.7158973961696</v>
      </c>
      <c r="AV1074">
        <v>1</v>
      </c>
      <c r="AW1074">
        <v>1</v>
      </c>
      <c r="AX1074">
        <v>1</v>
      </c>
      <c r="AY1074">
        <v>1</v>
      </c>
      <c r="AZ1074">
        <v>1</v>
      </c>
      <c r="BA1074">
        <v>1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4.1239687823918202E-2</v>
      </c>
      <c r="BI1074">
        <v>0.991075097901845</v>
      </c>
    </row>
    <row r="1075" spans="1:61" x14ac:dyDescent="0.25">
      <c r="A1075">
        <v>12</v>
      </c>
      <c r="B1075">
        <v>29</v>
      </c>
      <c r="C1075">
        <v>19212290</v>
      </c>
      <c r="D1075" t="s">
        <v>73</v>
      </c>
      <c r="E1075" t="s">
        <v>74</v>
      </c>
      <c r="F1075" t="s">
        <v>149</v>
      </c>
      <c r="G1075">
        <v>338.78039818674301</v>
      </c>
      <c r="H1075">
        <v>360.89034725667602</v>
      </c>
      <c r="I1075">
        <v>419.76094972999698</v>
      </c>
      <c r="J1075">
        <v>532.27791027723595</v>
      </c>
      <c r="K1075">
        <v>652.97042539464803</v>
      </c>
      <c r="L1075">
        <v>746.65906029328403</v>
      </c>
      <c r="M1075">
        <v>946.17580866310095</v>
      </c>
      <c r="N1075">
        <v>1325.5605799852599</v>
      </c>
      <c r="O1075">
        <v>1</v>
      </c>
      <c r="P1075">
        <v>10</v>
      </c>
      <c r="Q1075">
        <v>1E-4</v>
      </c>
      <c r="R1075">
        <v>0.8</v>
      </c>
      <c r="S1075">
        <v>0.1</v>
      </c>
      <c r="T1075">
        <v>0.1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1</v>
      </c>
      <c r="AK1075">
        <v>1434.23319375648</v>
      </c>
      <c r="AL1075">
        <v>1.00059849</v>
      </c>
      <c r="AM1075">
        <v>58</v>
      </c>
      <c r="AN1075">
        <v>636.95235000000002</v>
      </c>
      <c r="AO1075">
        <v>236300</v>
      </c>
      <c r="AP1075">
        <v>1188000</v>
      </c>
      <c r="AQ1075">
        <v>10000</v>
      </c>
      <c r="AR1075">
        <v>641000</v>
      </c>
      <c r="AS1075">
        <v>3319800</v>
      </c>
      <c r="AT1075">
        <v>1060800</v>
      </c>
      <c r="AU1075">
        <v>131.77597229243599</v>
      </c>
      <c r="AV1075">
        <v>1</v>
      </c>
      <c r="AW1075">
        <v>1</v>
      </c>
      <c r="AX1075">
        <v>1</v>
      </c>
      <c r="AY1075">
        <v>1</v>
      </c>
      <c r="AZ1075">
        <v>1</v>
      </c>
      <c r="BA1075">
        <v>4.00463880261937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4.9746905344568697E-5</v>
      </c>
      <c r="BH1075">
        <v>5.2904080477781397E-2</v>
      </c>
      <c r="BI1075">
        <v>0.99189947357533204</v>
      </c>
    </row>
    <row r="1076" spans="1:61" x14ac:dyDescent="0.25">
      <c r="A1076">
        <v>12</v>
      </c>
      <c r="B1076">
        <v>13</v>
      </c>
      <c r="C1076">
        <v>54112130</v>
      </c>
      <c r="D1076" t="s">
        <v>115</v>
      </c>
      <c r="E1076" t="s">
        <v>116</v>
      </c>
      <c r="F1076" t="s">
        <v>149</v>
      </c>
      <c r="G1076">
        <v>28994.848247113001</v>
      </c>
      <c r="H1076">
        <v>32462.833896245698</v>
      </c>
      <c r="I1076">
        <v>37695.2715436832</v>
      </c>
      <c r="J1076">
        <v>47307.370796350697</v>
      </c>
      <c r="K1076">
        <v>54660.848683728502</v>
      </c>
      <c r="L1076">
        <v>59028.060700942202</v>
      </c>
      <c r="M1076">
        <v>66483.271315489503</v>
      </c>
      <c r="N1076">
        <v>78079.062410259998</v>
      </c>
      <c r="O1076">
        <v>0.1</v>
      </c>
      <c r="P1076">
        <v>100</v>
      </c>
      <c r="Q1076">
        <v>1E-3</v>
      </c>
      <c r="R1076">
        <v>0.6</v>
      </c>
      <c r="S1076">
        <v>0.1</v>
      </c>
      <c r="T1076">
        <v>0.3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1</v>
      </c>
      <c r="AK1076">
        <v>79412.251999999993</v>
      </c>
      <c r="AL1076">
        <v>0.97506157250000003</v>
      </c>
      <c r="AM1076">
        <v>1813</v>
      </c>
      <c r="AN1076">
        <v>94442.525500000003</v>
      </c>
      <c r="AO1076">
        <v>626000</v>
      </c>
      <c r="AP1076">
        <v>12586000</v>
      </c>
      <c r="AQ1076">
        <v>4810000</v>
      </c>
      <c r="AR1076">
        <v>10608000</v>
      </c>
      <c r="AS1076">
        <v>17668130</v>
      </c>
      <c r="AT1076">
        <v>4238870</v>
      </c>
      <c r="AU1076">
        <v>101.008881091918</v>
      </c>
      <c r="AV1076">
        <v>1</v>
      </c>
      <c r="AW1076">
        <v>1</v>
      </c>
      <c r="AX1076">
        <v>1</v>
      </c>
      <c r="AY1076">
        <v>1</v>
      </c>
      <c r="AZ1076">
        <v>1</v>
      </c>
      <c r="BA1076">
        <v>97.3139339182366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6.9567395884284503E-4</v>
      </c>
      <c r="BH1076">
        <v>8.6864362633705307E-3</v>
      </c>
      <c r="BI1076">
        <v>0.99509399378274899</v>
      </c>
    </row>
    <row r="1077" spans="1:61" x14ac:dyDescent="0.25">
      <c r="A1077">
        <v>12</v>
      </c>
      <c r="B1077">
        <v>8</v>
      </c>
      <c r="C1077">
        <v>62812080</v>
      </c>
      <c r="D1077" t="s">
        <v>131</v>
      </c>
      <c r="E1077" t="s">
        <v>132</v>
      </c>
      <c r="F1077" t="s">
        <v>149</v>
      </c>
      <c r="G1077">
        <v>71466.144632949494</v>
      </c>
      <c r="H1077">
        <v>80771.737680012404</v>
      </c>
      <c r="I1077">
        <v>90096.288470253305</v>
      </c>
      <c r="J1077">
        <v>98082.2451925161</v>
      </c>
      <c r="K1077">
        <v>109213.81941004199</v>
      </c>
      <c r="L1077">
        <v>122613.98373927501</v>
      </c>
      <c r="M1077">
        <v>139113.81801870299</v>
      </c>
      <c r="N1077">
        <v>161566.261716004</v>
      </c>
      <c r="O1077">
        <v>0.1</v>
      </c>
      <c r="P1077">
        <v>100</v>
      </c>
      <c r="Q1077">
        <v>1E-4</v>
      </c>
      <c r="R1077">
        <v>0.7</v>
      </c>
      <c r="S1077">
        <v>0.3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1</v>
      </c>
      <c r="AK1077">
        <v>160822.983103762</v>
      </c>
      <c r="AL1077">
        <v>0.81321758489999996</v>
      </c>
      <c r="AM1077">
        <v>97601</v>
      </c>
      <c r="AN1077">
        <v>342620.86320000002</v>
      </c>
      <c r="AO1077">
        <v>17475000</v>
      </c>
      <c r="AP1077">
        <v>108489000</v>
      </c>
      <c r="AQ1077">
        <v>13251000</v>
      </c>
      <c r="AR1077">
        <v>392834000</v>
      </c>
      <c r="AS1077">
        <v>196070460</v>
      </c>
      <c r="AT1077">
        <v>230999540</v>
      </c>
      <c r="AU1077">
        <v>161566.261716004</v>
      </c>
      <c r="AV1077">
        <v>1</v>
      </c>
      <c r="AW1077">
        <v>1</v>
      </c>
      <c r="AX1077">
        <v>1</v>
      </c>
      <c r="AY1077">
        <v>1</v>
      </c>
      <c r="AZ1077">
        <v>1</v>
      </c>
      <c r="BA1077">
        <v>1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4.6838480748788699E-2</v>
      </c>
      <c r="BI1077">
        <v>0.94876173031282796</v>
      </c>
    </row>
    <row r="1078" spans="1:61" x14ac:dyDescent="0.25">
      <c r="A1078">
        <v>12</v>
      </c>
      <c r="B1078">
        <v>35</v>
      </c>
      <c r="C1078">
        <v>54312350</v>
      </c>
      <c r="D1078" t="s">
        <v>117</v>
      </c>
      <c r="E1078" t="s">
        <v>118</v>
      </c>
      <c r="F1078" t="s">
        <v>149</v>
      </c>
      <c r="G1078">
        <v>4126.5878755714903</v>
      </c>
      <c r="H1078">
        <v>4433.0251204532196</v>
      </c>
      <c r="I1078">
        <v>5114.0950284155797</v>
      </c>
      <c r="J1078">
        <v>6363.6306070515302</v>
      </c>
      <c r="K1078">
        <v>7286.8560879303404</v>
      </c>
      <c r="L1078">
        <v>7792.7036994938098</v>
      </c>
      <c r="M1078">
        <v>8410.9808326984003</v>
      </c>
      <c r="N1078">
        <v>9614.64431717152</v>
      </c>
      <c r="O1078">
        <v>0.1</v>
      </c>
      <c r="P1078">
        <v>100</v>
      </c>
      <c r="Q1078">
        <v>1E-3</v>
      </c>
      <c r="R1078">
        <v>0.7</v>
      </c>
      <c r="S1078">
        <v>0.1</v>
      </c>
      <c r="T1078">
        <v>0.2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1</v>
      </c>
      <c r="AK1078">
        <v>9434.9331500000008</v>
      </c>
      <c r="AL1078">
        <v>0.96604426929999998</v>
      </c>
      <c r="AM1078">
        <v>298</v>
      </c>
      <c r="AN1078">
        <v>17901.471000000001</v>
      </c>
      <c r="AO1078">
        <v>62000</v>
      </c>
      <c r="AP1078">
        <v>1148250</v>
      </c>
      <c r="AQ1078">
        <v>731000</v>
      </c>
      <c r="AR1078">
        <v>1781670</v>
      </c>
      <c r="AS1078">
        <v>3273200</v>
      </c>
      <c r="AT1078">
        <v>2212880</v>
      </c>
      <c r="AU1078">
        <v>129.999490412303</v>
      </c>
      <c r="AV1078">
        <v>1</v>
      </c>
      <c r="AW1078">
        <v>1</v>
      </c>
      <c r="AX1078">
        <v>1</v>
      </c>
      <c r="AY1078">
        <v>1</v>
      </c>
      <c r="AZ1078">
        <v>1</v>
      </c>
      <c r="BA1078">
        <v>18.577684056681701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2.1827568240567801E-4</v>
      </c>
      <c r="BH1078">
        <v>1.6105672205931901E-2</v>
      </c>
      <c r="BI1078">
        <v>0.99001035217046796</v>
      </c>
    </row>
    <row r="1079" spans="1:61" x14ac:dyDescent="0.25">
      <c r="A1079">
        <v>12</v>
      </c>
      <c r="B1079">
        <v>22</v>
      </c>
      <c r="C1079">
        <v>37912220</v>
      </c>
      <c r="D1079" t="s">
        <v>95</v>
      </c>
      <c r="E1079" t="s">
        <v>96</v>
      </c>
      <c r="F1079" t="s">
        <v>149</v>
      </c>
      <c r="G1079">
        <v>15794.56085034</v>
      </c>
      <c r="H1079">
        <v>16561.958426366298</v>
      </c>
      <c r="I1079">
        <v>17473.028505107501</v>
      </c>
      <c r="J1079">
        <v>19143.470551198701</v>
      </c>
      <c r="K1079">
        <v>21084.423107917199</v>
      </c>
      <c r="L1079">
        <v>23209.8763110238</v>
      </c>
      <c r="M1079">
        <v>25049.530788730899</v>
      </c>
      <c r="N1079">
        <v>28536.6959576749</v>
      </c>
      <c r="O1079">
        <v>0.1</v>
      </c>
      <c r="P1079">
        <v>1</v>
      </c>
      <c r="Q1079">
        <v>1E-4</v>
      </c>
      <c r="R1079">
        <v>0.5</v>
      </c>
      <c r="S1079">
        <v>0.3</v>
      </c>
      <c r="T1079">
        <v>0.2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1</v>
      </c>
      <c r="AK1079">
        <v>31587.542823530199</v>
      </c>
      <c r="AL1079">
        <v>0.73348907799999996</v>
      </c>
      <c r="AM1079">
        <v>15497</v>
      </c>
      <c r="AN1079">
        <v>28485.829890000001</v>
      </c>
      <c r="AO1079">
        <v>31407000</v>
      </c>
      <c r="AP1079">
        <v>158022000</v>
      </c>
      <c r="AQ1079">
        <v>11180000</v>
      </c>
      <c r="AR1079">
        <v>10418000</v>
      </c>
      <c r="AS1079">
        <v>68541400</v>
      </c>
      <c r="AT1079">
        <v>49157600</v>
      </c>
      <c r="AU1079">
        <v>130.94398506706801</v>
      </c>
      <c r="AV1079">
        <v>1</v>
      </c>
      <c r="AW1079">
        <v>1</v>
      </c>
      <c r="AX1079">
        <v>1</v>
      </c>
      <c r="AY1079">
        <v>1</v>
      </c>
      <c r="AZ1079">
        <v>1</v>
      </c>
      <c r="BA1079">
        <v>34.539666052996999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1.8401067244394202E-5</v>
      </c>
      <c r="BH1079">
        <v>1.57301365957273E-2</v>
      </c>
      <c r="BI1079">
        <v>0.97475756911883604</v>
      </c>
    </row>
    <row r="1080" spans="1:61" x14ac:dyDescent="0.25">
      <c r="A1080">
        <v>12</v>
      </c>
      <c r="B1080">
        <v>24</v>
      </c>
      <c r="C1080">
        <v>12812240</v>
      </c>
      <c r="D1080" t="s">
        <v>121</v>
      </c>
      <c r="E1080" t="s">
        <v>122</v>
      </c>
      <c r="F1080" t="s">
        <v>149</v>
      </c>
      <c r="G1080">
        <v>57167.616408438</v>
      </c>
      <c r="H1080">
        <v>60601.561849556798</v>
      </c>
      <c r="I1080">
        <v>68555.959954897902</v>
      </c>
      <c r="J1080">
        <v>84174.950210582407</v>
      </c>
      <c r="K1080">
        <v>95515.501592119006</v>
      </c>
      <c r="L1080">
        <v>99894.639493942101</v>
      </c>
      <c r="M1080">
        <v>106655.25635397001</v>
      </c>
      <c r="N1080">
        <v>119836.096845074</v>
      </c>
      <c r="O1080">
        <v>1</v>
      </c>
      <c r="P1080">
        <v>10</v>
      </c>
      <c r="Q1080">
        <v>0.01</v>
      </c>
      <c r="R1080">
        <v>0.8</v>
      </c>
      <c r="S1080">
        <v>0.1</v>
      </c>
      <c r="T1080">
        <v>0.1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1</v>
      </c>
      <c r="AK1080">
        <v>120052.7849</v>
      </c>
      <c r="AL1080">
        <v>0.95400954569999996</v>
      </c>
      <c r="AM1080">
        <v>2534</v>
      </c>
      <c r="AN1080">
        <v>92802.036999999997</v>
      </c>
      <c r="AO1080">
        <v>720000</v>
      </c>
      <c r="AP1080">
        <v>7171000</v>
      </c>
      <c r="AQ1080">
        <v>2531000</v>
      </c>
      <c r="AR1080">
        <v>4460000</v>
      </c>
      <c r="AS1080">
        <v>8866600</v>
      </c>
      <c r="AT1080">
        <v>6385400</v>
      </c>
      <c r="AU1080">
        <v>15778.6137290853</v>
      </c>
      <c r="AV1080">
        <v>1</v>
      </c>
      <c r="AW1080">
        <v>1</v>
      </c>
      <c r="AX1080">
        <v>1</v>
      </c>
      <c r="AY1080">
        <v>1</v>
      </c>
      <c r="AZ1080">
        <v>1</v>
      </c>
      <c r="BA1080">
        <v>4.7920220835916503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1.1841304450502599E-3</v>
      </c>
      <c r="BH1080">
        <v>7.4121909208103203E-3</v>
      </c>
      <c r="BI1080">
        <v>0.997044477315569</v>
      </c>
    </row>
    <row r="1081" spans="1:61" x14ac:dyDescent="0.25">
      <c r="A1081">
        <v>12</v>
      </c>
      <c r="B1081">
        <v>30</v>
      </c>
      <c r="C1081">
        <v>47512300</v>
      </c>
      <c r="D1081" t="s">
        <v>93</v>
      </c>
      <c r="E1081" t="s">
        <v>94</v>
      </c>
      <c r="F1081" t="s">
        <v>149</v>
      </c>
      <c r="G1081">
        <v>18917.630650779101</v>
      </c>
      <c r="H1081">
        <v>20567.001135402501</v>
      </c>
      <c r="I1081">
        <v>22164.140994044501</v>
      </c>
      <c r="J1081">
        <v>22603.245525037401</v>
      </c>
      <c r="K1081">
        <v>23923.703518665799</v>
      </c>
      <c r="L1081">
        <v>25985.808553194602</v>
      </c>
      <c r="M1081">
        <v>28332.159707881001</v>
      </c>
      <c r="N1081">
        <v>30466.9516113311</v>
      </c>
      <c r="O1081">
        <v>0.1</v>
      </c>
      <c r="P1081">
        <v>10</v>
      </c>
      <c r="Q1081">
        <v>1E-4</v>
      </c>
      <c r="R1081">
        <v>0.5</v>
      </c>
      <c r="S1081">
        <v>0.3</v>
      </c>
      <c r="T1081">
        <v>0.2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1</v>
      </c>
      <c r="AK1081">
        <v>28589.451164983198</v>
      </c>
      <c r="AL1081">
        <v>0.94338507719999998</v>
      </c>
      <c r="AM1081">
        <v>4297</v>
      </c>
      <c r="AN1081">
        <v>19295.70709</v>
      </c>
      <c r="AO1081">
        <v>2043000</v>
      </c>
      <c r="AP1081">
        <v>23519000</v>
      </c>
      <c r="AQ1081">
        <v>2626000</v>
      </c>
      <c r="AR1081">
        <v>80555000</v>
      </c>
      <c r="AS1081">
        <v>66849000</v>
      </c>
      <c r="AT1081">
        <v>20846000</v>
      </c>
      <c r="AU1081">
        <v>165.96803652274201</v>
      </c>
      <c r="AV1081">
        <v>1</v>
      </c>
      <c r="AW1081">
        <v>1</v>
      </c>
      <c r="AX1081">
        <v>1</v>
      </c>
      <c r="AY1081">
        <v>1</v>
      </c>
      <c r="AZ1081">
        <v>1</v>
      </c>
      <c r="BA1081">
        <v>29.094074507065798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4.6327222684295102E-5</v>
      </c>
      <c r="BH1081">
        <v>2.2765835678429699E-2</v>
      </c>
      <c r="BI1081">
        <v>0.94401729635198905</v>
      </c>
    </row>
    <row r="1082" spans="1:61" x14ac:dyDescent="0.25">
      <c r="A1082">
        <v>12</v>
      </c>
      <c r="B1082">
        <v>22</v>
      </c>
      <c r="C1082">
        <v>34712220</v>
      </c>
      <c r="D1082" t="s">
        <v>95</v>
      </c>
      <c r="E1082" t="s">
        <v>96</v>
      </c>
      <c r="F1082" t="s">
        <v>149</v>
      </c>
      <c r="G1082">
        <v>15794.56085034</v>
      </c>
      <c r="H1082">
        <v>16561.958426366298</v>
      </c>
      <c r="I1082">
        <v>17473.028505107501</v>
      </c>
      <c r="J1082">
        <v>19143.470551198701</v>
      </c>
      <c r="K1082">
        <v>21084.423107917199</v>
      </c>
      <c r="L1082">
        <v>23209.8763110238</v>
      </c>
      <c r="M1082">
        <v>25049.530788730899</v>
      </c>
      <c r="N1082">
        <v>28536.6959576749</v>
      </c>
      <c r="O1082">
        <v>0.1</v>
      </c>
      <c r="P1082">
        <v>1</v>
      </c>
      <c r="Q1082">
        <v>1E-3</v>
      </c>
      <c r="R1082">
        <v>0.5</v>
      </c>
      <c r="S1082">
        <v>0.3</v>
      </c>
      <c r="T1082">
        <v>0.2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1</v>
      </c>
      <c r="AK1082">
        <v>31587.542823530199</v>
      </c>
      <c r="AL1082">
        <v>0.73348907799999996</v>
      </c>
      <c r="AM1082">
        <v>15497</v>
      </c>
      <c r="AN1082">
        <v>28485.829890000001</v>
      </c>
      <c r="AO1082">
        <v>31407000</v>
      </c>
      <c r="AP1082">
        <v>158022000</v>
      </c>
      <c r="AQ1082">
        <v>11180000</v>
      </c>
      <c r="AR1082">
        <v>10418000</v>
      </c>
      <c r="AS1082">
        <v>68541400</v>
      </c>
      <c r="AT1082">
        <v>49157600</v>
      </c>
      <c r="AU1082">
        <v>207.53223052652601</v>
      </c>
      <c r="AV1082">
        <v>1</v>
      </c>
      <c r="AW1082">
        <v>1</v>
      </c>
      <c r="AX1082">
        <v>1</v>
      </c>
      <c r="AY1082">
        <v>1</v>
      </c>
      <c r="AZ1082">
        <v>1</v>
      </c>
      <c r="BA1082">
        <v>34.539666052996999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2.91637262096595E-5</v>
      </c>
      <c r="BH1082">
        <v>1.57301365957273E-2</v>
      </c>
      <c r="BI1082">
        <v>0.97475756911883604</v>
      </c>
    </row>
    <row r="1083" spans="1:61" x14ac:dyDescent="0.25">
      <c r="A1083">
        <v>12</v>
      </c>
      <c r="B1083">
        <v>4</v>
      </c>
      <c r="C1083">
        <v>28512040</v>
      </c>
      <c r="D1083" t="s">
        <v>109</v>
      </c>
      <c r="E1083" t="s">
        <v>110</v>
      </c>
      <c r="F1083" t="s">
        <v>149</v>
      </c>
      <c r="G1083">
        <v>491.22875092231402</v>
      </c>
      <c r="H1083">
        <v>534.60738858493903</v>
      </c>
      <c r="I1083">
        <v>596.41299140215006</v>
      </c>
      <c r="J1083">
        <v>737.89802665893205</v>
      </c>
      <c r="K1083">
        <v>865.55401519357804</v>
      </c>
      <c r="L1083">
        <v>997.97252928631201</v>
      </c>
      <c r="M1083">
        <v>1151.9057267539799</v>
      </c>
      <c r="N1083">
        <v>1450.26680626489</v>
      </c>
      <c r="O1083">
        <v>1</v>
      </c>
      <c r="P1083">
        <v>100</v>
      </c>
      <c r="Q1083">
        <v>1E-4</v>
      </c>
      <c r="R1083">
        <v>0.6</v>
      </c>
      <c r="S1083">
        <v>0.1</v>
      </c>
      <c r="T1083">
        <v>0.3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1</v>
      </c>
      <c r="AK1083">
        <v>1949.8224468984499</v>
      </c>
      <c r="AL1083">
        <v>0.8661904708</v>
      </c>
      <c r="AM1083">
        <v>149</v>
      </c>
      <c r="AN1083">
        <v>30.133109999999999</v>
      </c>
      <c r="AO1083">
        <v>239000</v>
      </c>
      <c r="AP1083">
        <v>3085000</v>
      </c>
      <c r="AQ1083">
        <v>189000</v>
      </c>
      <c r="AR1083">
        <v>1842000</v>
      </c>
      <c r="AS1083">
        <v>3685400</v>
      </c>
      <c r="AT1083">
        <v>2059600</v>
      </c>
      <c r="AU1083">
        <v>1.1676509634329999</v>
      </c>
      <c r="AV1083">
        <v>1</v>
      </c>
      <c r="AW1083">
        <v>1</v>
      </c>
      <c r="AX1083">
        <v>1</v>
      </c>
      <c r="AY1083">
        <v>1</v>
      </c>
      <c r="AZ1083">
        <v>1</v>
      </c>
      <c r="BA1083">
        <v>78.367296523125404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1.3328653518188001E-5</v>
      </c>
      <c r="BH1083">
        <v>0.178834549654349</v>
      </c>
      <c r="BI1083">
        <v>0.98948337700265099</v>
      </c>
    </row>
    <row r="1084" spans="1:61" x14ac:dyDescent="0.25">
      <c r="A1084">
        <v>12</v>
      </c>
      <c r="B1084">
        <v>10</v>
      </c>
      <c r="C1084">
        <v>57512100</v>
      </c>
      <c r="D1084" t="s">
        <v>79</v>
      </c>
      <c r="E1084" t="s">
        <v>80</v>
      </c>
      <c r="F1084" t="s">
        <v>149</v>
      </c>
      <c r="G1084">
        <v>2997.66162053788</v>
      </c>
      <c r="H1084">
        <v>3165.29830887051</v>
      </c>
      <c r="I1084">
        <v>3777.7059205309502</v>
      </c>
      <c r="J1084">
        <v>4436.5364594132097</v>
      </c>
      <c r="K1084">
        <v>5027.4977994217197</v>
      </c>
      <c r="L1084">
        <v>5452.0100582796404</v>
      </c>
      <c r="M1084">
        <v>5937.0031782431697</v>
      </c>
      <c r="N1084">
        <v>6812.7028952007904</v>
      </c>
      <c r="O1084">
        <v>0.1</v>
      </c>
      <c r="P1084">
        <v>100</v>
      </c>
      <c r="Q1084">
        <v>1E-4</v>
      </c>
      <c r="R1084">
        <v>0.7</v>
      </c>
      <c r="S1084">
        <v>0.1</v>
      </c>
      <c r="T1084">
        <v>0.2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1</v>
      </c>
      <c r="AK1084">
        <v>8339.2871450000002</v>
      </c>
      <c r="AL1084">
        <v>0.96900161060000001</v>
      </c>
      <c r="AM1084">
        <v>209</v>
      </c>
      <c r="AN1084">
        <v>15214.82545</v>
      </c>
      <c r="AO1084">
        <v>162000</v>
      </c>
      <c r="AP1084">
        <v>3195000</v>
      </c>
      <c r="AQ1084">
        <v>76000</v>
      </c>
      <c r="AR1084">
        <v>978000</v>
      </c>
      <c r="AS1084">
        <v>2651000</v>
      </c>
      <c r="AT1084">
        <v>825000</v>
      </c>
      <c r="AU1084">
        <v>70.7992504550934</v>
      </c>
      <c r="AV1084">
        <v>1</v>
      </c>
      <c r="AW1084">
        <v>1</v>
      </c>
      <c r="AX1084">
        <v>1</v>
      </c>
      <c r="AY1084">
        <v>1</v>
      </c>
      <c r="AZ1084">
        <v>1</v>
      </c>
      <c r="BA1084">
        <v>15.2507355253887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2.6175530765730498E-4</v>
      </c>
      <c r="BH1084">
        <v>9.1360844067714803E-2</v>
      </c>
      <c r="BI1084">
        <v>0.99190587315939005</v>
      </c>
    </row>
    <row r="1085" spans="1:61" x14ac:dyDescent="0.25">
      <c r="A1085">
        <v>12</v>
      </c>
      <c r="B1085">
        <v>40</v>
      </c>
      <c r="C1085">
        <v>9612400</v>
      </c>
      <c r="D1085" t="s">
        <v>135</v>
      </c>
      <c r="E1085" t="s">
        <v>136</v>
      </c>
      <c r="F1085" t="s">
        <v>149</v>
      </c>
      <c r="G1085">
        <v>11382.8546089379</v>
      </c>
      <c r="H1085">
        <v>11016.818274466401</v>
      </c>
      <c r="I1085">
        <v>12232.960492431699</v>
      </c>
      <c r="J1085">
        <v>15005.6404784386</v>
      </c>
      <c r="K1085">
        <v>16970.390332049301</v>
      </c>
      <c r="L1085">
        <v>17850.148076167301</v>
      </c>
      <c r="M1085">
        <v>19464.946197702899</v>
      </c>
      <c r="N1085">
        <v>22598.631327311501</v>
      </c>
      <c r="O1085">
        <v>1</v>
      </c>
      <c r="P1085">
        <v>1</v>
      </c>
      <c r="Q1085">
        <v>1E-4</v>
      </c>
      <c r="R1085">
        <v>0.8</v>
      </c>
      <c r="S1085">
        <v>0.1</v>
      </c>
      <c r="T1085">
        <v>0.1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1</v>
      </c>
      <c r="AK1085">
        <v>22125.285608999999</v>
      </c>
      <c r="AL1085">
        <v>0.93604584479999997</v>
      </c>
      <c r="AM1085">
        <v>277</v>
      </c>
      <c r="AN1085">
        <v>19608.412489999999</v>
      </c>
      <c r="AO1085">
        <v>3996000</v>
      </c>
      <c r="AP1085">
        <v>2639000</v>
      </c>
      <c r="AQ1085">
        <v>9000</v>
      </c>
      <c r="AR1085">
        <v>489000</v>
      </c>
      <c r="AS1085">
        <v>28160000</v>
      </c>
      <c r="AT1085">
        <v>9737000</v>
      </c>
      <c r="AU1085">
        <v>1799.8637084582899</v>
      </c>
      <c r="AV1085">
        <v>1</v>
      </c>
      <c r="AW1085">
        <v>1</v>
      </c>
      <c r="AX1085">
        <v>1</v>
      </c>
      <c r="AY1085">
        <v>1</v>
      </c>
      <c r="AZ1085">
        <v>1</v>
      </c>
      <c r="BA1085">
        <v>4.9985324632185204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9.23968078062813E-5</v>
      </c>
      <c r="BH1085">
        <v>7.2545806460555104E-3</v>
      </c>
      <c r="BI1085">
        <v>0.997926082368784</v>
      </c>
    </row>
    <row r="1086" spans="1:61" x14ac:dyDescent="0.25">
      <c r="A1086">
        <v>12</v>
      </c>
      <c r="B1086">
        <v>36</v>
      </c>
      <c r="C1086">
        <v>71312360</v>
      </c>
      <c r="D1086" t="s">
        <v>113</v>
      </c>
      <c r="E1086" t="s">
        <v>114</v>
      </c>
      <c r="F1086" t="s">
        <v>149</v>
      </c>
      <c r="G1086">
        <v>2660</v>
      </c>
      <c r="H1086">
        <v>2620</v>
      </c>
      <c r="I1086">
        <v>2810</v>
      </c>
      <c r="J1086">
        <v>2740</v>
      </c>
      <c r="K1086">
        <v>2740</v>
      </c>
      <c r="L1086">
        <v>2550</v>
      </c>
      <c r="M1086">
        <v>3610</v>
      </c>
      <c r="N1086">
        <v>3290</v>
      </c>
      <c r="O1086">
        <v>0.1</v>
      </c>
      <c r="P1086">
        <v>10</v>
      </c>
      <c r="Q1086">
        <v>1E-4</v>
      </c>
      <c r="R1086">
        <v>0</v>
      </c>
      <c r="S1086">
        <v>1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1</v>
      </c>
      <c r="AK1086">
        <v>8988.3028814882291</v>
      </c>
      <c r="AL1086">
        <v>1.246916009</v>
      </c>
      <c r="AM1086">
        <v>329</v>
      </c>
      <c r="AN1086">
        <v>0</v>
      </c>
      <c r="AO1086">
        <v>850000</v>
      </c>
      <c r="AP1086">
        <v>8675000</v>
      </c>
      <c r="AQ1086">
        <v>461000</v>
      </c>
      <c r="AR1086">
        <v>4494000</v>
      </c>
      <c r="AS1086">
        <v>6440600</v>
      </c>
      <c r="AT1086">
        <v>2918400</v>
      </c>
      <c r="AU1086">
        <v>3290</v>
      </c>
      <c r="AV1086">
        <v>1</v>
      </c>
      <c r="AW1086">
        <v>1</v>
      </c>
      <c r="AX1086">
        <v>1</v>
      </c>
      <c r="AY1086">
        <v>1</v>
      </c>
      <c r="AZ1086">
        <v>1</v>
      </c>
      <c r="BA1086">
        <v>1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1.29419540459458</v>
      </c>
      <c r="BI1086">
        <v>0.55800310934363795</v>
      </c>
    </row>
    <row r="1087" spans="1:61" x14ac:dyDescent="0.25">
      <c r="A1087">
        <v>12</v>
      </c>
      <c r="B1087">
        <v>4</v>
      </c>
      <c r="C1087">
        <v>25312040</v>
      </c>
      <c r="D1087" t="s">
        <v>109</v>
      </c>
      <c r="E1087" t="s">
        <v>110</v>
      </c>
      <c r="F1087" t="s">
        <v>149</v>
      </c>
      <c r="G1087">
        <v>491.22875092231402</v>
      </c>
      <c r="H1087">
        <v>534.60738858493903</v>
      </c>
      <c r="I1087">
        <v>596.41299140215006</v>
      </c>
      <c r="J1087">
        <v>737.89802665893205</v>
      </c>
      <c r="K1087">
        <v>865.55401519357804</v>
      </c>
      <c r="L1087">
        <v>997.97252928631201</v>
      </c>
      <c r="M1087">
        <v>1151.9057267539799</v>
      </c>
      <c r="N1087">
        <v>1450.26680626489</v>
      </c>
      <c r="O1087">
        <v>1</v>
      </c>
      <c r="P1087">
        <v>100</v>
      </c>
      <c r="Q1087">
        <v>1E-3</v>
      </c>
      <c r="R1087">
        <v>0.6</v>
      </c>
      <c r="S1087">
        <v>0.1</v>
      </c>
      <c r="T1087">
        <v>0.3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1</v>
      </c>
      <c r="AK1087">
        <v>1949.8224468984499</v>
      </c>
      <c r="AL1087">
        <v>0.8661904708</v>
      </c>
      <c r="AM1087">
        <v>149</v>
      </c>
      <c r="AN1087">
        <v>30.133109999999999</v>
      </c>
      <c r="AO1087">
        <v>239000</v>
      </c>
      <c r="AP1087">
        <v>3085000</v>
      </c>
      <c r="AQ1087">
        <v>189000</v>
      </c>
      <c r="AR1087">
        <v>1842000</v>
      </c>
      <c r="AS1087">
        <v>3685400</v>
      </c>
      <c r="AT1087">
        <v>2059600</v>
      </c>
      <c r="AU1087">
        <v>2.3297699643749601</v>
      </c>
      <c r="AV1087">
        <v>1</v>
      </c>
      <c r="AW1087">
        <v>1</v>
      </c>
      <c r="AX1087">
        <v>1</v>
      </c>
      <c r="AY1087">
        <v>1</v>
      </c>
      <c r="AZ1087">
        <v>1</v>
      </c>
      <c r="BA1087">
        <v>78.367296523125404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2.6594160074117901E-5</v>
      </c>
      <c r="BH1087">
        <v>0.178834549654349</v>
      </c>
      <c r="BI1087">
        <v>0.98948337700265099</v>
      </c>
    </row>
    <row r="1088" spans="1:61" x14ac:dyDescent="0.25">
      <c r="A1088">
        <v>12</v>
      </c>
      <c r="B1088">
        <v>12</v>
      </c>
      <c r="C1088">
        <v>57412120</v>
      </c>
      <c r="D1088" t="s">
        <v>111</v>
      </c>
      <c r="E1088" t="s">
        <v>112</v>
      </c>
      <c r="F1088" t="s">
        <v>149</v>
      </c>
      <c r="G1088">
        <v>7573.2021214138003</v>
      </c>
      <c r="H1088">
        <v>7674.2004471253103</v>
      </c>
      <c r="I1088">
        <v>8334.1801491729093</v>
      </c>
      <c r="J1088">
        <v>9647.8578579900695</v>
      </c>
      <c r="K1088">
        <v>10827.1566490603</v>
      </c>
      <c r="L1088">
        <v>11321.439765532599</v>
      </c>
      <c r="M1088">
        <v>12232.060409187899</v>
      </c>
      <c r="N1088">
        <v>13721.674037848001</v>
      </c>
      <c r="O1088">
        <v>0.1</v>
      </c>
      <c r="P1088">
        <v>100</v>
      </c>
      <c r="Q1088">
        <v>1E-4</v>
      </c>
      <c r="R1088">
        <v>0.6</v>
      </c>
      <c r="S1088">
        <v>0.2</v>
      </c>
      <c r="T1088">
        <v>0.2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1</v>
      </c>
      <c r="AK1088">
        <v>14574.992340000001</v>
      </c>
      <c r="AL1088">
        <v>0.92600288890000004</v>
      </c>
      <c r="AM1088">
        <v>146</v>
      </c>
      <c r="AN1088">
        <v>34628.262479999998</v>
      </c>
      <c r="AO1088">
        <v>66000</v>
      </c>
      <c r="AP1088">
        <v>2306000</v>
      </c>
      <c r="AQ1088">
        <v>7000</v>
      </c>
      <c r="AR1088">
        <v>350000</v>
      </c>
      <c r="AS1088">
        <v>569460</v>
      </c>
      <c r="AT1088">
        <v>1010540</v>
      </c>
      <c r="AU1088">
        <v>136.92930270443301</v>
      </c>
      <c r="AV1088">
        <v>1</v>
      </c>
      <c r="AW1088">
        <v>1</v>
      </c>
      <c r="AX1088">
        <v>1</v>
      </c>
      <c r="AY1088">
        <v>1</v>
      </c>
      <c r="AZ1088">
        <v>1</v>
      </c>
      <c r="BA1088">
        <v>15.882201502696701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4.3041122116404401E-4</v>
      </c>
      <c r="BH1088">
        <v>2.4429262365772701E-2</v>
      </c>
      <c r="BI1088">
        <v>0.99102477155249102</v>
      </c>
    </row>
    <row r="1089" spans="1:61" x14ac:dyDescent="0.25">
      <c r="A1089">
        <v>12</v>
      </c>
      <c r="B1089">
        <v>39</v>
      </c>
      <c r="C1089">
        <v>60012390</v>
      </c>
      <c r="D1089" t="s">
        <v>58</v>
      </c>
      <c r="E1089" t="s">
        <v>59</v>
      </c>
      <c r="F1089" t="s">
        <v>149</v>
      </c>
      <c r="G1089">
        <v>1076.6770605530801</v>
      </c>
      <c r="H1089">
        <v>1116.7495847846899</v>
      </c>
      <c r="I1089">
        <v>1197.1004955281401</v>
      </c>
      <c r="J1089">
        <v>1382.50458100176</v>
      </c>
      <c r="K1089">
        <v>1550.5855890350599</v>
      </c>
      <c r="L1089">
        <v>1629.9678596567701</v>
      </c>
      <c r="M1089">
        <v>1733.8412777814001</v>
      </c>
      <c r="N1089">
        <v>2028.5563538828401</v>
      </c>
      <c r="O1089">
        <v>1</v>
      </c>
      <c r="P1089">
        <v>100</v>
      </c>
      <c r="Q1089">
        <v>1E-4</v>
      </c>
      <c r="R1089">
        <v>0.6</v>
      </c>
      <c r="S1089">
        <v>0.4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1</v>
      </c>
      <c r="AK1089">
        <v>2137.01613407682</v>
      </c>
      <c r="AL1089">
        <v>0.9349907891</v>
      </c>
      <c r="AM1089">
        <v>36</v>
      </c>
      <c r="AN1089">
        <v>1480.14</v>
      </c>
      <c r="AO1089">
        <v>13000</v>
      </c>
      <c r="AP1089">
        <v>175000</v>
      </c>
      <c r="AQ1089">
        <v>26000</v>
      </c>
      <c r="AR1089">
        <v>297000</v>
      </c>
      <c r="AS1089">
        <v>1244600</v>
      </c>
      <c r="AT1089">
        <v>271400</v>
      </c>
      <c r="AU1089">
        <v>2028.5563538828401</v>
      </c>
      <c r="AV1089">
        <v>1</v>
      </c>
      <c r="AW1089">
        <v>1</v>
      </c>
      <c r="AX1089">
        <v>1</v>
      </c>
      <c r="AY1089">
        <v>1</v>
      </c>
      <c r="AZ1089">
        <v>1</v>
      </c>
      <c r="BA1089">
        <v>1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2.0294336664651799E-2</v>
      </c>
      <c r="BI1089">
        <v>0.98893387439914004</v>
      </c>
    </row>
    <row r="1090" spans="1:61" x14ac:dyDescent="0.25">
      <c r="A1090">
        <v>12</v>
      </c>
      <c r="B1090">
        <v>23</v>
      </c>
      <c r="C1090">
        <v>75712230</v>
      </c>
      <c r="D1090" t="s">
        <v>89</v>
      </c>
      <c r="E1090" t="s">
        <v>90</v>
      </c>
      <c r="F1090" t="s">
        <v>149</v>
      </c>
      <c r="G1090">
        <v>4031.1429151825901</v>
      </c>
      <c r="H1090">
        <v>4490.9978413203698</v>
      </c>
      <c r="I1090">
        <v>5250.2894897017404</v>
      </c>
      <c r="J1090">
        <v>6464.2396380481896</v>
      </c>
      <c r="K1090">
        <v>7511.5747922085802</v>
      </c>
      <c r="L1090">
        <v>8377.5242583383097</v>
      </c>
      <c r="M1090">
        <v>8930.7285294330395</v>
      </c>
      <c r="N1090">
        <v>10282.648540079501</v>
      </c>
      <c r="O1090">
        <v>0.1</v>
      </c>
      <c r="P1090">
        <v>1</v>
      </c>
      <c r="Q1090">
        <v>1E-3</v>
      </c>
      <c r="R1090">
        <v>0.7</v>
      </c>
      <c r="S1090">
        <v>0</v>
      </c>
      <c r="T1090">
        <v>0.3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1</v>
      </c>
      <c r="AK1090">
        <v>11430.5182</v>
      </c>
      <c r="AL1090">
        <v>1.0992628419999999</v>
      </c>
      <c r="AM1090">
        <v>121</v>
      </c>
      <c r="AN1090">
        <v>9977.24</v>
      </c>
      <c r="AO1090">
        <v>139000</v>
      </c>
      <c r="AP1090">
        <v>1060000</v>
      </c>
      <c r="AQ1090">
        <v>3000</v>
      </c>
      <c r="AR1090">
        <v>3213000</v>
      </c>
      <c r="AS1090">
        <v>707150</v>
      </c>
      <c r="AT1090">
        <v>1905850</v>
      </c>
      <c r="AU1090">
        <v>16.907460324459301</v>
      </c>
      <c r="AV1090">
        <v>1</v>
      </c>
      <c r="AW1090">
        <v>1</v>
      </c>
      <c r="AX1090">
        <v>1</v>
      </c>
      <c r="AY1090">
        <v>1</v>
      </c>
      <c r="AZ1090">
        <v>1</v>
      </c>
      <c r="BA1090">
        <v>76.5643526540007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2.0376872599083199E-4</v>
      </c>
      <c r="BH1090">
        <v>4.2050584272810998E-2</v>
      </c>
      <c r="BI1090">
        <v>0.927962748569652</v>
      </c>
    </row>
    <row r="1091" spans="1:61" x14ac:dyDescent="0.25">
      <c r="A1091">
        <v>12</v>
      </c>
      <c r="B1091">
        <v>1</v>
      </c>
      <c r="C1091">
        <v>31912010</v>
      </c>
      <c r="D1091" t="s">
        <v>81</v>
      </c>
      <c r="E1091" t="s">
        <v>82</v>
      </c>
      <c r="F1091" t="s">
        <v>149</v>
      </c>
      <c r="G1091">
        <v>17050.544782748599</v>
      </c>
      <c r="H1091">
        <v>17760.459978937601</v>
      </c>
      <c r="I1091">
        <v>20565.580871294402</v>
      </c>
      <c r="J1091">
        <v>25947.981841272202</v>
      </c>
      <c r="K1091">
        <v>31379.274239477701</v>
      </c>
      <c r="L1091">
        <v>35584.179821297199</v>
      </c>
      <c r="M1091">
        <v>40327.622100726898</v>
      </c>
      <c r="N1091">
        <v>49992.846210860604</v>
      </c>
      <c r="O1091">
        <v>0.1</v>
      </c>
      <c r="P1091">
        <v>1</v>
      </c>
      <c r="Q1091">
        <v>0.01</v>
      </c>
      <c r="R1091">
        <v>0.7</v>
      </c>
      <c r="S1091">
        <v>0.1</v>
      </c>
      <c r="T1091">
        <v>0.2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1</v>
      </c>
      <c r="AK1091">
        <v>43844.161885000001</v>
      </c>
      <c r="AL1091">
        <v>0.82290364940000005</v>
      </c>
      <c r="AM1091">
        <v>725</v>
      </c>
      <c r="AN1091">
        <v>101615.86224</v>
      </c>
      <c r="AO1091">
        <v>5892000</v>
      </c>
      <c r="AP1091">
        <v>44140000</v>
      </c>
      <c r="AQ1091">
        <v>390000</v>
      </c>
      <c r="AR1091">
        <v>380919000</v>
      </c>
      <c r="AS1091">
        <v>125869000</v>
      </c>
      <c r="AT1091">
        <v>216912000</v>
      </c>
      <c r="AU1091">
        <v>428.20442126392402</v>
      </c>
      <c r="AV1091">
        <v>1</v>
      </c>
      <c r="AW1091">
        <v>1</v>
      </c>
      <c r="AX1091">
        <v>1</v>
      </c>
      <c r="AY1091">
        <v>1</v>
      </c>
      <c r="AZ1091">
        <v>1</v>
      </c>
      <c r="BA1091">
        <v>46.478993594171598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1.83507694852492E-5</v>
      </c>
      <c r="BH1091">
        <v>9.4735629522053097E-2</v>
      </c>
      <c r="BI1091">
        <v>0.95829182420247605</v>
      </c>
    </row>
    <row r="1092" spans="1:61" x14ac:dyDescent="0.25">
      <c r="A1092">
        <v>12</v>
      </c>
      <c r="B1092">
        <v>2</v>
      </c>
      <c r="C1092">
        <v>58412020</v>
      </c>
      <c r="D1092" t="s">
        <v>71</v>
      </c>
      <c r="E1092" t="s">
        <v>72</v>
      </c>
      <c r="F1092" t="s">
        <v>149</v>
      </c>
      <c r="G1092">
        <v>7925.6872698308598</v>
      </c>
      <c r="H1092">
        <v>7945.7189455052603</v>
      </c>
      <c r="I1092">
        <v>8426.0756525815304</v>
      </c>
      <c r="J1092">
        <v>9897.2799114424506</v>
      </c>
      <c r="K1092">
        <v>10922.0400330824</v>
      </c>
      <c r="L1092">
        <v>11153.6546352962</v>
      </c>
      <c r="M1092">
        <v>11550.192188200899</v>
      </c>
      <c r="N1092">
        <v>12831.3964130025</v>
      </c>
      <c r="O1092">
        <v>1</v>
      </c>
      <c r="P1092">
        <v>1</v>
      </c>
      <c r="Q1092">
        <v>1E-4</v>
      </c>
      <c r="R1092">
        <v>0.8</v>
      </c>
      <c r="S1092">
        <v>0.2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1</v>
      </c>
      <c r="AK1092">
        <v>14753.843650000001</v>
      </c>
      <c r="AL1092">
        <v>0.95423117869999996</v>
      </c>
      <c r="AM1092">
        <v>230</v>
      </c>
      <c r="AN1092">
        <v>36749.957499999997</v>
      </c>
      <c r="AO1092">
        <v>130100</v>
      </c>
      <c r="AP1092">
        <v>1376000</v>
      </c>
      <c r="AQ1092">
        <v>68000</v>
      </c>
      <c r="AR1092">
        <v>1386100</v>
      </c>
      <c r="AS1092">
        <v>3854600</v>
      </c>
      <c r="AT1092">
        <v>1573100</v>
      </c>
      <c r="AU1092">
        <v>12831.3964130025</v>
      </c>
      <c r="AV1092">
        <v>1</v>
      </c>
      <c r="AW1092">
        <v>1</v>
      </c>
      <c r="AX1092">
        <v>1</v>
      </c>
      <c r="AY1092">
        <v>1</v>
      </c>
      <c r="AZ1092">
        <v>1</v>
      </c>
      <c r="BA1092">
        <v>1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5.15263478107508E-2</v>
      </c>
      <c r="BI1092">
        <v>0.99833820436619203</v>
      </c>
    </row>
    <row r="1093" spans="1:61" x14ac:dyDescent="0.25">
      <c r="A1093">
        <v>12</v>
      </c>
      <c r="B1093">
        <v>42</v>
      </c>
      <c r="C1093">
        <v>71312420</v>
      </c>
      <c r="D1093" t="s">
        <v>75</v>
      </c>
      <c r="E1093" t="s">
        <v>76</v>
      </c>
      <c r="F1093" t="s">
        <v>149</v>
      </c>
      <c r="G1093">
        <v>7440</v>
      </c>
      <c r="H1093">
        <v>7610</v>
      </c>
      <c r="I1093">
        <v>7730</v>
      </c>
      <c r="J1093">
        <v>7810</v>
      </c>
      <c r="K1093">
        <v>8040</v>
      </c>
      <c r="L1093">
        <v>8060</v>
      </c>
      <c r="M1093">
        <v>8140</v>
      </c>
      <c r="N1093">
        <v>8050</v>
      </c>
      <c r="O1093">
        <v>0.1</v>
      </c>
      <c r="P1093">
        <v>10</v>
      </c>
      <c r="Q1093">
        <v>1E-4</v>
      </c>
      <c r="R1093">
        <v>0</v>
      </c>
      <c r="S1093">
        <v>1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1</v>
      </c>
      <c r="AK1093">
        <v>20890.171122343301</v>
      </c>
      <c r="AL1093">
        <v>0</v>
      </c>
      <c r="AM1093">
        <v>805</v>
      </c>
      <c r="AN1093">
        <v>8000.3416500000003</v>
      </c>
      <c r="AO1093">
        <v>55000</v>
      </c>
      <c r="AP1093">
        <v>596000</v>
      </c>
      <c r="AQ1093">
        <v>230000</v>
      </c>
      <c r="AR1093">
        <v>0</v>
      </c>
      <c r="AS1093">
        <v>0</v>
      </c>
      <c r="AT1093">
        <v>0</v>
      </c>
      <c r="AU1093">
        <v>8050</v>
      </c>
      <c r="AV1093">
        <v>1</v>
      </c>
      <c r="AW1093">
        <v>1</v>
      </c>
      <c r="AX1093">
        <v>1</v>
      </c>
      <c r="AY1093">
        <v>1</v>
      </c>
      <c r="AZ1093">
        <v>1</v>
      </c>
      <c r="BA1093">
        <v>1</v>
      </c>
      <c r="BB1093">
        <v>0</v>
      </c>
      <c r="BC1093">
        <v>0</v>
      </c>
      <c r="BD1093">
        <v>0</v>
      </c>
      <c r="BE1093" t="s">
        <v>68</v>
      </c>
      <c r="BF1093" t="s">
        <v>68</v>
      </c>
      <c r="BG1093" t="s">
        <v>68</v>
      </c>
      <c r="BH1093">
        <v>2.6328453805836398</v>
      </c>
      <c r="BI1093">
        <v>0.69340835843657</v>
      </c>
    </row>
  </sheetData>
  <autoFilter ref="A1:BL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0"/>
  <sheetViews>
    <sheetView workbookViewId="0">
      <selection activeCell="F7" sqref="F7"/>
    </sheetView>
  </sheetViews>
  <sheetFormatPr defaultRowHeight="15" x14ac:dyDescent="0.25"/>
  <cols>
    <col min="1" max="1" width="16" bestFit="1" customWidth="1"/>
    <col min="2" max="2" width="20.85546875" customWidth="1"/>
    <col min="3" max="3" width="19.5703125" customWidth="1"/>
    <col min="4" max="4" width="17.85546875" customWidth="1"/>
    <col min="5" max="5" width="12" bestFit="1" customWidth="1"/>
    <col min="6" max="6" width="12.140625" bestFit="1" customWidth="1"/>
    <col min="7" max="7" width="16" bestFit="1" customWidth="1"/>
    <col min="8" max="8" width="19.5703125" bestFit="1" customWidth="1"/>
    <col min="9" max="9" width="12" bestFit="1" customWidth="1"/>
    <col min="10" max="10" width="12" customWidth="1"/>
    <col min="11" max="11" width="12" bestFit="1" customWidth="1"/>
    <col min="12" max="12" width="12.140625" bestFit="1" customWidth="1"/>
    <col min="13" max="13" width="16" bestFit="1" customWidth="1"/>
    <col min="14" max="14" width="17.85546875" bestFit="1" customWidth="1"/>
    <col min="15" max="17" width="12" bestFit="1" customWidth="1"/>
    <col min="18" max="18" width="12.140625" bestFit="1" customWidth="1"/>
    <col min="19" max="19" width="16" bestFit="1" customWidth="1"/>
    <col min="20" max="20" width="26" bestFit="1" customWidth="1"/>
    <col min="21" max="21" width="24.5703125" bestFit="1" customWidth="1"/>
    <col min="22" max="22" width="22.85546875" bestFit="1" customWidth="1"/>
    <col min="23" max="40" width="12" bestFit="1" customWidth="1"/>
    <col min="41" max="41" width="15.5703125" bestFit="1" customWidth="1"/>
    <col min="42" max="42" width="23.42578125" bestFit="1" customWidth="1"/>
    <col min="43" max="43" width="19.5703125" bestFit="1" customWidth="1"/>
    <col min="44" max="50" width="12" bestFit="1" customWidth="1"/>
    <col min="51" max="51" width="14" bestFit="1" customWidth="1"/>
    <col min="52" max="81" width="12" bestFit="1" customWidth="1"/>
    <col min="82" max="82" width="15.5703125" bestFit="1" customWidth="1"/>
    <col min="83" max="83" width="23.42578125" bestFit="1" customWidth="1"/>
    <col min="84" max="84" width="17.85546875" bestFit="1" customWidth="1"/>
    <col min="85" max="91" width="12" bestFit="1" customWidth="1"/>
    <col min="92" max="92" width="14" bestFit="1" customWidth="1"/>
    <col min="93" max="122" width="12" bestFit="1" customWidth="1"/>
    <col min="123" max="123" width="15.5703125" bestFit="1" customWidth="1"/>
    <col min="124" max="124" width="23.42578125" bestFit="1" customWidth="1"/>
    <col min="125" max="125" width="26" bestFit="1" customWidth="1"/>
    <col min="126" max="126" width="24.5703125" bestFit="1" customWidth="1"/>
    <col min="127" max="127" width="22.85546875" bestFit="1" customWidth="1"/>
  </cols>
  <sheetData>
    <row r="3" spans="1:4" x14ac:dyDescent="0.25">
      <c r="A3" s="2" t="s">
        <v>150</v>
      </c>
      <c r="B3" s="4" t="s">
        <v>201</v>
      </c>
      <c r="C3" s="4" t="s">
        <v>202</v>
      </c>
      <c r="D3" s="4" t="s">
        <v>203</v>
      </c>
    </row>
    <row r="4" spans="1:4" x14ac:dyDescent="0.25">
      <c r="A4" s="3" t="s">
        <v>34</v>
      </c>
      <c r="B4" s="1">
        <v>5.7309730653381955E-4</v>
      </c>
      <c r="C4" s="1">
        <v>4.7121334092780764E-4</v>
      </c>
      <c r="D4" s="1">
        <v>5.2215532373081413E-4</v>
      </c>
    </row>
    <row r="5" spans="1:4" x14ac:dyDescent="0.25">
      <c r="A5" s="3" t="s">
        <v>30</v>
      </c>
      <c r="B5" s="1">
        <v>3.5512362485973056E-5</v>
      </c>
      <c r="C5" s="1">
        <v>2.919905359957784E-5</v>
      </c>
      <c r="D5" s="1">
        <v>3.2355708042775436E-5</v>
      </c>
    </row>
    <row r="6" spans="1:4" x14ac:dyDescent="0.25">
      <c r="A6" s="3" t="s">
        <v>33</v>
      </c>
      <c r="B6" s="1">
        <v>2.4361085539439972E-4</v>
      </c>
      <c r="C6" s="1">
        <v>2.0030225887983981E-4</v>
      </c>
      <c r="D6" s="1">
        <v>2.2195655713711968E-4</v>
      </c>
    </row>
    <row r="7" spans="1:4" x14ac:dyDescent="0.25">
      <c r="A7" s="3" t="s">
        <v>197</v>
      </c>
      <c r="B7" s="1">
        <v>1.8201646751990144E-4</v>
      </c>
      <c r="C7" s="1">
        <v>1.4965798440525225E-4</v>
      </c>
      <c r="D7" s="1">
        <v>1.6583722596257697E-4</v>
      </c>
    </row>
    <row r="8" spans="1:4" x14ac:dyDescent="0.25">
      <c r="A8" s="3" t="s">
        <v>29</v>
      </c>
      <c r="B8" s="1">
        <v>2.7483771758344891E-3</v>
      </c>
      <c r="C8" s="1">
        <v>2.2597767890194694E-3</v>
      </c>
      <c r="D8" s="1">
        <v>2.5040769824269788E-3</v>
      </c>
    </row>
    <row r="9" spans="1:4" x14ac:dyDescent="0.25">
      <c r="A9" s="3" t="s">
        <v>204</v>
      </c>
      <c r="B9" s="1">
        <v>1.549334372689049E-3</v>
      </c>
      <c r="C9" s="1">
        <v>1.2738971508776623E-3</v>
      </c>
      <c r="D9" s="1">
        <v>1.4116157617833545E-3</v>
      </c>
    </row>
    <row r="10" spans="1:4" x14ac:dyDescent="0.25">
      <c r="A10" s="3" t="s">
        <v>151</v>
      </c>
      <c r="B10" s="1">
        <v>7.4947140508601089E-4</v>
      </c>
      <c r="C10" s="1">
        <v>6.1623204418183222E-4</v>
      </c>
      <c r="D10" s="1">
        <v>6.8285172463392171E-4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51"/>
  <sheetViews>
    <sheetView workbookViewId="0">
      <selection activeCell="H7" sqref="H7"/>
    </sheetView>
  </sheetViews>
  <sheetFormatPr defaultRowHeight="15" x14ac:dyDescent="0.25"/>
  <cols>
    <col min="1" max="1" width="9.140625" style="4"/>
    <col min="2" max="2" width="14.85546875" style="4" customWidth="1"/>
    <col min="3" max="16384" width="9.140625" style="4"/>
  </cols>
  <sheetData>
    <row r="1" spans="1:6" x14ac:dyDescent="0.25">
      <c r="A1" s="4" t="s">
        <v>51</v>
      </c>
      <c r="B1" s="4" t="s">
        <v>52</v>
      </c>
      <c r="C1" s="4" t="s">
        <v>198</v>
      </c>
      <c r="D1" s="4" t="s">
        <v>199</v>
      </c>
      <c r="E1" s="4" t="s">
        <v>200</v>
      </c>
      <c r="F1" s="4" t="s">
        <v>205</v>
      </c>
    </row>
    <row r="2" spans="1:6" x14ac:dyDescent="0.25">
      <c r="A2" s="4" t="s">
        <v>54</v>
      </c>
      <c r="B2" s="4" t="s">
        <v>55</v>
      </c>
      <c r="F2" s="4" t="s">
        <v>29</v>
      </c>
    </row>
    <row r="3" spans="1:6" x14ac:dyDescent="0.25">
      <c r="A3" s="4" t="s">
        <v>57</v>
      </c>
      <c r="B3" s="4" t="s">
        <v>55</v>
      </c>
      <c r="F3" s="4" t="s">
        <v>29</v>
      </c>
    </row>
    <row r="4" spans="1:6" x14ac:dyDescent="0.25">
      <c r="A4" s="4" t="s">
        <v>59</v>
      </c>
      <c r="B4" s="4" t="s">
        <v>55</v>
      </c>
      <c r="F4" s="4" t="s">
        <v>29</v>
      </c>
    </row>
    <row r="5" spans="1:6" x14ac:dyDescent="0.25">
      <c r="A5" s="4" t="s">
        <v>61</v>
      </c>
      <c r="B5" s="4" t="s">
        <v>55</v>
      </c>
      <c r="F5" s="4" t="s">
        <v>29</v>
      </c>
    </row>
    <row r="6" spans="1:6" x14ac:dyDescent="0.25">
      <c r="A6" s="4" t="s">
        <v>63</v>
      </c>
      <c r="B6" s="4" t="s">
        <v>55</v>
      </c>
      <c r="F6" s="4" t="s">
        <v>29</v>
      </c>
    </row>
    <row r="7" spans="1:6" x14ac:dyDescent="0.25">
      <c r="A7" s="4" t="s">
        <v>65</v>
      </c>
      <c r="B7" s="4" t="s">
        <v>55</v>
      </c>
      <c r="F7" s="4" t="s">
        <v>29</v>
      </c>
    </row>
    <row r="8" spans="1:6" x14ac:dyDescent="0.25">
      <c r="A8" s="4" t="s">
        <v>67</v>
      </c>
      <c r="B8" s="4" t="s">
        <v>55</v>
      </c>
      <c r="F8" s="4" t="s">
        <v>29</v>
      </c>
    </row>
    <row r="9" spans="1:6" x14ac:dyDescent="0.25">
      <c r="A9" s="4" t="s">
        <v>70</v>
      </c>
      <c r="B9" s="4" t="s">
        <v>55</v>
      </c>
      <c r="F9" s="4" t="s">
        <v>29</v>
      </c>
    </row>
    <row r="10" spans="1:6" x14ac:dyDescent="0.25">
      <c r="A10" s="4" t="s">
        <v>72</v>
      </c>
      <c r="B10" s="4" t="s">
        <v>55</v>
      </c>
      <c r="F10" s="4" t="s">
        <v>29</v>
      </c>
    </row>
    <row r="11" spans="1:6" x14ac:dyDescent="0.25">
      <c r="A11" s="4" t="s">
        <v>74</v>
      </c>
      <c r="B11" s="4" t="s">
        <v>55</v>
      </c>
      <c r="F11" s="4" t="s">
        <v>29</v>
      </c>
    </row>
    <row r="12" spans="1:6" x14ac:dyDescent="0.25">
      <c r="A12" s="4" t="s">
        <v>63</v>
      </c>
      <c r="B12" s="4" t="s">
        <v>55</v>
      </c>
      <c r="F12" s="4" t="s">
        <v>29</v>
      </c>
    </row>
    <row r="13" spans="1:6" x14ac:dyDescent="0.25">
      <c r="A13" s="4" t="s">
        <v>78</v>
      </c>
      <c r="B13" s="4" t="s">
        <v>55</v>
      </c>
      <c r="F13" s="4" t="s">
        <v>29</v>
      </c>
    </row>
    <row r="14" spans="1:6" x14ac:dyDescent="0.25">
      <c r="A14" s="4" t="s">
        <v>59</v>
      </c>
      <c r="B14" s="4" t="s">
        <v>55</v>
      </c>
      <c r="F14" s="4" t="s">
        <v>29</v>
      </c>
    </row>
    <row r="15" spans="1:6" x14ac:dyDescent="0.25">
      <c r="A15" s="4" t="s">
        <v>80</v>
      </c>
      <c r="B15" s="4" t="s">
        <v>55</v>
      </c>
      <c r="F15" s="4" t="s">
        <v>29</v>
      </c>
    </row>
    <row r="16" spans="1:6" x14ac:dyDescent="0.25">
      <c r="A16" s="4" t="s">
        <v>82</v>
      </c>
      <c r="B16" s="4" t="s">
        <v>55</v>
      </c>
      <c r="F16" s="4" t="s">
        <v>29</v>
      </c>
    </row>
    <row r="17" spans="1:6" x14ac:dyDescent="0.25">
      <c r="A17" s="4" t="s">
        <v>65</v>
      </c>
      <c r="B17" s="4" t="s">
        <v>55</v>
      </c>
      <c r="F17" s="4" t="s">
        <v>29</v>
      </c>
    </row>
    <row r="18" spans="1:6" x14ac:dyDescent="0.25">
      <c r="A18" s="4" t="s">
        <v>84</v>
      </c>
      <c r="B18" s="4" t="s">
        <v>55</v>
      </c>
      <c r="F18" s="4" t="s">
        <v>29</v>
      </c>
    </row>
    <row r="19" spans="1:6" x14ac:dyDescent="0.25">
      <c r="A19" s="4" t="s">
        <v>86</v>
      </c>
      <c r="B19" s="4" t="s">
        <v>55</v>
      </c>
      <c r="F19" s="4" t="s">
        <v>29</v>
      </c>
    </row>
    <row r="20" spans="1:6" x14ac:dyDescent="0.25">
      <c r="A20" s="4" t="s">
        <v>57</v>
      </c>
      <c r="B20" s="4" t="s">
        <v>55</v>
      </c>
      <c r="F20" s="4" t="s">
        <v>29</v>
      </c>
    </row>
    <row r="21" spans="1:6" x14ac:dyDescent="0.25">
      <c r="A21" s="4" t="s">
        <v>88</v>
      </c>
      <c r="B21" s="4" t="s">
        <v>55</v>
      </c>
      <c r="F21" s="4" t="s">
        <v>29</v>
      </c>
    </row>
    <row r="22" spans="1:6" x14ac:dyDescent="0.25">
      <c r="A22" s="4" t="s">
        <v>90</v>
      </c>
      <c r="B22" s="4" t="s">
        <v>55</v>
      </c>
      <c r="F22" s="4" t="s">
        <v>29</v>
      </c>
    </row>
    <row r="23" spans="1:6" x14ac:dyDescent="0.25">
      <c r="A23" s="4" t="s">
        <v>90</v>
      </c>
      <c r="B23" s="4" t="s">
        <v>55</v>
      </c>
      <c r="F23" s="4" t="s">
        <v>29</v>
      </c>
    </row>
    <row r="24" spans="1:6" x14ac:dyDescent="0.25">
      <c r="A24" s="4" t="s">
        <v>92</v>
      </c>
      <c r="B24" s="4" t="s">
        <v>55</v>
      </c>
      <c r="F24" s="4" t="s">
        <v>29</v>
      </c>
    </row>
    <row r="25" spans="1:6" x14ac:dyDescent="0.25">
      <c r="A25" s="4" t="s">
        <v>94</v>
      </c>
      <c r="B25" s="4" t="s">
        <v>55</v>
      </c>
      <c r="F25" s="4" t="s">
        <v>29</v>
      </c>
    </row>
    <row r="26" spans="1:6" x14ac:dyDescent="0.25">
      <c r="A26" s="4" t="s">
        <v>96</v>
      </c>
      <c r="B26" s="4" t="s">
        <v>55</v>
      </c>
      <c r="F26" s="4" t="s">
        <v>29</v>
      </c>
    </row>
    <row r="27" spans="1:6" x14ac:dyDescent="0.25">
      <c r="A27" s="4" t="s">
        <v>96</v>
      </c>
      <c r="B27" s="4" t="s">
        <v>55</v>
      </c>
      <c r="F27" s="4" t="s">
        <v>29</v>
      </c>
    </row>
    <row r="28" spans="1:6" x14ac:dyDescent="0.25">
      <c r="A28" s="4" t="s">
        <v>96</v>
      </c>
      <c r="B28" s="4" t="s">
        <v>55</v>
      </c>
      <c r="F28" s="4" t="s">
        <v>29</v>
      </c>
    </row>
    <row r="29" spans="1:6" x14ac:dyDescent="0.25">
      <c r="A29" s="4" t="s">
        <v>98</v>
      </c>
      <c r="B29" s="4" t="s">
        <v>55</v>
      </c>
      <c r="F29" s="4" t="s">
        <v>29</v>
      </c>
    </row>
    <row r="30" spans="1:6" x14ac:dyDescent="0.25">
      <c r="A30" s="4" t="s">
        <v>100</v>
      </c>
      <c r="B30" s="4" t="s">
        <v>55</v>
      </c>
      <c r="F30" s="4" t="s">
        <v>29</v>
      </c>
    </row>
    <row r="31" spans="1:6" x14ac:dyDescent="0.25">
      <c r="A31" s="4" t="s">
        <v>88</v>
      </c>
      <c r="B31" s="4" t="s">
        <v>55</v>
      </c>
      <c r="F31" s="4" t="s">
        <v>29</v>
      </c>
    </row>
    <row r="32" spans="1:6" x14ac:dyDescent="0.25">
      <c r="A32" s="4" t="s">
        <v>102</v>
      </c>
      <c r="B32" s="4" t="s">
        <v>55</v>
      </c>
      <c r="F32" s="4" t="s">
        <v>29</v>
      </c>
    </row>
    <row r="33" spans="1:6" x14ac:dyDescent="0.25">
      <c r="A33" s="4" t="s">
        <v>94</v>
      </c>
      <c r="B33" s="4" t="s">
        <v>55</v>
      </c>
      <c r="F33" s="4" t="s">
        <v>29</v>
      </c>
    </row>
    <row r="34" spans="1:6" x14ac:dyDescent="0.25">
      <c r="A34" s="4" t="s">
        <v>104</v>
      </c>
      <c r="B34" s="4" t="s">
        <v>55</v>
      </c>
      <c r="F34" s="4" t="s">
        <v>29</v>
      </c>
    </row>
    <row r="35" spans="1:6" x14ac:dyDescent="0.25">
      <c r="A35" s="4" t="s">
        <v>106</v>
      </c>
      <c r="B35" s="4" t="s">
        <v>55</v>
      </c>
      <c r="F35" s="4" t="s">
        <v>29</v>
      </c>
    </row>
    <row r="36" spans="1:6" x14ac:dyDescent="0.25">
      <c r="A36" s="4" t="s">
        <v>108</v>
      </c>
      <c r="B36" s="4" t="s">
        <v>55</v>
      </c>
      <c r="F36" s="4" t="s">
        <v>29</v>
      </c>
    </row>
    <row r="37" spans="1:6" x14ac:dyDescent="0.25">
      <c r="A37" s="4" t="s">
        <v>110</v>
      </c>
      <c r="B37" s="4" t="s">
        <v>55</v>
      </c>
      <c r="F37" s="4" t="s">
        <v>29</v>
      </c>
    </row>
    <row r="38" spans="1:6" x14ac:dyDescent="0.25">
      <c r="A38" s="4" t="s">
        <v>61</v>
      </c>
      <c r="B38" s="4" t="s">
        <v>55</v>
      </c>
      <c r="F38" s="4" t="s">
        <v>29</v>
      </c>
    </row>
    <row r="39" spans="1:6" x14ac:dyDescent="0.25">
      <c r="A39" s="4" t="s">
        <v>112</v>
      </c>
      <c r="B39" s="4" t="s">
        <v>55</v>
      </c>
      <c r="F39" s="4" t="s">
        <v>29</v>
      </c>
    </row>
    <row r="40" spans="1:6" x14ac:dyDescent="0.25">
      <c r="A40" s="4" t="s">
        <v>114</v>
      </c>
      <c r="B40" s="4" t="s">
        <v>55</v>
      </c>
      <c r="F40" s="4" t="s">
        <v>29</v>
      </c>
    </row>
    <row r="41" spans="1:6" x14ac:dyDescent="0.25">
      <c r="A41" s="4" t="s">
        <v>82</v>
      </c>
      <c r="B41" s="4" t="s">
        <v>55</v>
      </c>
      <c r="F41" s="4" t="s">
        <v>29</v>
      </c>
    </row>
    <row r="42" spans="1:6" x14ac:dyDescent="0.25">
      <c r="A42" s="4" t="s">
        <v>65</v>
      </c>
      <c r="B42" s="4" t="s">
        <v>55</v>
      </c>
      <c r="F42" s="4" t="s">
        <v>29</v>
      </c>
    </row>
    <row r="43" spans="1:6" x14ac:dyDescent="0.25">
      <c r="A43" s="4" t="s">
        <v>108</v>
      </c>
      <c r="B43" s="4" t="s">
        <v>55</v>
      </c>
      <c r="F43" s="4" t="s">
        <v>29</v>
      </c>
    </row>
    <row r="44" spans="1:6" x14ac:dyDescent="0.25">
      <c r="A44" s="4" t="s">
        <v>116</v>
      </c>
      <c r="B44" s="4" t="s">
        <v>55</v>
      </c>
      <c r="F44" s="4" t="s">
        <v>29</v>
      </c>
    </row>
    <row r="45" spans="1:6" x14ac:dyDescent="0.25">
      <c r="A45" s="4" t="s">
        <v>118</v>
      </c>
      <c r="B45" s="4" t="s">
        <v>55</v>
      </c>
      <c r="F45" s="4" t="s">
        <v>29</v>
      </c>
    </row>
    <row r="46" spans="1:6" x14ac:dyDescent="0.25">
      <c r="A46" s="4" t="s">
        <v>100</v>
      </c>
      <c r="B46" s="4" t="s">
        <v>55</v>
      </c>
      <c r="F46" s="4" t="s">
        <v>29</v>
      </c>
    </row>
    <row r="47" spans="1:6" x14ac:dyDescent="0.25">
      <c r="A47" s="4" t="s">
        <v>114</v>
      </c>
      <c r="B47" s="4" t="s">
        <v>55</v>
      </c>
      <c r="F47" s="4" t="s">
        <v>29</v>
      </c>
    </row>
    <row r="48" spans="1:6" x14ac:dyDescent="0.25">
      <c r="A48" s="4" t="s">
        <v>72</v>
      </c>
      <c r="B48" s="4" t="s">
        <v>55</v>
      </c>
      <c r="F48" s="4" t="s">
        <v>29</v>
      </c>
    </row>
    <row r="49" spans="1:6" x14ac:dyDescent="0.25">
      <c r="A49" s="4" t="s">
        <v>116</v>
      </c>
      <c r="B49" s="4" t="s">
        <v>55</v>
      </c>
      <c r="F49" s="4" t="s">
        <v>29</v>
      </c>
    </row>
    <row r="50" spans="1:6" x14ac:dyDescent="0.25">
      <c r="A50" s="4" t="s">
        <v>54</v>
      </c>
      <c r="B50" s="4" t="s">
        <v>55</v>
      </c>
      <c r="F50" s="4" t="s">
        <v>29</v>
      </c>
    </row>
    <row r="51" spans="1:6" x14ac:dyDescent="0.25">
      <c r="A51" s="4" t="s">
        <v>120</v>
      </c>
      <c r="B51" s="4" t="s">
        <v>55</v>
      </c>
      <c r="F51" s="4" t="s">
        <v>29</v>
      </c>
    </row>
    <row r="52" spans="1:6" x14ac:dyDescent="0.25">
      <c r="A52" s="4" t="s">
        <v>100</v>
      </c>
      <c r="B52" s="4" t="s">
        <v>55</v>
      </c>
      <c r="F52" s="4" t="s">
        <v>29</v>
      </c>
    </row>
    <row r="53" spans="1:6" x14ac:dyDescent="0.25">
      <c r="A53" s="4" t="s">
        <v>94</v>
      </c>
      <c r="B53" s="4" t="s">
        <v>55</v>
      </c>
      <c r="F53" s="4" t="s">
        <v>29</v>
      </c>
    </row>
    <row r="54" spans="1:6" x14ac:dyDescent="0.25">
      <c r="A54" s="4" t="s">
        <v>106</v>
      </c>
      <c r="B54" s="4" t="s">
        <v>55</v>
      </c>
      <c r="F54" s="4" t="s">
        <v>29</v>
      </c>
    </row>
    <row r="55" spans="1:6" x14ac:dyDescent="0.25">
      <c r="A55" s="4" t="s">
        <v>82</v>
      </c>
      <c r="B55" s="4" t="s">
        <v>55</v>
      </c>
      <c r="F55" s="4" t="s">
        <v>29</v>
      </c>
    </row>
    <row r="56" spans="1:6" x14ac:dyDescent="0.25">
      <c r="A56" s="4" t="s">
        <v>59</v>
      </c>
      <c r="B56" s="4" t="s">
        <v>55</v>
      </c>
      <c r="F56" s="4" t="s">
        <v>29</v>
      </c>
    </row>
    <row r="57" spans="1:6" x14ac:dyDescent="0.25">
      <c r="A57" s="4" t="s">
        <v>116</v>
      </c>
      <c r="B57" s="4" t="s">
        <v>55</v>
      </c>
      <c r="F57" s="4" t="s">
        <v>29</v>
      </c>
    </row>
    <row r="58" spans="1:6" x14ac:dyDescent="0.25">
      <c r="A58" s="4" t="s">
        <v>122</v>
      </c>
      <c r="B58" s="4" t="s">
        <v>55</v>
      </c>
      <c r="F58" s="4" t="s">
        <v>29</v>
      </c>
    </row>
    <row r="59" spans="1:6" x14ac:dyDescent="0.25">
      <c r="A59" s="4" t="s">
        <v>82</v>
      </c>
      <c r="B59" s="4" t="s">
        <v>55</v>
      </c>
      <c r="F59" s="4" t="s">
        <v>29</v>
      </c>
    </row>
    <row r="60" spans="1:6" x14ac:dyDescent="0.25">
      <c r="A60" s="4" t="s">
        <v>70</v>
      </c>
      <c r="B60" s="4" t="s">
        <v>55</v>
      </c>
      <c r="F60" s="4" t="s">
        <v>29</v>
      </c>
    </row>
    <row r="61" spans="1:6" x14ac:dyDescent="0.25">
      <c r="A61" s="4" t="s">
        <v>124</v>
      </c>
      <c r="B61" s="4" t="s">
        <v>55</v>
      </c>
      <c r="F61" s="4" t="s">
        <v>29</v>
      </c>
    </row>
    <row r="62" spans="1:6" x14ac:dyDescent="0.25">
      <c r="A62" s="4" t="s">
        <v>72</v>
      </c>
      <c r="B62" s="4" t="s">
        <v>55</v>
      </c>
      <c r="F62" s="4" t="s">
        <v>29</v>
      </c>
    </row>
    <row r="63" spans="1:6" x14ac:dyDescent="0.25">
      <c r="A63" s="4" t="s">
        <v>118</v>
      </c>
      <c r="B63" s="4" t="s">
        <v>55</v>
      </c>
      <c r="F63" s="4" t="s">
        <v>29</v>
      </c>
    </row>
    <row r="64" spans="1:6" x14ac:dyDescent="0.25">
      <c r="A64" s="4" t="s">
        <v>124</v>
      </c>
      <c r="B64" s="4" t="s">
        <v>55</v>
      </c>
      <c r="F64" s="4" t="s">
        <v>29</v>
      </c>
    </row>
    <row r="65" spans="1:6" x14ac:dyDescent="0.25">
      <c r="A65" s="4" t="s">
        <v>122</v>
      </c>
      <c r="B65" s="4" t="s">
        <v>55</v>
      </c>
      <c r="F65" s="4" t="s">
        <v>29</v>
      </c>
    </row>
    <row r="66" spans="1:6" x14ac:dyDescent="0.25">
      <c r="A66" s="4" t="s">
        <v>90</v>
      </c>
      <c r="B66" s="4" t="s">
        <v>55</v>
      </c>
      <c r="F66" s="4" t="s">
        <v>29</v>
      </c>
    </row>
    <row r="67" spans="1:6" x14ac:dyDescent="0.25">
      <c r="A67" s="4" t="s">
        <v>126</v>
      </c>
      <c r="B67" s="4" t="s">
        <v>55</v>
      </c>
      <c r="F67" s="4" t="s">
        <v>29</v>
      </c>
    </row>
    <row r="68" spans="1:6" x14ac:dyDescent="0.25">
      <c r="A68" s="4" t="s">
        <v>98</v>
      </c>
      <c r="B68" s="4" t="s">
        <v>55</v>
      </c>
      <c r="F68" s="4" t="s">
        <v>29</v>
      </c>
    </row>
    <row r="69" spans="1:6" x14ac:dyDescent="0.25">
      <c r="A69" s="4" t="s">
        <v>110</v>
      </c>
      <c r="B69" s="4" t="s">
        <v>55</v>
      </c>
      <c r="F69" s="4" t="s">
        <v>29</v>
      </c>
    </row>
    <row r="70" spans="1:6" x14ac:dyDescent="0.25">
      <c r="A70" s="4" t="s">
        <v>86</v>
      </c>
      <c r="B70" s="4" t="s">
        <v>55</v>
      </c>
      <c r="F70" s="4" t="s">
        <v>29</v>
      </c>
    </row>
    <row r="71" spans="1:6" x14ac:dyDescent="0.25">
      <c r="A71" s="4" t="s">
        <v>74</v>
      </c>
      <c r="B71" s="4" t="s">
        <v>55</v>
      </c>
      <c r="F71" s="4" t="s">
        <v>29</v>
      </c>
    </row>
    <row r="72" spans="1:6" x14ac:dyDescent="0.25">
      <c r="A72" s="4" t="s">
        <v>102</v>
      </c>
      <c r="B72" s="4" t="s">
        <v>55</v>
      </c>
      <c r="F72" s="4" t="s">
        <v>29</v>
      </c>
    </row>
    <row r="73" spans="1:6" x14ac:dyDescent="0.25">
      <c r="A73" s="4" t="s">
        <v>128</v>
      </c>
      <c r="B73" s="4" t="s">
        <v>55</v>
      </c>
      <c r="F73" s="4" t="s">
        <v>29</v>
      </c>
    </row>
    <row r="74" spans="1:6" x14ac:dyDescent="0.25">
      <c r="A74" s="4" t="s">
        <v>120</v>
      </c>
      <c r="B74" s="4" t="s">
        <v>55</v>
      </c>
      <c r="F74" s="4" t="s">
        <v>29</v>
      </c>
    </row>
    <row r="75" spans="1:6" x14ac:dyDescent="0.25">
      <c r="A75" s="4" t="s">
        <v>122</v>
      </c>
      <c r="B75" s="4" t="s">
        <v>55</v>
      </c>
      <c r="F75" s="4" t="s">
        <v>29</v>
      </c>
    </row>
    <row r="76" spans="1:6" x14ac:dyDescent="0.25">
      <c r="A76" s="4" t="s">
        <v>128</v>
      </c>
      <c r="B76" s="4" t="s">
        <v>55</v>
      </c>
      <c r="F76" s="4" t="s">
        <v>29</v>
      </c>
    </row>
    <row r="77" spans="1:6" x14ac:dyDescent="0.25">
      <c r="A77" s="4" t="s">
        <v>67</v>
      </c>
      <c r="B77" s="4" t="s">
        <v>55</v>
      </c>
      <c r="F77" s="4" t="s">
        <v>29</v>
      </c>
    </row>
    <row r="78" spans="1:6" x14ac:dyDescent="0.25">
      <c r="A78" s="4" t="s">
        <v>114</v>
      </c>
      <c r="B78" s="4" t="s">
        <v>55</v>
      </c>
      <c r="F78" s="4" t="s">
        <v>29</v>
      </c>
    </row>
    <row r="79" spans="1:6" x14ac:dyDescent="0.25">
      <c r="A79" s="4" t="s">
        <v>74</v>
      </c>
      <c r="B79" s="4" t="s">
        <v>55</v>
      </c>
      <c r="F79" s="4" t="s">
        <v>29</v>
      </c>
    </row>
    <row r="80" spans="1:6" x14ac:dyDescent="0.25">
      <c r="A80" s="4" t="s">
        <v>82</v>
      </c>
      <c r="B80" s="4" t="s">
        <v>55</v>
      </c>
      <c r="F80" s="4" t="s">
        <v>29</v>
      </c>
    </row>
    <row r="81" spans="1:6" x14ac:dyDescent="0.25">
      <c r="A81" s="4" t="s">
        <v>106</v>
      </c>
      <c r="B81" s="4" t="s">
        <v>55</v>
      </c>
      <c r="F81" s="4" t="s">
        <v>29</v>
      </c>
    </row>
    <row r="82" spans="1:6" x14ac:dyDescent="0.25">
      <c r="A82" s="4" t="s">
        <v>88</v>
      </c>
      <c r="B82" s="4" t="s">
        <v>55</v>
      </c>
      <c r="F82" s="4" t="s">
        <v>29</v>
      </c>
    </row>
    <row r="83" spans="1:6" x14ac:dyDescent="0.25">
      <c r="A83" s="4" t="s">
        <v>108</v>
      </c>
      <c r="B83" s="4" t="s">
        <v>55</v>
      </c>
      <c r="F83" s="4" t="s">
        <v>29</v>
      </c>
    </row>
    <row r="84" spans="1:6" x14ac:dyDescent="0.25">
      <c r="A84" s="4" t="s">
        <v>65</v>
      </c>
      <c r="B84" s="4" t="s">
        <v>55</v>
      </c>
      <c r="F84" s="4" t="s">
        <v>29</v>
      </c>
    </row>
    <row r="85" spans="1:6" x14ac:dyDescent="0.25">
      <c r="A85" s="4" t="s">
        <v>54</v>
      </c>
      <c r="B85" s="4" t="s">
        <v>55</v>
      </c>
      <c r="F85" s="4" t="s">
        <v>29</v>
      </c>
    </row>
    <row r="86" spans="1:6" x14ac:dyDescent="0.25">
      <c r="A86" s="4" t="s">
        <v>104</v>
      </c>
      <c r="B86" s="4" t="s">
        <v>55</v>
      </c>
      <c r="F86" s="4" t="s">
        <v>29</v>
      </c>
    </row>
    <row r="87" spans="1:6" x14ac:dyDescent="0.25">
      <c r="A87" s="4" t="s">
        <v>102</v>
      </c>
      <c r="B87" s="4" t="s">
        <v>55</v>
      </c>
      <c r="F87" s="4" t="s">
        <v>29</v>
      </c>
    </row>
    <row r="88" spans="1:6" x14ac:dyDescent="0.25">
      <c r="A88" s="4" t="s">
        <v>104</v>
      </c>
      <c r="B88" s="4" t="s">
        <v>55</v>
      </c>
      <c r="F88" s="4" t="s">
        <v>29</v>
      </c>
    </row>
    <row r="89" spans="1:6" x14ac:dyDescent="0.25">
      <c r="A89" s="4" t="s">
        <v>80</v>
      </c>
      <c r="B89" s="4" t="s">
        <v>55</v>
      </c>
      <c r="F89" s="4" t="s">
        <v>29</v>
      </c>
    </row>
    <row r="90" spans="1:6" x14ac:dyDescent="0.25">
      <c r="A90" s="4" t="s">
        <v>110</v>
      </c>
      <c r="B90" s="4" t="s">
        <v>55</v>
      </c>
      <c r="F90" s="4" t="s">
        <v>29</v>
      </c>
    </row>
    <row r="91" spans="1:6" x14ac:dyDescent="0.25">
      <c r="A91" s="4" t="s">
        <v>92</v>
      </c>
      <c r="B91" s="4" t="s">
        <v>55</v>
      </c>
      <c r="F91" s="4" t="s">
        <v>29</v>
      </c>
    </row>
    <row r="92" spans="1:6" x14ac:dyDescent="0.25">
      <c r="A92" s="4" t="s">
        <v>130</v>
      </c>
      <c r="B92" s="4" t="s">
        <v>55</v>
      </c>
      <c r="F92" s="4" t="s">
        <v>29</v>
      </c>
    </row>
    <row r="93" spans="1:6" x14ac:dyDescent="0.25">
      <c r="A93" s="4" t="s">
        <v>61</v>
      </c>
      <c r="B93" s="4" t="s">
        <v>55</v>
      </c>
      <c r="F93" s="4" t="s">
        <v>29</v>
      </c>
    </row>
    <row r="94" spans="1:6" x14ac:dyDescent="0.25">
      <c r="A94" s="4" t="s">
        <v>128</v>
      </c>
      <c r="B94" s="4" t="s">
        <v>55</v>
      </c>
      <c r="F94" s="4" t="s">
        <v>29</v>
      </c>
    </row>
    <row r="95" spans="1:6" x14ac:dyDescent="0.25">
      <c r="A95" s="4" t="s">
        <v>126</v>
      </c>
      <c r="B95" s="4" t="s">
        <v>55</v>
      </c>
      <c r="F95" s="4" t="s">
        <v>29</v>
      </c>
    </row>
    <row r="96" spans="1:6" x14ac:dyDescent="0.25">
      <c r="A96" s="4" t="s">
        <v>112</v>
      </c>
      <c r="B96" s="4" t="s">
        <v>55</v>
      </c>
      <c r="F96" s="4" t="s">
        <v>29</v>
      </c>
    </row>
    <row r="97" spans="1:6" x14ac:dyDescent="0.25">
      <c r="A97" s="4" t="s">
        <v>124</v>
      </c>
      <c r="B97" s="4" t="s">
        <v>55</v>
      </c>
      <c r="F97" s="4" t="s">
        <v>29</v>
      </c>
    </row>
    <row r="98" spans="1:6" x14ac:dyDescent="0.25">
      <c r="A98" s="4" t="s">
        <v>118</v>
      </c>
      <c r="B98" s="4" t="s">
        <v>55</v>
      </c>
      <c r="F98" s="4" t="s">
        <v>29</v>
      </c>
    </row>
    <row r="99" spans="1:6" x14ac:dyDescent="0.25">
      <c r="A99" s="4" t="s">
        <v>130</v>
      </c>
      <c r="B99" s="4" t="s">
        <v>55</v>
      </c>
      <c r="F99" s="4" t="s">
        <v>29</v>
      </c>
    </row>
    <row r="100" spans="1:6" x14ac:dyDescent="0.25">
      <c r="A100" s="4" t="s">
        <v>67</v>
      </c>
      <c r="B100" s="4" t="s">
        <v>55</v>
      </c>
      <c r="F100" s="4" t="s">
        <v>29</v>
      </c>
    </row>
    <row r="101" spans="1:6" x14ac:dyDescent="0.25">
      <c r="A101" s="4" t="s">
        <v>80</v>
      </c>
      <c r="B101" s="4" t="s">
        <v>55</v>
      </c>
      <c r="F101" s="4" t="s">
        <v>29</v>
      </c>
    </row>
    <row r="102" spans="1:6" x14ac:dyDescent="0.25">
      <c r="A102" s="4" t="s">
        <v>63</v>
      </c>
      <c r="B102" s="4" t="s">
        <v>55</v>
      </c>
      <c r="F102" s="4" t="s">
        <v>29</v>
      </c>
    </row>
    <row r="103" spans="1:6" x14ac:dyDescent="0.25">
      <c r="A103" s="4" t="s">
        <v>57</v>
      </c>
      <c r="B103" s="4" t="s">
        <v>55</v>
      </c>
      <c r="F103" s="4" t="s">
        <v>29</v>
      </c>
    </row>
    <row r="104" spans="1:6" x14ac:dyDescent="0.25">
      <c r="A104" s="4" t="s">
        <v>132</v>
      </c>
      <c r="B104" s="4" t="s">
        <v>55</v>
      </c>
      <c r="F104" s="4" t="s">
        <v>29</v>
      </c>
    </row>
    <row r="105" spans="1:6" x14ac:dyDescent="0.25">
      <c r="A105" s="4" t="s">
        <v>86</v>
      </c>
      <c r="B105" s="4" t="s">
        <v>55</v>
      </c>
      <c r="F105" s="4" t="s">
        <v>29</v>
      </c>
    </row>
    <row r="106" spans="1:6" x14ac:dyDescent="0.25">
      <c r="A106" s="4" t="s">
        <v>112</v>
      </c>
      <c r="B106" s="4" t="s">
        <v>55</v>
      </c>
      <c r="F106" s="4" t="s">
        <v>29</v>
      </c>
    </row>
    <row r="107" spans="1:6" x14ac:dyDescent="0.25">
      <c r="A107" s="4" t="s">
        <v>134</v>
      </c>
      <c r="B107" s="4" t="s">
        <v>55</v>
      </c>
      <c r="F107" s="4" t="s">
        <v>29</v>
      </c>
    </row>
    <row r="108" spans="1:6" x14ac:dyDescent="0.25">
      <c r="A108" s="4" t="s">
        <v>132</v>
      </c>
      <c r="B108" s="4" t="s">
        <v>55</v>
      </c>
      <c r="F108" s="4" t="s">
        <v>29</v>
      </c>
    </row>
    <row r="109" spans="1:6" x14ac:dyDescent="0.25">
      <c r="A109" s="4" t="s">
        <v>126</v>
      </c>
      <c r="B109" s="4" t="s">
        <v>55</v>
      </c>
      <c r="F109" s="4" t="s">
        <v>29</v>
      </c>
    </row>
    <row r="110" spans="1:6" x14ac:dyDescent="0.25">
      <c r="A110" s="4" t="s">
        <v>82</v>
      </c>
      <c r="B110" s="4" t="s">
        <v>55</v>
      </c>
      <c r="F110" s="4" t="s">
        <v>29</v>
      </c>
    </row>
    <row r="111" spans="1:6" x14ac:dyDescent="0.25">
      <c r="A111" s="4" t="s">
        <v>78</v>
      </c>
      <c r="B111" s="4" t="s">
        <v>55</v>
      </c>
      <c r="F111" s="4" t="s">
        <v>29</v>
      </c>
    </row>
    <row r="112" spans="1:6" x14ac:dyDescent="0.25">
      <c r="A112" s="4" t="s">
        <v>130</v>
      </c>
      <c r="B112" s="4" t="s">
        <v>55</v>
      </c>
      <c r="F112" s="4" t="s">
        <v>29</v>
      </c>
    </row>
    <row r="113" spans="1:6" x14ac:dyDescent="0.25">
      <c r="A113" s="4" t="s">
        <v>65</v>
      </c>
      <c r="B113" s="4" t="s">
        <v>55</v>
      </c>
      <c r="F113" s="4" t="s">
        <v>29</v>
      </c>
    </row>
    <row r="114" spans="1:6" x14ac:dyDescent="0.25">
      <c r="A114" s="4" t="s">
        <v>136</v>
      </c>
      <c r="B114" s="4" t="s">
        <v>55</v>
      </c>
      <c r="F114" s="4" t="s">
        <v>29</v>
      </c>
    </row>
    <row r="115" spans="1:6" x14ac:dyDescent="0.25">
      <c r="A115" s="4" t="s">
        <v>78</v>
      </c>
      <c r="B115" s="4" t="s">
        <v>55</v>
      </c>
      <c r="F115" s="4" t="s">
        <v>29</v>
      </c>
    </row>
    <row r="116" spans="1:6" x14ac:dyDescent="0.25">
      <c r="A116" s="4" t="s">
        <v>70</v>
      </c>
      <c r="B116" s="4" t="s">
        <v>55</v>
      </c>
      <c r="F116" s="4" t="s">
        <v>29</v>
      </c>
    </row>
    <row r="117" spans="1:6" x14ac:dyDescent="0.25">
      <c r="A117" s="4" t="s">
        <v>98</v>
      </c>
      <c r="B117" s="4" t="s">
        <v>55</v>
      </c>
      <c r="F117" s="4" t="s">
        <v>29</v>
      </c>
    </row>
    <row r="118" spans="1:6" x14ac:dyDescent="0.25">
      <c r="A118" s="4" t="s">
        <v>92</v>
      </c>
      <c r="B118" s="4" t="s">
        <v>55</v>
      </c>
      <c r="F118" s="4" t="s">
        <v>29</v>
      </c>
    </row>
    <row r="119" spans="1:6" x14ac:dyDescent="0.25">
      <c r="A119" s="4" t="s">
        <v>136</v>
      </c>
      <c r="B119" s="4" t="s">
        <v>55</v>
      </c>
      <c r="F119" s="4" t="s">
        <v>29</v>
      </c>
    </row>
    <row r="120" spans="1:6" x14ac:dyDescent="0.25">
      <c r="A120" s="4" t="s">
        <v>120</v>
      </c>
      <c r="B120" s="4" t="s">
        <v>55</v>
      </c>
      <c r="F120" s="4" t="s">
        <v>29</v>
      </c>
    </row>
    <row r="121" spans="1:6" x14ac:dyDescent="0.25">
      <c r="A121" s="4" t="s">
        <v>136</v>
      </c>
      <c r="B121" s="4" t="s">
        <v>55</v>
      </c>
      <c r="F121" s="4" t="s">
        <v>29</v>
      </c>
    </row>
    <row r="122" spans="1:6" x14ac:dyDescent="0.25">
      <c r="A122" s="4" t="s">
        <v>65</v>
      </c>
      <c r="B122" s="4" t="s">
        <v>55</v>
      </c>
      <c r="F122" s="4" t="s">
        <v>29</v>
      </c>
    </row>
    <row r="123" spans="1:6" x14ac:dyDescent="0.25">
      <c r="A123" s="4" t="s">
        <v>132</v>
      </c>
      <c r="B123" s="4" t="s">
        <v>55</v>
      </c>
      <c r="F123" s="4" t="s">
        <v>29</v>
      </c>
    </row>
    <row r="124" spans="1:6" x14ac:dyDescent="0.25">
      <c r="A124" s="4" t="s">
        <v>120</v>
      </c>
      <c r="B124" s="4" t="s">
        <v>137</v>
      </c>
      <c r="F124" s="4" t="s">
        <v>29</v>
      </c>
    </row>
    <row r="125" spans="1:6" x14ac:dyDescent="0.25">
      <c r="A125" s="4" t="s">
        <v>94</v>
      </c>
      <c r="B125" s="4" t="s">
        <v>137</v>
      </c>
      <c r="F125" s="4" t="s">
        <v>29</v>
      </c>
    </row>
    <row r="126" spans="1:6" x14ac:dyDescent="0.25">
      <c r="A126" s="4" t="s">
        <v>61</v>
      </c>
      <c r="B126" s="4" t="s">
        <v>137</v>
      </c>
      <c r="F126" s="4" t="s">
        <v>29</v>
      </c>
    </row>
    <row r="127" spans="1:6" x14ac:dyDescent="0.25">
      <c r="A127" s="4" t="s">
        <v>82</v>
      </c>
      <c r="B127" s="4" t="s">
        <v>137</v>
      </c>
      <c r="F127" s="4" t="s">
        <v>29</v>
      </c>
    </row>
    <row r="128" spans="1:6" x14ac:dyDescent="0.25">
      <c r="A128" s="4" t="s">
        <v>70</v>
      </c>
      <c r="B128" s="4" t="s">
        <v>137</v>
      </c>
      <c r="F128" s="4" t="s">
        <v>29</v>
      </c>
    </row>
    <row r="129" spans="1:6" x14ac:dyDescent="0.25">
      <c r="A129" s="4" t="s">
        <v>59</v>
      </c>
      <c r="B129" s="4" t="s">
        <v>137</v>
      </c>
      <c r="F129" s="4" t="s">
        <v>29</v>
      </c>
    </row>
    <row r="130" spans="1:6" x14ac:dyDescent="0.25">
      <c r="A130" s="4" t="s">
        <v>120</v>
      </c>
      <c r="B130" s="4" t="s">
        <v>137</v>
      </c>
      <c r="F130" s="4" t="s">
        <v>29</v>
      </c>
    </row>
    <row r="131" spans="1:6" x14ac:dyDescent="0.25">
      <c r="A131" s="4" t="s">
        <v>122</v>
      </c>
      <c r="B131" s="4" t="s">
        <v>137</v>
      </c>
      <c r="F131" s="4" t="s">
        <v>29</v>
      </c>
    </row>
    <row r="132" spans="1:6" x14ac:dyDescent="0.25">
      <c r="A132" s="4" t="s">
        <v>102</v>
      </c>
      <c r="B132" s="4" t="s">
        <v>137</v>
      </c>
      <c r="F132" s="4" t="s">
        <v>29</v>
      </c>
    </row>
    <row r="133" spans="1:6" x14ac:dyDescent="0.25">
      <c r="A133" s="4" t="s">
        <v>108</v>
      </c>
      <c r="B133" s="4" t="s">
        <v>137</v>
      </c>
      <c r="F133" s="4" t="s">
        <v>29</v>
      </c>
    </row>
    <row r="134" spans="1:6" x14ac:dyDescent="0.25">
      <c r="A134" s="4" t="s">
        <v>72</v>
      </c>
      <c r="B134" s="4" t="s">
        <v>137</v>
      </c>
      <c r="F134" s="4" t="s">
        <v>29</v>
      </c>
    </row>
    <row r="135" spans="1:6" x14ac:dyDescent="0.25">
      <c r="A135" s="4" t="s">
        <v>128</v>
      </c>
      <c r="B135" s="4" t="s">
        <v>137</v>
      </c>
      <c r="F135" s="4" t="s">
        <v>29</v>
      </c>
    </row>
    <row r="136" spans="1:6" x14ac:dyDescent="0.25">
      <c r="A136" s="4" t="s">
        <v>67</v>
      </c>
      <c r="B136" s="4" t="s">
        <v>137</v>
      </c>
      <c r="F136" s="4" t="s">
        <v>29</v>
      </c>
    </row>
    <row r="137" spans="1:6" x14ac:dyDescent="0.25">
      <c r="A137" s="4" t="s">
        <v>59</v>
      </c>
      <c r="B137" s="4" t="s">
        <v>137</v>
      </c>
      <c r="F137" s="4" t="s">
        <v>29</v>
      </c>
    </row>
    <row r="138" spans="1:6" x14ac:dyDescent="0.25">
      <c r="A138" s="4" t="s">
        <v>136</v>
      </c>
      <c r="B138" s="4" t="s">
        <v>137</v>
      </c>
      <c r="F138" s="4" t="s">
        <v>29</v>
      </c>
    </row>
    <row r="139" spans="1:6" x14ac:dyDescent="0.25">
      <c r="A139" s="4" t="s">
        <v>132</v>
      </c>
      <c r="B139" s="4" t="s">
        <v>137</v>
      </c>
      <c r="F139" s="4" t="s">
        <v>29</v>
      </c>
    </row>
    <row r="140" spans="1:6" x14ac:dyDescent="0.25">
      <c r="A140" s="4" t="s">
        <v>65</v>
      </c>
      <c r="B140" s="4" t="s">
        <v>137</v>
      </c>
      <c r="F140" s="4" t="s">
        <v>29</v>
      </c>
    </row>
    <row r="141" spans="1:6" x14ac:dyDescent="0.25">
      <c r="A141" s="4" t="s">
        <v>74</v>
      </c>
      <c r="B141" s="4" t="s">
        <v>137</v>
      </c>
      <c r="F141" s="4" t="s">
        <v>29</v>
      </c>
    </row>
    <row r="142" spans="1:6" x14ac:dyDescent="0.25">
      <c r="A142" s="4" t="s">
        <v>57</v>
      </c>
      <c r="B142" s="4" t="s">
        <v>137</v>
      </c>
      <c r="F142" s="4" t="s">
        <v>29</v>
      </c>
    </row>
    <row r="143" spans="1:6" x14ac:dyDescent="0.25">
      <c r="A143" s="4" t="s">
        <v>124</v>
      </c>
      <c r="B143" s="4" t="s">
        <v>137</v>
      </c>
      <c r="F143" s="4" t="s">
        <v>29</v>
      </c>
    </row>
    <row r="144" spans="1:6" x14ac:dyDescent="0.25">
      <c r="A144" s="4" t="s">
        <v>120</v>
      </c>
      <c r="B144" s="4" t="s">
        <v>137</v>
      </c>
      <c r="F144" s="4" t="s">
        <v>29</v>
      </c>
    </row>
    <row r="145" spans="1:6" x14ac:dyDescent="0.25">
      <c r="A145" s="4" t="s">
        <v>98</v>
      </c>
      <c r="B145" s="4" t="s">
        <v>137</v>
      </c>
      <c r="F145" s="4" t="s">
        <v>29</v>
      </c>
    </row>
    <row r="146" spans="1:6" x14ac:dyDescent="0.25">
      <c r="A146" s="4" t="s">
        <v>70</v>
      </c>
      <c r="B146" s="4" t="s">
        <v>137</v>
      </c>
      <c r="F146" s="4" t="s">
        <v>29</v>
      </c>
    </row>
    <row r="147" spans="1:6" x14ac:dyDescent="0.25">
      <c r="A147" s="4" t="s">
        <v>88</v>
      </c>
      <c r="B147" s="4" t="s">
        <v>137</v>
      </c>
      <c r="F147" s="4" t="s">
        <v>29</v>
      </c>
    </row>
    <row r="148" spans="1:6" x14ac:dyDescent="0.25">
      <c r="A148" s="4" t="s">
        <v>82</v>
      </c>
      <c r="B148" s="4" t="s">
        <v>137</v>
      </c>
      <c r="F148" s="4" t="s">
        <v>29</v>
      </c>
    </row>
    <row r="149" spans="1:6" x14ac:dyDescent="0.25">
      <c r="A149" s="4" t="s">
        <v>63</v>
      </c>
      <c r="B149" s="4" t="s">
        <v>137</v>
      </c>
      <c r="F149" s="4" t="s">
        <v>29</v>
      </c>
    </row>
    <row r="150" spans="1:6" x14ac:dyDescent="0.25">
      <c r="A150" s="4" t="s">
        <v>136</v>
      </c>
      <c r="B150" s="4" t="s">
        <v>137</v>
      </c>
      <c r="F150" s="4" t="s">
        <v>29</v>
      </c>
    </row>
    <row r="151" spans="1:6" x14ac:dyDescent="0.25">
      <c r="A151" s="4" t="s">
        <v>112</v>
      </c>
      <c r="B151" s="4" t="s">
        <v>137</v>
      </c>
      <c r="F151" s="4" t="s">
        <v>29</v>
      </c>
    </row>
    <row r="152" spans="1:6" x14ac:dyDescent="0.25">
      <c r="A152" s="4" t="s">
        <v>96</v>
      </c>
      <c r="B152" s="4" t="s">
        <v>137</v>
      </c>
      <c r="F152" s="4" t="s">
        <v>29</v>
      </c>
    </row>
    <row r="153" spans="1:6" x14ac:dyDescent="0.25">
      <c r="A153" s="4" t="s">
        <v>130</v>
      </c>
      <c r="B153" s="4" t="s">
        <v>137</v>
      </c>
      <c r="F153" s="4" t="s">
        <v>29</v>
      </c>
    </row>
    <row r="154" spans="1:6" x14ac:dyDescent="0.25">
      <c r="A154" s="4" t="s">
        <v>136</v>
      </c>
      <c r="B154" s="4" t="s">
        <v>137</v>
      </c>
      <c r="F154" s="4" t="s">
        <v>29</v>
      </c>
    </row>
    <row r="155" spans="1:6" x14ac:dyDescent="0.25">
      <c r="A155" s="4" t="s">
        <v>80</v>
      </c>
      <c r="B155" s="4" t="s">
        <v>137</v>
      </c>
      <c r="F155" s="4" t="s">
        <v>29</v>
      </c>
    </row>
    <row r="156" spans="1:6" x14ac:dyDescent="0.25">
      <c r="A156" s="4" t="s">
        <v>80</v>
      </c>
      <c r="B156" s="4" t="s">
        <v>137</v>
      </c>
      <c r="F156" s="4" t="s">
        <v>29</v>
      </c>
    </row>
    <row r="157" spans="1:6" x14ac:dyDescent="0.25">
      <c r="A157" s="4" t="s">
        <v>70</v>
      </c>
      <c r="B157" s="4" t="s">
        <v>137</v>
      </c>
      <c r="F157" s="4" t="s">
        <v>29</v>
      </c>
    </row>
    <row r="158" spans="1:6" x14ac:dyDescent="0.25">
      <c r="A158" s="4" t="s">
        <v>124</v>
      </c>
      <c r="B158" s="4" t="s">
        <v>137</v>
      </c>
      <c r="F158" s="4" t="s">
        <v>29</v>
      </c>
    </row>
    <row r="159" spans="1:6" x14ac:dyDescent="0.25">
      <c r="A159" s="4" t="s">
        <v>104</v>
      </c>
      <c r="B159" s="4" t="s">
        <v>137</v>
      </c>
      <c r="F159" s="4" t="s">
        <v>29</v>
      </c>
    </row>
    <row r="160" spans="1:6" x14ac:dyDescent="0.25">
      <c r="A160" s="4" t="s">
        <v>90</v>
      </c>
      <c r="B160" s="4" t="s">
        <v>137</v>
      </c>
      <c r="F160" s="4" t="s">
        <v>29</v>
      </c>
    </row>
    <row r="161" spans="1:6" x14ac:dyDescent="0.25">
      <c r="A161" s="4" t="s">
        <v>124</v>
      </c>
      <c r="B161" s="4" t="s">
        <v>137</v>
      </c>
      <c r="F161" s="4" t="s">
        <v>29</v>
      </c>
    </row>
    <row r="162" spans="1:6" x14ac:dyDescent="0.25">
      <c r="A162" s="4" t="s">
        <v>59</v>
      </c>
      <c r="B162" s="4" t="s">
        <v>137</v>
      </c>
      <c r="F162" s="4" t="s">
        <v>29</v>
      </c>
    </row>
    <row r="163" spans="1:6" x14ac:dyDescent="0.25">
      <c r="A163" s="4" t="s">
        <v>74</v>
      </c>
      <c r="B163" s="4" t="s">
        <v>137</v>
      </c>
      <c r="F163" s="4" t="s">
        <v>29</v>
      </c>
    </row>
    <row r="164" spans="1:6" x14ac:dyDescent="0.25">
      <c r="A164" s="4" t="s">
        <v>106</v>
      </c>
      <c r="B164" s="4" t="s">
        <v>137</v>
      </c>
      <c r="F164" s="4" t="s">
        <v>29</v>
      </c>
    </row>
    <row r="165" spans="1:6" x14ac:dyDescent="0.25">
      <c r="A165" s="4" t="s">
        <v>118</v>
      </c>
      <c r="B165" s="4" t="s">
        <v>137</v>
      </c>
      <c r="F165" s="4" t="s">
        <v>29</v>
      </c>
    </row>
    <row r="166" spans="1:6" x14ac:dyDescent="0.25">
      <c r="A166" s="4" t="s">
        <v>110</v>
      </c>
      <c r="B166" s="4" t="s">
        <v>137</v>
      </c>
      <c r="F166" s="4" t="s">
        <v>29</v>
      </c>
    </row>
    <row r="167" spans="1:6" x14ac:dyDescent="0.25">
      <c r="A167" s="4" t="s">
        <v>80</v>
      </c>
      <c r="B167" s="4" t="s">
        <v>137</v>
      </c>
      <c r="F167" s="4" t="s">
        <v>29</v>
      </c>
    </row>
    <row r="168" spans="1:6" x14ac:dyDescent="0.25">
      <c r="A168" s="4" t="s">
        <v>84</v>
      </c>
      <c r="B168" s="4" t="s">
        <v>137</v>
      </c>
      <c r="F168" s="4" t="s">
        <v>29</v>
      </c>
    </row>
    <row r="169" spans="1:6" x14ac:dyDescent="0.25">
      <c r="A169" s="4" t="s">
        <v>86</v>
      </c>
      <c r="B169" s="4" t="s">
        <v>137</v>
      </c>
      <c r="F169" s="4" t="s">
        <v>29</v>
      </c>
    </row>
    <row r="170" spans="1:6" x14ac:dyDescent="0.25">
      <c r="A170" s="4" t="s">
        <v>116</v>
      </c>
      <c r="B170" s="4" t="s">
        <v>137</v>
      </c>
      <c r="F170" s="4" t="s">
        <v>29</v>
      </c>
    </row>
    <row r="171" spans="1:6" x14ac:dyDescent="0.25">
      <c r="A171" s="4" t="s">
        <v>74</v>
      </c>
      <c r="B171" s="4" t="s">
        <v>137</v>
      </c>
      <c r="F171" s="4" t="s">
        <v>29</v>
      </c>
    </row>
    <row r="172" spans="1:6" x14ac:dyDescent="0.25">
      <c r="A172" s="4" t="s">
        <v>134</v>
      </c>
      <c r="B172" s="4" t="s">
        <v>137</v>
      </c>
      <c r="F172" s="4" t="s">
        <v>29</v>
      </c>
    </row>
    <row r="173" spans="1:6" x14ac:dyDescent="0.25">
      <c r="A173" s="4" t="s">
        <v>65</v>
      </c>
      <c r="B173" s="4" t="s">
        <v>138</v>
      </c>
      <c r="C173" s="4">
        <v>0</v>
      </c>
      <c r="D173" s="4">
        <v>0</v>
      </c>
      <c r="E173" s="4">
        <v>0</v>
      </c>
      <c r="F173" s="4" t="s">
        <v>29</v>
      </c>
    </row>
    <row r="174" spans="1:6" x14ac:dyDescent="0.25">
      <c r="A174" s="4" t="s">
        <v>98</v>
      </c>
      <c r="B174" s="4" t="s">
        <v>138</v>
      </c>
      <c r="C174" s="4">
        <v>0</v>
      </c>
      <c r="D174" s="4">
        <v>0</v>
      </c>
      <c r="E174" s="4">
        <v>0</v>
      </c>
      <c r="F174" s="4" t="s">
        <v>29</v>
      </c>
    </row>
    <row r="175" spans="1:6" x14ac:dyDescent="0.25">
      <c r="A175" s="4" t="s">
        <v>84</v>
      </c>
      <c r="B175" s="4" t="s">
        <v>138</v>
      </c>
      <c r="C175" s="4">
        <v>1.9044432666257891E-4</v>
      </c>
      <c r="D175" s="4">
        <v>1.5658755747812044E-4</v>
      </c>
      <c r="E175" s="4">
        <v>1.7351594207034966E-4</v>
      </c>
      <c r="F175" s="4" t="s">
        <v>29</v>
      </c>
    </row>
    <row r="176" spans="1:6" x14ac:dyDescent="0.25">
      <c r="A176" s="4" t="s">
        <v>92</v>
      </c>
      <c r="B176" s="4" t="s">
        <v>138</v>
      </c>
      <c r="C176" s="4">
        <v>0</v>
      </c>
      <c r="D176" s="4">
        <v>0</v>
      </c>
      <c r="E176" s="4">
        <v>0</v>
      </c>
      <c r="F176" s="4" t="s">
        <v>29</v>
      </c>
    </row>
    <row r="177" spans="1:6" x14ac:dyDescent="0.25">
      <c r="A177" s="4" t="s">
        <v>94</v>
      </c>
      <c r="B177" s="4" t="s">
        <v>138</v>
      </c>
      <c r="C177" s="4">
        <v>0</v>
      </c>
      <c r="D177" s="4">
        <v>0</v>
      </c>
      <c r="E177" s="4">
        <v>0</v>
      </c>
      <c r="F177" s="4" t="s">
        <v>29</v>
      </c>
    </row>
    <row r="178" spans="1:6" x14ac:dyDescent="0.25">
      <c r="A178" s="4" t="s">
        <v>84</v>
      </c>
      <c r="B178" s="4" t="s">
        <v>138</v>
      </c>
      <c r="C178" s="4">
        <v>3.0183391687036169E-4</v>
      </c>
      <c r="D178" s="4">
        <v>2.4817455387118631E-4</v>
      </c>
      <c r="E178" s="4">
        <v>2.75004235370774E-4</v>
      </c>
      <c r="F178" s="4" t="s">
        <v>29</v>
      </c>
    </row>
    <row r="179" spans="1:6" x14ac:dyDescent="0.25">
      <c r="A179" s="4" t="s">
        <v>84</v>
      </c>
      <c r="B179" s="4" t="s">
        <v>138</v>
      </c>
      <c r="C179" s="4">
        <v>1.2016224662233903E-4</v>
      </c>
      <c r="D179" s="4">
        <v>9.8800069445034321E-5</v>
      </c>
      <c r="E179" s="4">
        <v>1.0948115803368666E-4</v>
      </c>
      <c r="F179" s="4" t="s">
        <v>29</v>
      </c>
    </row>
    <row r="180" spans="1:6" x14ac:dyDescent="0.25">
      <c r="A180" s="4" t="s">
        <v>90</v>
      </c>
      <c r="B180" s="4" t="s">
        <v>138</v>
      </c>
      <c r="C180" s="4">
        <v>0</v>
      </c>
      <c r="D180" s="4">
        <v>0</v>
      </c>
      <c r="E180" s="4">
        <v>0</v>
      </c>
      <c r="F180" s="4" t="s">
        <v>29</v>
      </c>
    </row>
    <row r="181" spans="1:6" x14ac:dyDescent="0.25">
      <c r="A181" s="4" t="s">
        <v>108</v>
      </c>
      <c r="B181" s="4" t="s">
        <v>138</v>
      </c>
      <c r="C181" s="4">
        <v>0</v>
      </c>
      <c r="D181" s="4">
        <v>0</v>
      </c>
      <c r="E181" s="4">
        <v>0</v>
      </c>
      <c r="F181" s="4" t="s">
        <v>29</v>
      </c>
    </row>
    <row r="182" spans="1:6" x14ac:dyDescent="0.25">
      <c r="A182" s="4" t="s">
        <v>120</v>
      </c>
      <c r="B182" s="4" t="s">
        <v>138</v>
      </c>
      <c r="C182" s="4">
        <v>0</v>
      </c>
      <c r="D182" s="4">
        <v>0</v>
      </c>
      <c r="E182" s="4">
        <v>0</v>
      </c>
      <c r="F182" s="4" t="s">
        <v>29</v>
      </c>
    </row>
    <row r="183" spans="1:6" x14ac:dyDescent="0.25">
      <c r="A183" s="4" t="s">
        <v>116</v>
      </c>
      <c r="B183" s="4" t="s">
        <v>138</v>
      </c>
      <c r="C183" s="4">
        <v>0</v>
      </c>
      <c r="D183" s="4">
        <v>0</v>
      </c>
      <c r="E183" s="4">
        <v>0</v>
      </c>
      <c r="F183" s="4" t="s">
        <v>29</v>
      </c>
    </row>
    <row r="184" spans="1:6" x14ac:dyDescent="0.25">
      <c r="A184" s="4" t="s">
        <v>136</v>
      </c>
      <c r="B184" s="4" t="s">
        <v>138</v>
      </c>
      <c r="C184" s="4">
        <v>0</v>
      </c>
      <c r="D184" s="4">
        <v>0</v>
      </c>
      <c r="E184" s="4">
        <v>0</v>
      </c>
      <c r="F184" s="4" t="s">
        <v>29</v>
      </c>
    </row>
    <row r="185" spans="1:6" x14ac:dyDescent="0.25">
      <c r="A185" s="4" t="s">
        <v>82</v>
      </c>
      <c r="B185" s="4" t="s">
        <v>138</v>
      </c>
      <c r="C185" s="4">
        <v>0</v>
      </c>
      <c r="D185" s="4">
        <v>0</v>
      </c>
      <c r="E185" s="4">
        <v>0</v>
      </c>
      <c r="F185" s="4" t="s">
        <v>29</v>
      </c>
    </row>
    <row r="186" spans="1:6" x14ac:dyDescent="0.25">
      <c r="A186" s="4" t="s">
        <v>110</v>
      </c>
      <c r="B186" s="4" t="s">
        <v>138</v>
      </c>
      <c r="C186" s="4">
        <v>0</v>
      </c>
      <c r="D186" s="4">
        <v>0</v>
      </c>
      <c r="E186" s="4">
        <v>0</v>
      </c>
      <c r="F186" s="4" t="s">
        <v>29</v>
      </c>
    </row>
    <row r="187" spans="1:6" x14ac:dyDescent="0.25">
      <c r="A187" s="4" t="s">
        <v>134</v>
      </c>
      <c r="B187" s="4" t="s">
        <v>138</v>
      </c>
      <c r="C187" s="4">
        <v>0</v>
      </c>
      <c r="D187" s="4">
        <v>0</v>
      </c>
      <c r="E187" s="4">
        <v>0</v>
      </c>
      <c r="F187" s="4" t="s">
        <v>29</v>
      </c>
    </row>
    <row r="188" spans="1:6" x14ac:dyDescent="0.25">
      <c r="A188" s="4" t="s">
        <v>57</v>
      </c>
      <c r="B188" s="4" t="s">
        <v>138</v>
      </c>
      <c r="C188" s="4">
        <v>0</v>
      </c>
      <c r="D188" s="4">
        <v>0</v>
      </c>
      <c r="E188" s="4">
        <v>0</v>
      </c>
      <c r="F188" s="4" t="s">
        <v>29</v>
      </c>
    </row>
    <row r="189" spans="1:6" x14ac:dyDescent="0.25">
      <c r="A189" s="4" t="s">
        <v>100</v>
      </c>
      <c r="B189" s="4" t="s">
        <v>138</v>
      </c>
      <c r="C189" s="4">
        <v>0</v>
      </c>
      <c r="D189" s="4">
        <v>0</v>
      </c>
      <c r="E189" s="4">
        <v>0</v>
      </c>
      <c r="F189" s="4" t="s">
        <v>29</v>
      </c>
    </row>
    <row r="190" spans="1:6" x14ac:dyDescent="0.25">
      <c r="A190" s="4" t="s">
        <v>122</v>
      </c>
      <c r="B190" s="4" t="s">
        <v>138</v>
      </c>
      <c r="C190" s="4">
        <v>0</v>
      </c>
      <c r="D190" s="4">
        <v>0</v>
      </c>
      <c r="E190" s="4">
        <v>0</v>
      </c>
      <c r="F190" s="4" t="s">
        <v>29</v>
      </c>
    </row>
    <row r="191" spans="1:6" x14ac:dyDescent="0.25">
      <c r="A191" s="4" t="s">
        <v>132</v>
      </c>
      <c r="B191" s="4" t="s">
        <v>138</v>
      </c>
      <c r="C191" s="4">
        <v>0</v>
      </c>
      <c r="D191" s="4">
        <v>0</v>
      </c>
      <c r="E191" s="4">
        <v>0</v>
      </c>
      <c r="F191" s="4" t="s">
        <v>29</v>
      </c>
    </row>
    <row r="192" spans="1:6" x14ac:dyDescent="0.25">
      <c r="A192" s="4" t="s">
        <v>67</v>
      </c>
      <c r="B192" s="4" t="s">
        <v>138</v>
      </c>
      <c r="C192" s="4">
        <v>0</v>
      </c>
      <c r="D192" s="4">
        <v>0</v>
      </c>
      <c r="E192" s="4">
        <v>0</v>
      </c>
      <c r="F192" s="4" t="s">
        <v>29</v>
      </c>
    </row>
    <row r="193" spans="1:6" x14ac:dyDescent="0.25">
      <c r="A193" s="4" t="s">
        <v>104</v>
      </c>
      <c r="B193" s="4" t="s">
        <v>138</v>
      </c>
      <c r="C193" s="4">
        <v>0</v>
      </c>
      <c r="D193" s="4">
        <v>0</v>
      </c>
      <c r="E193" s="4">
        <v>0</v>
      </c>
      <c r="F193" s="4" t="s">
        <v>29</v>
      </c>
    </row>
    <row r="194" spans="1:6" x14ac:dyDescent="0.25">
      <c r="A194" s="4" t="s">
        <v>82</v>
      </c>
      <c r="B194" s="4" t="s">
        <v>138</v>
      </c>
      <c r="C194" s="4">
        <v>0</v>
      </c>
      <c r="D194" s="4">
        <v>0</v>
      </c>
      <c r="E194" s="4">
        <v>0</v>
      </c>
      <c r="F194" s="4" t="s">
        <v>29</v>
      </c>
    </row>
    <row r="195" spans="1:6" x14ac:dyDescent="0.25">
      <c r="A195" s="4" t="s">
        <v>54</v>
      </c>
      <c r="B195" s="4" t="s">
        <v>138</v>
      </c>
      <c r="C195" s="4">
        <v>0</v>
      </c>
      <c r="D195" s="4">
        <v>0</v>
      </c>
      <c r="E195" s="4">
        <v>0</v>
      </c>
      <c r="F195" s="4" t="s">
        <v>29</v>
      </c>
    </row>
    <row r="196" spans="1:6" x14ac:dyDescent="0.25">
      <c r="A196" s="4" t="s">
        <v>118</v>
      </c>
      <c r="B196" s="4" t="s">
        <v>138</v>
      </c>
      <c r="C196" s="4">
        <v>0</v>
      </c>
      <c r="D196" s="4">
        <v>0</v>
      </c>
      <c r="E196" s="4">
        <v>0</v>
      </c>
      <c r="F196" s="4" t="s">
        <v>29</v>
      </c>
    </row>
    <row r="197" spans="1:6" x14ac:dyDescent="0.25">
      <c r="A197" s="4" t="s">
        <v>112</v>
      </c>
      <c r="B197" s="4" t="s">
        <v>138</v>
      </c>
      <c r="C197" s="4">
        <v>1.5050500855401071E-4</v>
      </c>
      <c r="D197" s="4">
        <v>1.2374856258885327E-4</v>
      </c>
      <c r="E197" s="4">
        <v>1.3712678557143199E-4</v>
      </c>
      <c r="F197" s="4" t="s">
        <v>29</v>
      </c>
    </row>
    <row r="198" spans="1:6" x14ac:dyDescent="0.25">
      <c r="A198" s="4" t="s">
        <v>112</v>
      </c>
      <c r="B198" s="4" t="s">
        <v>138</v>
      </c>
      <c r="C198" s="4">
        <v>1.8947457987094244E-4</v>
      </c>
      <c r="D198" s="4">
        <v>1.5579021011610824E-4</v>
      </c>
      <c r="E198" s="4">
        <v>1.7263239499352534E-4</v>
      </c>
      <c r="F198" s="4" t="s">
        <v>29</v>
      </c>
    </row>
    <row r="199" spans="1:6" x14ac:dyDescent="0.25">
      <c r="A199" s="4" t="s">
        <v>112</v>
      </c>
      <c r="B199" s="4" t="s">
        <v>138</v>
      </c>
      <c r="C199" s="4">
        <v>2.3853436348855316E-4</v>
      </c>
      <c r="D199" s="4">
        <v>1.9612825442392152E-4</v>
      </c>
      <c r="E199" s="4">
        <v>2.1733130895623733E-4</v>
      </c>
      <c r="F199" s="4" t="s">
        <v>29</v>
      </c>
    </row>
    <row r="200" spans="1:6" x14ac:dyDescent="0.25">
      <c r="A200" s="4" t="s">
        <v>106</v>
      </c>
      <c r="B200" s="4" t="s">
        <v>138</v>
      </c>
      <c r="C200" s="4">
        <v>0</v>
      </c>
      <c r="D200" s="4">
        <v>0</v>
      </c>
      <c r="E200" s="4">
        <v>0</v>
      </c>
      <c r="F200" s="4" t="s">
        <v>29</v>
      </c>
    </row>
    <row r="201" spans="1:6" x14ac:dyDescent="0.25">
      <c r="A201" s="4" t="s">
        <v>74</v>
      </c>
      <c r="B201" s="4" t="s">
        <v>138</v>
      </c>
      <c r="C201" s="4">
        <v>0</v>
      </c>
      <c r="D201" s="4">
        <v>0</v>
      </c>
      <c r="E201" s="4">
        <v>0</v>
      </c>
      <c r="F201" s="4" t="s">
        <v>29</v>
      </c>
    </row>
    <row r="202" spans="1:6" x14ac:dyDescent="0.25">
      <c r="A202" s="4" t="s">
        <v>130</v>
      </c>
      <c r="B202" s="4" t="s">
        <v>138</v>
      </c>
      <c r="C202" s="4">
        <v>0</v>
      </c>
      <c r="D202" s="4">
        <v>0</v>
      </c>
      <c r="E202" s="4">
        <v>0</v>
      </c>
      <c r="F202" s="4" t="s">
        <v>29</v>
      </c>
    </row>
    <row r="203" spans="1:6" x14ac:dyDescent="0.25">
      <c r="A203" s="4" t="s">
        <v>86</v>
      </c>
      <c r="B203" s="4" t="s">
        <v>138</v>
      </c>
      <c r="C203" s="4">
        <v>0</v>
      </c>
      <c r="D203" s="4">
        <v>0</v>
      </c>
      <c r="E203" s="4">
        <v>0</v>
      </c>
      <c r="F203" s="4" t="s">
        <v>29</v>
      </c>
    </row>
    <row r="204" spans="1:6" x14ac:dyDescent="0.25">
      <c r="A204" s="4" t="s">
        <v>96</v>
      </c>
      <c r="B204" s="4" t="s">
        <v>138</v>
      </c>
      <c r="C204" s="4">
        <v>0</v>
      </c>
      <c r="D204" s="4">
        <v>0</v>
      </c>
      <c r="E204" s="4">
        <v>0</v>
      </c>
      <c r="F204" s="4" t="s">
        <v>29</v>
      </c>
    </row>
    <row r="205" spans="1:6" x14ac:dyDescent="0.25">
      <c r="A205" s="4" t="s">
        <v>57</v>
      </c>
      <c r="B205" s="4" t="s">
        <v>139</v>
      </c>
      <c r="F205" s="4" t="s">
        <v>29</v>
      </c>
    </row>
    <row r="206" spans="1:6" x14ac:dyDescent="0.25">
      <c r="A206" s="4" t="s">
        <v>61</v>
      </c>
      <c r="B206" s="4" t="s">
        <v>139</v>
      </c>
      <c r="F206" s="4" t="s">
        <v>29</v>
      </c>
    </row>
    <row r="207" spans="1:6" x14ac:dyDescent="0.25">
      <c r="A207" s="4" t="s">
        <v>106</v>
      </c>
      <c r="B207" s="4" t="s">
        <v>139</v>
      </c>
      <c r="F207" s="4" t="s">
        <v>29</v>
      </c>
    </row>
    <row r="208" spans="1:6" x14ac:dyDescent="0.25">
      <c r="A208" s="4" t="s">
        <v>106</v>
      </c>
      <c r="B208" s="4" t="s">
        <v>139</v>
      </c>
      <c r="F208" s="4" t="s">
        <v>29</v>
      </c>
    </row>
    <row r="209" spans="1:6" x14ac:dyDescent="0.25">
      <c r="A209" s="4" t="s">
        <v>124</v>
      </c>
      <c r="B209" s="4" t="s">
        <v>139</v>
      </c>
      <c r="F209" s="4" t="s">
        <v>29</v>
      </c>
    </row>
    <row r="210" spans="1:6" x14ac:dyDescent="0.25">
      <c r="A210" s="4" t="s">
        <v>114</v>
      </c>
      <c r="B210" s="4" t="s">
        <v>139</v>
      </c>
      <c r="F210" s="4" t="s">
        <v>29</v>
      </c>
    </row>
    <row r="211" spans="1:6" x14ac:dyDescent="0.25">
      <c r="A211" s="4" t="s">
        <v>110</v>
      </c>
      <c r="B211" s="4" t="s">
        <v>139</v>
      </c>
      <c r="F211" s="4" t="s">
        <v>29</v>
      </c>
    </row>
    <row r="212" spans="1:6" x14ac:dyDescent="0.25">
      <c r="A212" s="4" t="s">
        <v>67</v>
      </c>
      <c r="B212" s="4" t="s">
        <v>139</v>
      </c>
      <c r="F212" s="4" t="s">
        <v>29</v>
      </c>
    </row>
    <row r="213" spans="1:6" x14ac:dyDescent="0.25">
      <c r="A213" s="4" t="s">
        <v>134</v>
      </c>
      <c r="B213" s="4" t="s">
        <v>139</v>
      </c>
      <c r="F213" s="4" t="s">
        <v>29</v>
      </c>
    </row>
    <row r="214" spans="1:6" x14ac:dyDescent="0.25">
      <c r="A214" s="4" t="s">
        <v>84</v>
      </c>
      <c r="B214" s="4" t="s">
        <v>139</v>
      </c>
      <c r="F214" s="4" t="s">
        <v>29</v>
      </c>
    </row>
    <row r="215" spans="1:6" x14ac:dyDescent="0.25">
      <c r="A215" s="4" t="s">
        <v>82</v>
      </c>
      <c r="B215" s="4" t="s">
        <v>139</v>
      </c>
      <c r="F215" s="4" t="s">
        <v>29</v>
      </c>
    </row>
    <row r="216" spans="1:6" x14ac:dyDescent="0.25">
      <c r="A216" s="4" t="s">
        <v>86</v>
      </c>
      <c r="B216" s="4" t="s">
        <v>139</v>
      </c>
      <c r="F216" s="4" t="s">
        <v>29</v>
      </c>
    </row>
    <row r="217" spans="1:6" x14ac:dyDescent="0.25">
      <c r="A217" s="4" t="s">
        <v>126</v>
      </c>
      <c r="B217" s="4" t="s">
        <v>139</v>
      </c>
      <c r="F217" s="4" t="s">
        <v>29</v>
      </c>
    </row>
    <row r="218" spans="1:6" x14ac:dyDescent="0.25">
      <c r="A218" s="4" t="s">
        <v>116</v>
      </c>
      <c r="B218" s="4" t="s">
        <v>139</v>
      </c>
      <c r="F218" s="4" t="s">
        <v>29</v>
      </c>
    </row>
    <row r="219" spans="1:6" x14ac:dyDescent="0.25">
      <c r="A219" s="4" t="s">
        <v>94</v>
      </c>
      <c r="B219" s="4" t="s">
        <v>139</v>
      </c>
      <c r="F219" s="4" t="s">
        <v>29</v>
      </c>
    </row>
    <row r="220" spans="1:6" x14ac:dyDescent="0.25">
      <c r="A220" s="4" t="s">
        <v>118</v>
      </c>
      <c r="B220" s="4" t="s">
        <v>139</v>
      </c>
      <c r="F220" s="4" t="s">
        <v>29</v>
      </c>
    </row>
    <row r="221" spans="1:6" x14ac:dyDescent="0.25">
      <c r="A221" s="4" t="s">
        <v>132</v>
      </c>
      <c r="B221" s="4" t="s">
        <v>139</v>
      </c>
      <c r="F221" s="4" t="s">
        <v>29</v>
      </c>
    </row>
    <row r="222" spans="1:6" x14ac:dyDescent="0.25">
      <c r="A222" s="4" t="s">
        <v>72</v>
      </c>
      <c r="B222" s="4" t="s">
        <v>139</v>
      </c>
      <c r="F222" s="4" t="s">
        <v>29</v>
      </c>
    </row>
    <row r="223" spans="1:6" x14ac:dyDescent="0.25">
      <c r="A223" s="4" t="s">
        <v>110</v>
      </c>
      <c r="B223" s="4" t="s">
        <v>139</v>
      </c>
      <c r="F223" s="4" t="s">
        <v>29</v>
      </c>
    </row>
    <row r="224" spans="1:6" x14ac:dyDescent="0.25">
      <c r="A224" s="4" t="s">
        <v>90</v>
      </c>
      <c r="B224" s="4" t="s">
        <v>139</v>
      </c>
      <c r="F224" s="4" t="s">
        <v>29</v>
      </c>
    </row>
    <row r="225" spans="1:6" x14ac:dyDescent="0.25">
      <c r="A225" s="4" t="s">
        <v>122</v>
      </c>
      <c r="B225" s="4" t="s">
        <v>139</v>
      </c>
      <c r="F225" s="4" t="s">
        <v>29</v>
      </c>
    </row>
    <row r="226" spans="1:6" x14ac:dyDescent="0.25">
      <c r="A226" s="4" t="s">
        <v>82</v>
      </c>
      <c r="B226" s="4" t="s">
        <v>139</v>
      </c>
      <c r="F226" s="4" t="s">
        <v>29</v>
      </c>
    </row>
    <row r="227" spans="1:6" x14ac:dyDescent="0.25">
      <c r="A227" s="4" t="s">
        <v>74</v>
      </c>
      <c r="B227" s="4" t="s">
        <v>139</v>
      </c>
      <c r="F227" s="4" t="s">
        <v>29</v>
      </c>
    </row>
    <row r="228" spans="1:6" x14ac:dyDescent="0.25">
      <c r="A228" s="4" t="s">
        <v>110</v>
      </c>
      <c r="B228" s="4" t="s">
        <v>139</v>
      </c>
      <c r="F228" s="4" t="s">
        <v>29</v>
      </c>
    </row>
    <row r="229" spans="1:6" x14ac:dyDescent="0.25">
      <c r="A229" s="4" t="s">
        <v>128</v>
      </c>
      <c r="B229" s="4" t="s">
        <v>139</v>
      </c>
      <c r="F229" s="4" t="s">
        <v>29</v>
      </c>
    </row>
    <row r="230" spans="1:6" x14ac:dyDescent="0.25">
      <c r="A230" s="4" t="s">
        <v>57</v>
      </c>
      <c r="B230" s="4" t="s">
        <v>139</v>
      </c>
      <c r="F230" s="4" t="s">
        <v>29</v>
      </c>
    </row>
    <row r="231" spans="1:6" x14ac:dyDescent="0.25">
      <c r="A231" s="4" t="s">
        <v>118</v>
      </c>
      <c r="B231" s="4" t="s">
        <v>139</v>
      </c>
      <c r="F231" s="4" t="s">
        <v>29</v>
      </c>
    </row>
    <row r="232" spans="1:6" x14ac:dyDescent="0.25">
      <c r="A232" s="4" t="s">
        <v>96</v>
      </c>
      <c r="B232" s="4" t="s">
        <v>139</v>
      </c>
      <c r="F232" s="4" t="s">
        <v>29</v>
      </c>
    </row>
    <row r="233" spans="1:6" x14ac:dyDescent="0.25">
      <c r="A233" s="4" t="s">
        <v>100</v>
      </c>
      <c r="B233" s="4" t="s">
        <v>139</v>
      </c>
      <c r="F233" s="4" t="s">
        <v>29</v>
      </c>
    </row>
    <row r="234" spans="1:6" x14ac:dyDescent="0.25">
      <c r="A234" s="4" t="s">
        <v>112</v>
      </c>
      <c r="B234" s="4" t="s">
        <v>139</v>
      </c>
      <c r="F234" s="4" t="s">
        <v>29</v>
      </c>
    </row>
    <row r="235" spans="1:6" x14ac:dyDescent="0.25">
      <c r="A235" s="4" t="s">
        <v>94</v>
      </c>
      <c r="B235" s="4" t="s">
        <v>139</v>
      </c>
      <c r="F235" s="4" t="s">
        <v>29</v>
      </c>
    </row>
    <row r="236" spans="1:6" x14ac:dyDescent="0.25">
      <c r="A236" s="4" t="s">
        <v>112</v>
      </c>
      <c r="B236" s="4" t="s">
        <v>139</v>
      </c>
      <c r="F236" s="4" t="s">
        <v>29</v>
      </c>
    </row>
    <row r="237" spans="1:6" x14ac:dyDescent="0.25">
      <c r="A237" s="4" t="s">
        <v>106</v>
      </c>
      <c r="B237" s="4" t="s">
        <v>139</v>
      </c>
      <c r="F237" s="4" t="s">
        <v>29</v>
      </c>
    </row>
    <row r="238" spans="1:6" x14ac:dyDescent="0.25">
      <c r="A238" s="4" t="s">
        <v>84</v>
      </c>
      <c r="B238" s="4" t="s">
        <v>139</v>
      </c>
      <c r="F238" s="4" t="s">
        <v>29</v>
      </c>
    </row>
    <row r="239" spans="1:6" x14ac:dyDescent="0.25">
      <c r="A239" s="4" t="s">
        <v>108</v>
      </c>
      <c r="B239" s="4" t="s">
        <v>139</v>
      </c>
      <c r="F239" s="4" t="s">
        <v>29</v>
      </c>
    </row>
    <row r="240" spans="1:6" x14ac:dyDescent="0.25">
      <c r="A240" s="4" t="s">
        <v>65</v>
      </c>
      <c r="B240" s="4" t="s">
        <v>139</v>
      </c>
      <c r="F240" s="4" t="s">
        <v>29</v>
      </c>
    </row>
    <row r="241" spans="1:6" x14ac:dyDescent="0.25">
      <c r="A241" s="4" t="s">
        <v>63</v>
      </c>
      <c r="B241" s="4" t="s">
        <v>139</v>
      </c>
      <c r="F241" s="4" t="s">
        <v>29</v>
      </c>
    </row>
    <row r="242" spans="1:6" x14ac:dyDescent="0.25">
      <c r="A242" s="4" t="s">
        <v>84</v>
      </c>
      <c r="B242" s="4" t="s">
        <v>139</v>
      </c>
      <c r="F242" s="4" t="s">
        <v>29</v>
      </c>
    </row>
    <row r="243" spans="1:6" x14ac:dyDescent="0.25">
      <c r="A243" s="4" t="s">
        <v>114</v>
      </c>
      <c r="B243" s="4" t="s">
        <v>139</v>
      </c>
      <c r="F243" s="4" t="s">
        <v>29</v>
      </c>
    </row>
    <row r="244" spans="1:6" x14ac:dyDescent="0.25">
      <c r="A244" s="4" t="s">
        <v>126</v>
      </c>
      <c r="B244" s="4" t="s">
        <v>139</v>
      </c>
      <c r="F244" s="4" t="s">
        <v>29</v>
      </c>
    </row>
    <row r="245" spans="1:6" x14ac:dyDescent="0.25">
      <c r="A245" s="4" t="s">
        <v>92</v>
      </c>
      <c r="B245" s="4" t="s">
        <v>139</v>
      </c>
      <c r="F245" s="4" t="s">
        <v>29</v>
      </c>
    </row>
    <row r="246" spans="1:6" x14ac:dyDescent="0.25">
      <c r="A246" s="4" t="s">
        <v>86</v>
      </c>
      <c r="B246" s="4" t="s">
        <v>139</v>
      </c>
      <c r="F246" s="4" t="s">
        <v>29</v>
      </c>
    </row>
    <row r="247" spans="1:6" x14ac:dyDescent="0.25">
      <c r="A247" s="4" t="s">
        <v>98</v>
      </c>
      <c r="B247" s="4" t="s">
        <v>139</v>
      </c>
      <c r="F247" s="4" t="s">
        <v>29</v>
      </c>
    </row>
    <row r="248" spans="1:6" x14ac:dyDescent="0.25">
      <c r="A248" s="4" t="s">
        <v>122</v>
      </c>
      <c r="B248" s="4" t="s">
        <v>139</v>
      </c>
      <c r="F248" s="4" t="s">
        <v>29</v>
      </c>
    </row>
    <row r="249" spans="1:6" x14ac:dyDescent="0.25">
      <c r="A249" s="4" t="s">
        <v>86</v>
      </c>
      <c r="B249" s="4" t="s">
        <v>139</v>
      </c>
      <c r="F249" s="4" t="s">
        <v>29</v>
      </c>
    </row>
    <row r="250" spans="1:6" x14ac:dyDescent="0.25">
      <c r="A250" s="4" t="s">
        <v>94</v>
      </c>
      <c r="B250" s="4" t="s">
        <v>139</v>
      </c>
      <c r="F250" s="4" t="s">
        <v>29</v>
      </c>
    </row>
    <row r="251" spans="1:6" x14ac:dyDescent="0.25">
      <c r="A251" s="4" t="s">
        <v>63</v>
      </c>
      <c r="B251" s="4" t="s">
        <v>139</v>
      </c>
      <c r="F251" s="4" t="s">
        <v>29</v>
      </c>
    </row>
    <row r="252" spans="1:6" x14ac:dyDescent="0.25">
      <c r="A252" s="4" t="s">
        <v>122</v>
      </c>
      <c r="B252" s="4" t="s">
        <v>139</v>
      </c>
      <c r="F252" s="4" t="s">
        <v>29</v>
      </c>
    </row>
    <row r="253" spans="1:6" x14ac:dyDescent="0.25">
      <c r="A253" s="4" t="s">
        <v>118</v>
      </c>
      <c r="B253" s="4" t="s">
        <v>139</v>
      </c>
      <c r="F253" s="4" t="s">
        <v>29</v>
      </c>
    </row>
    <row r="254" spans="1:6" x14ac:dyDescent="0.25">
      <c r="A254" s="4" t="s">
        <v>120</v>
      </c>
      <c r="B254" s="4" t="s">
        <v>139</v>
      </c>
      <c r="F254" s="4" t="s">
        <v>29</v>
      </c>
    </row>
    <row r="255" spans="1:6" x14ac:dyDescent="0.25">
      <c r="A255" s="4" t="s">
        <v>112</v>
      </c>
      <c r="B255" s="4" t="s">
        <v>139</v>
      </c>
      <c r="F255" s="4" t="s">
        <v>29</v>
      </c>
    </row>
    <row r="256" spans="1:6" x14ac:dyDescent="0.25">
      <c r="A256" s="4" t="s">
        <v>136</v>
      </c>
      <c r="B256" s="4" t="s">
        <v>139</v>
      </c>
      <c r="F256" s="4" t="s">
        <v>29</v>
      </c>
    </row>
    <row r="257" spans="1:6" x14ac:dyDescent="0.25">
      <c r="A257" s="4" t="s">
        <v>130</v>
      </c>
      <c r="B257" s="4" t="s">
        <v>139</v>
      </c>
      <c r="F257" s="4" t="s">
        <v>29</v>
      </c>
    </row>
    <row r="258" spans="1:6" x14ac:dyDescent="0.25">
      <c r="A258" s="4" t="s">
        <v>59</v>
      </c>
      <c r="B258" s="4" t="s">
        <v>139</v>
      </c>
      <c r="F258" s="4" t="s">
        <v>29</v>
      </c>
    </row>
    <row r="259" spans="1:6" x14ac:dyDescent="0.25">
      <c r="A259" s="4" t="s">
        <v>63</v>
      </c>
      <c r="B259" s="4" t="s">
        <v>139</v>
      </c>
      <c r="F259" s="4" t="s">
        <v>29</v>
      </c>
    </row>
    <row r="260" spans="1:6" x14ac:dyDescent="0.25">
      <c r="A260" s="4" t="s">
        <v>74</v>
      </c>
      <c r="B260" s="4" t="s">
        <v>139</v>
      </c>
      <c r="F260" s="4" t="s">
        <v>29</v>
      </c>
    </row>
    <row r="261" spans="1:6" x14ac:dyDescent="0.25">
      <c r="A261" s="4" t="s">
        <v>114</v>
      </c>
      <c r="B261" s="4" t="s">
        <v>139</v>
      </c>
      <c r="F261" s="4" t="s">
        <v>29</v>
      </c>
    </row>
    <row r="262" spans="1:6" x14ac:dyDescent="0.25">
      <c r="A262" s="4" t="s">
        <v>122</v>
      </c>
      <c r="B262" s="4" t="s">
        <v>139</v>
      </c>
      <c r="F262" s="4" t="s">
        <v>29</v>
      </c>
    </row>
    <row r="263" spans="1:6" x14ac:dyDescent="0.25">
      <c r="A263" s="4" t="s">
        <v>90</v>
      </c>
      <c r="B263" s="4" t="s">
        <v>139</v>
      </c>
      <c r="F263" s="4" t="s">
        <v>29</v>
      </c>
    </row>
    <row r="264" spans="1:6" x14ac:dyDescent="0.25">
      <c r="A264" s="4" t="s">
        <v>102</v>
      </c>
      <c r="B264" s="4" t="s">
        <v>139</v>
      </c>
      <c r="F264" s="4" t="s">
        <v>29</v>
      </c>
    </row>
    <row r="265" spans="1:6" x14ac:dyDescent="0.25">
      <c r="A265" s="4" t="s">
        <v>122</v>
      </c>
      <c r="B265" s="4" t="s">
        <v>139</v>
      </c>
      <c r="F265" s="4" t="s">
        <v>29</v>
      </c>
    </row>
    <row r="266" spans="1:6" x14ac:dyDescent="0.25">
      <c r="A266" s="4" t="s">
        <v>70</v>
      </c>
      <c r="B266" s="4" t="s">
        <v>139</v>
      </c>
      <c r="F266" s="4" t="s">
        <v>29</v>
      </c>
    </row>
    <row r="267" spans="1:6" x14ac:dyDescent="0.25">
      <c r="A267" s="4" t="s">
        <v>54</v>
      </c>
      <c r="B267" s="4" t="s">
        <v>139</v>
      </c>
      <c r="F267" s="4" t="s">
        <v>29</v>
      </c>
    </row>
    <row r="268" spans="1:6" x14ac:dyDescent="0.25">
      <c r="A268" s="4" t="s">
        <v>80</v>
      </c>
      <c r="B268" s="4" t="s">
        <v>139</v>
      </c>
      <c r="F268" s="4" t="s">
        <v>29</v>
      </c>
    </row>
    <row r="269" spans="1:6" x14ac:dyDescent="0.25">
      <c r="A269" s="4" t="s">
        <v>122</v>
      </c>
      <c r="B269" s="4" t="s">
        <v>139</v>
      </c>
      <c r="F269" s="4" t="s">
        <v>29</v>
      </c>
    </row>
    <row r="270" spans="1:6" x14ac:dyDescent="0.25">
      <c r="A270" s="4" t="s">
        <v>57</v>
      </c>
      <c r="B270" s="4" t="s">
        <v>139</v>
      </c>
      <c r="F270" s="4" t="s">
        <v>29</v>
      </c>
    </row>
    <row r="271" spans="1:6" x14ac:dyDescent="0.25">
      <c r="A271" s="4" t="s">
        <v>88</v>
      </c>
      <c r="B271" s="4" t="s">
        <v>139</v>
      </c>
      <c r="F271" s="4" t="s">
        <v>29</v>
      </c>
    </row>
    <row r="272" spans="1:6" x14ac:dyDescent="0.25">
      <c r="A272" s="4" t="s">
        <v>90</v>
      </c>
      <c r="B272" s="4" t="s">
        <v>139</v>
      </c>
      <c r="F272" s="4" t="s">
        <v>29</v>
      </c>
    </row>
    <row r="273" spans="1:6" x14ac:dyDescent="0.25">
      <c r="A273" s="4" t="s">
        <v>74</v>
      </c>
      <c r="B273" s="4" t="s">
        <v>139</v>
      </c>
      <c r="F273" s="4" t="s">
        <v>29</v>
      </c>
    </row>
    <row r="274" spans="1:6" x14ac:dyDescent="0.25">
      <c r="A274" s="4" t="s">
        <v>104</v>
      </c>
      <c r="B274" s="4" t="s">
        <v>139</v>
      </c>
      <c r="F274" s="4" t="s">
        <v>29</v>
      </c>
    </row>
    <row r="275" spans="1:6" x14ac:dyDescent="0.25">
      <c r="A275" s="4" t="s">
        <v>126</v>
      </c>
      <c r="B275" s="4" t="s">
        <v>139</v>
      </c>
      <c r="F275" s="4" t="s">
        <v>29</v>
      </c>
    </row>
    <row r="276" spans="1:6" x14ac:dyDescent="0.25">
      <c r="A276" s="4" t="s">
        <v>82</v>
      </c>
      <c r="B276" s="4" t="s">
        <v>140</v>
      </c>
      <c r="F276" s="4" t="s">
        <v>29</v>
      </c>
    </row>
    <row r="277" spans="1:6" x14ac:dyDescent="0.25">
      <c r="A277" s="4" t="s">
        <v>74</v>
      </c>
      <c r="B277" s="4" t="s">
        <v>140</v>
      </c>
      <c r="F277" s="4" t="s">
        <v>29</v>
      </c>
    </row>
    <row r="278" spans="1:6" x14ac:dyDescent="0.25">
      <c r="A278" s="4" t="s">
        <v>82</v>
      </c>
      <c r="B278" s="4" t="s">
        <v>140</v>
      </c>
      <c r="F278" s="4" t="s">
        <v>29</v>
      </c>
    </row>
    <row r="279" spans="1:6" x14ac:dyDescent="0.25">
      <c r="A279" s="4" t="s">
        <v>59</v>
      </c>
      <c r="B279" s="4" t="s">
        <v>140</v>
      </c>
      <c r="F279" s="4" t="s">
        <v>29</v>
      </c>
    </row>
    <row r="280" spans="1:6" x14ac:dyDescent="0.25">
      <c r="A280" s="4" t="s">
        <v>104</v>
      </c>
      <c r="B280" s="4" t="s">
        <v>140</v>
      </c>
      <c r="F280" s="4" t="s">
        <v>29</v>
      </c>
    </row>
    <row r="281" spans="1:6" x14ac:dyDescent="0.25">
      <c r="A281" s="4" t="s">
        <v>114</v>
      </c>
      <c r="B281" s="4" t="s">
        <v>140</v>
      </c>
      <c r="F281" s="4" t="s">
        <v>29</v>
      </c>
    </row>
    <row r="282" spans="1:6" x14ac:dyDescent="0.25">
      <c r="A282" s="4" t="s">
        <v>72</v>
      </c>
      <c r="B282" s="4" t="s">
        <v>140</v>
      </c>
      <c r="F282" s="4" t="s">
        <v>29</v>
      </c>
    </row>
    <row r="283" spans="1:6" x14ac:dyDescent="0.25">
      <c r="A283" s="4" t="s">
        <v>67</v>
      </c>
      <c r="B283" s="4" t="s">
        <v>140</v>
      </c>
      <c r="F283" s="4" t="s">
        <v>29</v>
      </c>
    </row>
    <row r="284" spans="1:6" x14ac:dyDescent="0.25">
      <c r="A284" s="4" t="s">
        <v>134</v>
      </c>
      <c r="B284" s="4" t="s">
        <v>140</v>
      </c>
      <c r="F284" s="4" t="s">
        <v>29</v>
      </c>
    </row>
    <row r="285" spans="1:6" x14ac:dyDescent="0.25">
      <c r="A285" s="4" t="s">
        <v>102</v>
      </c>
      <c r="B285" s="4" t="s">
        <v>140</v>
      </c>
      <c r="F285" s="4" t="s">
        <v>29</v>
      </c>
    </row>
    <row r="286" spans="1:6" x14ac:dyDescent="0.25">
      <c r="A286" s="4" t="s">
        <v>67</v>
      </c>
      <c r="B286" s="4" t="s">
        <v>140</v>
      </c>
      <c r="F286" s="4" t="s">
        <v>29</v>
      </c>
    </row>
    <row r="287" spans="1:6" x14ac:dyDescent="0.25">
      <c r="A287" s="4" t="s">
        <v>118</v>
      </c>
      <c r="B287" s="4" t="s">
        <v>140</v>
      </c>
      <c r="F287" s="4" t="s">
        <v>29</v>
      </c>
    </row>
    <row r="288" spans="1:6" x14ac:dyDescent="0.25">
      <c r="A288" s="4" t="s">
        <v>122</v>
      </c>
      <c r="B288" s="4" t="s">
        <v>140</v>
      </c>
      <c r="F288" s="4" t="s">
        <v>29</v>
      </c>
    </row>
    <row r="289" spans="1:6" x14ac:dyDescent="0.25">
      <c r="A289" s="4" t="s">
        <v>112</v>
      </c>
      <c r="B289" s="4" t="s">
        <v>140</v>
      </c>
      <c r="F289" s="4" t="s">
        <v>29</v>
      </c>
    </row>
    <row r="290" spans="1:6" x14ac:dyDescent="0.25">
      <c r="A290" s="4" t="s">
        <v>106</v>
      </c>
      <c r="B290" s="4" t="s">
        <v>140</v>
      </c>
      <c r="F290" s="4" t="s">
        <v>29</v>
      </c>
    </row>
    <row r="291" spans="1:6" x14ac:dyDescent="0.25">
      <c r="A291" s="4" t="s">
        <v>132</v>
      </c>
      <c r="B291" s="4" t="s">
        <v>140</v>
      </c>
      <c r="F291" s="4" t="s">
        <v>29</v>
      </c>
    </row>
    <row r="292" spans="1:6" x14ac:dyDescent="0.25">
      <c r="A292" s="4" t="s">
        <v>82</v>
      </c>
      <c r="B292" s="4" t="s">
        <v>140</v>
      </c>
      <c r="F292" s="4" t="s">
        <v>29</v>
      </c>
    </row>
    <row r="293" spans="1:6" x14ac:dyDescent="0.25">
      <c r="A293" s="4" t="s">
        <v>106</v>
      </c>
      <c r="B293" s="4" t="s">
        <v>140</v>
      </c>
      <c r="F293" s="4" t="s">
        <v>29</v>
      </c>
    </row>
    <row r="294" spans="1:6" x14ac:dyDescent="0.25">
      <c r="A294" s="4" t="s">
        <v>82</v>
      </c>
      <c r="B294" s="4" t="s">
        <v>140</v>
      </c>
      <c r="F294" s="4" t="s">
        <v>29</v>
      </c>
    </row>
    <row r="295" spans="1:6" x14ac:dyDescent="0.25">
      <c r="A295" s="4" t="s">
        <v>72</v>
      </c>
      <c r="B295" s="4" t="s">
        <v>140</v>
      </c>
      <c r="F295" s="4" t="s">
        <v>29</v>
      </c>
    </row>
    <row r="296" spans="1:6" x14ac:dyDescent="0.25">
      <c r="A296" s="4" t="s">
        <v>98</v>
      </c>
      <c r="B296" s="4" t="s">
        <v>140</v>
      </c>
      <c r="F296" s="4" t="s">
        <v>29</v>
      </c>
    </row>
    <row r="297" spans="1:6" x14ac:dyDescent="0.25">
      <c r="A297" s="4" t="s">
        <v>82</v>
      </c>
      <c r="B297" s="4" t="s">
        <v>140</v>
      </c>
      <c r="F297" s="4" t="s">
        <v>29</v>
      </c>
    </row>
    <row r="298" spans="1:6" x14ac:dyDescent="0.25">
      <c r="A298" s="4" t="s">
        <v>88</v>
      </c>
      <c r="B298" s="4" t="s">
        <v>140</v>
      </c>
      <c r="F298" s="4" t="s">
        <v>29</v>
      </c>
    </row>
    <row r="299" spans="1:6" x14ac:dyDescent="0.25">
      <c r="A299" s="4" t="s">
        <v>94</v>
      </c>
      <c r="B299" s="4" t="s">
        <v>140</v>
      </c>
      <c r="F299" s="4" t="s">
        <v>29</v>
      </c>
    </row>
    <row r="300" spans="1:6" x14ac:dyDescent="0.25">
      <c r="A300" s="4" t="s">
        <v>136</v>
      </c>
      <c r="B300" s="4" t="s">
        <v>140</v>
      </c>
      <c r="F300" s="4" t="s">
        <v>29</v>
      </c>
    </row>
    <row r="301" spans="1:6" x14ac:dyDescent="0.25">
      <c r="A301" s="4" t="s">
        <v>128</v>
      </c>
      <c r="B301" s="4" t="s">
        <v>140</v>
      </c>
      <c r="F301" s="4" t="s">
        <v>29</v>
      </c>
    </row>
    <row r="302" spans="1:6" x14ac:dyDescent="0.25">
      <c r="A302" s="4" t="s">
        <v>136</v>
      </c>
      <c r="B302" s="4" t="s">
        <v>140</v>
      </c>
      <c r="F302" s="4" t="s">
        <v>29</v>
      </c>
    </row>
    <row r="303" spans="1:6" x14ac:dyDescent="0.25">
      <c r="A303" s="4" t="s">
        <v>65</v>
      </c>
      <c r="B303" s="4" t="s">
        <v>140</v>
      </c>
      <c r="F303" s="4" t="s">
        <v>29</v>
      </c>
    </row>
    <row r="304" spans="1:6" x14ac:dyDescent="0.25">
      <c r="A304" s="4" t="s">
        <v>94</v>
      </c>
      <c r="B304" s="4" t="s">
        <v>140</v>
      </c>
      <c r="F304" s="4" t="s">
        <v>29</v>
      </c>
    </row>
    <row r="305" spans="1:6" x14ac:dyDescent="0.25">
      <c r="A305" s="4" t="s">
        <v>90</v>
      </c>
      <c r="B305" s="4" t="s">
        <v>140</v>
      </c>
      <c r="F305" s="4" t="s">
        <v>29</v>
      </c>
    </row>
    <row r="306" spans="1:6" x14ac:dyDescent="0.25">
      <c r="A306" s="4" t="s">
        <v>96</v>
      </c>
      <c r="B306" s="4" t="s">
        <v>140</v>
      </c>
      <c r="F306" s="4" t="s">
        <v>29</v>
      </c>
    </row>
    <row r="307" spans="1:6" x14ac:dyDescent="0.25">
      <c r="A307" s="4" t="s">
        <v>98</v>
      </c>
      <c r="B307" s="4" t="s">
        <v>140</v>
      </c>
      <c r="F307" s="4" t="s">
        <v>29</v>
      </c>
    </row>
    <row r="308" spans="1:6" x14ac:dyDescent="0.25">
      <c r="A308" s="4" t="s">
        <v>65</v>
      </c>
      <c r="B308" s="4" t="s">
        <v>140</v>
      </c>
      <c r="F308" s="4" t="s">
        <v>29</v>
      </c>
    </row>
    <row r="309" spans="1:6" x14ac:dyDescent="0.25">
      <c r="A309" s="4" t="s">
        <v>96</v>
      </c>
      <c r="B309" s="4" t="s">
        <v>140</v>
      </c>
      <c r="F309" s="4" t="s">
        <v>29</v>
      </c>
    </row>
    <row r="310" spans="1:6" x14ac:dyDescent="0.25">
      <c r="A310" s="4" t="s">
        <v>134</v>
      </c>
      <c r="B310" s="4" t="s">
        <v>140</v>
      </c>
      <c r="F310" s="4" t="s">
        <v>29</v>
      </c>
    </row>
    <row r="311" spans="1:6" x14ac:dyDescent="0.25">
      <c r="A311" s="4" t="s">
        <v>57</v>
      </c>
      <c r="B311" s="4" t="s">
        <v>140</v>
      </c>
      <c r="F311" s="4" t="s">
        <v>29</v>
      </c>
    </row>
    <row r="312" spans="1:6" x14ac:dyDescent="0.25">
      <c r="A312" s="4" t="s">
        <v>80</v>
      </c>
      <c r="B312" s="4" t="s">
        <v>140</v>
      </c>
      <c r="F312" s="4" t="s">
        <v>29</v>
      </c>
    </row>
    <row r="313" spans="1:6" x14ac:dyDescent="0.25">
      <c r="A313" s="4" t="s">
        <v>94</v>
      </c>
      <c r="B313" s="4" t="s">
        <v>140</v>
      </c>
      <c r="F313" s="4" t="s">
        <v>29</v>
      </c>
    </row>
    <row r="314" spans="1:6" x14ac:dyDescent="0.25">
      <c r="A314" s="4" t="s">
        <v>82</v>
      </c>
      <c r="B314" s="4" t="s">
        <v>140</v>
      </c>
      <c r="F314" s="4" t="s">
        <v>29</v>
      </c>
    </row>
    <row r="315" spans="1:6" x14ac:dyDescent="0.25">
      <c r="A315" s="4" t="s">
        <v>104</v>
      </c>
      <c r="B315" s="4" t="s">
        <v>140</v>
      </c>
      <c r="F315" s="4" t="s">
        <v>29</v>
      </c>
    </row>
    <row r="316" spans="1:6" x14ac:dyDescent="0.25">
      <c r="A316" s="4" t="s">
        <v>65</v>
      </c>
      <c r="B316" s="4" t="s">
        <v>140</v>
      </c>
      <c r="F316" s="4" t="s">
        <v>29</v>
      </c>
    </row>
    <row r="317" spans="1:6" x14ac:dyDescent="0.25">
      <c r="A317" s="4" t="s">
        <v>114</v>
      </c>
      <c r="B317" s="4" t="s">
        <v>140</v>
      </c>
      <c r="F317" s="4" t="s">
        <v>29</v>
      </c>
    </row>
    <row r="318" spans="1:6" x14ac:dyDescent="0.25">
      <c r="A318" s="4" t="s">
        <v>104</v>
      </c>
      <c r="B318" s="4" t="s">
        <v>140</v>
      </c>
      <c r="F318" s="4" t="s">
        <v>29</v>
      </c>
    </row>
    <row r="319" spans="1:6" x14ac:dyDescent="0.25">
      <c r="A319" s="4" t="s">
        <v>54</v>
      </c>
      <c r="B319" s="4" t="s">
        <v>140</v>
      </c>
      <c r="F319" s="4" t="s">
        <v>29</v>
      </c>
    </row>
    <row r="320" spans="1:6" x14ac:dyDescent="0.25">
      <c r="A320" s="4" t="s">
        <v>98</v>
      </c>
      <c r="B320" s="4" t="s">
        <v>140</v>
      </c>
      <c r="F320" s="4" t="s">
        <v>29</v>
      </c>
    </row>
    <row r="321" spans="1:6" x14ac:dyDescent="0.25">
      <c r="A321" s="4" t="s">
        <v>126</v>
      </c>
      <c r="B321" s="4" t="s">
        <v>140</v>
      </c>
      <c r="F321" s="4" t="s">
        <v>29</v>
      </c>
    </row>
    <row r="322" spans="1:6" x14ac:dyDescent="0.25">
      <c r="A322" s="4" t="s">
        <v>108</v>
      </c>
      <c r="B322" s="4" t="s">
        <v>140</v>
      </c>
      <c r="F322" s="4" t="s">
        <v>29</v>
      </c>
    </row>
    <row r="323" spans="1:6" x14ac:dyDescent="0.25">
      <c r="A323" s="4" t="s">
        <v>112</v>
      </c>
      <c r="B323" s="4" t="s">
        <v>140</v>
      </c>
      <c r="F323" s="4" t="s">
        <v>29</v>
      </c>
    </row>
    <row r="324" spans="1:6" x14ac:dyDescent="0.25">
      <c r="A324" s="4" t="s">
        <v>70</v>
      </c>
      <c r="B324" s="4" t="s">
        <v>140</v>
      </c>
      <c r="F324" s="4" t="s">
        <v>29</v>
      </c>
    </row>
    <row r="325" spans="1:6" x14ac:dyDescent="0.25">
      <c r="A325" s="4" t="s">
        <v>72</v>
      </c>
      <c r="B325" s="4" t="s">
        <v>140</v>
      </c>
      <c r="F325" s="4" t="s">
        <v>29</v>
      </c>
    </row>
    <row r="326" spans="1:6" x14ac:dyDescent="0.25">
      <c r="A326" s="4" t="s">
        <v>116</v>
      </c>
      <c r="B326" s="4" t="s">
        <v>140</v>
      </c>
      <c r="F326" s="4" t="s">
        <v>29</v>
      </c>
    </row>
    <row r="327" spans="1:6" x14ac:dyDescent="0.25">
      <c r="A327" s="4" t="s">
        <v>92</v>
      </c>
      <c r="B327" s="4" t="s">
        <v>140</v>
      </c>
      <c r="F327" s="4" t="s">
        <v>29</v>
      </c>
    </row>
    <row r="328" spans="1:6" x14ac:dyDescent="0.25">
      <c r="A328" s="4" t="s">
        <v>74</v>
      </c>
      <c r="B328" s="4" t="s">
        <v>140</v>
      </c>
      <c r="F328" s="4" t="s">
        <v>29</v>
      </c>
    </row>
    <row r="329" spans="1:6" x14ac:dyDescent="0.25">
      <c r="A329" s="4" t="s">
        <v>120</v>
      </c>
      <c r="B329" s="4" t="s">
        <v>140</v>
      </c>
      <c r="F329" s="4" t="s">
        <v>29</v>
      </c>
    </row>
    <row r="330" spans="1:6" x14ac:dyDescent="0.25">
      <c r="A330" s="4" t="s">
        <v>108</v>
      </c>
      <c r="B330" s="4" t="s">
        <v>140</v>
      </c>
      <c r="F330" s="4" t="s">
        <v>29</v>
      </c>
    </row>
    <row r="331" spans="1:6" x14ac:dyDescent="0.25">
      <c r="A331" s="4" t="s">
        <v>124</v>
      </c>
      <c r="B331" s="4" t="s">
        <v>140</v>
      </c>
      <c r="F331" s="4" t="s">
        <v>29</v>
      </c>
    </row>
    <row r="332" spans="1:6" x14ac:dyDescent="0.25">
      <c r="A332" s="4" t="s">
        <v>70</v>
      </c>
      <c r="B332" s="4" t="s">
        <v>140</v>
      </c>
      <c r="F332" s="4" t="s">
        <v>29</v>
      </c>
    </row>
    <row r="333" spans="1:6" x14ac:dyDescent="0.25">
      <c r="A333" s="4" t="s">
        <v>63</v>
      </c>
      <c r="B333" s="4" t="s">
        <v>140</v>
      </c>
      <c r="F333" s="4" t="s">
        <v>29</v>
      </c>
    </row>
    <row r="334" spans="1:6" x14ac:dyDescent="0.25">
      <c r="A334" s="4" t="s">
        <v>124</v>
      </c>
      <c r="B334" s="4" t="s">
        <v>140</v>
      </c>
      <c r="F334" s="4" t="s">
        <v>29</v>
      </c>
    </row>
    <row r="335" spans="1:6" x14ac:dyDescent="0.25">
      <c r="A335" s="4" t="s">
        <v>126</v>
      </c>
      <c r="B335" s="4" t="s">
        <v>140</v>
      </c>
      <c r="F335" s="4" t="s">
        <v>29</v>
      </c>
    </row>
    <row r="336" spans="1:6" x14ac:dyDescent="0.25">
      <c r="A336" s="4" t="s">
        <v>100</v>
      </c>
      <c r="B336" s="4" t="s">
        <v>140</v>
      </c>
      <c r="F336" s="4" t="s">
        <v>29</v>
      </c>
    </row>
    <row r="337" spans="1:6" x14ac:dyDescent="0.25">
      <c r="A337" s="4" t="s">
        <v>126</v>
      </c>
      <c r="B337" s="4" t="s">
        <v>140</v>
      </c>
      <c r="F337" s="4" t="s">
        <v>29</v>
      </c>
    </row>
    <row r="338" spans="1:6" x14ac:dyDescent="0.25">
      <c r="A338" s="4" t="s">
        <v>86</v>
      </c>
      <c r="B338" s="4" t="s">
        <v>140</v>
      </c>
      <c r="F338" s="4" t="s">
        <v>29</v>
      </c>
    </row>
    <row r="339" spans="1:6" x14ac:dyDescent="0.25">
      <c r="A339" s="4" t="s">
        <v>63</v>
      </c>
      <c r="B339" s="4" t="s">
        <v>140</v>
      </c>
      <c r="F339" s="4" t="s">
        <v>29</v>
      </c>
    </row>
    <row r="340" spans="1:6" x14ac:dyDescent="0.25">
      <c r="A340" s="4" t="s">
        <v>61</v>
      </c>
      <c r="B340" s="4" t="s">
        <v>140</v>
      </c>
      <c r="F340" s="4" t="s">
        <v>29</v>
      </c>
    </row>
    <row r="341" spans="1:6" x14ac:dyDescent="0.25">
      <c r="A341" s="4" t="s">
        <v>114</v>
      </c>
      <c r="B341" s="4" t="s">
        <v>140</v>
      </c>
      <c r="F341" s="4" t="s">
        <v>29</v>
      </c>
    </row>
    <row r="342" spans="1:6" x14ac:dyDescent="0.25">
      <c r="A342" s="4" t="s">
        <v>128</v>
      </c>
      <c r="B342" s="4" t="s">
        <v>140</v>
      </c>
      <c r="F342" s="4" t="s">
        <v>29</v>
      </c>
    </row>
    <row r="343" spans="1:6" x14ac:dyDescent="0.25">
      <c r="A343" s="4" t="s">
        <v>110</v>
      </c>
      <c r="B343" s="4" t="s">
        <v>140</v>
      </c>
      <c r="F343" s="4" t="s">
        <v>29</v>
      </c>
    </row>
    <row r="344" spans="1:6" x14ac:dyDescent="0.25">
      <c r="A344" s="4" t="s">
        <v>61</v>
      </c>
      <c r="B344" s="4" t="s">
        <v>140</v>
      </c>
      <c r="F344" s="4" t="s">
        <v>29</v>
      </c>
    </row>
    <row r="345" spans="1:6" x14ac:dyDescent="0.25">
      <c r="A345" s="4" t="s">
        <v>130</v>
      </c>
      <c r="B345" s="4" t="s">
        <v>140</v>
      </c>
      <c r="F345" s="4" t="s">
        <v>29</v>
      </c>
    </row>
    <row r="346" spans="1:6" x14ac:dyDescent="0.25">
      <c r="A346" s="4" t="s">
        <v>61</v>
      </c>
      <c r="B346" s="4" t="s">
        <v>140</v>
      </c>
      <c r="F346" s="4" t="s">
        <v>29</v>
      </c>
    </row>
    <row r="347" spans="1:6" x14ac:dyDescent="0.25">
      <c r="A347" s="4" t="s">
        <v>122</v>
      </c>
      <c r="B347" s="4" t="s">
        <v>140</v>
      </c>
      <c r="F347" s="4" t="s">
        <v>29</v>
      </c>
    </row>
    <row r="348" spans="1:6" x14ac:dyDescent="0.25">
      <c r="A348" s="4" t="s">
        <v>59</v>
      </c>
      <c r="B348" s="4" t="s">
        <v>140</v>
      </c>
      <c r="F348" s="4" t="s">
        <v>29</v>
      </c>
    </row>
    <row r="349" spans="1:6" x14ac:dyDescent="0.25">
      <c r="A349" s="4" t="s">
        <v>57</v>
      </c>
      <c r="B349" s="4" t="s">
        <v>140</v>
      </c>
      <c r="F349" s="4" t="s">
        <v>29</v>
      </c>
    </row>
    <row r="350" spans="1:6" x14ac:dyDescent="0.25">
      <c r="A350" s="4" t="s">
        <v>63</v>
      </c>
      <c r="B350" s="4" t="s">
        <v>140</v>
      </c>
      <c r="F350" s="4" t="s">
        <v>29</v>
      </c>
    </row>
    <row r="351" spans="1:6" x14ac:dyDescent="0.25">
      <c r="A351" s="4" t="s">
        <v>118</v>
      </c>
      <c r="B351" s="4" t="s">
        <v>140</v>
      </c>
      <c r="F351" s="4" t="s">
        <v>29</v>
      </c>
    </row>
    <row r="352" spans="1:6" x14ac:dyDescent="0.25">
      <c r="A352" s="4" t="s">
        <v>130</v>
      </c>
      <c r="B352" s="4" t="s">
        <v>140</v>
      </c>
      <c r="F352" s="4" t="s">
        <v>29</v>
      </c>
    </row>
    <row r="353" spans="1:6" x14ac:dyDescent="0.25">
      <c r="A353" s="4" t="s">
        <v>57</v>
      </c>
      <c r="B353" s="4" t="s">
        <v>140</v>
      </c>
      <c r="F353" s="4" t="s">
        <v>29</v>
      </c>
    </row>
    <row r="354" spans="1:6" x14ac:dyDescent="0.25">
      <c r="A354" s="4" t="s">
        <v>116</v>
      </c>
      <c r="B354" s="4" t="s">
        <v>140</v>
      </c>
      <c r="F354" s="4" t="s">
        <v>29</v>
      </c>
    </row>
    <row r="355" spans="1:6" x14ac:dyDescent="0.25">
      <c r="A355" s="4" t="s">
        <v>108</v>
      </c>
      <c r="B355" s="4" t="s">
        <v>140</v>
      </c>
      <c r="F355" s="4" t="s">
        <v>29</v>
      </c>
    </row>
    <row r="356" spans="1:6" x14ac:dyDescent="0.25">
      <c r="A356" s="4" t="s">
        <v>100</v>
      </c>
      <c r="B356" s="4" t="s">
        <v>140</v>
      </c>
      <c r="F356" s="4" t="s">
        <v>29</v>
      </c>
    </row>
    <row r="357" spans="1:6" x14ac:dyDescent="0.25">
      <c r="A357" s="4" t="s">
        <v>116</v>
      </c>
      <c r="B357" s="4" t="s">
        <v>140</v>
      </c>
      <c r="F357" s="4" t="s">
        <v>29</v>
      </c>
    </row>
    <row r="358" spans="1:6" x14ac:dyDescent="0.25">
      <c r="A358" s="4" t="s">
        <v>80</v>
      </c>
      <c r="B358" s="4" t="s">
        <v>140</v>
      </c>
      <c r="F358" s="4" t="s">
        <v>29</v>
      </c>
    </row>
    <row r="359" spans="1:6" x14ac:dyDescent="0.25">
      <c r="A359" s="4" t="s">
        <v>92</v>
      </c>
      <c r="B359" s="4" t="s">
        <v>140</v>
      </c>
      <c r="F359" s="4" t="s">
        <v>29</v>
      </c>
    </row>
    <row r="360" spans="1:6" x14ac:dyDescent="0.25">
      <c r="A360" s="4" t="s">
        <v>118</v>
      </c>
      <c r="B360" s="4" t="s">
        <v>140</v>
      </c>
      <c r="F360" s="4" t="s">
        <v>29</v>
      </c>
    </row>
    <row r="361" spans="1:6" x14ac:dyDescent="0.25">
      <c r="A361" s="4" t="s">
        <v>102</v>
      </c>
      <c r="B361" s="4" t="s">
        <v>140</v>
      </c>
      <c r="F361" s="4" t="s">
        <v>29</v>
      </c>
    </row>
    <row r="362" spans="1:6" x14ac:dyDescent="0.25">
      <c r="A362" s="4" t="s">
        <v>86</v>
      </c>
      <c r="B362" s="4" t="s">
        <v>140</v>
      </c>
      <c r="F362" s="4" t="s">
        <v>29</v>
      </c>
    </row>
    <row r="363" spans="1:6" x14ac:dyDescent="0.25">
      <c r="A363" s="4" t="s">
        <v>134</v>
      </c>
      <c r="B363" s="4" t="s">
        <v>140</v>
      </c>
      <c r="F363" s="4" t="s">
        <v>29</v>
      </c>
    </row>
    <row r="364" spans="1:6" x14ac:dyDescent="0.25">
      <c r="A364" s="4" t="s">
        <v>59</v>
      </c>
      <c r="B364" s="4" t="s">
        <v>140</v>
      </c>
      <c r="F364" s="4" t="s">
        <v>29</v>
      </c>
    </row>
    <row r="365" spans="1:6" x14ac:dyDescent="0.25">
      <c r="A365" s="4" t="s">
        <v>54</v>
      </c>
      <c r="B365" s="4" t="s">
        <v>140</v>
      </c>
      <c r="F365" s="4" t="s">
        <v>29</v>
      </c>
    </row>
    <row r="366" spans="1:6" x14ac:dyDescent="0.25">
      <c r="A366" s="4" t="s">
        <v>100</v>
      </c>
      <c r="B366" s="4" t="s">
        <v>140</v>
      </c>
      <c r="F366" s="4" t="s">
        <v>29</v>
      </c>
    </row>
    <row r="367" spans="1:6" x14ac:dyDescent="0.25">
      <c r="A367" s="4" t="s">
        <v>106</v>
      </c>
      <c r="B367" s="4" t="s">
        <v>140</v>
      </c>
      <c r="F367" s="4" t="s">
        <v>29</v>
      </c>
    </row>
    <row r="368" spans="1:6" x14ac:dyDescent="0.25">
      <c r="A368" s="4" t="s">
        <v>110</v>
      </c>
      <c r="B368" s="4" t="s">
        <v>140</v>
      </c>
      <c r="F368" s="4" t="s">
        <v>29</v>
      </c>
    </row>
    <row r="369" spans="1:6" x14ac:dyDescent="0.25">
      <c r="A369" s="4" t="s">
        <v>122</v>
      </c>
      <c r="B369" s="4" t="s">
        <v>140</v>
      </c>
      <c r="F369" s="4" t="s">
        <v>29</v>
      </c>
    </row>
    <row r="370" spans="1:6" x14ac:dyDescent="0.25">
      <c r="A370" s="4" t="s">
        <v>54</v>
      </c>
      <c r="B370" s="4" t="s">
        <v>140</v>
      </c>
      <c r="F370" s="4" t="s">
        <v>29</v>
      </c>
    </row>
    <row r="371" spans="1:6" x14ac:dyDescent="0.25">
      <c r="A371" s="4" t="s">
        <v>70</v>
      </c>
      <c r="B371" s="4" t="s">
        <v>140</v>
      </c>
      <c r="F371" s="4" t="s">
        <v>29</v>
      </c>
    </row>
    <row r="372" spans="1:6" x14ac:dyDescent="0.25">
      <c r="A372" s="4" t="s">
        <v>120</v>
      </c>
      <c r="B372" s="4" t="s">
        <v>140</v>
      </c>
      <c r="F372" s="4" t="s">
        <v>29</v>
      </c>
    </row>
    <row r="373" spans="1:6" x14ac:dyDescent="0.25">
      <c r="A373" s="4" t="s">
        <v>92</v>
      </c>
      <c r="B373" s="4" t="s">
        <v>140</v>
      </c>
      <c r="F373" s="4" t="s">
        <v>29</v>
      </c>
    </row>
    <row r="374" spans="1:6" x14ac:dyDescent="0.25">
      <c r="A374" s="4" t="s">
        <v>124</v>
      </c>
      <c r="B374" s="4" t="s">
        <v>140</v>
      </c>
      <c r="F374" s="4" t="s">
        <v>29</v>
      </c>
    </row>
    <row r="375" spans="1:6" x14ac:dyDescent="0.25">
      <c r="A375" s="4" t="s">
        <v>90</v>
      </c>
      <c r="B375" s="4" t="s">
        <v>140</v>
      </c>
      <c r="F375" s="4" t="s">
        <v>29</v>
      </c>
    </row>
    <row r="376" spans="1:6" x14ac:dyDescent="0.25">
      <c r="A376" s="4" t="s">
        <v>74</v>
      </c>
      <c r="B376" s="4" t="s">
        <v>140</v>
      </c>
      <c r="F376" s="4" t="s">
        <v>29</v>
      </c>
    </row>
    <row r="377" spans="1:6" x14ac:dyDescent="0.25">
      <c r="A377" s="4" t="s">
        <v>80</v>
      </c>
      <c r="B377" s="4" t="s">
        <v>140</v>
      </c>
      <c r="F377" s="4" t="s">
        <v>29</v>
      </c>
    </row>
    <row r="378" spans="1:6" x14ac:dyDescent="0.25">
      <c r="A378" s="4" t="s">
        <v>128</v>
      </c>
      <c r="B378" s="4" t="s">
        <v>140</v>
      </c>
      <c r="F378" s="4" t="s">
        <v>29</v>
      </c>
    </row>
    <row r="379" spans="1:6" x14ac:dyDescent="0.25">
      <c r="A379" s="4" t="s">
        <v>110</v>
      </c>
      <c r="B379" s="4" t="s">
        <v>140</v>
      </c>
      <c r="F379" s="4" t="s">
        <v>29</v>
      </c>
    </row>
    <row r="380" spans="1:6" x14ac:dyDescent="0.25">
      <c r="A380" s="4" t="s">
        <v>86</v>
      </c>
      <c r="B380" s="4" t="s">
        <v>140</v>
      </c>
      <c r="F380" s="4" t="s">
        <v>29</v>
      </c>
    </row>
    <row r="381" spans="1:6" x14ac:dyDescent="0.25">
      <c r="A381" s="4" t="s">
        <v>120</v>
      </c>
      <c r="B381" s="4" t="s">
        <v>140</v>
      </c>
      <c r="F381" s="4" t="s">
        <v>29</v>
      </c>
    </row>
    <row r="382" spans="1:6" x14ac:dyDescent="0.25">
      <c r="A382" s="4" t="s">
        <v>102</v>
      </c>
      <c r="B382" s="4" t="s">
        <v>140</v>
      </c>
      <c r="F382" s="4" t="s">
        <v>29</v>
      </c>
    </row>
    <row r="383" spans="1:6" x14ac:dyDescent="0.25">
      <c r="A383" s="4" t="s">
        <v>84</v>
      </c>
      <c r="B383" s="4" t="s">
        <v>140</v>
      </c>
      <c r="F383" s="4" t="s">
        <v>29</v>
      </c>
    </row>
    <row r="384" spans="1:6" x14ac:dyDescent="0.25">
      <c r="A384" s="4" t="s">
        <v>67</v>
      </c>
      <c r="B384" s="4" t="s">
        <v>140</v>
      </c>
      <c r="F384" s="4" t="s">
        <v>29</v>
      </c>
    </row>
    <row r="385" spans="1:6" x14ac:dyDescent="0.25">
      <c r="A385" s="4" t="s">
        <v>136</v>
      </c>
      <c r="B385" s="4" t="s">
        <v>140</v>
      </c>
      <c r="F385" s="4" t="s">
        <v>29</v>
      </c>
    </row>
    <row r="386" spans="1:6" x14ac:dyDescent="0.25">
      <c r="A386" s="4" t="s">
        <v>96</v>
      </c>
      <c r="B386" s="4" t="s">
        <v>140</v>
      </c>
      <c r="F386" s="4" t="s">
        <v>29</v>
      </c>
    </row>
    <row r="387" spans="1:6" x14ac:dyDescent="0.25">
      <c r="A387" s="4" t="s">
        <v>130</v>
      </c>
      <c r="B387" s="4" t="s">
        <v>140</v>
      </c>
      <c r="F387" s="4" t="s">
        <v>29</v>
      </c>
    </row>
    <row r="388" spans="1:6" x14ac:dyDescent="0.25">
      <c r="A388" s="4" t="s">
        <v>112</v>
      </c>
      <c r="B388" s="4" t="s">
        <v>140</v>
      </c>
      <c r="F388" s="4" t="s">
        <v>29</v>
      </c>
    </row>
    <row r="389" spans="1:6" x14ac:dyDescent="0.25">
      <c r="A389" s="4" t="s">
        <v>90</v>
      </c>
      <c r="B389" s="4" t="s">
        <v>140</v>
      </c>
      <c r="F389" s="4" t="s">
        <v>29</v>
      </c>
    </row>
    <row r="390" spans="1:6" x14ac:dyDescent="0.25">
      <c r="A390" s="4" t="s">
        <v>126</v>
      </c>
      <c r="B390" s="4" t="s">
        <v>141</v>
      </c>
      <c r="F390" s="4" t="s">
        <v>29</v>
      </c>
    </row>
    <row r="391" spans="1:6" x14ac:dyDescent="0.25">
      <c r="A391" s="4" t="s">
        <v>118</v>
      </c>
      <c r="B391" s="4" t="s">
        <v>141</v>
      </c>
      <c r="F391" s="4" t="s">
        <v>29</v>
      </c>
    </row>
    <row r="392" spans="1:6" x14ac:dyDescent="0.25">
      <c r="A392" s="4" t="s">
        <v>124</v>
      </c>
      <c r="B392" s="4" t="s">
        <v>141</v>
      </c>
      <c r="F392" s="4" t="s">
        <v>29</v>
      </c>
    </row>
    <row r="393" spans="1:6" x14ac:dyDescent="0.25">
      <c r="A393" s="4" t="s">
        <v>98</v>
      </c>
      <c r="B393" s="4" t="s">
        <v>141</v>
      </c>
      <c r="F393" s="4" t="s">
        <v>29</v>
      </c>
    </row>
    <row r="394" spans="1:6" x14ac:dyDescent="0.25">
      <c r="A394" s="4" t="s">
        <v>54</v>
      </c>
      <c r="B394" s="4" t="s">
        <v>141</v>
      </c>
      <c r="F394" s="4" t="s">
        <v>29</v>
      </c>
    </row>
    <row r="395" spans="1:6" x14ac:dyDescent="0.25">
      <c r="A395" s="4" t="s">
        <v>92</v>
      </c>
      <c r="B395" s="4" t="s">
        <v>141</v>
      </c>
      <c r="F395" s="4" t="s">
        <v>29</v>
      </c>
    </row>
    <row r="396" spans="1:6" x14ac:dyDescent="0.25">
      <c r="A396" s="4" t="s">
        <v>72</v>
      </c>
      <c r="B396" s="4" t="s">
        <v>141</v>
      </c>
      <c r="F396" s="4" t="s">
        <v>29</v>
      </c>
    </row>
    <row r="397" spans="1:6" x14ac:dyDescent="0.25">
      <c r="A397" s="4" t="s">
        <v>122</v>
      </c>
      <c r="B397" s="4" t="s">
        <v>141</v>
      </c>
      <c r="F397" s="4" t="s">
        <v>29</v>
      </c>
    </row>
    <row r="398" spans="1:6" x14ac:dyDescent="0.25">
      <c r="A398" s="4" t="s">
        <v>94</v>
      </c>
      <c r="B398" s="4" t="s">
        <v>141</v>
      </c>
      <c r="F398" s="4" t="s">
        <v>29</v>
      </c>
    </row>
    <row r="399" spans="1:6" x14ac:dyDescent="0.25">
      <c r="A399" s="4" t="s">
        <v>82</v>
      </c>
      <c r="B399" s="4" t="s">
        <v>141</v>
      </c>
      <c r="F399" s="4" t="s">
        <v>29</v>
      </c>
    </row>
    <row r="400" spans="1:6" x14ac:dyDescent="0.25">
      <c r="A400" s="4" t="s">
        <v>90</v>
      </c>
      <c r="B400" s="4" t="s">
        <v>141</v>
      </c>
      <c r="F400" s="4" t="s">
        <v>29</v>
      </c>
    </row>
    <row r="401" spans="1:6" x14ac:dyDescent="0.25">
      <c r="A401" s="4" t="s">
        <v>54</v>
      </c>
      <c r="B401" s="4" t="s">
        <v>141</v>
      </c>
      <c r="F401" s="4" t="s">
        <v>29</v>
      </c>
    </row>
    <row r="402" spans="1:6" x14ac:dyDescent="0.25">
      <c r="A402" s="4" t="s">
        <v>82</v>
      </c>
      <c r="B402" s="4" t="s">
        <v>141</v>
      </c>
      <c r="F402" s="4" t="s">
        <v>29</v>
      </c>
    </row>
    <row r="403" spans="1:6" x14ac:dyDescent="0.25">
      <c r="A403" s="4" t="s">
        <v>80</v>
      </c>
      <c r="B403" s="4" t="s">
        <v>141</v>
      </c>
      <c r="F403" s="4" t="s">
        <v>29</v>
      </c>
    </row>
    <row r="404" spans="1:6" x14ac:dyDescent="0.25">
      <c r="A404" s="4" t="s">
        <v>82</v>
      </c>
      <c r="B404" s="4" t="s">
        <v>141</v>
      </c>
      <c r="F404" s="4" t="s">
        <v>29</v>
      </c>
    </row>
    <row r="405" spans="1:6" x14ac:dyDescent="0.25">
      <c r="A405" s="4" t="s">
        <v>90</v>
      </c>
      <c r="B405" s="4" t="s">
        <v>141</v>
      </c>
      <c r="F405" s="4" t="s">
        <v>29</v>
      </c>
    </row>
    <row r="406" spans="1:6" x14ac:dyDescent="0.25">
      <c r="A406" s="4" t="s">
        <v>112</v>
      </c>
      <c r="B406" s="4" t="s">
        <v>141</v>
      </c>
      <c r="F406" s="4" t="s">
        <v>29</v>
      </c>
    </row>
    <row r="407" spans="1:6" x14ac:dyDescent="0.25">
      <c r="A407" s="4" t="s">
        <v>136</v>
      </c>
      <c r="B407" s="4" t="s">
        <v>141</v>
      </c>
      <c r="F407" s="4" t="s">
        <v>29</v>
      </c>
    </row>
    <row r="408" spans="1:6" x14ac:dyDescent="0.25">
      <c r="A408" s="4" t="s">
        <v>98</v>
      </c>
      <c r="B408" s="4" t="s">
        <v>141</v>
      </c>
      <c r="F408" s="4" t="s">
        <v>29</v>
      </c>
    </row>
    <row r="409" spans="1:6" x14ac:dyDescent="0.25">
      <c r="A409" s="4" t="s">
        <v>120</v>
      </c>
      <c r="B409" s="4" t="s">
        <v>141</v>
      </c>
      <c r="F409" s="4" t="s">
        <v>29</v>
      </c>
    </row>
    <row r="410" spans="1:6" x14ac:dyDescent="0.25">
      <c r="A410" s="4" t="s">
        <v>67</v>
      </c>
      <c r="B410" s="4" t="s">
        <v>141</v>
      </c>
      <c r="F410" s="4" t="s">
        <v>29</v>
      </c>
    </row>
    <row r="411" spans="1:6" x14ac:dyDescent="0.25">
      <c r="A411" s="4" t="s">
        <v>74</v>
      </c>
      <c r="B411" s="4" t="s">
        <v>141</v>
      </c>
      <c r="F411" s="4" t="s">
        <v>29</v>
      </c>
    </row>
    <row r="412" spans="1:6" x14ac:dyDescent="0.25">
      <c r="A412" s="4" t="s">
        <v>108</v>
      </c>
      <c r="B412" s="4" t="s">
        <v>141</v>
      </c>
      <c r="F412" s="4" t="s">
        <v>29</v>
      </c>
    </row>
    <row r="413" spans="1:6" x14ac:dyDescent="0.25">
      <c r="A413" s="4" t="s">
        <v>82</v>
      </c>
      <c r="B413" s="4" t="s">
        <v>141</v>
      </c>
      <c r="F413" s="4" t="s">
        <v>29</v>
      </c>
    </row>
    <row r="414" spans="1:6" x14ac:dyDescent="0.25">
      <c r="A414" s="4" t="s">
        <v>59</v>
      </c>
      <c r="B414" s="4" t="s">
        <v>141</v>
      </c>
      <c r="F414" s="4" t="s">
        <v>29</v>
      </c>
    </row>
    <row r="415" spans="1:6" x14ac:dyDescent="0.25">
      <c r="A415" s="4" t="s">
        <v>134</v>
      </c>
      <c r="B415" s="4" t="s">
        <v>141</v>
      </c>
      <c r="F415" s="4" t="s">
        <v>29</v>
      </c>
    </row>
    <row r="416" spans="1:6" x14ac:dyDescent="0.25">
      <c r="A416" s="4" t="s">
        <v>70</v>
      </c>
      <c r="B416" s="4" t="s">
        <v>141</v>
      </c>
      <c r="F416" s="4" t="s">
        <v>29</v>
      </c>
    </row>
    <row r="417" spans="1:6" x14ac:dyDescent="0.25">
      <c r="A417" s="4" t="s">
        <v>100</v>
      </c>
      <c r="B417" s="4" t="s">
        <v>141</v>
      </c>
      <c r="F417" s="4" t="s">
        <v>29</v>
      </c>
    </row>
    <row r="418" spans="1:6" x14ac:dyDescent="0.25">
      <c r="A418" s="4" t="s">
        <v>134</v>
      </c>
      <c r="B418" s="4" t="s">
        <v>141</v>
      </c>
      <c r="F418" s="4" t="s">
        <v>29</v>
      </c>
    </row>
    <row r="419" spans="1:6" x14ac:dyDescent="0.25">
      <c r="A419" s="4" t="s">
        <v>88</v>
      </c>
      <c r="B419" s="4" t="s">
        <v>141</v>
      </c>
      <c r="F419" s="4" t="s">
        <v>29</v>
      </c>
    </row>
    <row r="420" spans="1:6" x14ac:dyDescent="0.25">
      <c r="A420" s="4" t="s">
        <v>118</v>
      </c>
      <c r="B420" s="4" t="s">
        <v>141</v>
      </c>
      <c r="F420" s="4" t="s">
        <v>29</v>
      </c>
    </row>
    <row r="421" spans="1:6" x14ac:dyDescent="0.25">
      <c r="A421" s="4" t="s">
        <v>102</v>
      </c>
      <c r="B421" s="4" t="s">
        <v>141</v>
      </c>
      <c r="F421" s="4" t="s">
        <v>29</v>
      </c>
    </row>
    <row r="422" spans="1:6" x14ac:dyDescent="0.25">
      <c r="A422" s="4" t="s">
        <v>126</v>
      </c>
      <c r="B422" s="4" t="s">
        <v>141</v>
      </c>
      <c r="F422" s="4" t="s">
        <v>29</v>
      </c>
    </row>
    <row r="423" spans="1:6" x14ac:dyDescent="0.25">
      <c r="A423" s="4" t="s">
        <v>90</v>
      </c>
      <c r="B423" s="4" t="s">
        <v>141</v>
      </c>
      <c r="F423" s="4" t="s">
        <v>29</v>
      </c>
    </row>
    <row r="424" spans="1:6" x14ac:dyDescent="0.25">
      <c r="A424" s="4" t="s">
        <v>57</v>
      </c>
      <c r="B424" s="4" t="s">
        <v>141</v>
      </c>
      <c r="F424" s="4" t="s">
        <v>29</v>
      </c>
    </row>
    <row r="425" spans="1:6" x14ac:dyDescent="0.25">
      <c r="A425" s="4" t="s">
        <v>61</v>
      </c>
      <c r="B425" s="4" t="s">
        <v>141</v>
      </c>
      <c r="F425" s="4" t="s">
        <v>29</v>
      </c>
    </row>
    <row r="426" spans="1:6" x14ac:dyDescent="0.25">
      <c r="A426" s="4" t="s">
        <v>134</v>
      </c>
      <c r="B426" s="4" t="s">
        <v>141</v>
      </c>
      <c r="F426" s="4" t="s">
        <v>29</v>
      </c>
    </row>
    <row r="427" spans="1:6" x14ac:dyDescent="0.25">
      <c r="A427" s="4" t="s">
        <v>120</v>
      </c>
      <c r="B427" s="4" t="s">
        <v>141</v>
      </c>
      <c r="F427" s="4" t="s">
        <v>29</v>
      </c>
    </row>
    <row r="428" spans="1:6" x14ac:dyDescent="0.25">
      <c r="A428" s="4" t="s">
        <v>102</v>
      </c>
      <c r="B428" s="4" t="s">
        <v>141</v>
      </c>
      <c r="F428" s="4" t="s">
        <v>29</v>
      </c>
    </row>
    <row r="429" spans="1:6" x14ac:dyDescent="0.25">
      <c r="A429" s="4" t="s">
        <v>114</v>
      </c>
      <c r="B429" s="4" t="s">
        <v>141</v>
      </c>
      <c r="F429" s="4" t="s">
        <v>29</v>
      </c>
    </row>
    <row r="430" spans="1:6" x14ac:dyDescent="0.25">
      <c r="A430" s="4" t="s">
        <v>98</v>
      </c>
      <c r="B430" s="4" t="s">
        <v>141</v>
      </c>
      <c r="F430" s="4" t="s">
        <v>29</v>
      </c>
    </row>
    <row r="431" spans="1:6" x14ac:dyDescent="0.25">
      <c r="A431" s="4" t="s">
        <v>72</v>
      </c>
      <c r="B431" s="4" t="s">
        <v>141</v>
      </c>
      <c r="F431" s="4" t="s">
        <v>29</v>
      </c>
    </row>
    <row r="432" spans="1:6" x14ac:dyDescent="0.25">
      <c r="A432" s="4" t="s">
        <v>132</v>
      </c>
      <c r="B432" s="4" t="s">
        <v>141</v>
      </c>
      <c r="F432" s="4" t="s">
        <v>29</v>
      </c>
    </row>
    <row r="433" spans="1:6" x14ac:dyDescent="0.25">
      <c r="A433" s="4" t="s">
        <v>54</v>
      </c>
      <c r="B433" s="4" t="s">
        <v>141</v>
      </c>
      <c r="F433" s="4" t="s">
        <v>29</v>
      </c>
    </row>
    <row r="434" spans="1:6" x14ac:dyDescent="0.25">
      <c r="A434" s="4" t="s">
        <v>67</v>
      </c>
      <c r="B434" s="4" t="s">
        <v>141</v>
      </c>
      <c r="F434" s="4" t="s">
        <v>29</v>
      </c>
    </row>
    <row r="435" spans="1:6" x14ac:dyDescent="0.25">
      <c r="A435" s="4" t="s">
        <v>80</v>
      </c>
      <c r="B435" s="4" t="s">
        <v>141</v>
      </c>
      <c r="F435" s="4" t="s">
        <v>29</v>
      </c>
    </row>
    <row r="436" spans="1:6" x14ac:dyDescent="0.25">
      <c r="A436" s="4" t="s">
        <v>61</v>
      </c>
      <c r="B436" s="4" t="s">
        <v>141</v>
      </c>
      <c r="F436" s="4" t="s">
        <v>29</v>
      </c>
    </row>
    <row r="437" spans="1:6" x14ac:dyDescent="0.25">
      <c r="A437" s="4" t="s">
        <v>57</v>
      </c>
      <c r="B437" s="4" t="s">
        <v>141</v>
      </c>
      <c r="F437" s="4" t="s">
        <v>29</v>
      </c>
    </row>
    <row r="438" spans="1:6" x14ac:dyDescent="0.25">
      <c r="A438" s="4" t="s">
        <v>128</v>
      </c>
      <c r="B438" s="4" t="s">
        <v>141</v>
      </c>
      <c r="F438" s="4" t="s">
        <v>29</v>
      </c>
    </row>
    <row r="439" spans="1:6" x14ac:dyDescent="0.25">
      <c r="A439" s="4" t="s">
        <v>70</v>
      </c>
      <c r="B439" s="4" t="s">
        <v>141</v>
      </c>
      <c r="F439" s="4" t="s">
        <v>29</v>
      </c>
    </row>
    <row r="440" spans="1:6" x14ac:dyDescent="0.25">
      <c r="A440" s="4" t="s">
        <v>94</v>
      </c>
      <c r="B440" s="4" t="s">
        <v>141</v>
      </c>
      <c r="F440" s="4" t="s">
        <v>29</v>
      </c>
    </row>
    <row r="441" spans="1:6" x14ac:dyDescent="0.25">
      <c r="A441" s="4" t="s">
        <v>65</v>
      </c>
      <c r="B441" s="4" t="s">
        <v>141</v>
      </c>
      <c r="F441" s="4" t="s">
        <v>29</v>
      </c>
    </row>
    <row r="442" spans="1:6" x14ac:dyDescent="0.25">
      <c r="A442" s="4" t="s">
        <v>122</v>
      </c>
      <c r="B442" s="4" t="s">
        <v>141</v>
      </c>
      <c r="F442" s="4" t="s">
        <v>29</v>
      </c>
    </row>
    <row r="443" spans="1:6" x14ac:dyDescent="0.25">
      <c r="A443" s="4" t="s">
        <v>104</v>
      </c>
      <c r="B443" s="4" t="s">
        <v>141</v>
      </c>
      <c r="F443" s="4" t="s">
        <v>29</v>
      </c>
    </row>
    <row r="444" spans="1:6" x14ac:dyDescent="0.25">
      <c r="A444" s="4" t="s">
        <v>82</v>
      </c>
      <c r="B444" s="4" t="s">
        <v>141</v>
      </c>
      <c r="F444" s="4" t="s">
        <v>29</v>
      </c>
    </row>
    <row r="445" spans="1:6" x14ac:dyDescent="0.25">
      <c r="A445" s="4" t="s">
        <v>63</v>
      </c>
      <c r="B445" s="4" t="s">
        <v>141</v>
      </c>
      <c r="F445" s="4" t="s">
        <v>29</v>
      </c>
    </row>
    <row r="446" spans="1:6" x14ac:dyDescent="0.25">
      <c r="A446" s="4" t="s">
        <v>106</v>
      </c>
      <c r="B446" s="4" t="s">
        <v>141</v>
      </c>
      <c r="F446" s="4" t="s">
        <v>29</v>
      </c>
    </row>
    <row r="447" spans="1:6" x14ac:dyDescent="0.25">
      <c r="A447" s="4" t="s">
        <v>57</v>
      </c>
      <c r="B447" s="4" t="s">
        <v>141</v>
      </c>
      <c r="F447" s="4" t="s">
        <v>29</v>
      </c>
    </row>
    <row r="448" spans="1:6" x14ac:dyDescent="0.25">
      <c r="A448" s="4" t="s">
        <v>100</v>
      </c>
      <c r="B448" s="4" t="s">
        <v>141</v>
      </c>
      <c r="F448" s="4" t="s">
        <v>29</v>
      </c>
    </row>
    <row r="449" spans="1:6" x14ac:dyDescent="0.25">
      <c r="A449" s="4" t="s">
        <v>136</v>
      </c>
      <c r="B449" s="4" t="s">
        <v>141</v>
      </c>
      <c r="F449" s="4" t="s">
        <v>29</v>
      </c>
    </row>
    <row r="450" spans="1:6" x14ac:dyDescent="0.25">
      <c r="A450" s="4" t="s">
        <v>128</v>
      </c>
      <c r="B450" s="4" t="s">
        <v>141</v>
      </c>
      <c r="F450" s="4" t="s">
        <v>29</v>
      </c>
    </row>
    <row r="451" spans="1:6" x14ac:dyDescent="0.25">
      <c r="A451" s="4" t="s">
        <v>108</v>
      </c>
      <c r="B451" s="4" t="s">
        <v>141</v>
      </c>
      <c r="F451" s="4" t="s">
        <v>29</v>
      </c>
    </row>
    <row r="452" spans="1:6" x14ac:dyDescent="0.25">
      <c r="A452" s="4" t="s">
        <v>108</v>
      </c>
      <c r="B452" s="4" t="s">
        <v>141</v>
      </c>
      <c r="F452" s="4" t="s">
        <v>29</v>
      </c>
    </row>
    <row r="453" spans="1:6" x14ac:dyDescent="0.25">
      <c r="A453" s="4" t="s">
        <v>96</v>
      </c>
      <c r="B453" s="4" t="s">
        <v>141</v>
      </c>
      <c r="F453" s="4" t="s">
        <v>29</v>
      </c>
    </row>
    <row r="454" spans="1:6" x14ac:dyDescent="0.25">
      <c r="A454" s="4" t="s">
        <v>72</v>
      </c>
      <c r="B454" s="4" t="s">
        <v>141</v>
      </c>
      <c r="F454" s="4" t="s">
        <v>29</v>
      </c>
    </row>
    <row r="455" spans="1:6" x14ac:dyDescent="0.25">
      <c r="A455" s="4" t="s">
        <v>92</v>
      </c>
      <c r="B455" s="4" t="s">
        <v>141</v>
      </c>
      <c r="F455" s="4" t="s">
        <v>29</v>
      </c>
    </row>
    <row r="456" spans="1:6" x14ac:dyDescent="0.25">
      <c r="A456" s="4" t="s">
        <v>110</v>
      </c>
      <c r="B456" s="4" t="s">
        <v>141</v>
      </c>
      <c r="F456" s="4" t="s">
        <v>29</v>
      </c>
    </row>
    <row r="457" spans="1:6" x14ac:dyDescent="0.25">
      <c r="A457" s="4" t="s">
        <v>132</v>
      </c>
      <c r="B457" s="4" t="s">
        <v>141</v>
      </c>
      <c r="F457" s="4" t="s">
        <v>29</v>
      </c>
    </row>
    <row r="458" spans="1:6" x14ac:dyDescent="0.25">
      <c r="A458" s="4" t="s">
        <v>118</v>
      </c>
      <c r="B458" s="4" t="s">
        <v>141</v>
      </c>
      <c r="F458" s="4" t="s">
        <v>29</v>
      </c>
    </row>
    <row r="459" spans="1:6" x14ac:dyDescent="0.25">
      <c r="A459" s="4" t="s">
        <v>112</v>
      </c>
      <c r="B459" s="4" t="s">
        <v>141</v>
      </c>
      <c r="F459" s="4" t="s">
        <v>29</v>
      </c>
    </row>
    <row r="460" spans="1:6" x14ac:dyDescent="0.25">
      <c r="A460" s="4" t="s">
        <v>96</v>
      </c>
      <c r="B460" s="4" t="s">
        <v>141</v>
      </c>
      <c r="F460" s="4" t="s">
        <v>29</v>
      </c>
    </row>
    <row r="461" spans="1:6" x14ac:dyDescent="0.25">
      <c r="A461" s="4" t="s">
        <v>110</v>
      </c>
      <c r="B461" s="4" t="s">
        <v>141</v>
      </c>
      <c r="F461" s="4" t="s">
        <v>29</v>
      </c>
    </row>
    <row r="462" spans="1:6" x14ac:dyDescent="0.25">
      <c r="A462" s="4" t="s">
        <v>116</v>
      </c>
      <c r="B462" s="4" t="s">
        <v>141</v>
      </c>
      <c r="F462" s="4" t="s">
        <v>29</v>
      </c>
    </row>
    <row r="463" spans="1:6" x14ac:dyDescent="0.25">
      <c r="A463" s="4" t="s">
        <v>124</v>
      </c>
      <c r="B463" s="4" t="s">
        <v>141</v>
      </c>
      <c r="F463" s="4" t="s">
        <v>29</v>
      </c>
    </row>
    <row r="464" spans="1:6" x14ac:dyDescent="0.25">
      <c r="A464" s="4" t="s">
        <v>59</v>
      </c>
      <c r="B464" s="4" t="s">
        <v>141</v>
      </c>
      <c r="F464" s="4" t="s">
        <v>29</v>
      </c>
    </row>
    <row r="465" spans="1:6" x14ac:dyDescent="0.25">
      <c r="A465" s="4" t="s">
        <v>94</v>
      </c>
      <c r="B465" s="4" t="s">
        <v>141</v>
      </c>
      <c r="F465" s="4" t="s">
        <v>29</v>
      </c>
    </row>
    <row r="466" spans="1:6" x14ac:dyDescent="0.25">
      <c r="A466" s="4" t="s">
        <v>104</v>
      </c>
      <c r="B466" s="4" t="s">
        <v>141</v>
      </c>
      <c r="F466" s="4" t="s">
        <v>29</v>
      </c>
    </row>
    <row r="467" spans="1:6" x14ac:dyDescent="0.25">
      <c r="A467" s="4" t="s">
        <v>114</v>
      </c>
      <c r="B467" s="4" t="s">
        <v>141</v>
      </c>
      <c r="F467" s="4" t="s">
        <v>29</v>
      </c>
    </row>
    <row r="468" spans="1:6" x14ac:dyDescent="0.25">
      <c r="A468" s="4" t="s">
        <v>136</v>
      </c>
      <c r="B468" s="4" t="s">
        <v>141</v>
      </c>
      <c r="F468" s="4" t="s">
        <v>29</v>
      </c>
    </row>
    <row r="469" spans="1:6" x14ac:dyDescent="0.25">
      <c r="A469" s="4" t="s">
        <v>70</v>
      </c>
      <c r="B469" s="4" t="s">
        <v>141</v>
      </c>
      <c r="F469" s="4" t="s">
        <v>29</v>
      </c>
    </row>
    <row r="470" spans="1:6" x14ac:dyDescent="0.25">
      <c r="A470" s="4" t="s">
        <v>114</v>
      </c>
      <c r="B470" s="4" t="s">
        <v>141</v>
      </c>
      <c r="F470" s="4" t="s">
        <v>29</v>
      </c>
    </row>
    <row r="471" spans="1:6" x14ac:dyDescent="0.25">
      <c r="A471" s="4" t="s">
        <v>80</v>
      </c>
      <c r="B471" s="4" t="s">
        <v>141</v>
      </c>
      <c r="F471" s="4" t="s">
        <v>29</v>
      </c>
    </row>
    <row r="472" spans="1:6" x14ac:dyDescent="0.25">
      <c r="A472" s="4" t="s">
        <v>128</v>
      </c>
      <c r="B472" s="4" t="s">
        <v>141</v>
      </c>
      <c r="F472" s="4" t="s">
        <v>29</v>
      </c>
    </row>
    <row r="473" spans="1:6" x14ac:dyDescent="0.25">
      <c r="A473" s="4" t="s">
        <v>126</v>
      </c>
      <c r="B473" s="4" t="s">
        <v>141</v>
      </c>
      <c r="F473" s="4" t="s">
        <v>29</v>
      </c>
    </row>
    <row r="474" spans="1:6" x14ac:dyDescent="0.25">
      <c r="A474" s="4" t="s">
        <v>130</v>
      </c>
      <c r="B474" s="4" t="s">
        <v>141</v>
      </c>
      <c r="F474" s="4" t="s">
        <v>29</v>
      </c>
    </row>
    <row r="475" spans="1:6" x14ac:dyDescent="0.25">
      <c r="A475" s="4" t="s">
        <v>67</v>
      </c>
      <c r="B475" s="4" t="s">
        <v>141</v>
      </c>
      <c r="F475" s="4" t="s">
        <v>29</v>
      </c>
    </row>
    <row r="476" spans="1:6" x14ac:dyDescent="0.25">
      <c r="A476" s="4" t="s">
        <v>65</v>
      </c>
      <c r="B476" s="4" t="s">
        <v>141</v>
      </c>
      <c r="F476" s="4" t="s">
        <v>29</v>
      </c>
    </row>
    <row r="477" spans="1:6" x14ac:dyDescent="0.25">
      <c r="A477" s="4" t="s">
        <v>120</v>
      </c>
      <c r="B477" s="4" t="s">
        <v>141</v>
      </c>
      <c r="F477" s="4" t="s">
        <v>29</v>
      </c>
    </row>
    <row r="478" spans="1:6" x14ac:dyDescent="0.25">
      <c r="A478" s="4" t="s">
        <v>116</v>
      </c>
      <c r="B478" s="4" t="s">
        <v>141</v>
      </c>
      <c r="F478" s="4" t="s">
        <v>29</v>
      </c>
    </row>
    <row r="479" spans="1:6" x14ac:dyDescent="0.25">
      <c r="A479" s="4" t="s">
        <v>130</v>
      </c>
      <c r="B479" s="4" t="s">
        <v>141</v>
      </c>
      <c r="F479" s="4" t="s">
        <v>29</v>
      </c>
    </row>
    <row r="480" spans="1:6" x14ac:dyDescent="0.25">
      <c r="A480" s="4" t="s">
        <v>92</v>
      </c>
      <c r="B480" s="4" t="s">
        <v>141</v>
      </c>
      <c r="F480" s="4" t="s">
        <v>29</v>
      </c>
    </row>
    <row r="481" spans="1:6" x14ac:dyDescent="0.25">
      <c r="A481" s="4" t="s">
        <v>88</v>
      </c>
      <c r="B481" s="4" t="s">
        <v>141</v>
      </c>
      <c r="F481" s="4" t="s">
        <v>29</v>
      </c>
    </row>
    <row r="482" spans="1:6" x14ac:dyDescent="0.25">
      <c r="A482" s="4" t="s">
        <v>96</v>
      </c>
      <c r="B482" s="4" t="s">
        <v>141</v>
      </c>
      <c r="F482" s="4" t="s">
        <v>29</v>
      </c>
    </row>
    <row r="483" spans="1:6" x14ac:dyDescent="0.25">
      <c r="A483" s="4" t="s">
        <v>84</v>
      </c>
      <c r="B483" s="4" t="s">
        <v>141</v>
      </c>
      <c r="F483" s="4" t="s">
        <v>29</v>
      </c>
    </row>
    <row r="484" spans="1:6" x14ac:dyDescent="0.25">
      <c r="A484" s="4" t="s">
        <v>59</v>
      </c>
      <c r="B484" s="4" t="s">
        <v>141</v>
      </c>
      <c r="F484" s="4" t="s">
        <v>29</v>
      </c>
    </row>
    <row r="485" spans="1:6" x14ac:dyDescent="0.25">
      <c r="A485" s="4" t="s">
        <v>110</v>
      </c>
      <c r="B485" s="4" t="s">
        <v>141</v>
      </c>
      <c r="F485" s="4" t="s">
        <v>29</v>
      </c>
    </row>
    <row r="486" spans="1:6" x14ac:dyDescent="0.25">
      <c r="A486" s="4" t="s">
        <v>112</v>
      </c>
      <c r="B486" s="4" t="s">
        <v>141</v>
      </c>
      <c r="F486" s="4" t="s">
        <v>29</v>
      </c>
    </row>
    <row r="487" spans="1:6" x14ac:dyDescent="0.25">
      <c r="A487" s="4" t="s">
        <v>122</v>
      </c>
      <c r="B487" s="4" t="s">
        <v>141</v>
      </c>
      <c r="F487" s="4" t="s">
        <v>29</v>
      </c>
    </row>
    <row r="488" spans="1:6" x14ac:dyDescent="0.25">
      <c r="A488" s="4" t="s">
        <v>124</v>
      </c>
      <c r="B488" s="4" t="s">
        <v>141</v>
      </c>
      <c r="F488" s="4" t="s">
        <v>29</v>
      </c>
    </row>
    <row r="489" spans="1:6" x14ac:dyDescent="0.25">
      <c r="A489" s="4" t="s">
        <v>130</v>
      </c>
      <c r="B489" s="4" t="s">
        <v>141</v>
      </c>
      <c r="F489" s="4" t="s">
        <v>29</v>
      </c>
    </row>
    <row r="490" spans="1:6" x14ac:dyDescent="0.25">
      <c r="A490" s="4" t="s">
        <v>100</v>
      </c>
      <c r="B490" s="4" t="s">
        <v>141</v>
      </c>
      <c r="F490" s="4" t="s">
        <v>29</v>
      </c>
    </row>
    <row r="491" spans="1:6" x14ac:dyDescent="0.25">
      <c r="A491" s="4" t="s">
        <v>116</v>
      </c>
      <c r="B491" s="4" t="s">
        <v>141</v>
      </c>
      <c r="F491" s="4" t="s">
        <v>29</v>
      </c>
    </row>
    <row r="492" spans="1:6" x14ac:dyDescent="0.25">
      <c r="A492" s="4" t="s">
        <v>86</v>
      </c>
      <c r="B492" s="4" t="s">
        <v>141</v>
      </c>
      <c r="F492" s="4" t="s">
        <v>29</v>
      </c>
    </row>
    <row r="493" spans="1:6" x14ac:dyDescent="0.25">
      <c r="A493" s="4" t="s">
        <v>84</v>
      </c>
      <c r="B493" s="4" t="s">
        <v>141</v>
      </c>
      <c r="F493" s="4" t="s">
        <v>29</v>
      </c>
    </row>
    <row r="494" spans="1:6" x14ac:dyDescent="0.25">
      <c r="A494" s="4" t="s">
        <v>132</v>
      </c>
      <c r="B494" s="4" t="s">
        <v>141</v>
      </c>
      <c r="F494" s="4" t="s">
        <v>29</v>
      </c>
    </row>
    <row r="495" spans="1:6" x14ac:dyDescent="0.25">
      <c r="A495" s="4" t="s">
        <v>61</v>
      </c>
      <c r="B495" s="4" t="s">
        <v>141</v>
      </c>
      <c r="F495" s="4" t="s">
        <v>29</v>
      </c>
    </row>
    <row r="496" spans="1:6" x14ac:dyDescent="0.25">
      <c r="A496" s="4" t="s">
        <v>65</v>
      </c>
      <c r="B496" s="4" t="s">
        <v>141</v>
      </c>
      <c r="F496" s="4" t="s">
        <v>29</v>
      </c>
    </row>
    <row r="497" spans="1:6" x14ac:dyDescent="0.25">
      <c r="A497" s="4" t="s">
        <v>82</v>
      </c>
      <c r="B497" s="4" t="s">
        <v>141</v>
      </c>
      <c r="F497" s="4" t="s">
        <v>29</v>
      </c>
    </row>
    <row r="498" spans="1:6" x14ac:dyDescent="0.25">
      <c r="A498" s="4" t="s">
        <v>102</v>
      </c>
      <c r="B498" s="4" t="s">
        <v>141</v>
      </c>
      <c r="F498" s="4" t="s">
        <v>29</v>
      </c>
    </row>
    <row r="499" spans="1:6" x14ac:dyDescent="0.25">
      <c r="A499" s="4" t="s">
        <v>88</v>
      </c>
      <c r="B499" s="4" t="s">
        <v>141</v>
      </c>
      <c r="F499" s="4" t="s">
        <v>29</v>
      </c>
    </row>
    <row r="500" spans="1:6" x14ac:dyDescent="0.25">
      <c r="A500" s="4" t="s">
        <v>104</v>
      </c>
      <c r="B500" s="4" t="s">
        <v>141</v>
      </c>
      <c r="F500" s="4" t="s">
        <v>29</v>
      </c>
    </row>
    <row r="501" spans="1:6" x14ac:dyDescent="0.25">
      <c r="A501" s="4" t="s">
        <v>84</v>
      </c>
      <c r="B501" s="4" t="s">
        <v>141</v>
      </c>
      <c r="F501" s="4" t="s">
        <v>29</v>
      </c>
    </row>
    <row r="502" spans="1:6" x14ac:dyDescent="0.25">
      <c r="A502" s="4" t="s">
        <v>59</v>
      </c>
      <c r="B502" s="4" t="s">
        <v>142</v>
      </c>
      <c r="C502" s="4">
        <v>2.9657297970432693E-3</v>
      </c>
      <c r="D502" s="4">
        <v>2.4384889442355773E-3</v>
      </c>
      <c r="E502" s="4">
        <v>2.7021093706394231E-3</v>
      </c>
      <c r="F502" s="4" t="s">
        <v>29</v>
      </c>
    </row>
    <row r="503" spans="1:6" x14ac:dyDescent="0.25">
      <c r="A503" s="4" t="s">
        <v>110</v>
      </c>
      <c r="B503" s="4" t="s">
        <v>142</v>
      </c>
      <c r="C503" s="4">
        <v>2.3555680464690951E-4</v>
      </c>
      <c r="D503" s="4">
        <v>1.9368003937634783E-4</v>
      </c>
      <c r="E503" s="4">
        <v>2.1461842201162866E-4</v>
      </c>
      <c r="F503" s="4" t="s">
        <v>29</v>
      </c>
    </row>
    <row r="504" spans="1:6" x14ac:dyDescent="0.25">
      <c r="A504" s="4" t="s">
        <v>88</v>
      </c>
      <c r="B504" s="4" t="s">
        <v>142</v>
      </c>
      <c r="C504" s="4">
        <v>1.8233718248052911E-4</v>
      </c>
      <c r="D504" s="4">
        <v>1.4992168337287951E-4</v>
      </c>
      <c r="E504" s="4">
        <v>1.661294329267043E-4</v>
      </c>
      <c r="F504" s="4" t="s">
        <v>29</v>
      </c>
    </row>
    <row r="505" spans="1:6" x14ac:dyDescent="0.25">
      <c r="A505" s="4" t="s">
        <v>98</v>
      </c>
      <c r="B505" s="4" t="s">
        <v>142</v>
      </c>
      <c r="C505" s="4">
        <v>7.6595845638268894E-3</v>
      </c>
      <c r="D505" s="4">
        <v>6.2978806413687763E-3</v>
      </c>
      <c r="E505" s="4">
        <v>6.9787326025978324E-3</v>
      </c>
      <c r="F505" s="4" t="s">
        <v>29</v>
      </c>
    </row>
    <row r="506" spans="1:6" x14ac:dyDescent="0.25">
      <c r="A506" s="4" t="s">
        <v>122</v>
      </c>
      <c r="B506" s="4" t="s">
        <v>142</v>
      </c>
      <c r="C506" s="4">
        <v>3.3067356345633692E-3</v>
      </c>
      <c r="D506" s="4">
        <v>2.7188715217521041E-3</v>
      </c>
      <c r="E506" s="4">
        <v>3.0128035781577366E-3</v>
      </c>
      <c r="F506" s="4" t="s">
        <v>29</v>
      </c>
    </row>
    <row r="507" spans="1:6" x14ac:dyDescent="0.25">
      <c r="A507" s="4" t="s">
        <v>126</v>
      </c>
      <c r="B507" s="4" t="s">
        <v>142</v>
      </c>
      <c r="C507" s="4">
        <v>3.9128905065702805E-6</v>
      </c>
      <c r="D507" s="4">
        <v>3.2172655276244535E-6</v>
      </c>
      <c r="E507" s="4">
        <v>3.5650780170973666E-6</v>
      </c>
      <c r="F507" s="4" t="s">
        <v>29</v>
      </c>
    </row>
    <row r="508" spans="1:6" x14ac:dyDescent="0.25">
      <c r="A508" s="4" t="s">
        <v>114</v>
      </c>
      <c r="B508" s="4" t="s">
        <v>142</v>
      </c>
      <c r="C508" s="4">
        <v>0</v>
      </c>
      <c r="D508" s="4">
        <v>0</v>
      </c>
      <c r="E508" s="4">
        <v>0</v>
      </c>
      <c r="F508" s="4" t="s">
        <v>29</v>
      </c>
    </row>
    <row r="509" spans="1:6" x14ac:dyDescent="0.25">
      <c r="A509" s="4" t="s">
        <v>112</v>
      </c>
      <c r="B509" s="4" t="s">
        <v>142</v>
      </c>
      <c r="C509" s="4">
        <v>0</v>
      </c>
      <c r="D509" s="4">
        <v>0</v>
      </c>
      <c r="E509" s="4">
        <v>0</v>
      </c>
      <c r="F509" s="4" t="s">
        <v>29</v>
      </c>
    </row>
    <row r="510" spans="1:6" x14ac:dyDescent="0.25">
      <c r="A510" s="4" t="s">
        <v>102</v>
      </c>
      <c r="B510" s="4" t="s">
        <v>142</v>
      </c>
      <c r="C510" s="4">
        <v>5.3256432868654755E-3</v>
      </c>
      <c r="D510" s="4">
        <v>4.3788622580893917E-3</v>
      </c>
      <c r="E510" s="4">
        <v>4.8522527724774332E-3</v>
      </c>
      <c r="F510" s="4" t="s">
        <v>29</v>
      </c>
    </row>
    <row r="511" spans="1:6" x14ac:dyDescent="0.25">
      <c r="A511" s="4" t="s">
        <v>144</v>
      </c>
      <c r="B511" s="4" t="s">
        <v>142</v>
      </c>
      <c r="C511" s="4">
        <v>3.6585365853658534E-3</v>
      </c>
      <c r="D511" s="4">
        <v>3.0081300813008132E-3</v>
      </c>
      <c r="E511" s="4">
        <v>3.3333333333333331E-3</v>
      </c>
      <c r="F511" s="4" t="s">
        <v>29</v>
      </c>
    </row>
    <row r="512" spans="1:6" x14ac:dyDescent="0.25">
      <c r="A512" s="4" t="s">
        <v>84</v>
      </c>
      <c r="B512" s="4" t="s">
        <v>142</v>
      </c>
      <c r="C512" s="4">
        <v>1.2899795599301048E-2</v>
      </c>
      <c r="D512" s="4">
        <v>1.0606498603869753E-2</v>
      </c>
      <c r="E512" s="4">
        <v>1.17531471015854E-2</v>
      </c>
      <c r="F512" s="4" t="s">
        <v>29</v>
      </c>
    </row>
    <row r="513" spans="1:6" x14ac:dyDescent="0.25">
      <c r="A513" s="4" t="s">
        <v>130</v>
      </c>
      <c r="B513" s="4" t="s">
        <v>142</v>
      </c>
      <c r="C513" s="4">
        <v>0</v>
      </c>
      <c r="D513" s="4">
        <v>0</v>
      </c>
      <c r="E513" s="4">
        <v>0</v>
      </c>
      <c r="F513" s="4" t="s">
        <v>29</v>
      </c>
    </row>
    <row r="514" spans="1:6" x14ac:dyDescent="0.25">
      <c r="A514" s="4" t="s">
        <v>70</v>
      </c>
      <c r="B514" s="4" t="s">
        <v>142</v>
      </c>
      <c r="C514" s="4">
        <v>0</v>
      </c>
      <c r="D514" s="4">
        <v>0</v>
      </c>
      <c r="E514" s="4">
        <v>0</v>
      </c>
      <c r="F514" s="4" t="s">
        <v>29</v>
      </c>
    </row>
    <row r="515" spans="1:6" x14ac:dyDescent="0.25">
      <c r="A515" s="4" t="s">
        <v>98</v>
      </c>
      <c r="B515" s="4" t="s">
        <v>142</v>
      </c>
      <c r="C515" s="4">
        <v>1.528288042852112E-2</v>
      </c>
      <c r="D515" s="4">
        <v>1.2565923907895146E-2</v>
      </c>
      <c r="E515" s="4">
        <v>1.3924402168208132E-2</v>
      </c>
      <c r="F515" s="4" t="s">
        <v>29</v>
      </c>
    </row>
    <row r="516" spans="1:6" x14ac:dyDescent="0.25">
      <c r="A516" s="4" t="s">
        <v>116</v>
      </c>
      <c r="B516" s="4" t="s">
        <v>142</v>
      </c>
      <c r="C516" s="4">
        <v>6.8423521694829514E-3</v>
      </c>
      <c r="D516" s="4">
        <v>5.6259340060193161E-3</v>
      </c>
      <c r="E516" s="4">
        <v>6.2341430877511338E-3</v>
      </c>
      <c r="F516" s="4" t="s">
        <v>29</v>
      </c>
    </row>
    <row r="517" spans="1:6" x14ac:dyDescent="0.25">
      <c r="A517" s="4" t="s">
        <v>100</v>
      </c>
      <c r="B517" s="4" t="s">
        <v>142</v>
      </c>
      <c r="C517" s="4">
        <v>1.4398604447495852E-2</v>
      </c>
      <c r="D517" s="4">
        <v>1.1838852545718813E-2</v>
      </c>
      <c r="E517" s="4">
        <v>1.3118728496607331E-2</v>
      </c>
      <c r="F517" s="4" t="s">
        <v>29</v>
      </c>
    </row>
    <row r="518" spans="1:6" x14ac:dyDescent="0.25">
      <c r="A518" s="4" t="s">
        <v>67</v>
      </c>
      <c r="B518" s="4" t="s">
        <v>142</v>
      </c>
      <c r="C518" s="4">
        <v>0</v>
      </c>
      <c r="D518" s="4">
        <v>0</v>
      </c>
      <c r="E518" s="4">
        <v>0</v>
      </c>
      <c r="F518" s="4" t="s">
        <v>29</v>
      </c>
    </row>
    <row r="519" spans="1:6" x14ac:dyDescent="0.25">
      <c r="A519" s="4" t="s">
        <v>61</v>
      </c>
      <c r="B519" s="4" t="s">
        <v>142</v>
      </c>
      <c r="C519" s="4">
        <v>1.5756229708893477E-3</v>
      </c>
      <c r="D519" s="4">
        <v>1.2955122205090192E-3</v>
      </c>
      <c r="E519" s="4">
        <v>1.4355675956991833E-3</v>
      </c>
      <c r="F519" s="4" t="s">
        <v>29</v>
      </c>
    </row>
    <row r="520" spans="1:6" x14ac:dyDescent="0.25">
      <c r="A520" s="4" t="s">
        <v>114</v>
      </c>
      <c r="B520" s="4" t="s">
        <v>142</v>
      </c>
      <c r="C520" s="4">
        <v>0</v>
      </c>
      <c r="D520" s="4">
        <v>0</v>
      </c>
      <c r="E520" s="4">
        <v>0</v>
      </c>
      <c r="F520" s="4" t="s">
        <v>29</v>
      </c>
    </row>
    <row r="521" spans="1:6" x14ac:dyDescent="0.25">
      <c r="A521" s="4" t="s">
        <v>88</v>
      </c>
      <c r="B521" s="4" t="s">
        <v>142</v>
      </c>
      <c r="C521" s="4">
        <v>1.4483557228435793E-4</v>
      </c>
      <c r="D521" s="4">
        <v>1.1908702610047208E-4</v>
      </c>
      <c r="E521" s="4">
        <v>1.3196129919241498E-4</v>
      </c>
      <c r="F521" s="4" t="s">
        <v>29</v>
      </c>
    </row>
    <row r="522" spans="1:6" x14ac:dyDescent="0.25">
      <c r="A522" s="4" t="s">
        <v>61</v>
      </c>
      <c r="B522" s="4" t="s">
        <v>142</v>
      </c>
      <c r="C522" s="4">
        <v>9.9415088561433649E-4</v>
      </c>
      <c r="D522" s="4">
        <v>8.1741295039401013E-4</v>
      </c>
      <c r="E522" s="4">
        <v>9.0578191800417325E-4</v>
      </c>
      <c r="F522" s="4" t="s">
        <v>29</v>
      </c>
    </row>
    <row r="523" spans="1:6" x14ac:dyDescent="0.25">
      <c r="A523" s="4" t="s">
        <v>72</v>
      </c>
      <c r="B523" s="4" t="s">
        <v>142</v>
      </c>
      <c r="C523" s="4">
        <v>0</v>
      </c>
      <c r="D523" s="4">
        <v>0</v>
      </c>
      <c r="E523" s="4">
        <v>0</v>
      </c>
      <c r="F523" s="4" t="s">
        <v>29</v>
      </c>
    </row>
    <row r="524" spans="1:6" x14ac:dyDescent="0.25">
      <c r="A524" s="4" t="s">
        <v>59</v>
      </c>
      <c r="B524" s="4" t="s">
        <v>142</v>
      </c>
      <c r="C524" s="4">
        <v>1.8712489971882038E-3</v>
      </c>
      <c r="D524" s="4">
        <v>1.53858250879919E-3</v>
      </c>
      <c r="E524" s="4">
        <v>1.7049157529936967E-3</v>
      </c>
      <c r="F524" s="4" t="s">
        <v>29</v>
      </c>
    </row>
    <row r="525" spans="1:6" x14ac:dyDescent="0.25">
      <c r="A525" s="4" t="s">
        <v>94</v>
      </c>
      <c r="B525" s="4" t="s">
        <v>142</v>
      </c>
      <c r="C525" s="4">
        <v>0</v>
      </c>
      <c r="D525" s="4">
        <v>0</v>
      </c>
      <c r="E525" s="4">
        <v>0</v>
      </c>
      <c r="F525" s="4" t="s">
        <v>29</v>
      </c>
    </row>
    <row r="526" spans="1:6" x14ac:dyDescent="0.25">
      <c r="A526" s="4" t="s">
        <v>90</v>
      </c>
      <c r="B526" s="4" t="s">
        <v>142</v>
      </c>
      <c r="C526" s="4">
        <v>0</v>
      </c>
      <c r="D526" s="4">
        <v>0</v>
      </c>
      <c r="E526" s="4">
        <v>0</v>
      </c>
      <c r="F526" s="4" t="s">
        <v>29</v>
      </c>
    </row>
    <row r="527" spans="1:6" x14ac:dyDescent="0.25">
      <c r="A527" s="4" t="s">
        <v>59</v>
      </c>
      <c r="B527" s="4" t="s">
        <v>142</v>
      </c>
      <c r="C527" s="4">
        <v>2.3557629143545794E-3</v>
      </c>
      <c r="D527" s="4">
        <v>1.9369606184693211E-3</v>
      </c>
      <c r="E527" s="4">
        <v>2.1463617664119498E-3</v>
      </c>
      <c r="F527" s="4" t="s">
        <v>29</v>
      </c>
    </row>
    <row r="528" spans="1:6" x14ac:dyDescent="0.25">
      <c r="A528" s="4" t="s">
        <v>96</v>
      </c>
      <c r="B528" s="4" t="s">
        <v>142</v>
      </c>
      <c r="C528" s="4">
        <v>0</v>
      </c>
      <c r="D528" s="4">
        <v>0</v>
      </c>
      <c r="E528" s="4">
        <v>0</v>
      </c>
      <c r="F528" s="4" t="s">
        <v>29</v>
      </c>
    </row>
    <row r="529" spans="1:6" x14ac:dyDescent="0.25">
      <c r="A529" s="4" t="s">
        <v>112</v>
      </c>
      <c r="B529" s="4" t="s">
        <v>142</v>
      </c>
      <c r="C529" s="4">
        <v>0</v>
      </c>
      <c r="D529" s="4">
        <v>0</v>
      </c>
      <c r="E529" s="4">
        <v>0</v>
      </c>
      <c r="F529" s="4" t="s">
        <v>29</v>
      </c>
    </row>
    <row r="530" spans="1:6" x14ac:dyDescent="0.25">
      <c r="A530" s="4" t="s">
        <v>144</v>
      </c>
      <c r="B530" s="4" t="s">
        <v>142</v>
      </c>
      <c r="C530" s="4">
        <v>3.6585365853658535E-5</v>
      </c>
      <c r="D530" s="4">
        <v>3.0081300813008135E-5</v>
      </c>
      <c r="E530" s="4">
        <v>3.3333333333333335E-5</v>
      </c>
      <c r="F530" s="4" t="s">
        <v>29</v>
      </c>
    </row>
    <row r="531" spans="1:6" x14ac:dyDescent="0.25">
      <c r="A531" s="4" t="s">
        <v>106</v>
      </c>
      <c r="B531" s="4" t="s">
        <v>142</v>
      </c>
      <c r="C531" s="4">
        <v>1.8514462685124619E-4</v>
      </c>
      <c r="D531" s="4">
        <v>1.5223002652213578E-4</v>
      </c>
      <c r="E531" s="4">
        <v>1.6868732668669098E-4</v>
      </c>
      <c r="F531" s="4" t="s">
        <v>29</v>
      </c>
    </row>
    <row r="532" spans="1:6" x14ac:dyDescent="0.25">
      <c r="A532" s="4" t="s">
        <v>124</v>
      </c>
      <c r="B532" s="4" t="s">
        <v>142</v>
      </c>
      <c r="C532" s="4">
        <v>1.0699287997158694E-3</v>
      </c>
      <c r="D532" s="4">
        <v>8.7971923532193723E-4</v>
      </c>
      <c r="E532" s="4">
        <v>9.7482401751890321E-4</v>
      </c>
      <c r="F532" s="4" t="s">
        <v>29</v>
      </c>
    </row>
    <row r="533" spans="1:6" x14ac:dyDescent="0.25">
      <c r="A533" s="4" t="s">
        <v>63</v>
      </c>
      <c r="B533" s="4" t="s">
        <v>142</v>
      </c>
      <c r="C533" s="4">
        <v>0</v>
      </c>
      <c r="D533" s="4">
        <v>0</v>
      </c>
      <c r="E533" s="4">
        <v>0</v>
      </c>
      <c r="F533" s="4" t="s">
        <v>29</v>
      </c>
    </row>
    <row r="534" spans="1:6" x14ac:dyDescent="0.25">
      <c r="A534" s="4" t="s">
        <v>136</v>
      </c>
      <c r="B534" s="4" t="s">
        <v>142</v>
      </c>
      <c r="C534" s="4">
        <v>7.316646231734121E-4</v>
      </c>
      <c r="D534" s="4">
        <v>6.0159091238702785E-4</v>
      </c>
      <c r="E534" s="4">
        <v>6.6662776778021997E-4</v>
      </c>
      <c r="F534" s="4" t="s">
        <v>29</v>
      </c>
    </row>
    <row r="535" spans="1:6" x14ac:dyDescent="0.25">
      <c r="A535" s="4" t="s">
        <v>98</v>
      </c>
      <c r="B535" s="4" t="s">
        <v>142</v>
      </c>
      <c r="C535" s="4">
        <v>3.8388859982785607E-3</v>
      </c>
      <c r="D535" s="4">
        <v>3.1564173763623726E-3</v>
      </c>
      <c r="E535" s="4">
        <v>3.4976516873204662E-3</v>
      </c>
      <c r="F535" s="4" t="s">
        <v>29</v>
      </c>
    </row>
    <row r="536" spans="1:6" x14ac:dyDescent="0.25">
      <c r="A536" s="4" t="s">
        <v>94</v>
      </c>
      <c r="B536" s="4" t="s">
        <v>142</v>
      </c>
      <c r="C536" s="4">
        <v>0</v>
      </c>
      <c r="D536" s="4">
        <v>0</v>
      </c>
      <c r="E536" s="4">
        <v>0</v>
      </c>
      <c r="F536" s="4" t="s">
        <v>29</v>
      </c>
    </row>
    <row r="537" spans="1:6" x14ac:dyDescent="0.25">
      <c r="A537" s="4" t="s">
        <v>65</v>
      </c>
      <c r="B537" s="4" t="s">
        <v>142</v>
      </c>
      <c r="C537" s="4">
        <v>0</v>
      </c>
      <c r="D537" s="4">
        <v>0</v>
      </c>
      <c r="E537" s="4">
        <v>0</v>
      </c>
      <c r="F537" s="4" t="s">
        <v>29</v>
      </c>
    </row>
    <row r="538" spans="1:6" x14ac:dyDescent="0.25">
      <c r="A538" s="4" t="s">
        <v>122</v>
      </c>
      <c r="B538" s="4" t="s">
        <v>142</v>
      </c>
      <c r="C538" s="4">
        <v>1.3164351672444476E-3</v>
      </c>
      <c r="D538" s="4">
        <v>1.0824022486232126E-3</v>
      </c>
      <c r="E538" s="4">
        <v>1.1994187079338299E-3</v>
      </c>
      <c r="F538" s="4" t="s">
        <v>29</v>
      </c>
    </row>
    <row r="539" spans="1:6" x14ac:dyDescent="0.25">
      <c r="A539" s="4" t="s">
        <v>134</v>
      </c>
      <c r="B539" s="4" t="s">
        <v>142</v>
      </c>
      <c r="C539" s="4">
        <v>7.5981548016449633E-5</v>
      </c>
      <c r="D539" s="4">
        <v>6.2473717257969703E-5</v>
      </c>
      <c r="E539" s="4">
        <v>6.9227632637209661E-5</v>
      </c>
      <c r="F539" s="4" t="s">
        <v>29</v>
      </c>
    </row>
    <row r="540" spans="1:6" x14ac:dyDescent="0.25">
      <c r="A540" s="4" t="s">
        <v>86</v>
      </c>
      <c r="B540" s="4" t="s">
        <v>142</v>
      </c>
      <c r="C540" s="4">
        <v>0</v>
      </c>
      <c r="D540" s="4">
        <v>0</v>
      </c>
      <c r="E540" s="4">
        <v>0</v>
      </c>
      <c r="F540" s="4" t="s">
        <v>29</v>
      </c>
    </row>
    <row r="541" spans="1:6" x14ac:dyDescent="0.25">
      <c r="A541" s="4" t="s">
        <v>54</v>
      </c>
      <c r="B541" s="4" t="s">
        <v>142</v>
      </c>
      <c r="C541" s="4">
        <v>0</v>
      </c>
      <c r="D541" s="4">
        <v>0</v>
      </c>
      <c r="E541" s="4">
        <v>0</v>
      </c>
      <c r="F541" s="4" t="s">
        <v>29</v>
      </c>
    </row>
    <row r="542" spans="1:6" x14ac:dyDescent="0.25">
      <c r="A542" s="4" t="s">
        <v>126</v>
      </c>
      <c r="B542" s="4" t="s">
        <v>142</v>
      </c>
      <c r="C542" s="4">
        <v>1.5577497682563364E-5</v>
      </c>
      <c r="D542" s="4">
        <v>1.2808164761218767E-5</v>
      </c>
      <c r="E542" s="4">
        <v>1.4192831221891065E-5</v>
      </c>
      <c r="F542" s="4" t="s">
        <v>29</v>
      </c>
    </row>
    <row r="543" spans="1:6" x14ac:dyDescent="0.25">
      <c r="A543" s="4" t="s">
        <v>120</v>
      </c>
      <c r="B543" s="4" t="s">
        <v>142</v>
      </c>
      <c r="C543" s="4">
        <v>8.9764285657214262E-5</v>
      </c>
      <c r="D543" s="4">
        <v>7.380619042926508E-5</v>
      </c>
      <c r="E543" s="4">
        <v>8.1785238043239665E-5</v>
      </c>
      <c r="F543" s="4" t="s">
        <v>29</v>
      </c>
    </row>
    <row r="544" spans="1:6" x14ac:dyDescent="0.25">
      <c r="A544" s="4" t="s">
        <v>118</v>
      </c>
      <c r="B544" s="4" t="s">
        <v>142</v>
      </c>
      <c r="C544" s="4">
        <v>2.6827745553461707E-3</v>
      </c>
      <c r="D544" s="4">
        <v>2.2058368566179628E-3</v>
      </c>
      <c r="E544" s="4">
        <v>2.4443057059820666E-3</v>
      </c>
      <c r="F544" s="4" t="s">
        <v>29</v>
      </c>
    </row>
    <row r="545" spans="1:6" x14ac:dyDescent="0.25">
      <c r="A545" s="4" t="s">
        <v>112</v>
      </c>
      <c r="B545" s="4" t="s">
        <v>142</v>
      </c>
      <c r="C545" s="4">
        <v>0</v>
      </c>
      <c r="D545" s="4">
        <v>0</v>
      </c>
      <c r="E545" s="4">
        <v>0</v>
      </c>
      <c r="F545" s="4" t="s">
        <v>29</v>
      </c>
    </row>
    <row r="546" spans="1:6" x14ac:dyDescent="0.25">
      <c r="A546" s="4" t="s">
        <v>88</v>
      </c>
      <c r="B546" s="4" t="s">
        <v>142</v>
      </c>
      <c r="C546" s="4">
        <v>2.2954891253968866E-4</v>
      </c>
      <c r="D546" s="4">
        <v>1.8874021697707738E-4</v>
      </c>
      <c r="E546" s="4">
        <v>2.0914456475838299E-4</v>
      </c>
      <c r="F546" s="4" t="s">
        <v>29</v>
      </c>
    </row>
    <row r="547" spans="1:6" x14ac:dyDescent="0.25">
      <c r="A547" s="4" t="s">
        <v>132</v>
      </c>
      <c r="B547" s="4" t="s">
        <v>142</v>
      </c>
      <c r="C547" s="4">
        <v>0</v>
      </c>
      <c r="D547" s="4">
        <v>0</v>
      </c>
      <c r="E547" s="4">
        <v>0</v>
      </c>
      <c r="F547" s="4" t="s">
        <v>29</v>
      </c>
    </row>
    <row r="548" spans="1:6" x14ac:dyDescent="0.25">
      <c r="A548" s="4" t="s">
        <v>104</v>
      </c>
      <c r="B548" s="4" t="s">
        <v>142</v>
      </c>
      <c r="C548" s="4">
        <v>2.2930629976369868E-4</v>
      </c>
      <c r="D548" s="4">
        <v>1.8854073536126337E-4</v>
      </c>
      <c r="E548" s="4">
        <v>2.0892351756248101E-4</v>
      </c>
      <c r="F548" s="4" t="s">
        <v>29</v>
      </c>
    </row>
    <row r="549" spans="1:6" x14ac:dyDescent="0.25">
      <c r="A549" s="4" t="s">
        <v>118</v>
      </c>
      <c r="B549" s="4" t="s">
        <v>142</v>
      </c>
      <c r="C549" s="4">
        <v>4.251911129676037E-3</v>
      </c>
      <c r="D549" s="4">
        <v>3.4960158177336303E-3</v>
      </c>
      <c r="E549" s="4">
        <v>3.8739634737048334E-3</v>
      </c>
      <c r="F549" s="4" t="s">
        <v>29</v>
      </c>
    </row>
    <row r="550" spans="1:6" x14ac:dyDescent="0.25">
      <c r="A550" s="4" t="s">
        <v>90</v>
      </c>
      <c r="B550" s="4" t="s">
        <v>142</v>
      </c>
      <c r="C550" s="4">
        <v>0</v>
      </c>
      <c r="D550" s="4">
        <v>0</v>
      </c>
      <c r="E550" s="4">
        <v>0</v>
      </c>
      <c r="F550" s="4" t="s">
        <v>29</v>
      </c>
    </row>
    <row r="551" spans="1:6" x14ac:dyDescent="0.25">
      <c r="A551" s="4" t="s">
        <v>124</v>
      </c>
      <c r="B551" s="4" t="s">
        <v>142</v>
      </c>
      <c r="C551" s="4">
        <v>1.3469605547727402E-3</v>
      </c>
      <c r="D551" s="4">
        <v>1.10750090059092E-3</v>
      </c>
      <c r="E551" s="4">
        <v>1.2272307276818299E-3</v>
      </c>
      <c r="F551" s="4" t="s">
        <v>29</v>
      </c>
    </row>
    <row r="552" spans="1:6" x14ac:dyDescent="0.25">
      <c r="A552" s="4" t="s">
        <v>70</v>
      </c>
      <c r="B552" s="4" t="s">
        <v>142</v>
      </c>
      <c r="C552" s="4">
        <v>0</v>
      </c>
      <c r="D552" s="4">
        <v>0</v>
      </c>
      <c r="E552" s="4">
        <v>0</v>
      </c>
      <c r="F552" s="4" t="s">
        <v>29</v>
      </c>
    </row>
    <row r="553" spans="1:6" x14ac:dyDescent="0.25">
      <c r="A553" s="4" t="s">
        <v>106</v>
      </c>
      <c r="B553" s="4" t="s">
        <v>142</v>
      </c>
      <c r="C553" s="4">
        <v>7.3707403538932688E-5</v>
      </c>
      <c r="D553" s="4">
        <v>6.0603865132011327E-5</v>
      </c>
      <c r="E553" s="4">
        <v>6.7155634335471997E-5</v>
      </c>
      <c r="F553" s="4" t="s">
        <v>29</v>
      </c>
    </row>
    <row r="554" spans="1:6" x14ac:dyDescent="0.25">
      <c r="A554" s="4" t="s">
        <v>92</v>
      </c>
      <c r="B554" s="4" t="s">
        <v>142</v>
      </c>
      <c r="C554" s="4">
        <v>0</v>
      </c>
      <c r="D554" s="4">
        <v>0</v>
      </c>
      <c r="E554" s="4">
        <v>0</v>
      </c>
      <c r="F554" s="4" t="s">
        <v>29</v>
      </c>
    </row>
    <row r="555" spans="1:6" x14ac:dyDescent="0.25">
      <c r="A555" s="4" t="s">
        <v>54</v>
      </c>
      <c r="B555" s="4" t="s">
        <v>142</v>
      </c>
      <c r="C555" s="4">
        <v>0</v>
      </c>
      <c r="D555" s="4">
        <v>0</v>
      </c>
      <c r="E555" s="4">
        <v>0</v>
      </c>
      <c r="F555" s="4" t="s">
        <v>29</v>
      </c>
    </row>
    <row r="556" spans="1:6" x14ac:dyDescent="0.25">
      <c r="A556" s="4" t="s">
        <v>118</v>
      </c>
      <c r="B556" s="4" t="s">
        <v>142</v>
      </c>
      <c r="C556" s="4">
        <v>1.6927163092802526E-3</v>
      </c>
      <c r="D556" s="4">
        <v>1.3917889654082077E-3</v>
      </c>
      <c r="E556" s="4">
        <v>1.5422526373442299E-3</v>
      </c>
      <c r="F556" s="4" t="s">
        <v>29</v>
      </c>
    </row>
    <row r="557" spans="1:6" x14ac:dyDescent="0.25">
      <c r="A557" s="4" t="s">
        <v>108</v>
      </c>
      <c r="B557" s="4" t="s">
        <v>142</v>
      </c>
      <c r="C557" s="4">
        <v>1.4515021446485742E-2</v>
      </c>
      <c r="D557" s="4">
        <v>1.1934573189332724E-2</v>
      </c>
      <c r="E557" s="4">
        <v>1.3224797317909232E-2</v>
      </c>
      <c r="F557" s="4" t="s">
        <v>29</v>
      </c>
    </row>
    <row r="558" spans="1:6" x14ac:dyDescent="0.25">
      <c r="A558" s="4" t="s">
        <v>74</v>
      </c>
      <c r="B558" s="4" t="s">
        <v>142</v>
      </c>
      <c r="C558" s="4">
        <v>4.4722548273239631E-4</v>
      </c>
      <c r="D558" s="4">
        <v>3.6771873024663704E-4</v>
      </c>
      <c r="E558" s="4">
        <v>4.0747210648951662E-4</v>
      </c>
      <c r="F558" s="4" t="s">
        <v>29</v>
      </c>
    </row>
    <row r="559" spans="1:6" x14ac:dyDescent="0.25">
      <c r="A559" s="4" t="s">
        <v>102</v>
      </c>
      <c r="B559" s="4" t="s">
        <v>142</v>
      </c>
      <c r="C559" s="4">
        <v>3.3602537459294013E-3</v>
      </c>
      <c r="D559" s="4">
        <v>2.7628753022086194E-3</v>
      </c>
      <c r="E559" s="4">
        <v>3.0615645240690101E-3</v>
      </c>
      <c r="F559" s="4" t="s">
        <v>29</v>
      </c>
    </row>
    <row r="560" spans="1:6" x14ac:dyDescent="0.25">
      <c r="A560" s="4" t="s">
        <v>108</v>
      </c>
      <c r="B560" s="4" t="s">
        <v>142</v>
      </c>
      <c r="C560" s="4">
        <v>9.1583593869477078E-3</v>
      </c>
      <c r="D560" s="4">
        <v>7.5302066070458938E-3</v>
      </c>
      <c r="E560" s="4">
        <v>8.3442829969967991E-3</v>
      </c>
      <c r="F560" s="4" t="s">
        <v>29</v>
      </c>
    </row>
    <row r="561" spans="1:6" x14ac:dyDescent="0.25">
      <c r="A561" s="4" t="s">
        <v>136</v>
      </c>
      <c r="B561" s="4" t="s">
        <v>142</v>
      </c>
      <c r="C561" s="4">
        <v>4.6164916768759754E-4</v>
      </c>
      <c r="D561" s="4">
        <v>3.7957820454313578E-4</v>
      </c>
      <c r="E561" s="4">
        <v>4.2061368611536664E-4</v>
      </c>
      <c r="F561" s="4" t="s">
        <v>29</v>
      </c>
    </row>
    <row r="562" spans="1:6" x14ac:dyDescent="0.25">
      <c r="A562" s="4" t="s">
        <v>102</v>
      </c>
      <c r="B562" s="4" t="s">
        <v>142</v>
      </c>
      <c r="C562" s="4">
        <v>4.2303088308270733E-3</v>
      </c>
      <c r="D562" s="4">
        <v>3.4782539275689272E-3</v>
      </c>
      <c r="E562" s="4">
        <v>3.8542813791979996E-3</v>
      </c>
      <c r="F562" s="4" t="s">
        <v>29</v>
      </c>
    </row>
    <row r="563" spans="1:6" x14ac:dyDescent="0.25">
      <c r="A563" s="4" t="s">
        <v>108</v>
      </c>
      <c r="B563" s="4" t="s">
        <v>142</v>
      </c>
      <c r="C563" s="4">
        <v>1.1529691362572085E-2</v>
      </c>
      <c r="D563" s="4">
        <v>9.4799684536703826E-3</v>
      </c>
      <c r="E563" s="4">
        <v>1.0504829908121233E-2</v>
      </c>
      <c r="F563" s="4" t="s">
        <v>29</v>
      </c>
    </row>
    <row r="564" spans="1:6" x14ac:dyDescent="0.25">
      <c r="A564" s="4" t="s">
        <v>57</v>
      </c>
      <c r="B564" s="4" t="s">
        <v>142</v>
      </c>
      <c r="C564" s="4">
        <v>5.5095432007109993E-2</v>
      </c>
      <c r="D564" s="4">
        <v>4.5300688539179332E-2</v>
      </c>
      <c r="E564" s="4">
        <v>5.0198060273144662E-2</v>
      </c>
      <c r="F564" s="4" t="s">
        <v>29</v>
      </c>
    </row>
    <row r="565" spans="1:6" x14ac:dyDescent="0.25">
      <c r="A565" s="4" t="s">
        <v>100</v>
      </c>
      <c r="B565" s="4" t="s">
        <v>142</v>
      </c>
      <c r="C565" s="4">
        <v>2.2820250169776474E-2</v>
      </c>
      <c r="D565" s="4">
        <v>1.8763316806260658E-2</v>
      </c>
      <c r="E565" s="4">
        <v>2.0791783488018564E-2</v>
      </c>
      <c r="F565" s="4" t="s">
        <v>29</v>
      </c>
    </row>
    <row r="566" spans="1:6" x14ac:dyDescent="0.25">
      <c r="A566" s="4" t="s">
        <v>63</v>
      </c>
      <c r="B566" s="4" t="s">
        <v>142</v>
      </c>
      <c r="C566" s="4">
        <v>0</v>
      </c>
      <c r="D566" s="4">
        <v>0</v>
      </c>
      <c r="E566" s="4">
        <v>0</v>
      </c>
      <c r="F566" s="4" t="s">
        <v>29</v>
      </c>
    </row>
    <row r="567" spans="1:6" x14ac:dyDescent="0.25">
      <c r="A567" s="4" t="s">
        <v>92</v>
      </c>
      <c r="B567" s="4" t="s">
        <v>142</v>
      </c>
      <c r="C567" s="4">
        <v>0</v>
      </c>
      <c r="D567" s="4">
        <v>0</v>
      </c>
      <c r="E567" s="4">
        <v>0</v>
      </c>
      <c r="F567" s="4" t="s">
        <v>29</v>
      </c>
    </row>
    <row r="568" spans="1:6" x14ac:dyDescent="0.25">
      <c r="A568" s="4" t="s">
        <v>120</v>
      </c>
      <c r="B568" s="4" t="s">
        <v>142</v>
      </c>
      <c r="C568" s="4">
        <v>7.1302306567381089E-5</v>
      </c>
      <c r="D568" s="4">
        <v>5.8626340955402242E-5</v>
      </c>
      <c r="E568" s="4">
        <v>6.4964323761391662E-5</v>
      </c>
      <c r="F568" s="4" t="s">
        <v>29</v>
      </c>
    </row>
    <row r="569" spans="1:6" x14ac:dyDescent="0.25">
      <c r="A569" s="4" t="s">
        <v>92</v>
      </c>
      <c r="B569" s="4" t="s">
        <v>142</v>
      </c>
      <c r="C569" s="4">
        <v>0</v>
      </c>
      <c r="D569" s="4">
        <v>0</v>
      </c>
      <c r="E569" s="4">
        <v>0</v>
      </c>
      <c r="F569" s="4" t="s">
        <v>29</v>
      </c>
    </row>
    <row r="570" spans="1:6" x14ac:dyDescent="0.25">
      <c r="A570" s="4" t="s">
        <v>96</v>
      </c>
      <c r="B570" s="4" t="s">
        <v>142</v>
      </c>
      <c r="C570" s="4">
        <v>0</v>
      </c>
      <c r="D570" s="4">
        <v>0</v>
      </c>
      <c r="E570" s="4">
        <v>0</v>
      </c>
      <c r="F570" s="4" t="s">
        <v>29</v>
      </c>
    </row>
    <row r="571" spans="1:6" x14ac:dyDescent="0.25">
      <c r="A571" s="4" t="s">
        <v>86</v>
      </c>
      <c r="B571" s="4" t="s">
        <v>142</v>
      </c>
      <c r="C571" s="4">
        <v>0</v>
      </c>
      <c r="D571" s="4">
        <v>0</v>
      </c>
      <c r="E571" s="4">
        <v>0</v>
      </c>
      <c r="F571" s="4" t="s">
        <v>29</v>
      </c>
    </row>
    <row r="572" spans="1:6" x14ac:dyDescent="0.25">
      <c r="A572" s="4" t="s">
        <v>122</v>
      </c>
      <c r="B572" s="4" t="s">
        <v>142</v>
      </c>
      <c r="C572" s="4">
        <v>2.0864091348821302E-3</v>
      </c>
      <c r="D572" s="4">
        <v>1.7154919553475296E-3</v>
      </c>
      <c r="E572" s="4">
        <v>1.9009505451148298E-3</v>
      </c>
      <c r="F572" s="4" t="s">
        <v>29</v>
      </c>
    </row>
    <row r="573" spans="1:6" x14ac:dyDescent="0.25">
      <c r="A573" s="4" t="s">
        <v>74</v>
      </c>
      <c r="B573" s="4" t="s">
        <v>142</v>
      </c>
      <c r="C573" s="4">
        <v>7.088046230777122E-4</v>
      </c>
      <c r="D573" s="4">
        <v>5.8279491230834126E-4</v>
      </c>
      <c r="E573" s="4">
        <v>6.4579976769302662E-4</v>
      </c>
      <c r="F573" s="4" t="s">
        <v>29</v>
      </c>
    </row>
    <row r="574" spans="1:6" x14ac:dyDescent="0.25">
      <c r="A574" s="4" t="s">
        <v>82</v>
      </c>
      <c r="B574" s="4" t="s">
        <v>142</v>
      </c>
      <c r="C574" s="4">
        <v>3.4754876467276097E-4</v>
      </c>
      <c r="D574" s="4">
        <v>2.8576231761982568E-4</v>
      </c>
      <c r="E574" s="4">
        <v>3.166555411462933E-4</v>
      </c>
      <c r="F574" s="4" t="s">
        <v>29</v>
      </c>
    </row>
    <row r="575" spans="1:6" x14ac:dyDescent="0.25">
      <c r="A575" s="4" t="s">
        <v>128</v>
      </c>
      <c r="B575" s="4" t="s">
        <v>142</v>
      </c>
      <c r="C575" s="4">
        <v>1.154525867068061E-3</v>
      </c>
      <c r="D575" s="4">
        <v>9.4927682403373912E-4</v>
      </c>
      <c r="E575" s="4">
        <v>1.0519013455509E-3</v>
      </c>
      <c r="F575" s="4" t="s">
        <v>29</v>
      </c>
    </row>
    <row r="576" spans="1:6" x14ac:dyDescent="0.25">
      <c r="A576" s="4" t="s">
        <v>124</v>
      </c>
      <c r="B576" s="4" t="s">
        <v>142</v>
      </c>
      <c r="C576" s="4">
        <v>8.4987465475897688E-4</v>
      </c>
      <c r="D576" s="4">
        <v>6.9878582724626991E-4</v>
      </c>
      <c r="E576" s="4">
        <v>7.743302410026234E-4</v>
      </c>
      <c r="F576" s="4" t="s">
        <v>29</v>
      </c>
    </row>
    <row r="577" spans="1:6" x14ac:dyDescent="0.25">
      <c r="A577" s="4" t="s">
        <v>128</v>
      </c>
      <c r="B577" s="4" t="s">
        <v>142</v>
      </c>
      <c r="C577" s="4">
        <v>1.8298001872364342E-3</v>
      </c>
      <c r="D577" s="4">
        <v>1.5045023761721794E-3</v>
      </c>
      <c r="E577" s="4">
        <v>1.6671512817043065E-3</v>
      </c>
      <c r="F577" s="4" t="s">
        <v>29</v>
      </c>
    </row>
    <row r="578" spans="1:6" x14ac:dyDescent="0.25">
      <c r="A578" s="4" t="s">
        <v>63</v>
      </c>
      <c r="B578" s="4" t="s">
        <v>142</v>
      </c>
      <c r="C578" s="4">
        <v>0</v>
      </c>
      <c r="D578" s="4">
        <v>0</v>
      </c>
      <c r="E578" s="4">
        <v>0</v>
      </c>
      <c r="F578" s="4" t="s">
        <v>29</v>
      </c>
    </row>
    <row r="579" spans="1:6" x14ac:dyDescent="0.25">
      <c r="A579" s="4" t="s">
        <v>94</v>
      </c>
      <c r="B579" s="4" t="s">
        <v>142</v>
      </c>
      <c r="C579" s="4">
        <v>0</v>
      </c>
      <c r="D579" s="4">
        <v>0</v>
      </c>
      <c r="E579" s="4">
        <v>0</v>
      </c>
      <c r="F579" s="4" t="s">
        <v>29</v>
      </c>
    </row>
    <row r="580" spans="1:6" x14ac:dyDescent="0.25">
      <c r="A580" s="4" t="s">
        <v>90</v>
      </c>
      <c r="B580" s="4" t="s">
        <v>142</v>
      </c>
      <c r="C580" s="4">
        <v>0</v>
      </c>
      <c r="D580" s="4">
        <v>0</v>
      </c>
      <c r="E580" s="4">
        <v>0</v>
      </c>
      <c r="F580" s="4" t="s">
        <v>29</v>
      </c>
    </row>
    <row r="581" spans="1:6" x14ac:dyDescent="0.25">
      <c r="A581" s="4" t="s">
        <v>110</v>
      </c>
      <c r="B581" s="4" t="s">
        <v>142</v>
      </c>
      <c r="C581" s="4">
        <v>5.9169194144232436E-4</v>
      </c>
      <c r="D581" s="4">
        <v>4.8650226296368895E-4</v>
      </c>
      <c r="E581" s="4">
        <v>5.3909710220300657E-4</v>
      </c>
      <c r="F581" s="4" t="s">
        <v>29</v>
      </c>
    </row>
    <row r="582" spans="1:6" x14ac:dyDescent="0.25">
      <c r="A582" s="4" t="s">
        <v>74</v>
      </c>
      <c r="B582" s="4" t="s">
        <v>142</v>
      </c>
      <c r="C582" s="4">
        <v>2.8218020296870536E-4</v>
      </c>
      <c r="D582" s="4">
        <v>2.3201483355204665E-4</v>
      </c>
      <c r="E582" s="4">
        <v>2.5709751826037599E-4</v>
      </c>
      <c r="F582" s="4" t="s">
        <v>29</v>
      </c>
    </row>
    <row r="583" spans="1:6" x14ac:dyDescent="0.25">
      <c r="A583" s="4" t="s">
        <v>54</v>
      </c>
      <c r="B583" s="4" t="s">
        <v>142</v>
      </c>
      <c r="C583" s="4">
        <v>0</v>
      </c>
      <c r="D583" s="4">
        <v>0</v>
      </c>
      <c r="E583" s="4">
        <v>0</v>
      </c>
      <c r="F583" s="4" t="s">
        <v>29</v>
      </c>
    </row>
    <row r="584" spans="1:6" x14ac:dyDescent="0.25">
      <c r="A584" s="4" t="s">
        <v>132</v>
      </c>
      <c r="B584" s="4" t="s">
        <v>142</v>
      </c>
      <c r="C584" s="4">
        <v>0</v>
      </c>
      <c r="D584" s="4">
        <v>0</v>
      </c>
      <c r="E584" s="4">
        <v>0</v>
      </c>
      <c r="F584" s="4" t="s">
        <v>29</v>
      </c>
    </row>
    <row r="585" spans="1:6" x14ac:dyDescent="0.25">
      <c r="A585" s="4" t="s">
        <v>80</v>
      </c>
      <c r="B585" s="4" t="s">
        <v>142</v>
      </c>
      <c r="C585" s="4">
        <v>7.0396688880449273E-3</v>
      </c>
      <c r="D585" s="4">
        <v>5.7881721968369403E-3</v>
      </c>
      <c r="E585" s="4">
        <v>6.4139205424409334E-3</v>
      </c>
      <c r="F585" s="4" t="s">
        <v>29</v>
      </c>
    </row>
    <row r="586" spans="1:6" x14ac:dyDescent="0.25">
      <c r="A586" s="4" t="s">
        <v>130</v>
      </c>
      <c r="B586" s="4" t="s">
        <v>142</v>
      </c>
      <c r="C586" s="4">
        <v>0</v>
      </c>
      <c r="D586" s="4">
        <v>0</v>
      </c>
      <c r="E586" s="4">
        <v>0</v>
      </c>
      <c r="F586" s="4" t="s">
        <v>29</v>
      </c>
    </row>
    <row r="587" spans="1:6" x14ac:dyDescent="0.25">
      <c r="A587" s="4" t="s">
        <v>80</v>
      </c>
      <c r="B587" s="4" t="s">
        <v>142</v>
      </c>
      <c r="C587" s="4">
        <v>5.5918077608841949E-3</v>
      </c>
      <c r="D587" s="4">
        <v>4.5977086033936717E-3</v>
      </c>
      <c r="E587" s="4">
        <v>5.0947581821389329E-3</v>
      </c>
      <c r="F587" s="4" t="s">
        <v>29</v>
      </c>
    </row>
    <row r="588" spans="1:6" x14ac:dyDescent="0.25">
      <c r="A588" s="4" t="s">
        <v>65</v>
      </c>
      <c r="B588" s="4" t="s">
        <v>142</v>
      </c>
      <c r="C588" s="4">
        <v>0</v>
      </c>
      <c r="D588" s="4">
        <v>0</v>
      </c>
      <c r="E588" s="4">
        <v>0</v>
      </c>
      <c r="F588" s="4" t="s">
        <v>29</v>
      </c>
    </row>
    <row r="589" spans="1:6" x14ac:dyDescent="0.25">
      <c r="A589" s="4" t="s">
        <v>57</v>
      </c>
      <c r="B589" s="4" t="s">
        <v>142</v>
      </c>
      <c r="C589" s="4">
        <v>3.4762867472195265E-2</v>
      </c>
      <c r="D589" s="4">
        <v>2.8582802143805E-2</v>
      </c>
      <c r="E589" s="4">
        <v>3.1672834808000129E-2</v>
      </c>
      <c r="F589" s="4" t="s">
        <v>29</v>
      </c>
    </row>
    <row r="590" spans="1:6" x14ac:dyDescent="0.25">
      <c r="A590" s="4" t="s">
        <v>96</v>
      </c>
      <c r="B590" s="4" t="s">
        <v>142</v>
      </c>
      <c r="C590" s="4">
        <v>0</v>
      </c>
      <c r="D590" s="4">
        <v>0</v>
      </c>
      <c r="E590" s="4">
        <v>0</v>
      </c>
      <c r="F590" s="4" t="s">
        <v>29</v>
      </c>
    </row>
    <row r="591" spans="1:6" x14ac:dyDescent="0.25">
      <c r="A591" s="4" t="s">
        <v>128</v>
      </c>
      <c r="B591" s="4" t="s">
        <v>142</v>
      </c>
      <c r="C591" s="4">
        <v>7.2845657521895476E-4</v>
      </c>
      <c r="D591" s="4">
        <v>5.9895318406891847E-4</v>
      </c>
      <c r="E591" s="4">
        <v>6.6370487964393656E-4</v>
      </c>
      <c r="F591" s="4" t="s">
        <v>29</v>
      </c>
    </row>
    <row r="592" spans="1:6" x14ac:dyDescent="0.25">
      <c r="A592" s="4" t="s">
        <v>57</v>
      </c>
      <c r="B592" s="4" t="s">
        <v>142</v>
      </c>
      <c r="C592" s="4">
        <v>4.3763857247579634E-2</v>
      </c>
      <c r="D592" s="4">
        <v>3.5983615959121036E-2</v>
      </c>
      <c r="E592" s="4">
        <v>3.9873736603350335E-2</v>
      </c>
      <c r="F592" s="4" t="s">
        <v>29</v>
      </c>
    </row>
    <row r="593" spans="1:6" x14ac:dyDescent="0.25">
      <c r="A593" s="4" t="s">
        <v>104</v>
      </c>
      <c r="B593" s="4" t="s">
        <v>142</v>
      </c>
      <c r="C593" s="4">
        <v>4.575262185034646E-4</v>
      </c>
      <c r="D593" s="4">
        <v>3.761882241028487E-4</v>
      </c>
      <c r="E593" s="4">
        <v>4.1685722130315665E-4</v>
      </c>
      <c r="F593" s="4" t="s">
        <v>29</v>
      </c>
    </row>
    <row r="594" spans="1:6" x14ac:dyDescent="0.25">
      <c r="A594" s="4" t="s">
        <v>134</v>
      </c>
      <c r="B594" s="4" t="s">
        <v>142</v>
      </c>
      <c r="C594" s="4">
        <v>9.565510162536732E-5</v>
      </c>
      <c r="D594" s="4">
        <v>7.8649750225302019E-5</v>
      </c>
      <c r="E594" s="4">
        <v>8.715242592533467E-5</v>
      </c>
      <c r="F594" s="4" t="s">
        <v>29</v>
      </c>
    </row>
    <row r="595" spans="1:6" x14ac:dyDescent="0.25">
      <c r="A595" s="4" t="s">
        <v>84</v>
      </c>
      <c r="B595" s="4" t="s">
        <v>142</v>
      </c>
      <c r="C595" s="4">
        <v>8.1392207756722686E-3</v>
      </c>
      <c r="D595" s="4">
        <v>6.6922481933305326E-3</v>
      </c>
      <c r="E595" s="4">
        <v>7.4157344845013993E-3</v>
      </c>
      <c r="F595" s="4" t="s">
        <v>29</v>
      </c>
    </row>
    <row r="596" spans="1:6" x14ac:dyDescent="0.25">
      <c r="A596" s="4" t="s">
        <v>134</v>
      </c>
      <c r="B596" s="4" t="s">
        <v>142</v>
      </c>
      <c r="C596" s="4">
        <v>1.2042263820392854E-4</v>
      </c>
      <c r="D596" s="4">
        <v>9.9014169189896804E-5</v>
      </c>
      <c r="E596" s="4">
        <v>1.0971840369691267E-4</v>
      </c>
      <c r="F596" s="4" t="s">
        <v>29</v>
      </c>
    </row>
    <row r="597" spans="1:6" x14ac:dyDescent="0.25">
      <c r="A597" s="4" t="s">
        <v>82</v>
      </c>
      <c r="B597" s="4" t="s">
        <v>142</v>
      </c>
      <c r="C597" s="4">
        <v>1.7418700391691694E-4</v>
      </c>
      <c r="D597" s="4">
        <v>1.432204254427984E-4</v>
      </c>
      <c r="E597" s="4">
        <v>1.5870371467985767E-4</v>
      </c>
      <c r="F597" s="4" t="s">
        <v>29</v>
      </c>
    </row>
    <row r="598" spans="1:6" x14ac:dyDescent="0.25">
      <c r="A598" s="4" t="s">
        <v>144</v>
      </c>
      <c r="B598" s="4" t="s">
        <v>142</v>
      </c>
      <c r="C598" s="4">
        <v>3.6585365853658537E-4</v>
      </c>
      <c r="D598" s="4">
        <v>3.0081300813008133E-4</v>
      </c>
      <c r="E598" s="4">
        <v>3.3333333333333332E-4</v>
      </c>
      <c r="F598" s="4" t="s">
        <v>29</v>
      </c>
    </row>
    <row r="599" spans="1:6" x14ac:dyDescent="0.25">
      <c r="A599" s="4" t="s">
        <v>126</v>
      </c>
      <c r="B599" s="4" t="s">
        <v>142</v>
      </c>
      <c r="C599" s="4">
        <v>7.8072429703591828E-6</v>
      </c>
      <c r="D599" s="4">
        <v>6.4192886645175507E-6</v>
      </c>
      <c r="E599" s="4">
        <v>7.1132658174383659E-6</v>
      </c>
      <c r="F599" s="4" t="s">
        <v>29</v>
      </c>
    </row>
    <row r="600" spans="1:6" x14ac:dyDescent="0.25">
      <c r="A600" s="4" t="s">
        <v>106</v>
      </c>
      <c r="B600" s="4" t="s">
        <v>142</v>
      </c>
      <c r="C600" s="4">
        <v>1.1681836210283854E-4</v>
      </c>
      <c r="D600" s="4">
        <v>9.6050653284556134E-5</v>
      </c>
      <c r="E600" s="4">
        <v>1.0643450769369734E-4</v>
      </c>
      <c r="F600" s="4" t="s">
        <v>29</v>
      </c>
    </row>
    <row r="601" spans="1:6" x14ac:dyDescent="0.25">
      <c r="A601" s="4" t="s">
        <v>114</v>
      </c>
      <c r="B601" s="4" t="s">
        <v>142</v>
      </c>
      <c r="C601" s="4">
        <v>0</v>
      </c>
      <c r="D601" s="4">
        <v>0</v>
      </c>
      <c r="E601" s="4">
        <v>0</v>
      </c>
      <c r="F601" s="4" t="s">
        <v>29</v>
      </c>
    </row>
    <row r="602" spans="1:6" x14ac:dyDescent="0.25">
      <c r="A602" s="4" t="s">
        <v>120</v>
      </c>
      <c r="B602" s="4" t="s">
        <v>142</v>
      </c>
      <c r="C602" s="4">
        <v>5.6637435307437435E-5</v>
      </c>
      <c r="D602" s="4">
        <v>4.6568557919448561E-5</v>
      </c>
      <c r="E602" s="4">
        <v>5.1602996613442995E-5</v>
      </c>
      <c r="F602" s="4" t="s">
        <v>29</v>
      </c>
    </row>
    <row r="603" spans="1:6" x14ac:dyDescent="0.25">
      <c r="A603" s="4" t="s">
        <v>86</v>
      </c>
      <c r="B603" s="4" t="s">
        <v>142</v>
      </c>
      <c r="C603" s="4">
        <v>0</v>
      </c>
      <c r="D603" s="4">
        <v>0</v>
      </c>
      <c r="E603" s="4">
        <v>0</v>
      </c>
      <c r="F603" s="4" t="s">
        <v>29</v>
      </c>
    </row>
    <row r="604" spans="1:6" x14ac:dyDescent="0.25">
      <c r="A604" s="4" t="s">
        <v>61</v>
      </c>
      <c r="B604" s="4" t="s">
        <v>142</v>
      </c>
      <c r="C604" s="4">
        <v>6.2726680279985483E-4</v>
      </c>
      <c r="D604" s="4">
        <v>5.1575270452432513E-4</v>
      </c>
      <c r="E604" s="4">
        <v>5.7150975366208998E-4</v>
      </c>
      <c r="F604" s="4" t="s">
        <v>29</v>
      </c>
    </row>
    <row r="605" spans="1:6" x14ac:dyDescent="0.25">
      <c r="A605" s="4" t="s">
        <v>82</v>
      </c>
      <c r="B605" s="4" t="s">
        <v>142</v>
      </c>
      <c r="C605" s="4">
        <v>8.7300302626942312E-5</v>
      </c>
      <c r="D605" s="4">
        <v>7.1780248826597016E-5</v>
      </c>
      <c r="E605" s="4">
        <v>7.9540275726769664E-5</v>
      </c>
      <c r="F605" s="4" t="s">
        <v>29</v>
      </c>
    </row>
    <row r="606" spans="1:6" x14ac:dyDescent="0.25">
      <c r="A606" s="4" t="s">
        <v>116</v>
      </c>
      <c r="B606" s="4" t="s">
        <v>142</v>
      </c>
      <c r="C606" s="4">
        <v>8.6140110226070477E-3</v>
      </c>
      <c r="D606" s="4">
        <v>7.0826312852546851E-3</v>
      </c>
      <c r="E606" s="4">
        <v>7.8483211539308664E-3</v>
      </c>
      <c r="F606" s="4" t="s">
        <v>29</v>
      </c>
    </row>
    <row r="607" spans="1:6" x14ac:dyDescent="0.25">
      <c r="A607" s="4" t="s">
        <v>110</v>
      </c>
      <c r="B607" s="4" t="s">
        <v>142</v>
      </c>
      <c r="C607" s="4">
        <v>9.377685300260413E-5</v>
      </c>
      <c r="D607" s="4">
        <v>7.7105412468807849E-5</v>
      </c>
      <c r="E607" s="4">
        <v>8.5441132735705982E-5</v>
      </c>
      <c r="F607" s="4" t="s">
        <v>29</v>
      </c>
    </row>
    <row r="608" spans="1:6" x14ac:dyDescent="0.25">
      <c r="A608" s="4" t="s">
        <v>84</v>
      </c>
      <c r="B608" s="4" t="s">
        <v>142</v>
      </c>
      <c r="C608" s="4">
        <v>1.0246671866696854E-2</v>
      </c>
      <c r="D608" s="4">
        <v>8.425041312617414E-3</v>
      </c>
      <c r="E608" s="4">
        <v>9.3358565896571322E-3</v>
      </c>
      <c r="F608" s="4" t="s">
        <v>29</v>
      </c>
    </row>
    <row r="609" spans="1:6" x14ac:dyDescent="0.25">
      <c r="A609" s="4" t="s">
        <v>70</v>
      </c>
      <c r="B609" s="4" t="s">
        <v>142</v>
      </c>
      <c r="C609" s="4">
        <v>0</v>
      </c>
      <c r="D609" s="4">
        <v>0</v>
      </c>
      <c r="E609" s="4">
        <v>0</v>
      </c>
      <c r="F609" s="4" t="s">
        <v>29</v>
      </c>
    </row>
    <row r="610" spans="1:6" x14ac:dyDescent="0.25">
      <c r="A610" s="4" t="s">
        <v>104</v>
      </c>
      <c r="B610" s="4" t="s">
        <v>142</v>
      </c>
      <c r="C610" s="4">
        <v>9.1288482189018296E-4</v>
      </c>
      <c r="D610" s="4">
        <v>7.5059418688748383E-4</v>
      </c>
      <c r="E610" s="4">
        <v>8.3173950438883339E-4</v>
      </c>
      <c r="F610" s="4" t="s">
        <v>29</v>
      </c>
    </row>
    <row r="611" spans="1:6" x14ac:dyDescent="0.25">
      <c r="A611" s="4" t="s">
        <v>80</v>
      </c>
      <c r="B611" s="4" t="s">
        <v>142</v>
      </c>
      <c r="C611" s="4">
        <v>8.86241805377656E-3</v>
      </c>
      <c r="D611" s="4">
        <v>7.2868770664385055E-3</v>
      </c>
      <c r="E611" s="4">
        <v>8.0746475601075323E-3</v>
      </c>
      <c r="F611" s="4" t="s">
        <v>29</v>
      </c>
    </row>
    <row r="612" spans="1:6" x14ac:dyDescent="0.25">
      <c r="A612" s="4" t="s">
        <v>100</v>
      </c>
      <c r="B612" s="4" t="s">
        <v>142</v>
      </c>
      <c r="C612" s="4">
        <v>3.6167659144338296E-2</v>
      </c>
      <c r="D612" s="4">
        <v>2.9737853074233711E-2</v>
      </c>
      <c r="E612" s="4">
        <v>3.2952756109285997E-2</v>
      </c>
      <c r="F612" s="4" t="s">
        <v>29</v>
      </c>
    </row>
    <row r="613" spans="1:6" x14ac:dyDescent="0.25">
      <c r="A613" s="4" t="s">
        <v>136</v>
      </c>
      <c r="B613" s="4" t="s">
        <v>142</v>
      </c>
      <c r="C613" s="4">
        <v>5.811818685355427E-4</v>
      </c>
      <c r="D613" s="4">
        <v>4.778606474625574E-4</v>
      </c>
      <c r="E613" s="4">
        <v>5.2952125799905E-4</v>
      </c>
      <c r="F613" s="4" t="s">
        <v>29</v>
      </c>
    </row>
    <row r="614" spans="1:6" x14ac:dyDescent="0.25">
      <c r="A614" s="4" t="s">
        <v>132</v>
      </c>
      <c r="B614" s="4" t="s">
        <v>142</v>
      </c>
      <c r="C614" s="4">
        <v>0</v>
      </c>
      <c r="D614" s="4">
        <v>0</v>
      </c>
      <c r="E614" s="4">
        <v>0</v>
      </c>
      <c r="F614" s="4" t="s">
        <v>29</v>
      </c>
    </row>
    <row r="615" spans="1:6" x14ac:dyDescent="0.25">
      <c r="A615" s="4" t="s">
        <v>116</v>
      </c>
      <c r="B615" s="4" t="s">
        <v>142</v>
      </c>
      <c r="C615" s="4">
        <v>1.0844397373835085E-2</v>
      </c>
      <c r="D615" s="4">
        <v>8.9165045073755153E-3</v>
      </c>
      <c r="E615" s="4">
        <v>9.8804509406052992E-3</v>
      </c>
      <c r="F615" s="4" t="s">
        <v>29</v>
      </c>
    </row>
    <row r="616" spans="1:6" x14ac:dyDescent="0.25">
      <c r="A616" s="4" t="s">
        <v>65</v>
      </c>
      <c r="B616" s="4" t="s">
        <v>142</v>
      </c>
      <c r="C616" s="4">
        <v>0</v>
      </c>
      <c r="D616" s="4">
        <v>0</v>
      </c>
      <c r="E616" s="4">
        <v>0</v>
      </c>
      <c r="F616" s="4" t="s">
        <v>29</v>
      </c>
    </row>
    <row r="617" spans="1:6" x14ac:dyDescent="0.25">
      <c r="A617" s="4" t="s">
        <v>130</v>
      </c>
      <c r="B617" s="4" t="s">
        <v>142</v>
      </c>
      <c r="C617" s="4">
        <v>0</v>
      </c>
      <c r="D617" s="4">
        <v>0</v>
      </c>
      <c r="E617" s="4">
        <v>0</v>
      </c>
      <c r="F617" s="4" t="s">
        <v>29</v>
      </c>
    </row>
    <row r="618" spans="1:6" x14ac:dyDescent="0.25">
      <c r="A618" s="4" t="s">
        <v>72</v>
      </c>
      <c r="B618" s="4" t="s">
        <v>145</v>
      </c>
      <c r="F618" s="4" t="s">
        <v>29</v>
      </c>
    </row>
    <row r="619" spans="1:6" x14ac:dyDescent="0.25">
      <c r="A619" s="4" t="s">
        <v>108</v>
      </c>
      <c r="B619" s="4" t="s">
        <v>145</v>
      </c>
      <c r="F619" s="4" t="s">
        <v>29</v>
      </c>
    </row>
    <row r="620" spans="1:6" x14ac:dyDescent="0.25">
      <c r="A620" s="4" t="s">
        <v>70</v>
      </c>
      <c r="B620" s="4" t="s">
        <v>145</v>
      </c>
      <c r="F620" s="4" t="s">
        <v>29</v>
      </c>
    </row>
    <row r="621" spans="1:6" x14ac:dyDescent="0.25">
      <c r="A621" s="4" t="s">
        <v>108</v>
      </c>
      <c r="B621" s="4" t="s">
        <v>145</v>
      </c>
      <c r="F621" s="4" t="s">
        <v>29</v>
      </c>
    </row>
    <row r="622" spans="1:6" x14ac:dyDescent="0.25">
      <c r="A622" s="4" t="s">
        <v>102</v>
      </c>
      <c r="B622" s="4" t="s">
        <v>145</v>
      </c>
      <c r="F622" s="4" t="s">
        <v>29</v>
      </c>
    </row>
    <row r="623" spans="1:6" x14ac:dyDescent="0.25">
      <c r="A623" s="4" t="s">
        <v>82</v>
      </c>
      <c r="B623" s="4" t="s">
        <v>145</v>
      </c>
      <c r="F623" s="4" t="s">
        <v>29</v>
      </c>
    </row>
    <row r="624" spans="1:6" x14ac:dyDescent="0.25">
      <c r="A624" s="4" t="s">
        <v>122</v>
      </c>
      <c r="B624" s="4" t="s">
        <v>145</v>
      </c>
      <c r="F624" s="4" t="s">
        <v>29</v>
      </c>
    </row>
    <row r="625" spans="1:6" x14ac:dyDescent="0.25">
      <c r="A625" s="4" t="s">
        <v>114</v>
      </c>
      <c r="B625" s="4" t="s">
        <v>145</v>
      </c>
      <c r="F625" s="4" t="s">
        <v>29</v>
      </c>
    </row>
    <row r="626" spans="1:6" x14ac:dyDescent="0.25">
      <c r="A626" s="4" t="s">
        <v>67</v>
      </c>
      <c r="B626" s="4" t="s">
        <v>145</v>
      </c>
      <c r="F626" s="4" t="s">
        <v>29</v>
      </c>
    </row>
    <row r="627" spans="1:6" x14ac:dyDescent="0.25">
      <c r="A627" s="4" t="s">
        <v>100</v>
      </c>
      <c r="B627" s="4" t="s">
        <v>145</v>
      </c>
      <c r="F627" s="4" t="s">
        <v>29</v>
      </c>
    </row>
    <row r="628" spans="1:6" x14ac:dyDescent="0.25">
      <c r="A628" s="4" t="s">
        <v>128</v>
      </c>
      <c r="B628" s="4" t="s">
        <v>145</v>
      </c>
      <c r="F628" s="4" t="s">
        <v>29</v>
      </c>
    </row>
    <row r="629" spans="1:6" x14ac:dyDescent="0.25">
      <c r="A629" s="4" t="s">
        <v>102</v>
      </c>
      <c r="B629" s="4" t="s">
        <v>145</v>
      </c>
      <c r="F629" s="4" t="s">
        <v>29</v>
      </c>
    </row>
    <row r="630" spans="1:6" x14ac:dyDescent="0.25">
      <c r="A630" s="4" t="s">
        <v>106</v>
      </c>
      <c r="B630" s="4" t="s">
        <v>145</v>
      </c>
      <c r="F630" s="4" t="s">
        <v>29</v>
      </c>
    </row>
    <row r="631" spans="1:6" x14ac:dyDescent="0.25">
      <c r="A631" s="4" t="s">
        <v>57</v>
      </c>
      <c r="B631" s="4" t="s">
        <v>145</v>
      </c>
      <c r="F631" s="4" t="s">
        <v>29</v>
      </c>
    </row>
    <row r="632" spans="1:6" x14ac:dyDescent="0.25">
      <c r="A632" s="4" t="s">
        <v>116</v>
      </c>
      <c r="B632" s="4" t="s">
        <v>145</v>
      </c>
      <c r="F632" s="4" t="s">
        <v>29</v>
      </c>
    </row>
    <row r="633" spans="1:6" x14ac:dyDescent="0.25">
      <c r="A633" s="4" t="s">
        <v>84</v>
      </c>
      <c r="B633" s="4" t="s">
        <v>145</v>
      </c>
      <c r="F633" s="4" t="s">
        <v>29</v>
      </c>
    </row>
    <row r="634" spans="1:6" x14ac:dyDescent="0.25">
      <c r="A634" s="4" t="s">
        <v>102</v>
      </c>
      <c r="B634" s="4" t="s">
        <v>145</v>
      </c>
      <c r="F634" s="4" t="s">
        <v>29</v>
      </c>
    </row>
    <row r="635" spans="1:6" x14ac:dyDescent="0.25">
      <c r="A635" s="4" t="s">
        <v>88</v>
      </c>
      <c r="B635" s="4" t="s">
        <v>145</v>
      </c>
      <c r="F635" s="4" t="s">
        <v>29</v>
      </c>
    </row>
    <row r="636" spans="1:6" x14ac:dyDescent="0.25">
      <c r="A636" s="4" t="s">
        <v>132</v>
      </c>
      <c r="B636" s="4" t="s">
        <v>145</v>
      </c>
      <c r="F636" s="4" t="s">
        <v>29</v>
      </c>
    </row>
    <row r="637" spans="1:6" x14ac:dyDescent="0.25">
      <c r="A637" s="4" t="s">
        <v>134</v>
      </c>
      <c r="B637" s="4" t="s">
        <v>145</v>
      </c>
      <c r="F637" s="4" t="s">
        <v>29</v>
      </c>
    </row>
    <row r="638" spans="1:6" x14ac:dyDescent="0.25">
      <c r="A638" s="4" t="s">
        <v>82</v>
      </c>
      <c r="B638" s="4" t="s">
        <v>145</v>
      </c>
      <c r="F638" s="4" t="s">
        <v>29</v>
      </c>
    </row>
    <row r="639" spans="1:6" x14ac:dyDescent="0.25">
      <c r="A639" s="4" t="s">
        <v>72</v>
      </c>
      <c r="B639" s="4" t="s">
        <v>145</v>
      </c>
      <c r="F639" s="4" t="s">
        <v>29</v>
      </c>
    </row>
    <row r="640" spans="1:6" x14ac:dyDescent="0.25">
      <c r="A640" s="4" t="s">
        <v>136</v>
      </c>
      <c r="B640" s="4" t="s">
        <v>145</v>
      </c>
      <c r="F640" s="4" t="s">
        <v>29</v>
      </c>
    </row>
    <row r="641" spans="1:6" x14ac:dyDescent="0.25">
      <c r="A641" s="4" t="s">
        <v>94</v>
      </c>
      <c r="B641" s="4" t="s">
        <v>145</v>
      </c>
      <c r="F641" s="4" t="s">
        <v>29</v>
      </c>
    </row>
    <row r="642" spans="1:6" x14ac:dyDescent="0.25">
      <c r="A642" s="4" t="s">
        <v>120</v>
      </c>
      <c r="B642" s="4" t="s">
        <v>145</v>
      </c>
      <c r="F642" s="4" t="s">
        <v>29</v>
      </c>
    </row>
    <row r="643" spans="1:6" x14ac:dyDescent="0.25">
      <c r="A643" s="4" t="s">
        <v>126</v>
      </c>
      <c r="B643" s="4" t="s">
        <v>145</v>
      </c>
      <c r="F643" s="4" t="s">
        <v>29</v>
      </c>
    </row>
    <row r="644" spans="1:6" x14ac:dyDescent="0.25">
      <c r="A644" s="4" t="s">
        <v>108</v>
      </c>
      <c r="B644" s="4" t="s">
        <v>145</v>
      </c>
      <c r="F644" s="4" t="s">
        <v>29</v>
      </c>
    </row>
    <row r="645" spans="1:6" x14ac:dyDescent="0.25">
      <c r="A645" s="4" t="s">
        <v>88</v>
      </c>
      <c r="B645" s="4" t="s">
        <v>145</v>
      </c>
      <c r="F645" s="4" t="s">
        <v>29</v>
      </c>
    </row>
    <row r="646" spans="1:6" x14ac:dyDescent="0.25">
      <c r="A646" s="4" t="s">
        <v>122</v>
      </c>
      <c r="B646" s="4" t="s">
        <v>145</v>
      </c>
      <c r="F646" s="4" t="s">
        <v>29</v>
      </c>
    </row>
    <row r="647" spans="1:6" x14ac:dyDescent="0.25">
      <c r="A647" s="4" t="s">
        <v>90</v>
      </c>
      <c r="B647" s="4" t="s">
        <v>145</v>
      </c>
      <c r="F647" s="4" t="s">
        <v>29</v>
      </c>
    </row>
    <row r="648" spans="1:6" x14ac:dyDescent="0.25">
      <c r="A648" s="4" t="s">
        <v>57</v>
      </c>
      <c r="B648" s="4" t="s">
        <v>145</v>
      </c>
      <c r="F648" s="4" t="s">
        <v>29</v>
      </c>
    </row>
    <row r="649" spans="1:6" x14ac:dyDescent="0.25">
      <c r="A649" s="4" t="s">
        <v>65</v>
      </c>
      <c r="B649" s="4" t="s">
        <v>145</v>
      </c>
      <c r="F649" s="4" t="s">
        <v>29</v>
      </c>
    </row>
    <row r="650" spans="1:6" x14ac:dyDescent="0.25">
      <c r="A650" s="4" t="s">
        <v>74</v>
      </c>
      <c r="B650" s="4" t="s">
        <v>145</v>
      </c>
      <c r="F650" s="4" t="s">
        <v>29</v>
      </c>
    </row>
    <row r="651" spans="1:6" x14ac:dyDescent="0.25">
      <c r="A651" s="4" t="s">
        <v>72</v>
      </c>
      <c r="B651" s="4" t="s">
        <v>145</v>
      </c>
      <c r="F651" s="4" t="s">
        <v>29</v>
      </c>
    </row>
    <row r="652" spans="1:6" x14ac:dyDescent="0.25">
      <c r="A652" s="4" t="s">
        <v>100</v>
      </c>
      <c r="B652" s="4" t="s">
        <v>145</v>
      </c>
      <c r="F652" s="4" t="s">
        <v>29</v>
      </c>
    </row>
    <row r="653" spans="1:6" x14ac:dyDescent="0.25">
      <c r="A653" s="4" t="s">
        <v>118</v>
      </c>
      <c r="B653" s="4" t="s">
        <v>145</v>
      </c>
      <c r="F653" s="4" t="s">
        <v>29</v>
      </c>
    </row>
    <row r="654" spans="1:6" x14ac:dyDescent="0.25">
      <c r="A654" s="4" t="s">
        <v>106</v>
      </c>
      <c r="B654" s="4" t="s">
        <v>145</v>
      </c>
      <c r="F654" s="4" t="s">
        <v>29</v>
      </c>
    </row>
    <row r="655" spans="1:6" x14ac:dyDescent="0.25">
      <c r="A655" s="4" t="s">
        <v>110</v>
      </c>
      <c r="B655" s="4" t="s">
        <v>145</v>
      </c>
      <c r="F655" s="4" t="s">
        <v>29</v>
      </c>
    </row>
    <row r="656" spans="1:6" x14ac:dyDescent="0.25">
      <c r="A656" s="4" t="s">
        <v>124</v>
      </c>
      <c r="B656" s="4" t="s">
        <v>145</v>
      </c>
      <c r="F656" s="4" t="s">
        <v>29</v>
      </c>
    </row>
    <row r="657" spans="1:6" x14ac:dyDescent="0.25">
      <c r="A657" s="4" t="s">
        <v>84</v>
      </c>
      <c r="B657" s="4" t="s">
        <v>145</v>
      </c>
      <c r="F657" s="4" t="s">
        <v>29</v>
      </c>
    </row>
    <row r="658" spans="1:6" x14ac:dyDescent="0.25">
      <c r="A658" s="4" t="s">
        <v>136</v>
      </c>
      <c r="B658" s="4" t="s">
        <v>145</v>
      </c>
      <c r="F658" s="4" t="s">
        <v>29</v>
      </c>
    </row>
    <row r="659" spans="1:6" x14ac:dyDescent="0.25">
      <c r="A659" s="4" t="s">
        <v>104</v>
      </c>
      <c r="B659" s="4" t="s">
        <v>145</v>
      </c>
      <c r="F659" s="4" t="s">
        <v>29</v>
      </c>
    </row>
    <row r="660" spans="1:6" x14ac:dyDescent="0.25">
      <c r="A660" s="4" t="s">
        <v>90</v>
      </c>
      <c r="B660" s="4" t="s">
        <v>145</v>
      </c>
      <c r="F660" s="4" t="s">
        <v>29</v>
      </c>
    </row>
    <row r="661" spans="1:6" x14ac:dyDescent="0.25">
      <c r="A661" s="4" t="s">
        <v>67</v>
      </c>
      <c r="B661" s="4" t="s">
        <v>145</v>
      </c>
      <c r="F661" s="4" t="s">
        <v>29</v>
      </c>
    </row>
    <row r="662" spans="1:6" x14ac:dyDescent="0.25">
      <c r="A662" s="4" t="s">
        <v>70</v>
      </c>
      <c r="B662" s="4" t="s">
        <v>145</v>
      </c>
      <c r="F662" s="4" t="s">
        <v>29</v>
      </c>
    </row>
    <row r="663" spans="1:6" x14ac:dyDescent="0.25">
      <c r="A663" s="4" t="s">
        <v>98</v>
      </c>
      <c r="B663" s="4" t="s">
        <v>145</v>
      </c>
      <c r="F663" s="4" t="s">
        <v>29</v>
      </c>
    </row>
    <row r="664" spans="1:6" x14ac:dyDescent="0.25">
      <c r="A664" s="4" t="s">
        <v>112</v>
      </c>
      <c r="B664" s="4" t="s">
        <v>145</v>
      </c>
      <c r="F664" s="4" t="s">
        <v>29</v>
      </c>
    </row>
    <row r="665" spans="1:6" x14ac:dyDescent="0.25">
      <c r="A665" s="4" t="s">
        <v>134</v>
      </c>
      <c r="B665" s="4" t="s">
        <v>145</v>
      </c>
      <c r="F665" s="4" t="s">
        <v>29</v>
      </c>
    </row>
    <row r="666" spans="1:6" x14ac:dyDescent="0.25">
      <c r="A666" s="4" t="s">
        <v>104</v>
      </c>
      <c r="B666" s="4" t="s">
        <v>145</v>
      </c>
      <c r="F666" s="4" t="s">
        <v>29</v>
      </c>
    </row>
    <row r="667" spans="1:6" x14ac:dyDescent="0.25">
      <c r="A667" s="4" t="s">
        <v>86</v>
      </c>
      <c r="B667" s="4" t="s">
        <v>145</v>
      </c>
      <c r="F667" s="4" t="s">
        <v>29</v>
      </c>
    </row>
    <row r="668" spans="1:6" x14ac:dyDescent="0.25">
      <c r="A668" s="4" t="s">
        <v>114</v>
      </c>
      <c r="B668" s="4" t="s">
        <v>145</v>
      </c>
      <c r="F668" s="4" t="s">
        <v>29</v>
      </c>
    </row>
    <row r="669" spans="1:6" x14ac:dyDescent="0.25">
      <c r="A669" s="4" t="s">
        <v>67</v>
      </c>
      <c r="B669" s="4" t="s">
        <v>145</v>
      </c>
      <c r="F669" s="4" t="s">
        <v>29</v>
      </c>
    </row>
    <row r="670" spans="1:6" x14ac:dyDescent="0.25">
      <c r="A670" s="4" t="s">
        <v>82</v>
      </c>
      <c r="B670" s="4" t="s">
        <v>145</v>
      </c>
      <c r="F670" s="4" t="s">
        <v>29</v>
      </c>
    </row>
    <row r="671" spans="1:6" x14ac:dyDescent="0.25">
      <c r="A671" s="4" t="s">
        <v>118</v>
      </c>
      <c r="B671" s="4" t="s">
        <v>145</v>
      </c>
      <c r="F671" s="4" t="s">
        <v>29</v>
      </c>
    </row>
    <row r="672" spans="1:6" x14ac:dyDescent="0.25">
      <c r="A672" s="4" t="s">
        <v>92</v>
      </c>
      <c r="B672" s="4" t="s">
        <v>145</v>
      </c>
      <c r="F672" s="4" t="s">
        <v>29</v>
      </c>
    </row>
    <row r="673" spans="1:6" x14ac:dyDescent="0.25">
      <c r="A673" s="4" t="s">
        <v>92</v>
      </c>
      <c r="B673" s="4" t="s">
        <v>145</v>
      </c>
      <c r="F673" s="4" t="s">
        <v>29</v>
      </c>
    </row>
    <row r="674" spans="1:6" x14ac:dyDescent="0.25">
      <c r="A674" s="4" t="s">
        <v>57</v>
      </c>
      <c r="B674" s="4" t="s">
        <v>145</v>
      </c>
      <c r="F674" s="4" t="s">
        <v>29</v>
      </c>
    </row>
    <row r="675" spans="1:6" x14ac:dyDescent="0.25">
      <c r="A675" s="4" t="s">
        <v>70</v>
      </c>
      <c r="B675" s="4" t="s">
        <v>145</v>
      </c>
      <c r="F675" s="4" t="s">
        <v>29</v>
      </c>
    </row>
    <row r="676" spans="1:6" x14ac:dyDescent="0.25">
      <c r="A676" s="4" t="s">
        <v>94</v>
      </c>
      <c r="B676" s="4" t="s">
        <v>145</v>
      </c>
      <c r="F676" s="4" t="s">
        <v>29</v>
      </c>
    </row>
    <row r="677" spans="1:6" x14ac:dyDescent="0.25">
      <c r="A677" s="4" t="s">
        <v>114</v>
      </c>
      <c r="B677" s="4" t="s">
        <v>145</v>
      </c>
      <c r="F677" s="4" t="s">
        <v>29</v>
      </c>
    </row>
    <row r="678" spans="1:6" x14ac:dyDescent="0.25">
      <c r="A678" s="4" t="s">
        <v>80</v>
      </c>
      <c r="B678" s="4" t="s">
        <v>145</v>
      </c>
      <c r="F678" s="4" t="s">
        <v>29</v>
      </c>
    </row>
    <row r="679" spans="1:6" x14ac:dyDescent="0.25">
      <c r="A679" s="4" t="s">
        <v>63</v>
      </c>
      <c r="B679" s="4" t="s">
        <v>145</v>
      </c>
      <c r="F679" s="4" t="s">
        <v>29</v>
      </c>
    </row>
    <row r="680" spans="1:6" x14ac:dyDescent="0.25">
      <c r="A680" s="4" t="s">
        <v>112</v>
      </c>
      <c r="B680" s="4" t="s">
        <v>145</v>
      </c>
      <c r="F680" s="4" t="s">
        <v>29</v>
      </c>
    </row>
    <row r="681" spans="1:6" x14ac:dyDescent="0.25">
      <c r="A681" s="4" t="s">
        <v>128</v>
      </c>
      <c r="B681" s="4" t="s">
        <v>145</v>
      </c>
      <c r="F681" s="4" t="s">
        <v>29</v>
      </c>
    </row>
    <row r="682" spans="1:6" x14ac:dyDescent="0.25">
      <c r="A682" s="4" t="s">
        <v>134</v>
      </c>
      <c r="B682" s="4" t="s">
        <v>145</v>
      </c>
      <c r="F682" s="4" t="s">
        <v>29</v>
      </c>
    </row>
    <row r="683" spans="1:6" x14ac:dyDescent="0.25">
      <c r="A683" s="4" t="s">
        <v>65</v>
      </c>
      <c r="B683" s="4" t="s">
        <v>145</v>
      </c>
      <c r="F683" s="4" t="s">
        <v>29</v>
      </c>
    </row>
    <row r="684" spans="1:6" x14ac:dyDescent="0.25">
      <c r="A684" s="4" t="s">
        <v>130</v>
      </c>
      <c r="B684" s="4" t="s">
        <v>145</v>
      </c>
      <c r="F684" s="4" t="s">
        <v>29</v>
      </c>
    </row>
    <row r="685" spans="1:6" x14ac:dyDescent="0.25">
      <c r="A685" s="4" t="s">
        <v>126</v>
      </c>
      <c r="B685" s="4" t="s">
        <v>145</v>
      </c>
      <c r="F685" s="4" t="s">
        <v>29</v>
      </c>
    </row>
    <row r="686" spans="1:6" x14ac:dyDescent="0.25">
      <c r="A686" s="4" t="s">
        <v>65</v>
      </c>
      <c r="B686" s="4" t="s">
        <v>145</v>
      </c>
      <c r="F686" s="4" t="s">
        <v>29</v>
      </c>
    </row>
    <row r="687" spans="1:6" x14ac:dyDescent="0.25">
      <c r="A687" s="4" t="s">
        <v>59</v>
      </c>
      <c r="B687" s="4" t="s">
        <v>145</v>
      </c>
      <c r="F687" s="4" t="s">
        <v>29</v>
      </c>
    </row>
    <row r="688" spans="1:6" x14ac:dyDescent="0.25">
      <c r="A688" s="4" t="s">
        <v>94</v>
      </c>
      <c r="B688" s="4" t="s">
        <v>145</v>
      </c>
      <c r="F688" s="4" t="s">
        <v>29</v>
      </c>
    </row>
    <row r="689" spans="1:6" x14ac:dyDescent="0.25">
      <c r="A689" s="4" t="s">
        <v>61</v>
      </c>
      <c r="B689" s="4" t="s">
        <v>145</v>
      </c>
      <c r="F689" s="4" t="s">
        <v>29</v>
      </c>
    </row>
    <row r="690" spans="1:6" x14ac:dyDescent="0.25">
      <c r="A690" s="4" t="s">
        <v>59</v>
      </c>
      <c r="B690" s="4" t="s">
        <v>145</v>
      </c>
      <c r="F690" s="4" t="s">
        <v>29</v>
      </c>
    </row>
    <row r="691" spans="1:6" x14ac:dyDescent="0.25">
      <c r="A691" s="4" t="s">
        <v>116</v>
      </c>
      <c r="B691" s="4" t="s">
        <v>145</v>
      </c>
      <c r="F691" s="4" t="s">
        <v>29</v>
      </c>
    </row>
    <row r="692" spans="1:6" x14ac:dyDescent="0.25">
      <c r="A692" s="4" t="s">
        <v>61</v>
      </c>
      <c r="B692" s="4" t="s">
        <v>145</v>
      </c>
      <c r="F692" s="4" t="s">
        <v>29</v>
      </c>
    </row>
    <row r="693" spans="1:6" x14ac:dyDescent="0.25">
      <c r="A693" s="4" t="s">
        <v>61</v>
      </c>
      <c r="B693" s="4" t="s">
        <v>145</v>
      </c>
      <c r="F693" s="4" t="s">
        <v>29</v>
      </c>
    </row>
    <row r="694" spans="1:6" x14ac:dyDescent="0.25">
      <c r="A694" s="4" t="s">
        <v>84</v>
      </c>
      <c r="B694" s="4" t="s">
        <v>145</v>
      </c>
      <c r="F694" s="4" t="s">
        <v>29</v>
      </c>
    </row>
    <row r="695" spans="1:6" x14ac:dyDescent="0.25">
      <c r="A695" s="4" t="s">
        <v>74</v>
      </c>
      <c r="B695" s="4" t="s">
        <v>145</v>
      </c>
      <c r="F695" s="4" t="s">
        <v>29</v>
      </c>
    </row>
    <row r="696" spans="1:6" x14ac:dyDescent="0.25">
      <c r="A696" s="4" t="s">
        <v>100</v>
      </c>
      <c r="B696" s="4" t="s">
        <v>145</v>
      </c>
      <c r="F696" s="4" t="s">
        <v>29</v>
      </c>
    </row>
    <row r="697" spans="1:6" x14ac:dyDescent="0.25">
      <c r="A697" s="4" t="s">
        <v>59</v>
      </c>
      <c r="B697" s="4" t="s">
        <v>145</v>
      </c>
      <c r="F697" s="4" t="s">
        <v>29</v>
      </c>
    </row>
    <row r="698" spans="1:6" x14ac:dyDescent="0.25">
      <c r="A698" s="4" t="s">
        <v>110</v>
      </c>
      <c r="B698" s="4" t="s">
        <v>145</v>
      </c>
      <c r="F698" s="4" t="s">
        <v>29</v>
      </c>
    </row>
    <row r="699" spans="1:6" x14ac:dyDescent="0.25">
      <c r="A699" s="4" t="s">
        <v>128</v>
      </c>
      <c r="B699" s="4" t="s">
        <v>145</v>
      </c>
      <c r="F699" s="4" t="s">
        <v>29</v>
      </c>
    </row>
    <row r="700" spans="1:6" x14ac:dyDescent="0.25">
      <c r="A700" s="4" t="s">
        <v>86</v>
      </c>
      <c r="B700" s="4" t="s">
        <v>145</v>
      </c>
      <c r="F700" s="4" t="s">
        <v>29</v>
      </c>
    </row>
    <row r="701" spans="1:6" x14ac:dyDescent="0.25">
      <c r="A701" s="4" t="s">
        <v>96</v>
      </c>
      <c r="B701" s="4" t="s">
        <v>145</v>
      </c>
      <c r="F701" s="4" t="s">
        <v>29</v>
      </c>
    </row>
    <row r="702" spans="1:6" x14ac:dyDescent="0.25">
      <c r="A702" s="4" t="s">
        <v>126</v>
      </c>
      <c r="B702" s="4" t="s">
        <v>145</v>
      </c>
      <c r="F702" s="4" t="s">
        <v>29</v>
      </c>
    </row>
    <row r="703" spans="1:6" x14ac:dyDescent="0.25">
      <c r="A703" s="4" t="s">
        <v>120</v>
      </c>
      <c r="B703" s="4" t="s">
        <v>145</v>
      </c>
      <c r="F703" s="4" t="s">
        <v>29</v>
      </c>
    </row>
    <row r="704" spans="1:6" x14ac:dyDescent="0.25">
      <c r="A704" s="4" t="s">
        <v>130</v>
      </c>
      <c r="B704" s="4" t="s">
        <v>145</v>
      </c>
      <c r="F704" s="4" t="s">
        <v>29</v>
      </c>
    </row>
    <row r="705" spans="1:6" x14ac:dyDescent="0.25">
      <c r="A705" s="4" t="s">
        <v>92</v>
      </c>
      <c r="B705" s="4" t="s">
        <v>145</v>
      </c>
      <c r="F705" s="4" t="s">
        <v>29</v>
      </c>
    </row>
    <row r="706" spans="1:6" x14ac:dyDescent="0.25">
      <c r="A706" s="4" t="s">
        <v>122</v>
      </c>
      <c r="B706" s="4" t="s">
        <v>145</v>
      </c>
      <c r="F706" s="4" t="s">
        <v>29</v>
      </c>
    </row>
    <row r="707" spans="1:6" x14ac:dyDescent="0.25">
      <c r="A707" s="4" t="s">
        <v>98</v>
      </c>
      <c r="B707" s="4" t="s">
        <v>145</v>
      </c>
      <c r="F707" s="4" t="s">
        <v>29</v>
      </c>
    </row>
    <row r="708" spans="1:6" x14ac:dyDescent="0.25">
      <c r="A708" s="4" t="s">
        <v>104</v>
      </c>
      <c r="B708" s="4" t="s">
        <v>145</v>
      </c>
      <c r="F708" s="4" t="s">
        <v>29</v>
      </c>
    </row>
    <row r="709" spans="1:6" x14ac:dyDescent="0.25">
      <c r="A709" s="4" t="s">
        <v>54</v>
      </c>
      <c r="B709" s="4" t="s">
        <v>145</v>
      </c>
      <c r="F709" s="4" t="s">
        <v>29</v>
      </c>
    </row>
    <row r="710" spans="1:6" x14ac:dyDescent="0.25">
      <c r="A710" s="4" t="s">
        <v>88</v>
      </c>
      <c r="B710" s="4" t="s">
        <v>145</v>
      </c>
      <c r="F710" s="4" t="s">
        <v>29</v>
      </c>
    </row>
    <row r="711" spans="1:6" x14ac:dyDescent="0.25">
      <c r="A711" s="4" t="s">
        <v>106</v>
      </c>
      <c r="B711" s="4" t="s">
        <v>145</v>
      </c>
      <c r="F711" s="4" t="s">
        <v>29</v>
      </c>
    </row>
    <row r="712" spans="1:6" x14ac:dyDescent="0.25">
      <c r="A712" s="4" t="s">
        <v>90</v>
      </c>
      <c r="B712" s="4" t="s">
        <v>145</v>
      </c>
      <c r="F712" s="4" t="s">
        <v>29</v>
      </c>
    </row>
    <row r="713" spans="1:6" x14ac:dyDescent="0.25">
      <c r="A713" s="4" t="s">
        <v>130</v>
      </c>
      <c r="B713" s="4" t="s">
        <v>145</v>
      </c>
      <c r="F713" s="4" t="s">
        <v>29</v>
      </c>
    </row>
    <row r="714" spans="1:6" x14ac:dyDescent="0.25">
      <c r="A714" s="4" t="s">
        <v>124</v>
      </c>
      <c r="B714" s="4" t="s">
        <v>145</v>
      </c>
      <c r="F714" s="4" t="s">
        <v>29</v>
      </c>
    </row>
    <row r="715" spans="1:6" x14ac:dyDescent="0.25">
      <c r="A715" s="4" t="s">
        <v>120</v>
      </c>
      <c r="B715" s="4" t="s">
        <v>145</v>
      </c>
      <c r="F715" s="4" t="s">
        <v>29</v>
      </c>
    </row>
    <row r="716" spans="1:6" x14ac:dyDescent="0.25">
      <c r="A716" s="4" t="s">
        <v>74</v>
      </c>
      <c r="B716" s="4" t="s">
        <v>145</v>
      </c>
      <c r="F716" s="4" t="s">
        <v>29</v>
      </c>
    </row>
    <row r="717" spans="1:6" x14ac:dyDescent="0.25">
      <c r="A717" s="4" t="s">
        <v>118</v>
      </c>
      <c r="B717" s="4" t="s">
        <v>145</v>
      </c>
      <c r="F717" s="4" t="s">
        <v>29</v>
      </c>
    </row>
    <row r="718" spans="1:6" x14ac:dyDescent="0.25">
      <c r="A718" s="4" t="s">
        <v>124</v>
      </c>
      <c r="B718" s="4" t="s">
        <v>145</v>
      </c>
      <c r="F718" s="4" t="s">
        <v>29</v>
      </c>
    </row>
    <row r="719" spans="1:6" x14ac:dyDescent="0.25">
      <c r="A719" s="4" t="s">
        <v>112</v>
      </c>
      <c r="B719" s="4" t="s">
        <v>145</v>
      </c>
      <c r="F719" s="4" t="s">
        <v>29</v>
      </c>
    </row>
    <row r="720" spans="1:6" x14ac:dyDescent="0.25">
      <c r="A720" s="4" t="s">
        <v>86</v>
      </c>
      <c r="B720" s="4" t="s">
        <v>145</v>
      </c>
      <c r="F720" s="4" t="s">
        <v>29</v>
      </c>
    </row>
    <row r="721" spans="1:6" x14ac:dyDescent="0.25">
      <c r="A721" s="4" t="s">
        <v>98</v>
      </c>
      <c r="B721" s="4" t="s">
        <v>145</v>
      </c>
      <c r="F721" s="4" t="s">
        <v>29</v>
      </c>
    </row>
    <row r="722" spans="1:6" x14ac:dyDescent="0.25">
      <c r="A722" s="4" t="s">
        <v>116</v>
      </c>
      <c r="B722" s="4" t="s">
        <v>145</v>
      </c>
      <c r="F722" s="4" t="s">
        <v>29</v>
      </c>
    </row>
    <row r="723" spans="1:6" x14ac:dyDescent="0.25">
      <c r="A723" s="4" t="s">
        <v>136</v>
      </c>
      <c r="B723" s="4" t="s">
        <v>145</v>
      </c>
      <c r="F723" s="4" t="s">
        <v>29</v>
      </c>
    </row>
    <row r="724" spans="1:6" x14ac:dyDescent="0.25">
      <c r="A724" s="4" t="s">
        <v>63</v>
      </c>
      <c r="B724" s="4" t="s">
        <v>145</v>
      </c>
      <c r="F724" s="4" t="s">
        <v>29</v>
      </c>
    </row>
    <row r="725" spans="1:6" x14ac:dyDescent="0.25">
      <c r="A725" s="4" t="s">
        <v>63</v>
      </c>
      <c r="B725" s="4" t="s">
        <v>145</v>
      </c>
      <c r="F725" s="4" t="s">
        <v>29</v>
      </c>
    </row>
    <row r="726" spans="1:6" x14ac:dyDescent="0.25">
      <c r="A726" s="4" t="s">
        <v>110</v>
      </c>
      <c r="B726" s="4" t="s">
        <v>145</v>
      </c>
      <c r="F726" s="4" t="s">
        <v>29</v>
      </c>
    </row>
    <row r="727" spans="1:6" x14ac:dyDescent="0.25">
      <c r="A727" s="4" t="s">
        <v>84</v>
      </c>
      <c r="B727" s="4" t="s">
        <v>146</v>
      </c>
      <c r="F727" s="4" t="s">
        <v>29</v>
      </c>
    </row>
    <row r="728" spans="1:6" x14ac:dyDescent="0.25">
      <c r="A728" s="4" t="s">
        <v>67</v>
      </c>
      <c r="B728" s="4" t="s">
        <v>146</v>
      </c>
      <c r="F728" s="4" t="s">
        <v>29</v>
      </c>
    </row>
    <row r="729" spans="1:6" x14ac:dyDescent="0.25">
      <c r="A729" s="4" t="s">
        <v>124</v>
      </c>
      <c r="B729" s="4" t="s">
        <v>146</v>
      </c>
      <c r="F729" s="4" t="s">
        <v>29</v>
      </c>
    </row>
    <row r="730" spans="1:6" x14ac:dyDescent="0.25">
      <c r="A730" s="4" t="s">
        <v>116</v>
      </c>
      <c r="B730" s="4" t="s">
        <v>146</v>
      </c>
      <c r="F730" s="4" t="s">
        <v>29</v>
      </c>
    </row>
    <row r="731" spans="1:6" x14ac:dyDescent="0.25">
      <c r="A731" s="4" t="s">
        <v>72</v>
      </c>
      <c r="B731" s="4" t="s">
        <v>146</v>
      </c>
      <c r="F731" s="4" t="s">
        <v>29</v>
      </c>
    </row>
    <row r="732" spans="1:6" x14ac:dyDescent="0.25">
      <c r="A732" s="4" t="s">
        <v>96</v>
      </c>
      <c r="B732" s="4" t="s">
        <v>146</v>
      </c>
      <c r="F732" s="4" t="s">
        <v>29</v>
      </c>
    </row>
    <row r="733" spans="1:6" x14ac:dyDescent="0.25">
      <c r="A733" s="4" t="s">
        <v>136</v>
      </c>
      <c r="B733" s="4" t="s">
        <v>146</v>
      </c>
      <c r="F733" s="4" t="s">
        <v>29</v>
      </c>
    </row>
    <row r="734" spans="1:6" x14ac:dyDescent="0.25">
      <c r="A734" s="4" t="s">
        <v>80</v>
      </c>
      <c r="B734" s="4" t="s">
        <v>146</v>
      </c>
      <c r="F734" s="4" t="s">
        <v>29</v>
      </c>
    </row>
    <row r="735" spans="1:6" x14ac:dyDescent="0.25">
      <c r="A735" s="4" t="s">
        <v>132</v>
      </c>
      <c r="B735" s="4" t="s">
        <v>146</v>
      </c>
      <c r="F735" s="4" t="s">
        <v>29</v>
      </c>
    </row>
    <row r="736" spans="1:6" x14ac:dyDescent="0.25">
      <c r="A736" s="4" t="s">
        <v>94</v>
      </c>
      <c r="B736" s="4" t="s">
        <v>146</v>
      </c>
      <c r="F736" s="4" t="s">
        <v>29</v>
      </c>
    </row>
    <row r="737" spans="1:6" x14ac:dyDescent="0.25">
      <c r="A737" s="4" t="s">
        <v>112</v>
      </c>
      <c r="B737" s="4" t="s">
        <v>146</v>
      </c>
      <c r="F737" s="4" t="s">
        <v>29</v>
      </c>
    </row>
    <row r="738" spans="1:6" x14ac:dyDescent="0.25">
      <c r="A738" s="4" t="s">
        <v>72</v>
      </c>
      <c r="B738" s="4" t="s">
        <v>146</v>
      </c>
      <c r="F738" s="4" t="s">
        <v>29</v>
      </c>
    </row>
    <row r="739" spans="1:6" x14ac:dyDescent="0.25">
      <c r="A739" s="4" t="s">
        <v>86</v>
      </c>
      <c r="B739" s="4" t="s">
        <v>146</v>
      </c>
      <c r="F739" s="4" t="s">
        <v>29</v>
      </c>
    </row>
    <row r="740" spans="1:6" x14ac:dyDescent="0.25">
      <c r="A740" s="4" t="s">
        <v>96</v>
      </c>
      <c r="B740" s="4" t="s">
        <v>146</v>
      </c>
      <c r="F740" s="4" t="s">
        <v>29</v>
      </c>
    </row>
    <row r="741" spans="1:6" x14ac:dyDescent="0.25">
      <c r="A741" s="4" t="s">
        <v>70</v>
      </c>
      <c r="B741" s="4" t="s">
        <v>146</v>
      </c>
      <c r="F741" s="4" t="s">
        <v>29</v>
      </c>
    </row>
    <row r="742" spans="1:6" x14ac:dyDescent="0.25">
      <c r="A742" s="4" t="s">
        <v>108</v>
      </c>
      <c r="B742" s="4" t="s">
        <v>146</v>
      </c>
      <c r="F742" s="4" t="s">
        <v>29</v>
      </c>
    </row>
    <row r="743" spans="1:6" x14ac:dyDescent="0.25">
      <c r="A743" s="4" t="s">
        <v>92</v>
      </c>
      <c r="B743" s="4" t="s">
        <v>146</v>
      </c>
      <c r="F743" s="4" t="s">
        <v>29</v>
      </c>
    </row>
    <row r="744" spans="1:6" x14ac:dyDescent="0.25">
      <c r="A744" s="4" t="s">
        <v>114</v>
      </c>
      <c r="B744" s="4" t="s">
        <v>146</v>
      </c>
      <c r="F744" s="4" t="s">
        <v>29</v>
      </c>
    </row>
    <row r="745" spans="1:6" x14ac:dyDescent="0.25">
      <c r="A745" s="4" t="s">
        <v>112</v>
      </c>
      <c r="B745" s="4" t="s">
        <v>146</v>
      </c>
      <c r="F745" s="4" t="s">
        <v>29</v>
      </c>
    </row>
    <row r="746" spans="1:6" x14ac:dyDescent="0.25">
      <c r="A746" s="4" t="s">
        <v>61</v>
      </c>
      <c r="B746" s="4" t="s">
        <v>146</v>
      </c>
      <c r="F746" s="4" t="s">
        <v>29</v>
      </c>
    </row>
    <row r="747" spans="1:6" x14ac:dyDescent="0.25">
      <c r="A747" s="4" t="s">
        <v>82</v>
      </c>
      <c r="B747" s="4" t="s">
        <v>146</v>
      </c>
      <c r="F747" s="4" t="s">
        <v>29</v>
      </c>
    </row>
    <row r="748" spans="1:6" x14ac:dyDescent="0.25">
      <c r="A748" s="4" t="s">
        <v>100</v>
      </c>
      <c r="B748" s="4" t="s">
        <v>146</v>
      </c>
      <c r="F748" s="4" t="s">
        <v>29</v>
      </c>
    </row>
    <row r="749" spans="1:6" x14ac:dyDescent="0.25">
      <c r="A749" s="4" t="s">
        <v>114</v>
      </c>
      <c r="B749" s="4" t="s">
        <v>146</v>
      </c>
      <c r="F749" s="4" t="s">
        <v>29</v>
      </c>
    </row>
    <row r="750" spans="1:6" x14ac:dyDescent="0.25">
      <c r="A750" s="4" t="s">
        <v>100</v>
      </c>
      <c r="B750" s="4" t="s">
        <v>146</v>
      </c>
      <c r="F750" s="4" t="s">
        <v>29</v>
      </c>
    </row>
    <row r="751" spans="1:6" x14ac:dyDescent="0.25">
      <c r="A751" s="4" t="s">
        <v>118</v>
      </c>
      <c r="B751" s="4" t="s">
        <v>146</v>
      </c>
      <c r="F751" s="4" t="s">
        <v>29</v>
      </c>
    </row>
    <row r="752" spans="1:6" x14ac:dyDescent="0.25">
      <c r="A752" s="4" t="s">
        <v>57</v>
      </c>
      <c r="B752" s="4" t="s">
        <v>146</v>
      </c>
      <c r="F752" s="4" t="s">
        <v>29</v>
      </c>
    </row>
    <row r="753" spans="1:6" x14ac:dyDescent="0.25">
      <c r="A753" s="4" t="s">
        <v>82</v>
      </c>
      <c r="B753" s="4" t="s">
        <v>146</v>
      </c>
      <c r="F753" s="4" t="s">
        <v>29</v>
      </c>
    </row>
    <row r="754" spans="1:6" x14ac:dyDescent="0.25">
      <c r="A754" s="4" t="s">
        <v>126</v>
      </c>
      <c r="B754" s="4" t="s">
        <v>146</v>
      </c>
      <c r="F754" s="4" t="s">
        <v>29</v>
      </c>
    </row>
    <row r="755" spans="1:6" x14ac:dyDescent="0.25">
      <c r="A755" s="4" t="s">
        <v>86</v>
      </c>
      <c r="B755" s="4" t="s">
        <v>146</v>
      </c>
      <c r="F755" s="4" t="s">
        <v>29</v>
      </c>
    </row>
    <row r="756" spans="1:6" x14ac:dyDescent="0.25">
      <c r="A756" s="4" t="s">
        <v>86</v>
      </c>
      <c r="B756" s="4" t="s">
        <v>146</v>
      </c>
      <c r="F756" s="4" t="s">
        <v>29</v>
      </c>
    </row>
    <row r="757" spans="1:6" x14ac:dyDescent="0.25">
      <c r="A757" s="4" t="s">
        <v>124</v>
      </c>
      <c r="B757" s="4" t="s">
        <v>146</v>
      </c>
      <c r="F757" s="4" t="s">
        <v>29</v>
      </c>
    </row>
    <row r="758" spans="1:6" x14ac:dyDescent="0.25">
      <c r="A758" s="4" t="s">
        <v>132</v>
      </c>
      <c r="B758" s="4" t="s">
        <v>146</v>
      </c>
      <c r="F758" s="4" t="s">
        <v>29</v>
      </c>
    </row>
    <row r="759" spans="1:6" x14ac:dyDescent="0.25">
      <c r="A759" s="4" t="s">
        <v>104</v>
      </c>
      <c r="B759" s="4" t="s">
        <v>146</v>
      </c>
      <c r="F759" s="4" t="s">
        <v>29</v>
      </c>
    </row>
    <row r="760" spans="1:6" x14ac:dyDescent="0.25">
      <c r="A760" s="4" t="s">
        <v>54</v>
      </c>
      <c r="B760" s="4" t="s">
        <v>146</v>
      </c>
      <c r="F760" s="4" t="s">
        <v>29</v>
      </c>
    </row>
    <row r="761" spans="1:6" x14ac:dyDescent="0.25">
      <c r="A761" s="4" t="s">
        <v>98</v>
      </c>
      <c r="B761" s="4" t="s">
        <v>146</v>
      </c>
      <c r="F761" s="4" t="s">
        <v>29</v>
      </c>
    </row>
    <row r="762" spans="1:6" x14ac:dyDescent="0.25">
      <c r="A762" s="4" t="s">
        <v>65</v>
      </c>
      <c r="B762" s="4" t="s">
        <v>146</v>
      </c>
      <c r="F762" s="4" t="s">
        <v>29</v>
      </c>
    </row>
    <row r="763" spans="1:6" x14ac:dyDescent="0.25">
      <c r="A763" s="4" t="s">
        <v>114</v>
      </c>
      <c r="B763" s="4" t="s">
        <v>146</v>
      </c>
      <c r="F763" s="4" t="s">
        <v>29</v>
      </c>
    </row>
    <row r="764" spans="1:6" x14ac:dyDescent="0.25">
      <c r="A764" s="4" t="s">
        <v>120</v>
      </c>
      <c r="B764" s="4" t="s">
        <v>146</v>
      </c>
      <c r="F764" s="4" t="s">
        <v>29</v>
      </c>
    </row>
    <row r="765" spans="1:6" x14ac:dyDescent="0.25">
      <c r="A765" s="4" t="s">
        <v>63</v>
      </c>
      <c r="B765" s="4" t="s">
        <v>146</v>
      </c>
      <c r="F765" s="4" t="s">
        <v>29</v>
      </c>
    </row>
    <row r="766" spans="1:6" x14ac:dyDescent="0.25">
      <c r="A766" s="4" t="s">
        <v>108</v>
      </c>
      <c r="B766" s="4" t="s">
        <v>146</v>
      </c>
      <c r="F766" s="4" t="s">
        <v>29</v>
      </c>
    </row>
    <row r="767" spans="1:6" x14ac:dyDescent="0.25">
      <c r="A767" s="4" t="s">
        <v>106</v>
      </c>
      <c r="B767" s="4" t="s">
        <v>146</v>
      </c>
      <c r="F767" s="4" t="s">
        <v>29</v>
      </c>
    </row>
    <row r="768" spans="1:6" x14ac:dyDescent="0.25">
      <c r="A768" s="4" t="s">
        <v>74</v>
      </c>
      <c r="B768" s="4" t="s">
        <v>146</v>
      </c>
      <c r="F768" s="4" t="s">
        <v>29</v>
      </c>
    </row>
    <row r="769" spans="1:6" x14ac:dyDescent="0.25">
      <c r="A769" s="4" t="s">
        <v>104</v>
      </c>
      <c r="B769" s="4" t="s">
        <v>146</v>
      </c>
      <c r="F769" s="4" t="s">
        <v>29</v>
      </c>
    </row>
    <row r="770" spans="1:6" x14ac:dyDescent="0.25">
      <c r="A770" s="4" t="s">
        <v>54</v>
      </c>
      <c r="B770" s="4" t="s">
        <v>146</v>
      </c>
      <c r="F770" s="4" t="s">
        <v>29</v>
      </c>
    </row>
    <row r="771" spans="1:6" x14ac:dyDescent="0.25">
      <c r="A771" s="4" t="s">
        <v>84</v>
      </c>
      <c r="B771" s="4" t="s">
        <v>146</v>
      </c>
      <c r="F771" s="4" t="s">
        <v>29</v>
      </c>
    </row>
    <row r="772" spans="1:6" x14ac:dyDescent="0.25">
      <c r="A772" s="4" t="s">
        <v>136</v>
      </c>
      <c r="B772" s="4" t="s">
        <v>146</v>
      </c>
      <c r="F772" s="4" t="s">
        <v>29</v>
      </c>
    </row>
    <row r="773" spans="1:6" x14ac:dyDescent="0.25">
      <c r="A773" s="4" t="s">
        <v>67</v>
      </c>
      <c r="B773" s="4" t="s">
        <v>146</v>
      </c>
      <c r="F773" s="4" t="s">
        <v>29</v>
      </c>
    </row>
    <row r="774" spans="1:6" x14ac:dyDescent="0.25">
      <c r="A774" s="4" t="s">
        <v>88</v>
      </c>
      <c r="B774" s="4" t="s">
        <v>146</v>
      </c>
      <c r="F774" s="4" t="s">
        <v>29</v>
      </c>
    </row>
    <row r="775" spans="1:6" x14ac:dyDescent="0.25">
      <c r="A775" s="4" t="s">
        <v>65</v>
      </c>
      <c r="B775" s="4" t="s">
        <v>146</v>
      </c>
      <c r="F775" s="4" t="s">
        <v>29</v>
      </c>
    </row>
    <row r="776" spans="1:6" x14ac:dyDescent="0.25">
      <c r="A776" s="4" t="s">
        <v>92</v>
      </c>
      <c r="B776" s="4" t="s">
        <v>146</v>
      </c>
      <c r="F776" s="4" t="s">
        <v>29</v>
      </c>
    </row>
    <row r="777" spans="1:6" x14ac:dyDescent="0.25">
      <c r="A777" s="4" t="s">
        <v>88</v>
      </c>
      <c r="B777" s="4" t="s">
        <v>146</v>
      </c>
      <c r="F777" s="4" t="s">
        <v>29</v>
      </c>
    </row>
    <row r="778" spans="1:6" x14ac:dyDescent="0.25">
      <c r="A778" s="4" t="s">
        <v>67</v>
      </c>
      <c r="B778" s="4" t="s">
        <v>146</v>
      </c>
      <c r="F778" s="4" t="s">
        <v>29</v>
      </c>
    </row>
    <row r="779" spans="1:6" x14ac:dyDescent="0.25">
      <c r="A779" s="4" t="s">
        <v>61</v>
      </c>
      <c r="B779" s="4" t="s">
        <v>146</v>
      </c>
      <c r="F779" s="4" t="s">
        <v>29</v>
      </c>
    </row>
    <row r="780" spans="1:6" x14ac:dyDescent="0.25">
      <c r="A780" s="4" t="s">
        <v>118</v>
      </c>
      <c r="B780" s="4" t="s">
        <v>146</v>
      </c>
      <c r="F780" s="4" t="s">
        <v>29</v>
      </c>
    </row>
    <row r="781" spans="1:6" x14ac:dyDescent="0.25">
      <c r="A781" s="4" t="s">
        <v>136</v>
      </c>
      <c r="B781" s="4" t="s">
        <v>146</v>
      </c>
      <c r="F781" s="4" t="s">
        <v>29</v>
      </c>
    </row>
    <row r="782" spans="1:6" x14ac:dyDescent="0.25">
      <c r="A782" s="4" t="s">
        <v>106</v>
      </c>
      <c r="B782" s="4" t="s">
        <v>146</v>
      </c>
      <c r="F782" s="4" t="s">
        <v>29</v>
      </c>
    </row>
    <row r="783" spans="1:6" x14ac:dyDescent="0.25">
      <c r="A783" s="4" t="s">
        <v>61</v>
      </c>
      <c r="B783" s="4" t="s">
        <v>146</v>
      </c>
      <c r="F783" s="4" t="s">
        <v>29</v>
      </c>
    </row>
    <row r="784" spans="1:6" x14ac:dyDescent="0.25">
      <c r="A784" s="4" t="s">
        <v>90</v>
      </c>
      <c r="B784" s="4" t="s">
        <v>146</v>
      </c>
      <c r="F784" s="4" t="s">
        <v>29</v>
      </c>
    </row>
    <row r="785" spans="1:6" x14ac:dyDescent="0.25">
      <c r="A785" s="4" t="s">
        <v>124</v>
      </c>
      <c r="B785" s="4" t="s">
        <v>146</v>
      </c>
      <c r="F785" s="4" t="s">
        <v>29</v>
      </c>
    </row>
    <row r="786" spans="1:6" x14ac:dyDescent="0.25">
      <c r="A786" s="4" t="s">
        <v>59</v>
      </c>
      <c r="B786" s="4" t="s">
        <v>146</v>
      </c>
      <c r="F786" s="4" t="s">
        <v>29</v>
      </c>
    </row>
    <row r="787" spans="1:6" x14ac:dyDescent="0.25">
      <c r="A787" s="4" t="s">
        <v>88</v>
      </c>
      <c r="B787" s="4" t="s">
        <v>146</v>
      </c>
      <c r="F787" s="4" t="s">
        <v>29</v>
      </c>
    </row>
    <row r="788" spans="1:6" x14ac:dyDescent="0.25">
      <c r="A788" s="4" t="s">
        <v>102</v>
      </c>
      <c r="B788" s="4" t="s">
        <v>146</v>
      </c>
      <c r="F788" s="4" t="s">
        <v>29</v>
      </c>
    </row>
    <row r="789" spans="1:6" x14ac:dyDescent="0.25">
      <c r="A789" s="4" t="s">
        <v>120</v>
      </c>
      <c r="B789" s="4" t="s">
        <v>146</v>
      </c>
      <c r="F789" s="4" t="s">
        <v>29</v>
      </c>
    </row>
    <row r="790" spans="1:6" x14ac:dyDescent="0.25">
      <c r="A790" s="4" t="s">
        <v>122</v>
      </c>
      <c r="B790" s="4" t="s">
        <v>146</v>
      </c>
      <c r="F790" s="4" t="s">
        <v>29</v>
      </c>
    </row>
    <row r="791" spans="1:6" x14ac:dyDescent="0.25">
      <c r="A791" s="4" t="s">
        <v>70</v>
      </c>
      <c r="B791" s="4" t="s">
        <v>146</v>
      </c>
      <c r="F791" s="4" t="s">
        <v>29</v>
      </c>
    </row>
    <row r="792" spans="1:6" x14ac:dyDescent="0.25">
      <c r="A792" s="4" t="s">
        <v>102</v>
      </c>
      <c r="B792" s="4" t="s">
        <v>146</v>
      </c>
      <c r="F792" s="4" t="s">
        <v>29</v>
      </c>
    </row>
    <row r="793" spans="1:6" x14ac:dyDescent="0.25">
      <c r="A793" s="4" t="s">
        <v>59</v>
      </c>
      <c r="B793" s="4" t="s">
        <v>146</v>
      </c>
      <c r="F793" s="4" t="s">
        <v>29</v>
      </c>
    </row>
    <row r="794" spans="1:6" x14ac:dyDescent="0.25">
      <c r="A794" s="4" t="s">
        <v>110</v>
      </c>
      <c r="B794" s="4" t="s">
        <v>146</v>
      </c>
      <c r="F794" s="4" t="s">
        <v>29</v>
      </c>
    </row>
    <row r="795" spans="1:6" x14ac:dyDescent="0.25">
      <c r="A795" s="4" t="s">
        <v>90</v>
      </c>
      <c r="B795" s="4" t="s">
        <v>146</v>
      </c>
      <c r="F795" s="4" t="s">
        <v>29</v>
      </c>
    </row>
    <row r="796" spans="1:6" x14ac:dyDescent="0.25">
      <c r="A796" s="4" t="s">
        <v>80</v>
      </c>
      <c r="B796" s="4" t="s">
        <v>146</v>
      </c>
      <c r="F796" s="4" t="s">
        <v>29</v>
      </c>
    </row>
    <row r="797" spans="1:6" x14ac:dyDescent="0.25">
      <c r="A797" s="4" t="s">
        <v>110</v>
      </c>
      <c r="B797" s="4" t="s">
        <v>146</v>
      </c>
      <c r="F797" s="4" t="s">
        <v>29</v>
      </c>
    </row>
    <row r="798" spans="1:6" x14ac:dyDescent="0.25">
      <c r="A798" s="4" t="s">
        <v>116</v>
      </c>
      <c r="B798" s="4" t="s">
        <v>146</v>
      </c>
      <c r="F798" s="4" t="s">
        <v>29</v>
      </c>
    </row>
    <row r="799" spans="1:6" x14ac:dyDescent="0.25">
      <c r="A799" s="4" t="s">
        <v>128</v>
      </c>
      <c r="B799" s="4" t="s">
        <v>146</v>
      </c>
      <c r="F799" s="4" t="s">
        <v>29</v>
      </c>
    </row>
    <row r="800" spans="1:6" x14ac:dyDescent="0.25">
      <c r="A800" s="4" t="s">
        <v>130</v>
      </c>
      <c r="B800" s="4" t="s">
        <v>146</v>
      </c>
      <c r="F800" s="4" t="s">
        <v>29</v>
      </c>
    </row>
    <row r="801" spans="1:6" x14ac:dyDescent="0.25">
      <c r="A801" s="4" t="s">
        <v>134</v>
      </c>
      <c r="B801" s="4" t="s">
        <v>146</v>
      </c>
      <c r="F801" s="4" t="s">
        <v>29</v>
      </c>
    </row>
    <row r="802" spans="1:6" x14ac:dyDescent="0.25">
      <c r="A802" s="4" t="s">
        <v>57</v>
      </c>
      <c r="B802" s="4" t="s">
        <v>146</v>
      </c>
      <c r="F802" s="4" t="s">
        <v>29</v>
      </c>
    </row>
    <row r="803" spans="1:6" x14ac:dyDescent="0.25">
      <c r="A803" s="4" t="s">
        <v>130</v>
      </c>
      <c r="B803" s="4" t="s">
        <v>146</v>
      </c>
      <c r="F803" s="4" t="s">
        <v>29</v>
      </c>
    </row>
    <row r="804" spans="1:6" x14ac:dyDescent="0.25">
      <c r="A804" s="4" t="s">
        <v>134</v>
      </c>
      <c r="B804" s="4" t="s">
        <v>146</v>
      </c>
      <c r="F804" s="4" t="s">
        <v>29</v>
      </c>
    </row>
    <row r="805" spans="1:6" x14ac:dyDescent="0.25">
      <c r="A805" s="4" t="s">
        <v>90</v>
      </c>
      <c r="B805" s="4" t="s">
        <v>146</v>
      </c>
      <c r="F805" s="4" t="s">
        <v>29</v>
      </c>
    </row>
    <row r="806" spans="1:6" x14ac:dyDescent="0.25">
      <c r="A806" s="4" t="s">
        <v>134</v>
      </c>
      <c r="B806" s="4" t="s">
        <v>146</v>
      </c>
      <c r="F806" s="4" t="s">
        <v>29</v>
      </c>
    </row>
    <row r="807" spans="1:6" x14ac:dyDescent="0.25">
      <c r="A807" s="4" t="s">
        <v>57</v>
      </c>
      <c r="B807" s="4" t="s">
        <v>146</v>
      </c>
      <c r="F807" s="4" t="s">
        <v>29</v>
      </c>
    </row>
    <row r="808" spans="1:6" x14ac:dyDescent="0.25">
      <c r="A808" s="4" t="s">
        <v>128</v>
      </c>
      <c r="B808" s="4" t="s">
        <v>146</v>
      </c>
      <c r="F808" s="4" t="s">
        <v>29</v>
      </c>
    </row>
    <row r="809" spans="1:6" x14ac:dyDescent="0.25">
      <c r="A809" s="4" t="s">
        <v>118</v>
      </c>
      <c r="B809" s="4" t="s">
        <v>146</v>
      </c>
      <c r="F809" s="4" t="s">
        <v>29</v>
      </c>
    </row>
    <row r="810" spans="1:6" x14ac:dyDescent="0.25">
      <c r="A810" s="4" t="s">
        <v>100</v>
      </c>
      <c r="B810" s="4" t="s">
        <v>146</v>
      </c>
      <c r="F810" s="4" t="s">
        <v>29</v>
      </c>
    </row>
    <row r="811" spans="1:6" x14ac:dyDescent="0.25">
      <c r="A811" s="4" t="s">
        <v>106</v>
      </c>
      <c r="B811" s="4" t="s">
        <v>146</v>
      </c>
      <c r="F811" s="4" t="s">
        <v>29</v>
      </c>
    </row>
    <row r="812" spans="1:6" x14ac:dyDescent="0.25">
      <c r="A812" s="4" t="s">
        <v>84</v>
      </c>
      <c r="B812" s="4" t="s">
        <v>146</v>
      </c>
      <c r="F812" s="4" t="s">
        <v>29</v>
      </c>
    </row>
    <row r="813" spans="1:6" x14ac:dyDescent="0.25">
      <c r="A813" s="4" t="s">
        <v>59</v>
      </c>
      <c r="B813" s="4" t="s">
        <v>146</v>
      </c>
      <c r="F813" s="4" t="s">
        <v>29</v>
      </c>
    </row>
    <row r="814" spans="1:6" x14ac:dyDescent="0.25">
      <c r="A814" s="4" t="s">
        <v>122</v>
      </c>
      <c r="B814" s="4" t="s">
        <v>146</v>
      </c>
      <c r="F814" s="4" t="s">
        <v>29</v>
      </c>
    </row>
    <row r="815" spans="1:6" x14ac:dyDescent="0.25">
      <c r="A815" s="4" t="s">
        <v>108</v>
      </c>
      <c r="B815" s="4" t="s">
        <v>146</v>
      </c>
      <c r="F815" s="4" t="s">
        <v>29</v>
      </c>
    </row>
    <row r="816" spans="1:6" x14ac:dyDescent="0.25">
      <c r="A816" s="4" t="s">
        <v>65</v>
      </c>
      <c r="B816" s="4" t="s">
        <v>146</v>
      </c>
      <c r="F816" s="4" t="s">
        <v>29</v>
      </c>
    </row>
    <row r="817" spans="1:6" x14ac:dyDescent="0.25">
      <c r="A817" s="4" t="s">
        <v>122</v>
      </c>
      <c r="B817" s="4" t="s">
        <v>146</v>
      </c>
      <c r="F817" s="4" t="s">
        <v>29</v>
      </c>
    </row>
    <row r="818" spans="1:6" x14ac:dyDescent="0.25">
      <c r="A818" s="4" t="s">
        <v>70</v>
      </c>
      <c r="B818" s="4" t="s">
        <v>146</v>
      </c>
      <c r="F818" s="4" t="s">
        <v>29</v>
      </c>
    </row>
    <row r="819" spans="1:6" x14ac:dyDescent="0.25">
      <c r="A819" s="4" t="s">
        <v>130</v>
      </c>
      <c r="B819" s="4" t="s">
        <v>146</v>
      </c>
      <c r="F819" s="4" t="s">
        <v>29</v>
      </c>
    </row>
    <row r="820" spans="1:6" x14ac:dyDescent="0.25">
      <c r="A820" s="4" t="s">
        <v>116</v>
      </c>
      <c r="B820" s="4" t="s">
        <v>146</v>
      </c>
      <c r="F820" s="4" t="s">
        <v>29</v>
      </c>
    </row>
    <row r="821" spans="1:6" x14ac:dyDescent="0.25">
      <c r="A821" s="4" t="s">
        <v>102</v>
      </c>
      <c r="B821" s="4" t="s">
        <v>146</v>
      </c>
      <c r="F821" s="4" t="s">
        <v>29</v>
      </c>
    </row>
    <row r="822" spans="1:6" x14ac:dyDescent="0.25">
      <c r="A822" s="4" t="s">
        <v>96</v>
      </c>
      <c r="B822" s="4" t="s">
        <v>146</v>
      </c>
      <c r="F822" s="4" t="s">
        <v>29</v>
      </c>
    </row>
    <row r="823" spans="1:6" x14ac:dyDescent="0.25">
      <c r="A823" s="4" t="s">
        <v>82</v>
      </c>
      <c r="B823" s="4" t="s">
        <v>146</v>
      </c>
      <c r="F823" s="4" t="s">
        <v>29</v>
      </c>
    </row>
    <row r="824" spans="1:6" x14ac:dyDescent="0.25">
      <c r="A824" s="4" t="s">
        <v>104</v>
      </c>
      <c r="B824" s="4" t="s">
        <v>146</v>
      </c>
      <c r="F824" s="4" t="s">
        <v>29</v>
      </c>
    </row>
    <row r="825" spans="1:6" x14ac:dyDescent="0.25">
      <c r="A825" s="4" t="s">
        <v>98</v>
      </c>
      <c r="B825" s="4" t="s">
        <v>146</v>
      </c>
      <c r="F825" s="4" t="s">
        <v>29</v>
      </c>
    </row>
    <row r="826" spans="1:6" x14ac:dyDescent="0.25">
      <c r="A826" s="4" t="s">
        <v>72</v>
      </c>
      <c r="B826" s="4" t="s">
        <v>146</v>
      </c>
      <c r="F826" s="4" t="s">
        <v>29</v>
      </c>
    </row>
    <row r="827" spans="1:6" x14ac:dyDescent="0.25">
      <c r="A827" s="4" t="s">
        <v>128</v>
      </c>
      <c r="B827" s="4" t="s">
        <v>146</v>
      </c>
      <c r="F827" s="4" t="s">
        <v>29</v>
      </c>
    </row>
    <row r="828" spans="1:6" x14ac:dyDescent="0.25">
      <c r="A828" s="4" t="s">
        <v>120</v>
      </c>
      <c r="B828" s="4" t="s">
        <v>146</v>
      </c>
      <c r="F828" s="4" t="s">
        <v>29</v>
      </c>
    </row>
    <row r="829" spans="1:6" x14ac:dyDescent="0.25">
      <c r="A829" s="4" t="s">
        <v>112</v>
      </c>
      <c r="B829" s="4" t="s">
        <v>146</v>
      </c>
      <c r="F829" s="4" t="s">
        <v>29</v>
      </c>
    </row>
    <row r="830" spans="1:6" x14ac:dyDescent="0.25">
      <c r="A830" s="4" t="s">
        <v>132</v>
      </c>
      <c r="B830" s="4" t="s">
        <v>146</v>
      </c>
      <c r="F830" s="4" t="s">
        <v>29</v>
      </c>
    </row>
    <row r="831" spans="1:6" x14ac:dyDescent="0.25">
      <c r="A831" s="4" t="s">
        <v>126</v>
      </c>
      <c r="B831" s="4" t="s">
        <v>146</v>
      </c>
      <c r="F831" s="4" t="s">
        <v>29</v>
      </c>
    </row>
    <row r="832" spans="1:6" x14ac:dyDescent="0.25">
      <c r="A832" s="4" t="s">
        <v>74</v>
      </c>
      <c r="B832" s="4" t="s">
        <v>146</v>
      </c>
      <c r="F832" s="4" t="s">
        <v>29</v>
      </c>
    </row>
    <row r="833" spans="1:6" x14ac:dyDescent="0.25">
      <c r="A833" s="4" t="s">
        <v>126</v>
      </c>
      <c r="B833" s="4" t="s">
        <v>146</v>
      </c>
      <c r="F833" s="4" t="s">
        <v>29</v>
      </c>
    </row>
    <row r="834" spans="1:6" x14ac:dyDescent="0.25">
      <c r="A834" s="4" t="s">
        <v>54</v>
      </c>
      <c r="B834" s="4" t="s">
        <v>146</v>
      </c>
      <c r="F834" s="4" t="s">
        <v>29</v>
      </c>
    </row>
    <row r="835" spans="1:6" x14ac:dyDescent="0.25">
      <c r="A835" s="4" t="s">
        <v>80</v>
      </c>
      <c r="B835" s="4" t="s">
        <v>146</v>
      </c>
      <c r="F835" s="4" t="s">
        <v>29</v>
      </c>
    </row>
    <row r="836" spans="1:6" x14ac:dyDescent="0.25">
      <c r="A836" s="4" t="s">
        <v>110</v>
      </c>
      <c r="B836" s="4" t="s">
        <v>146</v>
      </c>
      <c r="F836" s="4" t="s">
        <v>29</v>
      </c>
    </row>
    <row r="837" spans="1:6" x14ac:dyDescent="0.25">
      <c r="A837" s="4" t="s">
        <v>92</v>
      </c>
      <c r="B837" s="4" t="s">
        <v>146</v>
      </c>
      <c r="F837" s="4" t="s">
        <v>29</v>
      </c>
    </row>
    <row r="838" spans="1:6" x14ac:dyDescent="0.25">
      <c r="A838" s="4" t="s">
        <v>74</v>
      </c>
      <c r="B838" s="4" t="s">
        <v>146</v>
      </c>
      <c r="F838" s="4" t="s">
        <v>29</v>
      </c>
    </row>
    <row r="839" spans="1:6" x14ac:dyDescent="0.25">
      <c r="A839" s="4" t="s">
        <v>98</v>
      </c>
      <c r="B839" s="4" t="s">
        <v>146</v>
      </c>
      <c r="F839" s="4" t="s">
        <v>29</v>
      </c>
    </row>
    <row r="840" spans="1:6" x14ac:dyDescent="0.25">
      <c r="A840" s="4" t="s">
        <v>102</v>
      </c>
      <c r="B840" s="4" t="s">
        <v>147</v>
      </c>
      <c r="F840" s="4" t="s">
        <v>29</v>
      </c>
    </row>
    <row r="841" spans="1:6" x14ac:dyDescent="0.25">
      <c r="A841" s="4" t="s">
        <v>132</v>
      </c>
      <c r="B841" s="4" t="s">
        <v>147</v>
      </c>
      <c r="F841" s="4" t="s">
        <v>29</v>
      </c>
    </row>
    <row r="842" spans="1:6" x14ac:dyDescent="0.25">
      <c r="A842" s="4" t="s">
        <v>92</v>
      </c>
      <c r="B842" s="4" t="s">
        <v>147</v>
      </c>
      <c r="F842" s="4" t="s">
        <v>29</v>
      </c>
    </row>
    <row r="843" spans="1:6" x14ac:dyDescent="0.25">
      <c r="A843" s="4" t="s">
        <v>94</v>
      </c>
      <c r="B843" s="4" t="s">
        <v>147</v>
      </c>
      <c r="F843" s="4" t="s">
        <v>29</v>
      </c>
    </row>
    <row r="844" spans="1:6" x14ac:dyDescent="0.25">
      <c r="A844" s="4" t="s">
        <v>120</v>
      </c>
      <c r="B844" s="4" t="s">
        <v>147</v>
      </c>
      <c r="F844" s="4" t="s">
        <v>29</v>
      </c>
    </row>
    <row r="845" spans="1:6" x14ac:dyDescent="0.25">
      <c r="A845" s="4" t="s">
        <v>90</v>
      </c>
      <c r="B845" s="4" t="s">
        <v>147</v>
      </c>
      <c r="F845" s="4" t="s">
        <v>29</v>
      </c>
    </row>
    <row r="846" spans="1:6" x14ac:dyDescent="0.25">
      <c r="A846" s="4" t="s">
        <v>94</v>
      </c>
      <c r="B846" s="4" t="s">
        <v>147</v>
      </c>
      <c r="F846" s="4" t="s">
        <v>29</v>
      </c>
    </row>
    <row r="847" spans="1:6" x14ac:dyDescent="0.25">
      <c r="A847" s="4" t="s">
        <v>110</v>
      </c>
      <c r="B847" s="4" t="s">
        <v>147</v>
      </c>
      <c r="F847" s="4" t="s">
        <v>29</v>
      </c>
    </row>
    <row r="848" spans="1:6" x14ac:dyDescent="0.25">
      <c r="A848" s="4" t="s">
        <v>118</v>
      </c>
      <c r="B848" s="4" t="s">
        <v>147</v>
      </c>
      <c r="F848" s="4" t="s">
        <v>29</v>
      </c>
    </row>
    <row r="849" spans="1:6" x14ac:dyDescent="0.25">
      <c r="A849" s="4" t="s">
        <v>67</v>
      </c>
      <c r="B849" s="4" t="s">
        <v>147</v>
      </c>
      <c r="F849" s="4" t="s">
        <v>29</v>
      </c>
    </row>
    <row r="850" spans="1:6" x14ac:dyDescent="0.25">
      <c r="A850" s="4" t="s">
        <v>126</v>
      </c>
      <c r="B850" s="4" t="s">
        <v>147</v>
      </c>
      <c r="F850" s="4" t="s">
        <v>29</v>
      </c>
    </row>
    <row r="851" spans="1:6" x14ac:dyDescent="0.25">
      <c r="A851" s="4" t="s">
        <v>110</v>
      </c>
      <c r="B851" s="4" t="s">
        <v>147</v>
      </c>
      <c r="F851" s="4" t="s">
        <v>29</v>
      </c>
    </row>
    <row r="852" spans="1:6" x14ac:dyDescent="0.25">
      <c r="A852" s="4" t="s">
        <v>112</v>
      </c>
      <c r="B852" s="4" t="s">
        <v>147</v>
      </c>
      <c r="F852" s="4" t="s">
        <v>29</v>
      </c>
    </row>
    <row r="853" spans="1:6" x14ac:dyDescent="0.25">
      <c r="A853" s="4" t="s">
        <v>88</v>
      </c>
      <c r="B853" s="4" t="s">
        <v>147</v>
      </c>
      <c r="F853" s="4" t="s">
        <v>29</v>
      </c>
    </row>
    <row r="854" spans="1:6" x14ac:dyDescent="0.25">
      <c r="A854" s="4" t="s">
        <v>67</v>
      </c>
      <c r="B854" s="4" t="s">
        <v>147</v>
      </c>
      <c r="F854" s="4" t="s">
        <v>29</v>
      </c>
    </row>
    <row r="855" spans="1:6" x14ac:dyDescent="0.25">
      <c r="A855" s="4" t="s">
        <v>54</v>
      </c>
      <c r="B855" s="4" t="s">
        <v>147</v>
      </c>
      <c r="F855" s="4" t="s">
        <v>29</v>
      </c>
    </row>
    <row r="856" spans="1:6" x14ac:dyDescent="0.25">
      <c r="A856" s="4" t="s">
        <v>114</v>
      </c>
      <c r="B856" s="4" t="s">
        <v>147</v>
      </c>
      <c r="F856" s="4" t="s">
        <v>29</v>
      </c>
    </row>
    <row r="857" spans="1:6" x14ac:dyDescent="0.25">
      <c r="A857" s="4" t="s">
        <v>110</v>
      </c>
      <c r="B857" s="4" t="s">
        <v>147</v>
      </c>
      <c r="F857" s="4" t="s">
        <v>29</v>
      </c>
    </row>
    <row r="858" spans="1:6" x14ac:dyDescent="0.25">
      <c r="A858" s="4" t="s">
        <v>72</v>
      </c>
      <c r="B858" s="4" t="s">
        <v>147</v>
      </c>
      <c r="F858" s="4" t="s">
        <v>29</v>
      </c>
    </row>
    <row r="859" spans="1:6" x14ac:dyDescent="0.25">
      <c r="A859" s="4" t="s">
        <v>100</v>
      </c>
      <c r="B859" s="4" t="s">
        <v>147</v>
      </c>
      <c r="F859" s="4" t="s">
        <v>29</v>
      </c>
    </row>
    <row r="860" spans="1:6" x14ac:dyDescent="0.25">
      <c r="A860" s="4" t="s">
        <v>106</v>
      </c>
      <c r="B860" s="4" t="s">
        <v>147</v>
      </c>
      <c r="F860" s="4" t="s">
        <v>29</v>
      </c>
    </row>
    <row r="861" spans="1:6" x14ac:dyDescent="0.25">
      <c r="A861" s="4" t="s">
        <v>86</v>
      </c>
      <c r="B861" s="4" t="s">
        <v>147</v>
      </c>
      <c r="F861" s="4" t="s">
        <v>29</v>
      </c>
    </row>
    <row r="862" spans="1:6" x14ac:dyDescent="0.25">
      <c r="A862" s="4" t="s">
        <v>88</v>
      </c>
      <c r="B862" s="4" t="s">
        <v>147</v>
      </c>
      <c r="F862" s="4" t="s">
        <v>29</v>
      </c>
    </row>
    <row r="863" spans="1:6" x14ac:dyDescent="0.25">
      <c r="A863" s="4" t="s">
        <v>65</v>
      </c>
      <c r="B863" s="4" t="s">
        <v>147</v>
      </c>
      <c r="F863" s="4" t="s">
        <v>29</v>
      </c>
    </row>
    <row r="864" spans="1:6" x14ac:dyDescent="0.25">
      <c r="A864" s="4" t="s">
        <v>84</v>
      </c>
      <c r="B864" s="4" t="s">
        <v>147</v>
      </c>
      <c r="F864" s="4" t="s">
        <v>29</v>
      </c>
    </row>
    <row r="865" spans="1:6" x14ac:dyDescent="0.25">
      <c r="A865" s="4" t="s">
        <v>59</v>
      </c>
      <c r="B865" s="4" t="s">
        <v>147</v>
      </c>
      <c r="F865" s="4" t="s">
        <v>29</v>
      </c>
    </row>
    <row r="866" spans="1:6" x14ac:dyDescent="0.25">
      <c r="A866" s="4" t="s">
        <v>61</v>
      </c>
      <c r="B866" s="4" t="s">
        <v>147</v>
      </c>
      <c r="F866" s="4" t="s">
        <v>29</v>
      </c>
    </row>
    <row r="867" spans="1:6" x14ac:dyDescent="0.25">
      <c r="A867" s="4" t="s">
        <v>124</v>
      </c>
      <c r="B867" s="4" t="s">
        <v>147</v>
      </c>
      <c r="F867" s="4" t="s">
        <v>29</v>
      </c>
    </row>
    <row r="868" spans="1:6" x14ac:dyDescent="0.25">
      <c r="A868" s="4" t="s">
        <v>72</v>
      </c>
      <c r="B868" s="4" t="s">
        <v>147</v>
      </c>
      <c r="F868" s="4" t="s">
        <v>29</v>
      </c>
    </row>
    <row r="869" spans="1:6" x14ac:dyDescent="0.25">
      <c r="A869" s="4" t="s">
        <v>80</v>
      </c>
      <c r="B869" s="4" t="s">
        <v>147</v>
      </c>
      <c r="F869" s="4" t="s">
        <v>29</v>
      </c>
    </row>
    <row r="870" spans="1:6" x14ac:dyDescent="0.25">
      <c r="A870" s="4" t="s">
        <v>65</v>
      </c>
      <c r="B870" s="4" t="s">
        <v>147</v>
      </c>
      <c r="F870" s="4" t="s">
        <v>29</v>
      </c>
    </row>
    <row r="871" spans="1:6" x14ac:dyDescent="0.25">
      <c r="A871" s="4" t="s">
        <v>88</v>
      </c>
      <c r="B871" s="4" t="s">
        <v>147</v>
      </c>
      <c r="F871" s="4" t="s">
        <v>29</v>
      </c>
    </row>
    <row r="872" spans="1:6" x14ac:dyDescent="0.25">
      <c r="A872" s="4" t="s">
        <v>106</v>
      </c>
      <c r="B872" s="4" t="s">
        <v>147</v>
      </c>
      <c r="F872" s="4" t="s">
        <v>29</v>
      </c>
    </row>
    <row r="873" spans="1:6" x14ac:dyDescent="0.25">
      <c r="A873" s="4" t="s">
        <v>106</v>
      </c>
      <c r="B873" s="4" t="s">
        <v>147</v>
      </c>
      <c r="F873" s="4" t="s">
        <v>29</v>
      </c>
    </row>
    <row r="874" spans="1:6" x14ac:dyDescent="0.25">
      <c r="A874" s="4" t="s">
        <v>84</v>
      </c>
      <c r="B874" s="4" t="s">
        <v>147</v>
      </c>
      <c r="F874" s="4" t="s">
        <v>29</v>
      </c>
    </row>
    <row r="875" spans="1:6" x14ac:dyDescent="0.25">
      <c r="A875" s="4" t="s">
        <v>116</v>
      </c>
      <c r="B875" s="4" t="s">
        <v>147</v>
      </c>
      <c r="F875" s="4" t="s">
        <v>29</v>
      </c>
    </row>
    <row r="876" spans="1:6" x14ac:dyDescent="0.25">
      <c r="A876" s="4" t="s">
        <v>96</v>
      </c>
      <c r="B876" s="4" t="s">
        <v>147</v>
      </c>
      <c r="F876" s="4" t="s">
        <v>29</v>
      </c>
    </row>
    <row r="877" spans="1:6" x14ac:dyDescent="0.25">
      <c r="A877" s="4" t="s">
        <v>84</v>
      </c>
      <c r="B877" s="4" t="s">
        <v>147</v>
      </c>
      <c r="F877" s="4" t="s">
        <v>29</v>
      </c>
    </row>
    <row r="878" spans="1:6" x14ac:dyDescent="0.25">
      <c r="A878" s="4" t="s">
        <v>82</v>
      </c>
      <c r="B878" s="4" t="s">
        <v>147</v>
      </c>
      <c r="F878" s="4" t="s">
        <v>29</v>
      </c>
    </row>
    <row r="879" spans="1:6" x14ac:dyDescent="0.25">
      <c r="A879" s="4" t="s">
        <v>136</v>
      </c>
      <c r="B879" s="4" t="s">
        <v>147</v>
      </c>
      <c r="F879" s="4" t="s">
        <v>29</v>
      </c>
    </row>
    <row r="880" spans="1:6" x14ac:dyDescent="0.25">
      <c r="A880" s="4" t="s">
        <v>132</v>
      </c>
      <c r="B880" s="4" t="s">
        <v>147</v>
      </c>
      <c r="F880" s="4" t="s">
        <v>29</v>
      </c>
    </row>
    <row r="881" spans="1:6" x14ac:dyDescent="0.25">
      <c r="A881" s="4" t="s">
        <v>67</v>
      </c>
      <c r="B881" s="4" t="s">
        <v>147</v>
      </c>
      <c r="F881" s="4" t="s">
        <v>29</v>
      </c>
    </row>
    <row r="882" spans="1:6" x14ac:dyDescent="0.25">
      <c r="A882" s="4" t="s">
        <v>126</v>
      </c>
      <c r="B882" s="4" t="s">
        <v>147</v>
      </c>
      <c r="F882" s="4" t="s">
        <v>29</v>
      </c>
    </row>
    <row r="883" spans="1:6" x14ac:dyDescent="0.25">
      <c r="A883" s="4" t="s">
        <v>54</v>
      </c>
      <c r="B883" s="4" t="s">
        <v>147</v>
      </c>
      <c r="F883" s="4" t="s">
        <v>29</v>
      </c>
    </row>
    <row r="884" spans="1:6" x14ac:dyDescent="0.25">
      <c r="A884" s="4" t="s">
        <v>108</v>
      </c>
      <c r="B884" s="4" t="s">
        <v>147</v>
      </c>
      <c r="F884" s="4" t="s">
        <v>29</v>
      </c>
    </row>
    <row r="885" spans="1:6" x14ac:dyDescent="0.25">
      <c r="A885" s="4" t="s">
        <v>134</v>
      </c>
      <c r="B885" s="4" t="s">
        <v>147</v>
      </c>
      <c r="F885" s="4" t="s">
        <v>29</v>
      </c>
    </row>
    <row r="886" spans="1:6" x14ac:dyDescent="0.25">
      <c r="A886" s="4" t="s">
        <v>57</v>
      </c>
      <c r="B886" s="4" t="s">
        <v>147</v>
      </c>
      <c r="F886" s="4" t="s">
        <v>29</v>
      </c>
    </row>
    <row r="887" spans="1:6" x14ac:dyDescent="0.25">
      <c r="A887" s="4" t="s">
        <v>114</v>
      </c>
      <c r="B887" s="4" t="s">
        <v>147</v>
      </c>
      <c r="F887" s="4" t="s">
        <v>29</v>
      </c>
    </row>
    <row r="888" spans="1:6" x14ac:dyDescent="0.25">
      <c r="A888" s="4" t="s">
        <v>70</v>
      </c>
      <c r="B888" s="4" t="s">
        <v>147</v>
      </c>
      <c r="F888" s="4" t="s">
        <v>29</v>
      </c>
    </row>
    <row r="889" spans="1:6" x14ac:dyDescent="0.25">
      <c r="A889" s="4" t="s">
        <v>98</v>
      </c>
      <c r="B889" s="4" t="s">
        <v>147</v>
      </c>
      <c r="F889" s="4" t="s">
        <v>29</v>
      </c>
    </row>
    <row r="890" spans="1:6" x14ac:dyDescent="0.25">
      <c r="A890" s="4" t="s">
        <v>96</v>
      </c>
      <c r="B890" s="4" t="s">
        <v>147</v>
      </c>
      <c r="F890" s="4" t="s">
        <v>29</v>
      </c>
    </row>
    <row r="891" spans="1:6" x14ac:dyDescent="0.25">
      <c r="A891" s="4" t="s">
        <v>96</v>
      </c>
      <c r="B891" s="4" t="s">
        <v>147</v>
      </c>
      <c r="F891" s="4" t="s">
        <v>29</v>
      </c>
    </row>
    <row r="892" spans="1:6" x14ac:dyDescent="0.25">
      <c r="A892" s="4" t="s">
        <v>70</v>
      </c>
      <c r="B892" s="4" t="s">
        <v>147</v>
      </c>
      <c r="F892" s="4" t="s">
        <v>29</v>
      </c>
    </row>
    <row r="893" spans="1:6" x14ac:dyDescent="0.25">
      <c r="A893" s="4" t="s">
        <v>114</v>
      </c>
      <c r="B893" s="4" t="s">
        <v>147</v>
      </c>
      <c r="F893" s="4" t="s">
        <v>29</v>
      </c>
    </row>
    <row r="894" spans="1:6" x14ac:dyDescent="0.25">
      <c r="A894" s="4" t="s">
        <v>108</v>
      </c>
      <c r="B894" s="4" t="s">
        <v>147</v>
      </c>
      <c r="F894" s="4" t="s">
        <v>29</v>
      </c>
    </row>
    <row r="895" spans="1:6" x14ac:dyDescent="0.25">
      <c r="A895" s="4" t="s">
        <v>70</v>
      </c>
      <c r="B895" s="4" t="s">
        <v>147</v>
      </c>
      <c r="F895" s="4" t="s">
        <v>29</v>
      </c>
    </row>
    <row r="896" spans="1:6" x14ac:dyDescent="0.25">
      <c r="A896" s="4" t="s">
        <v>108</v>
      </c>
      <c r="B896" s="4" t="s">
        <v>147</v>
      </c>
      <c r="F896" s="4" t="s">
        <v>29</v>
      </c>
    </row>
    <row r="897" spans="1:6" x14ac:dyDescent="0.25">
      <c r="A897" s="4" t="s">
        <v>100</v>
      </c>
      <c r="B897" s="4" t="s">
        <v>147</v>
      </c>
      <c r="F897" s="4" t="s">
        <v>29</v>
      </c>
    </row>
    <row r="898" spans="1:6" x14ac:dyDescent="0.25">
      <c r="A898" s="4" t="s">
        <v>122</v>
      </c>
      <c r="B898" s="4" t="s">
        <v>147</v>
      </c>
      <c r="F898" s="4" t="s">
        <v>29</v>
      </c>
    </row>
    <row r="899" spans="1:6" x14ac:dyDescent="0.25">
      <c r="A899" s="4" t="s">
        <v>116</v>
      </c>
      <c r="B899" s="4" t="s">
        <v>147</v>
      </c>
      <c r="F899" s="4" t="s">
        <v>29</v>
      </c>
    </row>
    <row r="900" spans="1:6" x14ac:dyDescent="0.25">
      <c r="A900" s="4" t="s">
        <v>134</v>
      </c>
      <c r="B900" s="4" t="s">
        <v>147</v>
      </c>
      <c r="F900" s="4" t="s">
        <v>29</v>
      </c>
    </row>
    <row r="901" spans="1:6" x14ac:dyDescent="0.25">
      <c r="A901" s="4" t="s">
        <v>124</v>
      </c>
      <c r="B901" s="4" t="s">
        <v>147</v>
      </c>
      <c r="F901" s="4" t="s">
        <v>29</v>
      </c>
    </row>
    <row r="902" spans="1:6" x14ac:dyDescent="0.25">
      <c r="A902" s="4" t="s">
        <v>61</v>
      </c>
      <c r="B902" s="4" t="s">
        <v>147</v>
      </c>
      <c r="F902" s="4" t="s">
        <v>29</v>
      </c>
    </row>
    <row r="903" spans="1:6" x14ac:dyDescent="0.25">
      <c r="A903" s="4" t="s">
        <v>86</v>
      </c>
      <c r="B903" s="4" t="s">
        <v>147</v>
      </c>
      <c r="F903" s="4" t="s">
        <v>29</v>
      </c>
    </row>
    <row r="904" spans="1:6" x14ac:dyDescent="0.25">
      <c r="A904" s="4" t="s">
        <v>112</v>
      </c>
      <c r="B904" s="4" t="s">
        <v>147</v>
      </c>
      <c r="F904" s="4" t="s">
        <v>29</v>
      </c>
    </row>
    <row r="905" spans="1:6" x14ac:dyDescent="0.25">
      <c r="A905" s="4" t="s">
        <v>124</v>
      </c>
      <c r="B905" s="4" t="s">
        <v>147</v>
      </c>
      <c r="F905" s="4" t="s">
        <v>29</v>
      </c>
    </row>
    <row r="906" spans="1:6" x14ac:dyDescent="0.25">
      <c r="A906" s="4" t="s">
        <v>130</v>
      </c>
      <c r="B906" s="4" t="s">
        <v>147</v>
      </c>
      <c r="F906" s="4" t="s">
        <v>29</v>
      </c>
    </row>
    <row r="907" spans="1:6" x14ac:dyDescent="0.25">
      <c r="A907" s="4" t="s">
        <v>90</v>
      </c>
      <c r="B907" s="4" t="s">
        <v>147</v>
      </c>
      <c r="F907" s="4" t="s">
        <v>29</v>
      </c>
    </row>
    <row r="908" spans="1:6" x14ac:dyDescent="0.25">
      <c r="A908" s="4" t="s">
        <v>100</v>
      </c>
      <c r="B908" s="4" t="s">
        <v>147</v>
      </c>
      <c r="F908" s="4" t="s">
        <v>29</v>
      </c>
    </row>
    <row r="909" spans="1:6" x14ac:dyDescent="0.25">
      <c r="A909" s="4" t="s">
        <v>54</v>
      </c>
      <c r="B909" s="4" t="s">
        <v>147</v>
      </c>
      <c r="F909" s="4" t="s">
        <v>29</v>
      </c>
    </row>
    <row r="910" spans="1:6" x14ac:dyDescent="0.25">
      <c r="A910" s="4" t="s">
        <v>72</v>
      </c>
      <c r="B910" s="4" t="s">
        <v>147</v>
      </c>
      <c r="F910" s="4" t="s">
        <v>29</v>
      </c>
    </row>
    <row r="911" spans="1:6" x14ac:dyDescent="0.25">
      <c r="A911" s="4" t="s">
        <v>94</v>
      </c>
      <c r="B911" s="4" t="s">
        <v>147</v>
      </c>
      <c r="F911" s="4" t="s">
        <v>29</v>
      </c>
    </row>
    <row r="912" spans="1:6" x14ac:dyDescent="0.25">
      <c r="A912" s="4" t="s">
        <v>118</v>
      </c>
      <c r="B912" s="4" t="s">
        <v>147</v>
      </c>
      <c r="F912" s="4" t="s">
        <v>29</v>
      </c>
    </row>
    <row r="913" spans="1:6" x14ac:dyDescent="0.25">
      <c r="A913" s="4" t="s">
        <v>126</v>
      </c>
      <c r="B913" s="4" t="s">
        <v>147</v>
      </c>
      <c r="F913" s="4" t="s">
        <v>29</v>
      </c>
    </row>
    <row r="914" spans="1:6" x14ac:dyDescent="0.25">
      <c r="A914" s="4" t="s">
        <v>122</v>
      </c>
      <c r="B914" s="4" t="s">
        <v>147</v>
      </c>
      <c r="F914" s="4" t="s">
        <v>29</v>
      </c>
    </row>
    <row r="915" spans="1:6" x14ac:dyDescent="0.25">
      <c r="A915" s="4" t="s">
        <v>86</v>
      </c>
      <c r="B915" s="4" t="s">
        <v>147</v>
      </c>
      <c r="F915" s="4" t="s">
        <v>29</v>
      </c>
    </row>
    <row r="916" spans="1:6" x14ac:dyDescent="0.25">
      <c r="A916" s="4" t="s">
        <v>116</v>
      </c>
      <c r="B916" s="4" t="s">
        <v>147</v>
      </c>
      <c r="F916" s="4" t="s">
        <v>29</v>
      </c>
    </row>
    <row r="917" spans="1:6" x14ac:dyDescent="0.25">
      <c r="A917" s="4" t="s">
        <v>130</v>
      </c>
      <c r="B917" s="4" t="s">
        <v>147</v>
      </c>
      <c r="F917" s="4" t="s">
        <v>29</v>
      </c>
    </row>
    <row r="918" spans="1:6" x14ac:dyDescent="0.25">
      <c r="A918" s="4" t="s">
        <v>63</v>
      </c>
      <c r="B918" s="4" t="s">
        <v>147</v>
      </c>
      <c r="F918" s="4" t="s">
        <v>29</v>
      </c>
    </row>
    <row r="919" spans="1:6" x14ac:dyDescent="0.25">
      <c r="A919" s="4" t="s">
        <v>134</v>
      </c>
      <c r="B919" s="4" t="s">
        <v>147</v>
      </c>
      <c r="F919" s="4" t="s">
        <v>29</v>
      </c>
    </row>
    <row r="920" spans="1:6" x14ac:dyDescent="0.25">
      <c r="A920" s="4" t="s">
        <v>65</v>
      </c>
      <c r="B920" s="4" t="s">
        <v>147</v>
      </c>
      <c r="F920" s="4" t="s">
        <v>29</v>
      </c>
    </row>
    <row r="921" spans="1:6" x14ac:dyDescent="0.25">
      <c r="A921" s="4" t="s">
        <v>74</v>
      </c>
      <c r="B921" s="4" t="s">
        <v>147</v>
      </c>
      <c r="F921" s="4" t="s">
        <v>29</v>
      </c>
    </row>
    <row r="922" spans="1:6" x14ac:dyDescent="0.25">
      <c r="A922" s="4" t="s">
        <v>61</v>
      </c>
      <c r="B922" s="4" t="s">
        <v>147</v>
      </c>
      <c r="F922" s="4" t="s">
        <v>29</v>
      </c>
    </row>
    <row r="923" spans="1:6" x14ac:dyDescent="0.25">
      <c r="A923" s="4" t="s">
        <v>130</v>
      </c>
      <c r="B923" s="4" t="s">
        <v>147</v>
      </c>
      <c r="F923" s="4" t="s">
        <v>29</v>
      </c>
    </row>
    <row r="924" spans="1:6" x14ac:dyDescent="0.25">
      <c r="A924" s="4" t="s">
        <v>132</v>
      </c>
      <c r="B924" s="4" t="s">
        <v>147</v>
      </c>
      <c r="F924" s="4" t="s">
        <v>29</v>
      </c>
    </row>
    <row r="925" spans="1:6" x14ac:dyDescent="0.25">
      <c r="A925" s="4" t="s">
        <v>104</v>
      </c>
      <c r="B925" s="4" t="s">
        <v>147</v>
      </c>
      <c r="F925" s="4" t="s">
        <v>29</v>
      </c>
    </row>
    <row r="926" spans="1:6" x14ac:dyDescent="0.25">
      <c r="A926" s="4" t="s">
        <v>90</v>
      </c>
      <c r="B926" s="4" t="s">
        <v>147</v>
      </c>
      <c r="F926" s="4" t="s">
        <v>29</v>
      </c>
    </row>
    <row r="927" spans="1:6" x14ac:dyDescent="0.25">
      <c r="A927" s="4" t="s">
        <v>122</v>
      </c>
      <c r="B927" s="4" t="s">
        <v>147</v>
      </c>
      <c r="F927" s="4" t="s">
        <v>29</v>
      </c>
    </row>
    <row r="928" spans="1:6" x14ac:dyDescent="0.25">
      <c r="A928" s="4" t="s">
        <v>112</v>
      </c>
      <c r="B928" s="4" t="s">
        <v>147</v>
      </c>
      <c r="F928" s="4" t="s">
        <v>29</v>
      </c>
    </row>
    <row r="929" spans="1:6" x14ac:dyDescent="0.25">
      <c r="A929" s="4" t="s">
        <v>128</v>
      </c>
      <c r="B929" s="4" t="s">
        <v>147</v>
      </c>
      <c r="F929" s="4" t="s">
        <v>29</v>
      </c>
    </row>
    <row r="930" spans="1:6" x14ac:dyDescent="0.25">
      <c r="A930" s="4" t="s">
        <v>118</v>
      </c>
      <c r="B930" s="4" t="s">
        <v>147</v>
      </c>
      <c r="F930" s="4" t="s">
        <v>29</v>
      </c>
    </row>
    <row r="931" spans="1:6" x14ac:dyDescent="0.25">
      <c r="A931" s="4" t="s">
        <v>118</v>
      </c>
      <c r="B931" s="4" t="s">
        <v>148</v>
      </c>
      <c r="F931" s="4" t="s">
        <v>29</v>
      </c>
    </row>
    <row r="932" spans="1:6" x14ac:dyDescent="0.25">
      <c r="A932" s="4" t="s">
        <v>122</v>
      </c>
      <c r="B932" s="4" t="s">
        <v>148</v>
      </c>
      <c r="F932" s="4" t="s">
        <v>29</v>
      </c>
    </row>
    <row r="933" spans="1:6" x14ac:dyDescent="0.25">
      <c r="A933" s="4" t="s">
        <v>126</v>
      </c>
      <c r="B933" s="4" t="s">
        <v>148</v>
      </c>
      <c r="F933" s="4" t="s">
        <v>29</v>
      </c>
    </row>
    <row r="934" spans="1:6" x14ac:dyDescent="0.25">
      <c r="A934" s="4" t="s">
        <v>126</v>
      </c>
      <c r="B934" s="4" t="s">
        <v>148</v>
      </c>
      <c r="F934" s="4" t="s">
        <v>29</v>
      </c>
    </row>
    <row r="935" spans="1:6" x14ac:dyDescent="0.25">
      <c r="A935" s="4" t="s">
        <v>61</v>
      </c>
      <c r="B935" s="4" t="s">
        <v>148</v>
      </c>
      <c r="F935" s="4" t="s">
        <v>29</v>
      </c>
    </row>
    <row r="936" spans="1:6" x14ac:dyDescent="0.25">
      <c r="A936" s="4" t="s">
        <v>102</v>
      </c>
      <c r="B936" s="4" t="s">
        <v>148</v>
      </c>
      <c r="F936" s="4" t="s">
        <v>29</v>
      </c>
    </row>
    <row r="937" spans="1:6" x14ac:dyDescent="0.25">
      <c r="A937" s="4" t="s">
        <v>65</v>
      </c>
      <c r="B937" s="4" t="s">
        <v>148</v>
      </c>
      <c r="F937" s="4" t="s">
        <v>29</v>
      </c>
    </row>
    <row r="938" spans="1:6" x14ac:dyDescent="0.25">
      <c r="A938" s="4" t="s">
        <v>102</v>
      </c>
      <c r="B938" s="4" t="s">
        <v>148</v>
      </c>
      <c r="F938" s="4" t="s">
        <v>29</v>
      </c>
    </row>
    <row r="939" spans="1:6" x14ac:dyDescent="0.25">
      <c r="A939" s="4" t="s">
        <v>132</v>
      </c>
      <c r="B939" s="4" t="s">
        <v>148</v>
      </c>
      <c r="F939" s="4" t="s">
        <v>29</v>
      </c>
    </row>
    <row r="940" spans="1:6" x14ac:dyDescent="0.25">
      <c r="A940" s="4" t="s">
        <v>120</v>
      </c>
      <c r="B940" s="4" t="s">
        <v>148</v>
      </c>
      <c r="F940" s="4" t="s">
        <v>29</v>
      </c>
    </row>
    <row r="941" spans="1:6" x14ac:dyDescent="0.25">
      <c r="A941" s="4" t="s">
        <v>84</v>
      </c>
      <c r="B941" s="4" t="s">
        <v>148</v>
      </c>
      <c r="F941" s="4" t="s">
        <v>29</v>
      </c>
    </row>
    <row r="942" spans="1:6" x14ac:dyDescent="0.25">
      <c r="A942" s="4" t="s">
        <v>74</v>
      </c>
      <c r="B942" s="4" t="s">
        <v>148</v>
      </c>
      <c r="F942" s="4" t="s">
        <v>29</v>
      </c>
    </row>
    <row r="943" spans="1:6" x14ac:dyDescent="0.25">
      <c r="A943" s="4" t="s">
        <v>82</v>
      </c>
      <c r="B943" s="4" t="s">
        <v>148</v>
      </c>
      <c r="F943" s="4" t="s">
        <v>29</v>
      </c>
    </row>
    <row r="944" spans="1:6" x14ac:dyDescent="0.25">
      <c r="A944" s="4" t="s">
        <v>70</v>
      </c>
      <c r="B944" s="4" t="s">
        <v>148</v>
      </c>
      <c r="F944" s="4" t="s">
        <v>29</v>
      </c>
    </row>
    <row r="945" spans="1:6" x14ac:dyDescent="0.25">
      <c r="A945" s="4" t="s">
        <v>88</v>
      </c>
      <c r="B945" s="4" t="s">
        <v>148</v>
      </c>
      <c r="F945" s="4" t="s">
        <v>29</v>
      </c>
    </row>
    <row r="946" spans="1:6" x14ac:dyDescent="0.25">
      <c r="A946" s="4" t="s">
        <v>106</v>
      </c>
      <c r="B946" s="4" t="s">
        <v>148</v>
      </c>
      <c r="F946" s="4" t="s">
        <v>29</v>
      </c>
    </row>
    <row r="947" spans="1:6" x14ac:dyDescent="0.25">
      <c r="A947" s="4" t="s">
        <v>90</v>
      </c>
      <c r="B947" s="4" t="s">
        <v>148</v>
      </c>
      <c r="F947" s="4" t="s">
        <v>29</v>
      </c>
    </row>
    <row r="948" spans="1:6" x14ac:dyDescent="0.25">
      <c r="A948" s="4" t="s">
        <v>86</v>
      </c>
      <c r="B948" s="4" t="s">
        <v>148</v>
      </c>
      <c r="F948" s="4" t="s">
        <v>29</v>
      </c>
    </row>
    <row r="949" spans="1:6" x14ac:dyDescent="0.25">
      <c r="A949" s="4" t="s">
        <v>94</v>
      </c>
      <c r="B949" s="4" t="s">
        <v>148</v>
      </c>
      <c r="F949" s="4" t="s">
        <v>29</v>
      </c>
    </row>
    <row r="950" spans="1:6" x14ac:dyDescent="0.25">
      <c r="A950" s="4" t="s">
        <v>110</v>
      </c>
      <c r="B950" s="4" t="s">
        <v>148</v>
      </c>
      <c r="F950" s="4" t="s">
        <v>29</v>
      </c>
    </row>
    <row r="951" spans="1:6" x14ac:dyDescent="0.25">
      <c r="A951" s="4" t="s">
        <v>88</v>
      </c>
      <c r="B951" s="4" t="s">
        <v>148</v>
      </c>
      <c r="F951" s="4" t="s">
        <v>29</v>
      </c>
    </row>
    <row r="952" spans="1:6" x14ac:dyDescent="0.25">
      <c r="A952" s="4" t="s">
        <v>84</v>
      </c>
      <c r="B952" s="4" t="s">
        <v>148</v>
      </c>
      <c r="F952" s="4" t="s">
        <v>29</v>
      </c>
    </row>
    <row r="953" spans="1:6" x14ac:dyDescent="0.25">
      <c r="A953" s="4" t="s">
        <v>61</v>
      </c>
      <c r="B953" s="4" t="s">
        <v>148</v>
      </c>
      <c r="F953" s="4" t="s">
        <v>29</v>
      </c>
    </row>
    <row r="954" spans="1:6" x14ac:dyDescent="0.25">
      <c r="A954" s="4" t="s">
        <v>82</v>
      </c>
      <c r="B954" s="4" t="s">
        <v>148</v>
      </c>
      <c r="F954" s="4" t="s">
        <v>29</v>
      </c>
    </row>
    <row r="955" spans="1:6" x14ac:dyDescent="0.25">
      <c r="A955" s="4" t="s">
        <v>118</v>
      </c>
      <c r="B955" s="4" t="s">
        <v>148</v>
      </c>
      <c r="F955" s="4" t="s">
        <v>29</v>
      </c>
    </row>
    <row r="956" spans="1:6" x14ac:dyDescent="0.25">
      <c r="A956" s="4" t="s">
        <v>82</v>
      </c>
      <c r="B956" s="4" t="s">
        <v>148</v>
      </c>
      <c r="F956" s="4" t="s">
        <v>29</v>
      </c>
    </row>
    <row r="957" spans="1:6" x14ac:dyDescent="0.25">
      <c r="A957" s="4" t="s">
        <v>72</v>
      </c>
      <c r="B957" s="4" t="s">
        <v>148</v>
      </c>
      <c r="F957" s="4" t="s">
        <v>29</v>
      </c>
    </row>
    <row r="958" spans="1:6" x14ac:dyDescent="0.25">
      <c r="A958" s="4" t="s">
        <v>102</v>
      </c>
      <c r="B958" s="4" t="s">
        <v>148</v>
      </c>
      <c r="F958" s="4" t="s">
        <v>29</v>
      </c>
    </row>
    <row r="959" spans="1:6" x14ac:dyDescent="0.25">
      <c r="A959" s="4" t="s">
        <v>59</v>
      </c>
      <c r="B959" s="4" t="s">
        <v>148</v>
      </c>
      <c r="F959" s="4" t="s">
        <v>29</v>
      </c>
    </row>
    <row r="960" spans="1:6" x14ac:dyDescent="0.25">
      <c r="A960" s="4" t="s">
        <v>59</v>
      </c>
      <c r="B960" s="4" t="s">
        <v>148</v>
      </c>
      <c r="F960" s="4" t="s">
        <v>29</v>
      </c>
    </row>
    <row r="961" spans="1:6" x14ac:dyDescent="0.25">
      <c r="A961" s="4" t="s">
        <v>108</v>
      </c>
      <c r="B961" s="4" t="s">
        <v>148</v>
      </c>
      <c r="F961" s="4" t="s">
        <v>29</v>
      </c>
    </row>
    <row r="962" spans="1:6" x14ac:dyDescent="0.25">
      <c r="A962" s="4" t="s">
        <v>67</v>
      </c>
      <c r="B962" s="4" t="s">
        <v>148</v>
      </c>
      <c r="F962" s="4" t="s">
        <v>29</v>
      </c>
    </row>
    <row r="963" spans="1:6" x14ac:dyDescent="0.25">
      <c r="A963" s="4" t="s">
        <v>88</v>
      </c>
      <c r="B963" s="4" t="s">
        <v>148</v>
      </c>
      <c r="F963" s="4" t="s">
        <v>29</v>
      </c>
    </row>
    <row r="964" spans="1:6" x14ac:dyDescent="0.25">
      <c r="A964" s="4" t="s">
        <v>112</v>
      </c>
      <c r="B964" s="4" t="s">
        <v>148</v>
      </c>
      <c r="F964" s="4" t="s">
        <v>29</v>
      </c>
    </row>
    <row r="965" spans="1:6" x14ac:dyDescent="0.25">
      <c r="A965" s="4" t="s">
        <v>92</v>
      </c>
      <c r="B965" s="4" t="s">
        <v>148</v>
      </c>
      <c r="F965" s="4" t="s">
        <v>29</v>
      </c>
    </row>
    <row r="966" spans="1:6" x14ac:dyDescent="0.25">
      <c r="A966" s="4" t="s">
        <v>114</v>
      </c>
      <c r="B966" s="4" t="s">
        <v>148</v>
      </c>
      <c r="F966" s="4" t="s">
        <v>29</v>
      </c>
    </row>
    <row r="967" spans="1:6" x14ac:dyDescent="0.25">
      <c r="A967" s="4" t="s">
        <v>110</v>
      </c>
      <c r="B967" s="4" t="s">
        <v>148</v>
      </c>
      <c r="F967" s="4" t="s">
        <v>29</v>
      </c>
    </row>
    <row r="968" spans="1:6" x14ac:dyDescent="0.25">
      <c r="A968" s="4" t="s">
        <v>134</v>
      </c>
      <c r="B968" s="4" t="s">
        <v>148</v>
      </c>
      <c r="F968" s="4" t="s">
        <v>29</v>
      </c>
    </row>
    <row r="969" spans="1:6" x14ac:dyDescent="0.25">
      <c r="A969" s="4" t="s">
        <v>84</v>
      </c>
      <c r="B969" s="4" t="s">
        <v>148</v>
      </c>
      <c r="F969" s="4" t="s">
        <v>29</v>
      </c>
    </row>
    <row r="970" spans="1:6" x14ac:dyDescent="0.25">
      <c r="A970" s="4" t="s">
        <v>118</v>
      </c>
      <c r="B970" s="4" t="s">
        <v>148</v>
      </c>
      <c r="F970" s="4" t="s">
        <v>29</v>
      </c>
    </row>
    <row r="971" spans="1:6" x14ac:dyDescent="0.25">
      <c r="A971" s="4" t="s">
        <v>128</v>
      </c>
      <c r="B971" s="4" t="s">
        <v>148</v>
      </c>
      <c r="F971" s="4" t="s">
        <v>29</v>
      </c>
    </row>
    <row r="972" spans="1:6" x14ac:dyDescent="0.25">
      <c r="A972" s="4" t="s">
        <v>132</v>
      </c>
      <c r="B972" s="4" t="s">
        <v>148</v>
      </c>
      <c r="F972" s="4" t="s">
        <v>29</v>
      </c>
    </row>
    <row r="973" spans="1:6" x14ac:dyDescent="0.25">
      <c r="A973" s="4" t="s">
        <v>132</v>
      </c>
      <c r="B973" s="4" t="s">
        <v>148</v>
      </c>
      <c r="F973" s="4" t="s">
        <v>29</v>
      </c>
    </row>
    <row r="974" spans="1:6" x14ac:dyDescent="0.25">
      <c r="A974" s="4" t="s">
        <v>86</v>
      </c>
      <c r="B974" s="4" t="s">
        <v>148</v>
      </c>
      <c r="F974" s="4" t="s">
        <v>29</v>
      </c>
    </row>
    <row r="975" spans="1:6" x14ac:dyDescent="0.25">
      <c r="A975" s="4" t="s">
        <v>74</v>
      </c>
      <c r="B975" s="4" t="s">
        <v>148</v>
      </c>
      <c r="F975" s="4" t="s">
        <v>29</v>
      </c>
    </row>
    <row r="976" spans="1:6" x14ac:dyDescent="0.25">
      <c r="A976" s="4" t="s">
        <v>116</v>
      </c>
      <c r="B976" s="4" t="s">
        <v>148</v>
      </c>
      <c r="F976" s="4" t="s">
        <v>29</v>
      </c>
    </row>
    <row r="977" spans="1:6" x14ac:dyDescent="0.25">
      <c r="A977" s="4" t="s">
        <v>126</v>
      </c>
      <c r="B977" s="4" t="s">
        <v>148</v>
      </c>
      <c r="F977" s="4" t="s">
        <v>29</v>
      </c>
    </row>
    <row r="978" spans="1:6" x14ac:dyDescent="0.25">
      <c r="A978" s="4" t="s">
        <v>80</v>
      </c>
      <c r="B978" s="4" t="s">
        <v>148</v>
      </c>
      <c r="F978" s="4" t="s">
        <v>29</v>
      </c>
    </row>
    <row r="979" spans="1:6" x14ac:dyDescent="0.25">
      <c r="A979" s="4" t="s">
        <v>74</v>
      </c>
      <c r="B979" s="4" t="s">
        <v>148</v>
      </c>
      <c r="F979" s="4" t="s">
        <v>29</v>
      </c>
    </row>
    <row r="980" spans="1:6" x14ac:dyDescent="0.25">
      <c r="A980" s="4" t="s">
        <v>57</v>
      </c>
      <c r="B980" s="4" t="s">
        <v>148</v>
      </c>
      <c r="F980" s="4" t="s">
        <v>29</v>
      </c>
    </row>
    <row r="981" spans="1:6" x14ac:dyDescent="0.25">
      <c r="A981" s="4" t="s">
        <v>114</v>
      </c>
      <c r="B981" s="4" t="s">
        <v>148</v>
      </c>
      <c r="F981" s="4" t="s">
        <v>29</v>
      </c>
    </row>
    <row r="982" spans="1:6" x14ac:dyDescent="0.25">
      <c r="A982" s="4" t="s">
        <v>114</v>
      </c>
      <c r="B982" s="4" t="s">
        <v>148</v>
      </c>
      <c r="F982" s="4" t="s">
        <v>29</v>
      </c>
    </row>
    <row r="983" spans="1:6" x14ac:dyDescent="0.25">
      <c r="A983" s="4" t="s">
        <v>110</v>
      </c>
      <c r="B983" s="4" t="s">
        <v>148</v>
      </c>
      <c r="F983" s="4" t="s">
        <v>29</v>
      </c>
    </row>
    <row r="984" spans="1:6" x14ac:dyDescent="0.25">
      <c r="A984" s="4" t="s">
        <v>63</v>
      </c>
      <c r="B984" s="4" t="s">
        <v>148</v>
      </c>
      <c r="F984" s="4" t="s">
        <v>29</v>
      </c>
    </row>
    <row r="985" spans="1:6" x14ac:dyDescent="0.25">
      <c r="A985" s="4" t="s">
        <v>98</v>
      </c>
      <c r="B985" s="4" t="s">
        <v>148</v>
      </c>
      <c r="F985" s="4" t="s">
        <v>29</v>
      </c>
    </row>
    <row r="986" spans="1:6" x14ac:dyDescent="0.25">
      <c r="A986" s="4" t="s">
        <v>61</v>
      </c>
      <c r="B986" s="4" t="s">
        <v>148</v>
      </c>
      <c r="F986" s="4" t="s">
        <v>29</v>
      </c>
    </row>
    <row r="987" spans="1:6" x14ac:dyDescent="0.25">
      <c r="A987" s="4" t="s">
        <v>124</v>
      </c>
      <c r="B987" s="4" t="s">
        <v>148</v>
      </c>
      <c r="F987" s="4" t="s">
        <v>29</v>
      </c>
    </row>
    <row r="988" spans="1:6" x14ac:dyDescent="0.25">
      <c r="A988" s="4" t="s">
        <v>59</v>
      </c>
      <c r="B988" s="4" t="s">
        <v>148</v>
      </c>
      <c r="F988" s="4" t="s">
        <v>29</v>
      </c>
    </row>
    <row r="989" spans="1:6" x14ac:dyDescent="0.25">
      <c r="A989" s="4" t="s">
        <v>54</v>
      </c>
      <c r="B989" s="4" t="s">
        <v>148</v>
      </c>
      <c r="F989" s="4" t="s">
        <v>29</v>
      </c>
    </row>
    <row r="990" spans="1:6" x14ac:dyDescent="0.25">
      <c r="A990" s="4" t="s">
        <v>98</v>
      </c>
      <c r="B990" s="4" t="s">
        <v>148</v>
      </c>
      <c r="F990" s="4" t="s">
        <v>29</v>
      </c>
    </row>
    <row r="991" spans="1:6" x14ac:dyDescent="0.25">
      <c r="A991" s="4" t="s">
        <v>104</v>
      </c>
      <c r="B991" s="4" t="s">
        <v>148</v>
      </c>
      <c r="F991" s="4" t="s">
        <v>29</v>
      </c>
    </row>
    <row r="992" spans="1:6" x14ac:dyDescent="0.25">
      <c r="A992" s="4" t="s">
        <v>98</v>
      </c>
      <c r="B992" s="4" t="s">
        <v>148</v>
      </c>
      <c r="F992" s="4" t="s">
        <v>29</v>
      </c>
    </row>
    <row r="993" spans="1:6" x14ac:dyDescent="0.25">
      <c r="A993" s="4" t="s">
        <v>130</v>
      </c>
      <c r="B993" s="4" t="s">
        <v>148</v>
      </c>
      <c r="F993" s="4" t="s">
        <v>29</v>
      </c>
    </row>
    <row r="994" spans="1:6" x14ac:dyDescent="0.25">
      <c r="A994" s="4" t="s">
        <v>96</v>
      </c>
      <c r="B994" s="4" t="s">
        <v>148</v>
      </c>
      <c r="F994" s="4" t="s">
        <v>29</v>
      </c>
    </row>
    <row r="995" spans="1:6" x14ac:dyDescent="0.25">
      <c r="A995" s="4" t="s">
        <v>100</v>
      </c>
      <c r="B995" s="4" t="s">
        <v>148</v>
      </c>
      <c r="F995" s="4" t="s">
        <v>29</v>
      </c>
    </row>
    <row r="996" spans="1:6" x14ac:dyDescent="0.25">
      <c r="A996" s="4" t="s">
        <v>136</v>
      </c>
      <c r="B996" s="4" t="s">
        <v>148</v>
      </c>
      <c r="F996" s="4" t="s">
        <v>29</v>
      </c>
    </row>
    <row r="997" spans="1:6" x14ac:dyDescent="0.25">
      <c r="A997" s="4" t="s">
        <v>86</v>
      </c>
      <c r="B997" s="4" t="s">
        <v>148</v>
      </c>
      <c r="F997" s="4" t="s">
        <v>29</v>
      </c>
    </row>
    <row r="998" spans="1:6" x14ac:dyDescent="0.25">
      <c r="A998" s="4" t="s">
        <v>118</v>
      </c>
      <c r="B998" s="4" t="s">
        <v>149</v>
      </c>
      <c r="F998" s="4" t="s">
        <v>29</v>
      </c>
    </row>
    <row r="999" spans="1:6" x14ac:dyDescent="0.25">
      <c r="A999" s="4" t="s">
        <v>98</v>
      </c>
      <c r="B999" s="4" t="s">
        <v>149</v>
      </c>
      <c r="F999" s="4" t="s">
        <v>29</v>
      </c>
    </row>
    <row r="1000" spans="1:6" x14ac:dyDescent="0.25">
      <c r="A1000" s="4" t="s">
        <v>82</v>
      </c>
      <c r="B1000" s="4" t="s">
        <v>149</v>
      </c>
      <c r="F1000" s="4" t="s">
        <v>29</v>
      </c>
    </row>
    <row r="1001" spans="1:6" x14ac:dyDescent="0.25">
      <c r="A1001" s="4" t="s">
        <v>136</v>
      </c>
      <c r="B1001" s="4" t="s">
        <v>149</v>
      </c>
      <c r="F1001" s="4" t="s">
        <v>29</v>
      </c>
    </row>
    <row r="1002" spans="1:6" x14ac:dyDescent="0.25">
      <c r="A1002" s="4" t="s">
        <v>112</v>
      </c>
      <c r="B1002" s="4" t="s">
        <v>149</v>
      </c>
      <c r="F1002" s="4" t="s">
        <v>29</v>
      </c>
    </row>
    <row r="1003" spans="1:6" x14ac:dyDescent="0.25">
      <c r="A1003" s="4" t="s">
        <v>116</v>
      </c>
      <c r="B1003" s="4" t="s">
        <v>149</v>
      </c>
      <c r="F1003" s="4" t="s">
        <v>29</v>
      </c>
    </row>
    <row r="1004" spans="1:6" x14ac:dyDescent="0.25">
      <c r="A1004" s="4" t="s">
        <v>86</v>
      </c>
      <c r="B1004" s="4" t="s">
        <v>149</v>
      </c>
      <c r="F1004" s="4" t="s">
        <v>29</v>
      </c>
    </row>
    <row r="1005" spans="1:6" x14ac:dyDescent="0.25">
      <c r="A1005" s="4" t="s">
        <v>118</v>
      </c>
      <c r="B1005" s="4" t="s">
        <v>149</v>
      </c>
      <c r="F1005" s="4" t="s">
        <v>29</v>
      </c>
    </row>
    <row r="1006" spans="1:6" x14ac:dyDescent="0.25">
      <c r="A1006" s="4" t="s">
        <v>124</v>
      </c>
      <c r="B1006" s="4" t="s">
        <v>149</v>
      </c>
      <c r="F1006" s="4" t="s">
        <v>29</v>
      </c>
    </row>
    <row r="1007" spans="1:6" x14ac:dyDescent="0.25">
      <c r="A1007" s="4" t="s">
        <v>61</v>
      </c>
      <c r="B1007" s="4" t="s">
        <v>149</v>
      </c>
      <c r="F1007" s="4" t="s">
        <v>29</v>
      </c>
    </row>
    <row r="1008" spans="1:6" x14ac:dyDescent="0.25">
      <c r="A1008" s="4" t="s">
        <v>90</v>
      </c>
      <c r="B1008" s="4" t="s">
        <v>149</v>
      </c>
      <c r="F1008" s="4" t="s">
        <v>29</v>
      </c>
    </row>
    <row r="1009" spans="1:6" x14ac:dyDescent="0.25">
      <c r="A1009" s="4" t="s">
        <v>94</v>
      </c>
      <c r="B1009" s="4" t="s">
        <v>149</v>
      </c>
      <c r="F1009" s="4" t="s">
        <v>29</v>
      </c>
    </row>
    <row r="1010" spans="1:6" x14ac:dyDescent="0.25">
      <c r="A1010" s="4" t="s">
        <v>86</v>
      </c>
      <c r="B1010" s="4" t="s">
        <v>149</v>
      </c>
      <c r="F1010" s="4" t="s">
        <v>29</v>
      </c>
    </row>
    <row r="1011" spans="1:6" x14ac:dyDescent="0.25">
      <c r="A1011" s="4" t="s">
        <v>130</v>
      </c>
      <c r="B1011" s="4" t="s">
        <v>149</v>
      </c>
      <c r="F1011" s="4" t="s">
        <v>29</v>
      </c>
    </row>
    <row r="1012" spans="1:6" x14ac:dyDescent="0.25">
      <c r="A1012" s="4" t="s">
        <v>134</v>
      </c>
      <c r="B1012" s="4" t="s">
        <v>149</v>
      </c>
      <c r="F1012" s="4" t="s">
        <v>29</v>
      </c>
    </row>
    <row r="1013" spans="1:6" x14ac:dyDescent="0.25">
      <c r="A1013" s="4" t="s">
        <v>122</v>
      </c>
      <c r="B1013" s="4" t="s">
        <v>149</v>
      </c>
      <c r="F1013" s="4" t="s">
        <v>29</v>
      </c>
    </row>
    <row r="1014" spans="1:6" x14ac:dyDescent="0.25">
      <c r="A1014" s="4" t="s">
        <v>84</v>
      </c>
      <c r="B1014" s="4" t="s">
        <v>149</v>
      </c>
      <c r="F1014" s="4" t="s">
        <v>29</v>
      </c>
    </row>
    <row r="1015" spans="1:6" x14ac:dyDescent="0.25">
      <c r="A1015" s="4" t="s">
        <v>98</v>
      </c>
      <c r="B1015" s="4" t="s">
        <v>149</v>
      </c>
      <c r="F1015" s="4" t="s">
        <v>29</v>
      </c>
    </row>
    <row r="1016" spans="1:6" x14ac:dyDescent="0.25">
      <c r="A1016" s="4" t="s">
        <v>126</v>
      </c>
      <c r="B1016" s="4" t="s">
        <v>149</v>
      </c>
      <c r="F1016" s="4" t="s">
        <v>29</v>
      </c>
    </row>
    <row r="1017" spans="1:6" x14ac:dyDescent="0.25">
      <c r="A1017" s="4" t="s">
        <v>124</v>
      </c>
      <c r="B1017" s="4" t="s">
        <v>149</v>
      </c>
      <c r="F1017" s="4" t="s">
        <v>29</v>
      </c>
    </row>
    <row r="1018" spans="1:6" x14ac:dyDescent="0.25">
      <c r="A1018" s="4" t="s">
        <v>100</v>
      </c>
      <c r="B1018" s="4" t="s">
        <v>149</v>
      </c>
      <c r="F1018" s="4" t="s">
        <v>29</v>
      </c>
    </row>
    <row r="1019" spans="1:6" x14ac:dyDescent="0.25">
      <c r="A1019" s="4" t="s">
        <v>67</v>
      </c>
      <c r="B1019" s="4" t="s">
        <v>149</v>
      </c>
      <c r="F1019" s="4" t="s">
        <v>29</v>
      </c>
    </row>
    <row r="1020" spans="1:6" x14ac:dyDescent="0.25">
      <c r="A1020" s="4" t="s">
        <v>134</v>
      </c>
      <c r="B1020" s="4" t="s">
        <v>149</v>
      </c>
      <c r="F1020" s="4" t="s">
        <v>29</v>
      </c>
    </row>
    <row r="1021" spans="1:6" x14ac:dyDescent="0.25">
      <c r="A1021" s="4" t="s">
        <v>57</v>
      </c>
      <c r="B1021" s="4" t="s">
        <v>149</v>
      </c>
      <c r="F1021" s="4" t="s">
        <v>29</v>
      </c>
    </row>
    <row r="1022" spans="1:6" x14ac:dyDescent="0.25">
      <c r="A1022" s="4" t="s">
        <v>98</v>
      </c>
      <c r="B1022" s="4" t="s">
        <v>149</v>
      </c>
      <c r="F1022" s="4" t="s">
        <v>29</v>
      </c>
    </row>
    <row r="1023" spans="1:6" x14ac:dyDescent="0.25">
      <c r="A1023" s="4" t="s">
        <v>120</v>
      </c>
      <c r="B1023" s="4" t="s">
        <v>149</v>
      </c>
      <c r="F1023" s="4" t="s">
        <v>29</v>
      </c>
    </row>
    <row r="1024" spans="1:6" x14ac:dyDescent="0.25">
      <c r="A1024" s="4" t="s">
        <v>54</v>
      </c>
      <c r="B1024" s="4" t="s">
        <v>149</v>
      </c>
      <c r="F1024" s="4" t="s">
        <v>29</v>
      </c>
    </row>
    <row r="1025" spans="1:6" x14ac:dyDescent="0.25">
      <c r="A1025" s="4" t="s">
        <v>136</v>
      </c>
      <c r="B1025" s="4" t="s">
        <v>149</v>
      </c>
      <c r="F1025" s="4" t="s">
        <v>29</v>
      </c>
    </row>
    <row r="1026" spans="1:6" x14ac:dyDescent="0.25">
      <c r="A1026" s="4" t="s">
        <v>88</v>
      </c>
      <c r="B1026" s="4" t="s">
        <v>149</v>
      </c>
      <c r="F1026" s="4" t="s">
        <v>29</v>
      </c>
    </row>
    <row r="1027" spans="1:6" x14ac:dyDescent="0.25">
      <c r="A1027" s="4" t="s">
        <v>84</v>
      </c>
      <c r="B1027" s="4" t="s">
        <v>149</v>
      </c>
      <c r="F1027" s="4" t="s">
        <v>29</v>
      </c>
    </row>
    <row r="1028" spans="1:6" x14ac:dyDescent="0.25">
      <c r="A1028" s="4" t="s">
        <v>120</v>
      </c>
      <c r="B1028" s="4" t="s">
        <v>149</v>
      </c>
      <c r="F1028" s="4" t="s">
        <v>29</v>
      </c>
    </row>
    <row r="1029" spans="1:6" x14ac:dyDescent="0.25">
      <c r="A1029" s="4" t="s">
        <v>134</v>
      </c>
      <c r="B1029" s="4" t="s">
        <v>149</v>
      </c>
      <c r="F1029" s="4" t="s">
        <v>29</v>
      </c>
    </row>
    <row r="1030" spans="1:6" x14ac:dyDescent="0.25">
      <c r="A1030" s="4" t="s">
        <v>63</v>
      </c>
      <c r="B1030" s="4" t="s">
        <v>149</v>
      </c>
      <c r="F1030" s="4" t="s">
        <v>29</v>
      </c>
    </row>
    <row r="1031" spans="1:6" x14ac:dyDescent="0.25">
      <c r="A1031" s="4" t="s">
        <v>90</v>
      </c>
      <c r="B1031" s="4" t="s">
        <v>149</v>
      </c>
      <c r="F1031" s="4" t="s">
        <v>29</v>
      </c>
    </row>
    <row r="1032" spans="1:6" x14ac:dyDescent="0.25">
      <c r="A1032" s="4" t="s">
        <v>130</v>
      </c>
      <c r="B1032" s="4" t="s">
        <v>149</v>
      </c>
      <c r="F1032" s="4" t="s">
        <v>29</v>
      </c>
    </row>
    <row r="1033" spans="1:6" x14ac:dyDescent="0.25">
      <c r="A1033" s="4" t="s">
        <v>120</v>
      </c>
      <c r="B1033" s="4" t="s">
        <v>149</v>
      </c>
      <c r="F1033" s="4" t="s">
        <v>29</v>
      </c>
    </row>
    <row r="1034" spans="1:6" x14ac:dyDescent="0.25">
      <c r="A1034" s="4" t="s">
        <v>80</v>
      </c>
      <c r="B1034" s="4" t="s">
        <v>149</v>
      </c>
      <c r="F1034" s="4" t="s">
        <v>29</v>
      </c>
    </row>
    <row r="1035" spans="1:6" x14ac:dyDescent="0.25">
      <c r="A1035" s="4" t="s">
        <v>110</v>
      </c>
      <c r="B1035" s="4" t="s">
        <v>149</v>
      </c>
      <c r="F1035" s="4" t="s">
        <v>29</v>
      </c>
    </row>
    <row r="1036" spans="1:6" x14ac:dyDescent="0.25">
      <c r="A1036" s="4" t="s">
        <v>92</v>
      </c>
      <c r="B1036" s="4" t="s">
        <v>149</v>
      </c>
      <c r="F1036" s="4" t="s">
        <v>29</v>
      </c>
    </row>
    <row r="1037" spans="1:6" x14ac:dyDescent="0.25">
      <c r="A1037" s="4" t="s">
        <v>102</v>
      </c>
      <c r="B1037" s="4" t="s">
        <v>149</v>
      </c>
      <c r="F1037" s="4" t="s">
        <v>29</v>
      </c>
    </row>
    <row r="1038" spans="1:6" x14ac:dyDescent="0.25">
      <c r="A1038" s="4" t="s">
        <v>112</v>
      </c>
      <c r="B1038" s="4" t="s">
        <v>149</v>
      </c>
      <c r="F1038" s="4" t="s">
        <v>29</v>
      </c>
    </row>
    <row r="1039" spans="1:6" x14ac:dyDescent="0.25">
      <c r="A1039" s="4" t="s">
        <v>74</v>
      </c>
      <c r="B1039" s="4" t="s">
        <v>149</v>
      </c>
      <c r="F1039" s="4" t="s">
        <v>29</v>
      </c>
    </row>
    <row r="1040" spans="1:6" x14ac:dyDescent="0.25">
      <c r="A1040" s="4" t="s">
        <v>104</v>
      </c>
      <c r="B1040" s="4" t="s">
        <v>149</v>
      </c>
      <c r="F1040" s="4" t="s">
        <v>29</v>
      </c>
    </row>
    <row r="1041" spans="1:6" x14ac:dyDescent="0.25">
      <c r="A1041" s="4" t="s">
        <v>80</v>
      </c>
      <c r="B1041" s="4" t="s">
        <v>149</v>
      </c>
      <c r="F1041" s="4" t="s">
        <v>29</v>
      </c>
    </row>
    <row r="1042" spans="1:6" x14ac:dyDescent="0.25">
      <c r="A1042" s="4" t="s">
        <v>70</v>
      </c>
      <c r="B1042" s="4" t="s">
        <v>149</v>
      </c>
      <c r="F1042" s="4" t="s">
        <v>29</v>
      </c>
    </row>
    <row r="1043" spans="1:6" x14ac:dyDescent="0.25">
      <c r="A1043" s="4" t="s">
        <v>82</v>
      </c>
      <c r="B1043" s="4" t="s">
        <v>149</v>
      </c>
      <c r="F1043" s="4" t="s">
        <v>29</v>
      </c>
    </row>
    <row r="1044" spans="1:6" x14ac:dyDescent="0.25">
      <c r="A1044" s="4" t="s">
        <v>126</v>
      </c>
      <c r="B1044" s="4" t="s">
        <v>149</v>
      </c>
      <c r="F1044" s="4" t="s">
        <v>29</v>
      </c>
    </row>
    <row r="1045" spans="1:6" x14ac:dyDescent="0.25">
      <c r="A1045" s="4" t="s">
        <v>122</v>
      </c>
      <c r="B1045" s="4" t="s">
        <v>149</v>
      </c>
      <c r="F1045" s="4" t="s">
        <v>29</v>
      </c>
    </row>
    <row r="1046" spans="1:6" x14ac:dyDescent="0.25">
      <c r="A1046" s="4" t="s">
        <v>108</v>
      </c>
      <c r="B1046" s="4" t="s">
        <v>149</v>
      </c>
      <c r="F1046" s="4" t="s">
        <v>29</v>
      </c>
    </row>
    <row r="1047" spans="1:6" x14ac:dyDescent="0.25">
      <c r="A1047" s="4" t="s">
        <v>116</v>
      </c>
      <c r="B1047" s="4" t="s">
        <v>149</v>
      </c>
      <c r="F1047" s="4" t="s">
        <v>29</v>
      </c>
    </row>
    <row r="1048" spans="1:6" x14ac:dyDescent="0.25">
      <c r="A1048" s="4" t="s">
        <v>106</v>
      </c>
      <c r="B1048" s="4" t="s">
        <v>149</v>
      </c>
      <c r="F1048" s="4" t="s">
        <v>29</v>
      </c>
    </row>
    <row r="1049" spans="1:6" x14ac:dyDescent="0.25">
      <c r="A1049" s="4" t="s">
        <v>96</v>
      </c>
      <c r="B1049" s="4" t="s">
        <v>149</v>
      </c>
      <c r="F1049" s="4" t="s">
        <v>29</v>
      </c>
    </row>
    <row r="1050" spans="1:6" x14ac:dyDescent="0.25">
      <c r="A1050" s="4" t="s">
        <v>84</v>
      </c>
      <c r="B1050" s="4" t="s">
        <v>149</v>
      </c>
      <c r="F1050" s="4" t="s">
        <v>29</v>
      </c>
    </row>
    <row r="1051" spans="1:6" x14ac:dyDescent="0.25">
      <c r="A1051" s="4" t="s">
        <v>124</v>
      </c>
      <c r="B1051" s="4" t="s">
        <v>149</v>
      </c>
      <c r="F1051" s="4" t="s">
        <v>29</v>
      </c>
    </row>
    <row r="1052" spans="1:6" x14ac:dyDescent="0.25">
      <c r="A1052" s="4" t="s">
        <v>65</v>
      </c>
      <c r="B1052" s="4" t="s">
        <v>149</v>
      </c>
      <c r="F1052" s="4" t="s">
        <v>29</v>
      </c>
    </row>
    <row r="1053" spans="1:6" x14ac:dyDescent="0.25">
      <c r="A1053" s="4" t="s">
        <v>130</v>
      </c>
      <c r="B1053" s="4" t="s">
        <v>149</v>
      </c>
      <c r="F1053" s="4" t="s">
        <v>29</v>
      </c>
    </row>
    <row r="1054" spans="1:6" x14ac:dyDescent="0.25">
      <c r="A1054" s="4" t="s">
        <v>126</v>
      </c>
      <c r="B1054" s="4" t="s">
        <v>149</v>
      </c>
      <c r="F1054" s="4" t="s">
        <v>29</v>
      </c>
    </row>
    <row r="1055" spans="1:6" x14ac:dyDescent="0.25">
      <c r="A1055" s="4" t="s">
        <v>74</v>
      </c>
      <c r="B1055" s="4" t="s">
        <v>149</v>
      </c>
      <c r="F1055" s="4" t="s">
        <v>29</v>
      </c>
    </row>
    <row r="1056" spans="1:6" x14ac:dyDescent="0.25">
      <c r="A1056" s="4" t="s">
        <v>94</v>
      </c>
      <c r="B1056" s="4" t="s">
        <v>149</v>
      </c>
      <c r="F1056" s="4" t="s">
        <v>29</v>
      </c>
    </row>
    <row r="1057" spans="1:6" x14ac:dyDescent="0.25">
      <c r="A1057" s="4" t="s">
        <v>86</v>
      </c>
      <c r="B1057" s="4" t="s">
        <v>149</v>
      </c>
      <c r="F1057" s="4" t="s">
        <v>29</v>
      </c>
    </row>
    <row r="1058" spans="1:6" x14ac:dyDescent="0.25">
      <c r="A1058" s="4" t="s">
        <v>128</v>
      </c>
      <c r="B1058" s="4" t="s">
        <v>149</v>
      </c>
      <c r="F1058" s="4" t="s">
        <v>29</v>
      </c>
    </row>
    <row r="1059" spans="1:6" x14ac:dyDescent="0.25">
      <c r="A1059" s="4" t="s">
        <v>74</v>
      </c>
      <c r="B1059" s="4" t="s">
        <v>149</v>
      </c>
      <c r="F1059" s="4" t="s">
        <v>29</v>
      </c>
    </row>
    <row r="1060" spans="1:6" x14ac:dyDescent="0.25">
      <c r="A1060" s="4" t="s">
        <v>116</v>
      </c>
      <c r="B1060" s="4" t="s">
        <v>149</v>
      </c>
      <c r="F1060" s="4" t="s">
        <v>29</v>
      </c>
    </row>
    <row r="1061" spans="1:6" x14ac:dyDescent="0.25">
      <c r="A1061" s="4" t="s">
        <v>132</v>
      </c>
      <c r="B1061" s="4" t="s">
        <v>149</v>
      </c>
      <c r="F1061" s="4" t="s">
        <v>29</v>
      </c>
    </row>
    <row r="1062" spans="1:6" x14ac:dyDescent="0.25">
      <c r="A1062" s="4" t="s">
        <v>118</v>
      </c>
      <c r="B1062" s="4" t="s">
        <v>149</v>
      </c>
      <c r="F1062" s="4" t="s">
        <v>29</v>
      </c>
    </row>
    <row r="1063" spans="1:6" x14ac:dyDescent="0.25">
      <c r="A1063" s="4" t="s">
        <v>96</v>
      </c>
      <c r="B1063" s="4" t="s">
        <v>149</v>
      </c>
      <c r="F1063" s="4" t="s">
        <v>29</v>
      </c>
    </row>
    <row r="1064" spans="1:6" x14ac:dyDescent="0.25">
      <c r="A1064" s="4" t="s">
        <v>122</v>
      </c>
      <c r="B1064" s="4" t="s">
        <v>149</v>
      </c>
      <c r="F1064" s="4" t="s">
        <v>29</v>
      </c>
    </row>
    <row r="1065" spans="1:6" x14ac:dyDescent="0.25">
      <c r="A1065" s="4" t="s">
        <v>94</v>
      </c>
      <c r="B1065" s="4" t="s">
        <v>149</v>
      </c>
      <c r="F1065" s="4" t="s">
        <v>29</v>
      </c>
    </row>
    <row r="1066" spans="1:6" x14ac:dyDescent="0.25">
      <c r="A1066" s="4" t="s">
        <v>96</v>
      </c>
      <c r="B1066" s="4" t="s">
        <v>149</v>
      </c>
      <c r="F1066" s="4" t="s">
        <v>29</v>
      </c>
    </row>
    <row r="1067" spans="1:6" x14ac:dyDescent="0.25">
      <c r="A1067" s="4" t="s">
        <v>110</v>
      </c>
      <c r="B1067" s="4" t="s">
        <v>149</v>
      </c>
      <c r="F1067" s="4" t="s">
        <v>29</v>
      </c>
    </row>
    <row r="1068" spans="1:6" x14ac:dyDescent="0.25">
      <c r="A1068" s="4" t="s">
        <v>80</v>
      </c>
      <c r="B1068" s="4" t="s">
        <v>149</v>
      </c>
      <c r="F1068" s="4" t="s">
        <v>29</v>
      </c>
    </row>
    <row r="1069" spans="1:6" x14ac:dyDescent="0.25">
      <c r="A1069" s="4" t="s">
        <v>136</v>
      </c>
      <c r="B1069" s="4" t="s">
        <v>149</v>
      </c>
      <c r="F1069" s="4" t="s">
        <v>29</v>
      </c>
    </row>
    <row r="1070" spans="1:6" x14ac:dyDescent="0.25">
      <c r="A1070" s="4" t="s">
        <v>114</v>
      </c>
      <c r="B1070" s="4" t="s">
        <v>149</v>
      </c>
      <c r="F1070" s="4" t="s">
        <v>29</v>
      </c>
    </row>
    <row r="1071" spans="1:6" x14ac:dyDescent="0.25">
      <c r="A1071" s="4" t="s">
        <v>110</v>
      </c>
      <c r="B1071" s="4" t="s">
        <v>149</v>
      </c>
      <c r="F1071" s="4" t="s">
        <v>29</v>
      </c>
    </row>
    <row r="1072" spans="1:6" x14ac:dyDescent="0.25">
      <c r="A1072" s="4" t="s">
        <v>112</v>
      </c>
      <c r="B1072" s="4" t="s">
        <v>149</v>
      </c>
      <c r="F1072" s="4" t="s">
        <v>29</v>
      </c>
    </row>
    <row r="1073" spans="1:6" x14ac:dyDescent="0.25">
      <c r="A1073" s="4" t="s">
        <v>59</v>
      </c>
      <c r="B1073" s="4" t="s">
        <v>149</v>
      </c>
      <c r="F1073" s="4" t="s">
        <v>29</v>
      </c>
    </row>
    <row r="1074" spans="1:6" x14ac:dyDescent="0.25">
      <c r="A1074" s="4" t="s">
        <v>90</v>
      </c>
      <c r="B1074" s="4" t="s">
        <v>149</v>
      </c>
      <c r="F1074" s="4" t="s">
        <v>29</v>
      </c>
    </row>
    <row r="1075" spans="1:6" x14ac:dyDescent="0.25">
      <c r="A1075" s="4" t="s">
        <v>82</v>
      </c>
      <c r="B1075" s="4" t="s">
        <v>149</v>
      </c>
      <c r="F1075" s="4" t="s">
        <v>29</v>
      </c>
    </row>
    <row r="1076" spans="1:6" x14ac:dyDescent="0.25">
      <c r="A1076" s="4" t="s">
        <v>72</v>
      </c>
      <c r="B1076" s="4" t="s">
        <v>149</v>
      </c>
      <c r="F1076" s="4" t="s">
        <v>29</v>
      </c>
    </row>
    <row r="1077" spans="1:6" x14ac:dyDescent="0.25">
      <c r="A1077" s="4" t="s">
        <v>54</v>
      </c>
      <c r="B1077" s="4" t="s">
        <v>55</v>
      </c>
      <c r="C1077" s="4">
        <v>8.6281475170220495E-5</v>
      </c>
      <c r="D1077" s="4">
        <v>7.0942546251070188E-5</v>
      </c>
      <c r="E1077" s="4">
        <v>7.8612010710645328E-5</v>
      </c>
      <c r="F1077" s="4" t="s">
        <v>30</v>
      </c>
    </row>
    <row r="1078" spans="1:6" x14ac:dyDescent="0.25">
      <c r="A1078" s="4" t="s">
        <v>57</v>
      </c>
      <c r="B1078" s="4" t="s">
        <v>55</v>
      </c>
      <c r="C1078" s="4">
        <v>1.9739146116823464E-4</v>
      </c>
      <c r="D1078" s="4">
        <v>1.6229964584943738E-4</v>
      </c>
      <c r="E1078" s="4">
        <v>1.79845553508836E-4</v>
      </c>
      <c r="F1078" s="4" t="s">
        <v>30</v>
      </c>
    </row>
    <row r="1079" spans="1:6" x14ac:dyDescent="0.25">
      <c r="A1079" s="4" t="s">
        <v>59</v>
      </c>
      <c r="B1079" s="4" t="s">
        <v>55</v>
      </c>
      <c r="C1079" s="4">
        <v>4.2437643708372074E-5</v>
      </c>
      <c r="D1079" s="4">
        <v>3.4893173715772594E-5</v>
      </c>
      <c r="E1079" s="4">
        <v>3.8665408712072334E-5</v>
      </c>
      <c r="F1079" s="4" t="s">
        <v>30</v>
      </c>
    </row>
    <row r="1080" spans="1:6" x14ac:dyDescent="0.25">
      <c r="A1080" s="4" t="s">
        <v>61</v>
      </c>
      <c r="B1080" s="4" t="s">
        <v>55</v>
      </c>
      <c r="C1080" s="4">
        <v>8.47015160550311E-6</v>
      </c>
      <c r="D1080" s="4">
        <v>6.9643468756358908E-6</v>
      </c>
      <c r="E1080" s="4">
        <v>7.7172492405694987E-6</v>
      </c>
      <c r="F1080" s="4" t="s">
        <v>30</v>
      </c>
    </row>
    <row r="1081" spans="1:6" x14ac:dyDescent="0.25">
      <c r="A1081" s="4" t="s">
        <v>63</v>
      </c>
      <c r="B1081" s="4" t="s">
        <v>55</v>
      </c>
      <c r="C1081" s="4">
        <v>2.3904422828195891E-5</v>
      </c>
      <c r="D1081" s="4">
        <v>1.9654747658738846E-5</v>
      </c>
      <c r="E1081" s="4">
        <v>2.1779585243467365E-5</v>
      </c>
      <c r="F1081" s="4" t="s">
        <v>30</v>
      </c>
    </row>
    <row r="1082" spans="1:6" x14ac:dyDescent="0.25">
      <c r="A1082" s="4" t="s">
        <v>65</v>
      </c>
      <c r="B1082" s="4" t="s">
        <v>55</v>
      </c>
      <c r="C1082" s="4">
        <v>2.2950985607384524E-5</v>
      </c>
      <c r="D1082" s="4">
        <v>1.8870810388293946E-5</v>
      </c>
      <c r="E1082" s="4">
        <v>2.0910897997839234E-5</v>
      </c>
      <c r="F1082" s="4" t="s">
        <v>30</v>
      </c>
    </row>
    <row r="1083" spans="1:6" x14ac:dyDescent="0.25">
      <c r="A1083" s="4" t="s">
        <v>67</v>
      </c>
      <c r="B1083" s="4" t="s">
        <v>55</v>
      </c>
      <c r="C1083" s="4">
        <v>2.4934183014555549E-5</v>
      </c>
      <c r="D1083" s="4">
        <v>2.0501439367523452E-5</v>
      </c>
      <c r="E1083" s="4">
        <v>2.2717811191039497E-5</v>
      </c>
      <c r="F1083" s="4" t="s">
        <v>30</v>
      </c>
    </row>
    <row r="1084" spans="1:6" x14ac:dyDescent="0.25">
      <c r="A1084" s="4" t="s">
        <v>70</v>
      </c>
      <c r="B1084" s="4" t="s">
        <v>55</v>
      </c>
      <c r="C1084" s="4">
        <v>0</v>
      </c>
      <c r="D1084" s="4">
        <v>0</v>
      </c>
      <c r="E1084" s="4">
        <v>0</v>
      </c>
      <c r="F1084" s="4" t="s">
        <v>30</v>
      </c>
    </row>
    <row r="1085" spans="1:6" x14ac:dyDescent="0.25">
      <c r="A1085" s="4" t="s">
        <v>72</v>
      </c>
      <c r="B1085" s="4" t="s">
        <v>55</v>
      </c>
      <c r="C1085" s="4">
        <v>3.3781318068031352E-5</v>
      </c>
      <c r="D1085" s="4">
        <v>2.7775750411492447E-5</v>
      </c>
      <c r="E1085" s="4">
        <v>3.0778534239761895E-5</v>
      </c>
      <c r="F1085" s="4" t="s">
        <v>30</v>
      </c>
    </row>
    <row r="1086" spans="1:6" x14ac:dyDescent="0.25">
      <c r="A1086" s="4" t="s">
        <v>74</v>
      </c>
      <c r="B1086" s="4" t="s">
        <v>55</v>
      </c>
      <c r="C1086" s="4">
        <v>1.0611102085119658E-5</v>
      </c>
      <c r="D1086" s="4">
        <v>8.7246839366539423E-6</v>
      </c>
      <c r="E1086" s="4">
        <v>9.6678930108867995E-6</v>
      </c>
      <c r="F1086" s="4" t="s">
        <v>30</v>
      </c>
    </row>
    <row r="1087" spans="1:6" x14ac:dyDescent="0.25">
      <c r="A1087" s="4" t="s">
        <v>63</v>
      </c>
      <c r="B1087" s="4" t="s">
        <v>55</v>
      </c>
      <c r="C1087" s="4">
        <v>1.8987957987223684E-5</v>
      </c>
      <c r="D1087" s="4">
        <v>1.5612321011717251E-5</v>
      </c>
      <c r="E1087" s="4">
        <v>1.7300139499470468E-5</v>
      </c>
      <c r="F1087" s="4" t="s">
        <v>30</v>
      </c>
    </row>
    <row r="1088" spans="1:6" x14ac:dyDescent="0.25">
      <c r="A1088" s="4" t="s">
        <v>78</v>
      </c>
      <c r="B1088" s="4" t="s">
        <v>55</v>
      </c>
      <c r="C1088" s="4">
        <v>0</v>
      </c>
      <c r="D1088" s="4">
        <v>0</v>
      </c>
      <c r="E1088" s="4">
        <v>0</v>
      </c>
      <c r="F1088" s="4" t="s">
        <v>30</v>
      </c>
    </row>
    <row r="1089" spans="1:6" x14ac:dyDescent="0.25">
      <c r="A1089" s="4" t="s">
        <v>59</v>
      </c>
      <c r="B1089" s="4" t="s">
        <v>55</v>
      </c>
      <c r="C1089" s="4">
        <v>6.7259132617489026E-5</v>
      </c>
      <c r="D1089" s="4">
        <v>5.5301953485490979E-5</v>
      </c>
      <c r="E1089" s="4">
        <v>6.1280543051489989E-5</v>
      </c>
      <c r="F1089" s="4" t="s">
        <v>30</v>
      </c>
    </row>
    <row r="1090" spans="1:6" x14ac:dyDescent="0.25">
      <c r="A1090" s="4" t="s">
        <v>80</v>
      </c>
      <c r="B1090" s="4" t="s">
        <v>55</v>
      </c>
      <c r="C1090" s="4">
        <v>2.5751628965212098E-5</v>
      </c>
      <c r="D1090" s="4">
        <v>2.117356159361884E-5</v>
      </c>
      <c r="E1090" s="4">
        <v>2.3462595279415469E-5</v>
      </c>
      <c r="F1090" s="4" t="s">
        <v>30</v>
      </c>
    </row>
    <row r="1091" spans="1:6" x14ac:dyDescent="0.25">
      <c r="A1091" s="4" t="s">
        <v>82</v>
      </c>
      <c r="B1091" s="4" t="s">
        <v>55</v>
      </c>
      <c r="C1091" s="4">
        <v>1.6800027306600769E-5</v>
      </c>
      <c r="D1091" s="4">
        <v>1.38133557854273E-5</v>
      </c>
      <c r="E1091" s="4">
        <v>1.5306691546014032E-5</v>
      </c>
      <c r="F1091" s="4" t="s">
        <v>30</v>
      </c>
    </row>
    <row r="1092" spans="1:6" x14ac:dyDescent="0.25">
      <c r="A1092" s="4" t="s">
        <v>65</v>
      </c>
      <c r="B1092" s="4" t="s">
        <v>55</v>
      </c>
      <c r="C1092" s="4">
        <v>4.5793236673807688E-5</v>
      </c>
      <c r="D1092" s="4">
        <v>3.7652216820686322E-5</v>
      </c>
      <c r="E1092" s="4">
        <v>4.1722726747247002E-5</v>
      </c>
      <c r="F1092" s="4" t="s">
        <v>30</v>
      </c>
    </row>
    <row r="1093" spans="1:6" x14ac:dyDescent="0.25">
      <c r="A1093" s="4" t="s">
        <v>84</v>
      </c>
      <c r="B1093" s="4" t="s">
        <v>55</v>
      </c>
      <c r="C1093" s="4">
        <v>0</v>
      </c>
      <c r="D1093" s="4">
        <v>0</v>
      </c>
      <c r="E1093" s="4">
        <v>0</v>
      </c>
      <c r="F1093" s="4" t="s">
        <v>30</v>
      </c>
    </row>
    <row r="1094" spans="1:6" x14ac:dyDescent="0.25">
      <c r="A1094" s="4" t="s">
        <v>86</v>
      </c>
      <c r="B1094" s="4" t="s">
        <v>55</v>
      </c>
      <c r="C1094" s="4">
        <v>0</v>
      </c>
      <c r="D1094" s="4">
        <v>0</v>
      </c>
      <c r="E1094" s="4">
        <v>0</v>
      </c>
      <c r="F1094" s="4" t="s">
        <v>30</v>
      </c>
    </row>
    <row r="1095" spans="1:6" x14ac:dyDescent="0.25">
      <c r="A1095" s="4" t="s">
        <v>57</v>
      </c>
      <c r="B1095" s="4" t="s">
        <v>55</v>
      </c>
      <c r="C1095" s="4">
        <v>9.8930080364552567E-5</v>
      </c>
      <c r="D1095" s="4">
        <v>8.1342510521965449E-5</v>
      </c>
      <c r="E1095" s="4">
        <v>9.0136295443259002E-5</v>
      </c>
      <c r="F1095" s="4" t="s">
        <v>30</v>
      </c>
    </row>
    <row r="1096" spans="1:6" x14ac:dyDescent="0.25">
      <c r="A1096" s="4" t="s">
        <v>88</v>
      </c>
      <c r="B1096" s="4" t="s">
        <v>55</v>
      </c>
      <c r="C1096" s="4">
        <v>1.5920403108342804E-5</v>
      </c>
      <c r="D1096" s="4">
        <v>1.3090109222415195E-5</v>
      </c>
      <c r="E1096" s="4">
        <v>1.4505256165379E-5</v>
      </c>
      <c r="F1096" s="4" t="s">
        <v>30</v>
      </c>
    </row>
    <row r="1097" spans="1:6" x14ac:dyDescent="0.25">
      <c r="A1097" s="4" t="s">
        <v>90</v>
      </c>
      <c r="B1097" s="4" t="s">
        <v>55</v>
      </c>
      <c r="C1097" s="4">
        <v>0</v>
      </c>
      <c r="D1097" s="4">
        <v>0</v>
      </c>
      <c r="E1097" s="4">
        <v>0</v>
      </c>
      <c r="F1097" s="4" t="s">
        <v>30</v>
      </c>
    </row>
    <row r="1098" spans="1:6" x14ac:dyDescent="0.25">
      <c r="A1098" s="4" t="s">
        <v>90</v>
      </c>
      <c r="B1098" s="4" t="s">
        <v>55</v>
      </c>
      <c r="C1098" s="4">
        <v>0</v>
      </c>
      <c r="D1098" s="4">
        <v>0</v>
      </c>
      <c r="E1098" s="4">
        <v>0</v>
      </c>
      <c r="F1098" s="4" t="s">
        <v>30</v>
      </c>
    </row>
    <row r="1099" spans="1:6" x14ac:dyDescent="0.25">
      <c r="A1099" s="4" t="s">
        <v>92</v>
      </c>
      <c r="B1099" s="4" t="s">
        <v>55</v>
      </c>
      <c r="C1099" s="4">
        <v>1.6085337895774097E-4</v>
      </c>
      <c r="D1099" s="4">
        <v>1.3225722269858702E-4</v>
      </c>
      <c r="E1099" s="4">
        <v>1.4655530082816398E-4</v>
      </c>
      <c r="F1099" s="4" t="s">
        <v>30</v>
      </c>
    </row>
    <row r="1100" spans="1:6" x14ac:dyDescent="0.25">
      <c r="A1100" s="4" t="s">
        <v>94</v>
      </c>
      <c r="B1100" s="4" t="s">
        <v>55</v>
      </c>
      <c r="C1100" s="4">
        <v>0</v>
      </c>
      <c r="D1100" s="4">
        <v>0</v>
      </c>
      <c r="E1100" s="4">
        <v>0</v>
      </c>
      <c r="F1100" s="4" t="s">
        <v>30</v>
      </c>
    </row>
    <row r="1101" spans="1:6" x14ac:dyDescent="0.25">
      <c r="A1101" s="4" t="s">
        <v>96</v>
      </c>
      <c r="B1101" s="4" t="s">
        <v>55</v>
      </c>
      <c r="C1101" s="4">
        <v>1.241848676967417E-5</v>
      </c>
      <c r="D1101" s="4">
        <v>1.0210755788398763E-5</v>
      </c>
      <c r="E1101" s="4">
        <v>1.1314621279036465E-5</v>
      </c>
      <c r="F1101" s="4" t="s">
        <v>30</v>
      </c>
    </row>
    <row r="1102" spans="1:6" x14ac:dyDescent="0.25">
      <c r="A1102" s="4" t="s">
        <v>96</v>
      </c>
      <c r="B1102" s="4" t="s">
        <v>55</v>
      </c>
      <c r="C1102" s="4">
        <v>1.5633948570372475E-5</v>
      </c>
      <c r="D1102" s="4">
        <v>1.2854579935639593E-5</v>
      </c>
      <c r="E1102" s="4">
        <v>1.4244264253006034E-5</v>
      </c>
      <c r="F1102" s="4" t="s">
        <v>30</v>
      </c>
    </row>
    <row r="1103" spans="1:6" x14ac:dyDescent="0.25">
      <c r="A1103" s="4" t="s">
        <v>96</v>
      </c>
      <c r="B1103" s="4" t="s">
        <v>55</v>
      </c>
      <c r="C1103" s="4">
        <v>1.9681975141924975E-5</v>
      </c>
      <c r="D1103" s="4">
        <v>1.6182957338916093E-5</v>
      </c>
      <c r="E1103" s="4">
        <v>1.7932466240420533E-5</v>
      </c>
      <c r="F1103" s="4" t="s">
        <v>30</v>
      </c>
    </row>
    <row r="1104" spans="1:6" x14ac:dyDescent="0.25">
      <c r="A1104" s="4" t="s">
        <v>98</v>
      </c>
      <c r="B1104" s="4" t="s">
        <v>55</v>
      </c>
      <c r="C1104" s="4">
        <v>4.1498967269988655E-5</v>
      </c>
      <c r="D1104" s="4">
        <v>3.4121373088657347E-5</v>
      </c>
      <c r="E1104" s="4">
        <v>3.7810170179322998E-5</v>
      </c>
      <c r="F1104" s="4" t="s">
        <v>30</v>
      </c>
    </row>
    <row r="1105" spans="1:6" x14ac:dyDescent="0.25">
      <c r="A1105" s="4" t="s">
        <v>100</v>
      </c>
      <c r="B1105" s="4" t="s">
        <v>55</v>
      </c>
      <c r="C1105" s="4">
        <v>1.1768097910283524E-4</v>
      </c>
      <c r="D1105" s="4">
        <v>9.67599161512201E-5</v>
      </c>
      <c r="E1105" s="4">
        <v>1.0722044762702767E-4</v>
      </c>
      <c r="F1105" s="4" t="s">
        <v>30</v>
      </c>
    </row>
    <row r="1106" spans="1:6" x14ac:dyDescent="0.25">
      <c r="A1106" s="4" t="s">
        <v>88</v>
      </c>
      <c r="B1106" s="4" t="s">
        <v>55</v>
      </c>
      <c r="C1106" s="4">
        <v>2.5232138507649294E-5</v>
      </c>
      <c r="D1106" s="4">
        <v>2.0746424995178309E-5</v>
      </c>
      <c r="E1106" s="4">
        <v>2.2989281751413798E-5</v>
      </c>
      <c r="F1106" s="4" t="s">
        <v>30</v>
      </c>
    </row>
    <row r="1107" spans="1:6" x14ac:dyDescent="0.25">
      <c r="A1107" s="4" t="s">
        <v>102</v>
      </c>
      <c r="B1107" s="4" t="s">
        <v>55</v>
      </c>
      <c r="C1107" s="4">
        <v>5.0644226826570728E-5</v>
      </c>
      <c r="D1107" s="4">
        <v>4.1640808724069274E-5</v>
      </c>
      <c r="E1107" s="4">
        <v>4.6142517775319994E-5</v>
      </c>
      <c r="F1107" s="4" t="s">
        <v>30</v>
      </c>
    </row>
    <row r="1108" spans="1:6" x14ac:dyDescent="0.25">
      <c r="A1108" s="4" t="s">
        <v>94</v>
      </c>
      <c r="B1108" s="4" t="s">
        <v>55</v>
      </c>
      <c r="C1108" s="4">
        <v>0</v>
      </c>
      <c r="D1108" s="4">
        <v>0</v>
      </c>
      <c r="E1108" s="4">
        <v>0</v>
      </c>
      <c r="F1108" s="4" t="s">
        <v>30</v>
      </c>
    </row>
    <row r="1109" spans="1:6" x14ac:dyDescent="0.25">
      <c r="A1109" s="4" t="s">
        <v>104</v>
      </c>
      <c r="B1109" s="4" t="s">
        <v>55</v>
      </c>
      <c r="C1109" s="4">
        <v>7.1439516216389626E-5</v>
      </c>
      <c r="D1109" s="4">
        <v>5.8739157777920369E-5</v>
      </c>
      <c r="E1109" s="4">
        <v>6.5089336997154994E-5</v>
      </c>
      <c r="F1109" s="4" t="s">
        <v>30</v>
      </c>
    </row>
    <row r="1110" spans="1:6" x14ac:dyDescent="0.25">
      <c r="A1110" s="4" t="s">
        <v>106</v>
      </c>
      <c r="B1110" s="4" t="s">
        <v>55</v>
      </c>
      <c r="C1110" s="4">
        <v>0</v>
      </c>
      <c r="D1110" s="4">
        <v>0</v>
      </c>
      <c r="E1110" s="4">
        <v>0</v>
      </c>
      <c r="F1110" s="4" t="s">
        <v>30</v>
      </c>
    </row>
    <row r="1111" spans="1:6" x14ac:dyDescent="0.25">
      <c r="A1111" s="4" t="s">
        <v>108</v>
      </c>
      <c r="B1111" s="4" t="s">
        <v>55</v>
      </c>
      <c r="C1111" s="4">
        <v>3.5107068457664232E-4</v>
      </c>
      <c r="D1111" s="4">
        <v>2.8865811842968372E-4</v>
      </c>
      <c r="E1111" s="4">
        <v>3.1986440150316296E-4</v>
      </c>
      <c r="F1111" s="4" t="s">
        <v>30</v>
      </c>
    </row>
    <row r="1112" spans="1:6" x14ac:dyDescent="0.25">
      <c r="A1112" s="4" t="s">
        <v>110</v>
      </c>
      <c r="B1112" s="4" t="s">
        <v>55</v>
      </c>
      <c r="C1112" s="4">
        <v>4.4338086995335972E-5</v>
      </c>
      <c r="D1112" s="4">
        <v>3.6455760418387359E-5</v>
      </c>
      <c r="E1112" s="4">
        <v>4.0396923706861662E-5</v>
      </c>
      <c r="F1112" s="4" t="s">
        <v>30</v>
      </c>
    </row>
    <row r="1113" spans="1:6" x14ac:dyDescent="0.25">
      <c r="A1113" s="4" t="s">
        <v>61</v>
      </c>
      <c r="B1113" s="4" t="s">
        <v>55</v>
      </c>
      <c r="C1113" s="4">
        <v>6.7280805726463177E-6</v>
      </c>
      <c r="D1113" s="4">
        <v>5.5319773597314175E-6</v>
      </c>
      <c r="E1113" s="4">
        <v>6.1300289661888672E-6</v>
      </c>
      <c r="F1113" s="4" t="s">
        <v>30</v>
      </c>
    </row>
    <row r="1114" spans="1:6" x14ac:dyDescent="0.25">
      <c r="A1114" s="4" t="s">
        <v>112</v>
      </c>
      <c r="B1114" s="4" t="s">
        <v>55</v>
      </c>
      <c r="C1114" s="4">
        <v>6.2874436666945978E-5</v>
      </c>
      <c r="D1114" s="4">
        <v>5.1696759037266696E-5</v>
      </c>
      <c r="E1114" s="4">
        <v>5.7285597852106333E-5</v>
      </c>
      <c r="F1114" s="4" t="s">
        <v>30</v>
      </c>
    </row>
    <row r="1115" spans="1:6" x14ac:dyDescent="0.25">
      <c r="A1115" s="4" t="s">
        <v>114</v>
      </c>
      <c r="B1115" s="4" t="s">
        <v>55</v>
      </c>
      <c r="C1115" s="4">
        <v>0</v>
      </c>
      <c r="D1115" s="4">
        <v>0</v>
      </c>
      <c r="E1115" s="4">
        <v>0</v>
      </c>
      <c r="F1115" s="4" t="s">
        <v>30</v>
      </c>
    </row>
    <row r="1116" spans="1:6" x14ac:dyDescent="0.25">
      <c r="A1116" s="4" t="s">
        <v>82</v>
      </c>
      <c r="B1116" s="4" t="s">
        <v>55</v>
      </c>
      <c r="C1116" s="4">
        <v>8.4199592106578785E-6</v>
      </c>
      <c r="D1116" s="4">
        <v>6.9230775732075897E-6</v>
      </c>
      <c r="E1116" s="4">
        <v>7.6715183919327328E-6</v>
      </c>
      <c r="F1116" s="4" t="s">
        <v>30</v>
      </c>
    </row>
    <row r="1117" spans="1:6" x14ac:dyDescent="0.25">
      <c r="A1117" s="4" t="s">
        <v>65</v>
      </c>
      <c r="B1117" s="4" t="s">
        <v>55</v>
      </c>
      <c r="C1117" s="4">
        <v>2.2950985607384524E-5</v>
      </c>
      <c r="D1117" s="4">
        <v>1.8870810388293946E-5</v>
      </c>
      <c r="E1117" s="4">
        <v>2.0910897997839234E-5</v>
      </c>
      <c r="F1117" s="4" t="s">
        <v>30</v>
      </c>
    </row>
    <row r="1118" spans="1:6" x14ac:dyDescent="0.25">
      <c r="A1118" s="4" t="s">
        <v>108</v>
      </c>
      <c r="B1118" s="4" t="s">
        <v>55</v>
      </c>
      <c r="C1118" s="4">
        <v>1.3976375690108635E-4</v>
      </c>
      <c r="D1118" s="4">
        <v>1.1491686678533767E-4</v>
      </c>
      <c r="E1118" s="4">
        <v>1.2734031184321199E-4</v>
      </c>
      <c r="F1118" s="4" t="s">
        <v>30</v>
      </c>
    </row>
    <row r="1119" spans="1:6" x14ac:dyDescent="0.25">
      <c r="A1119" s="4" t="s">
        <v>116</v>
      </c>
      <c r="B1119" s="4" t="s">
        <v>55</v>
      </c>
      <c r="C1119" s="4">
        <v>1.2136542351130134E-5</v>
      </c>
      <c r="D1119" s="4">
        <v>9.9789348220403338E-6</v>
      </c>
      <c r="E1119" s="4">
        <v>1.1057738586585232E-5</v>
      </c>
      <c r="F1119" s="4" t="s">
        <v>30</v>
      </c>
    </row>
    <row r="1120" spans="1:6" x14ac:dyDescent="0.25">
      <c r="A1120" s="4" t="s">
        <v>118</v>
      </c>
      <c r="B1120" s="4" t="s">
        <v>55</v>
      </c>
      <c r="C1120" s="4">
        <v>3.8614645736782317E-5</v>
      </c>
      <c r="D1120" s="4">
        <v>3.1749819828021019E-5</v>
      </c>
      <c r="E1120" s="4">
        <v>3.5182232782401661E-5</v>
      </c>
      <c r="F1120" s="4" t="s">
        <v>30</v>
      </c>
    </row>
    <row r="1121" spans="1:6" x14ac:dyDescent="0.25">
      <c r="A1121" s="4" t="s">
        <v>100</v>
      </c>
      <c r="B1121" s="4" t="s">
        <v>55</v>
      </c>
      <c r="C1121" s="4">
        <v>7.4251678070554015E-5</v>
      </c>
      <c r="D1121" s="4">
        <v>6.1051379746899977E-5</v>
      </c>
      <c r="E1121" s="4">
        <v>6.7651528908726989E-5</v>
      </c>
      <c r="F1121" s="4" t="s">
        <v>30</v>
      </c>
    </row>
    <row r="1122" spans="1:6" x14ac:dyDescent="0.25">
      <c r="A1122" s="4" t="s">
        <v>114</v>
      </c>
      <c r="B1122" s="4" t="s">
        <v>55</v>
      </c>
      <c r="C1122" s="4">
        <v>0</v>
      </c>
      <c r="D1122" s="4">
        <v>0</v>
      </c>
      <c r="E1122" s="4">
        <v>0</v>
      </c>
      <c r="F1122" s="4" t="s">
        <v>30</v>
      </c>
    </row>
    <row r="1123" spans="1:6" x14ac:dyDescent="0.25">
      <c r="A1123" s="4" t="s">
        <v>72</v>
      </c>
      <c r="B1123" s="4" t="s">
        <v>55</v>
      </c>
      <c r="C1123" s="4">
        <v>5.3539781038386584E-5</v>
      </c>
      <c r="D1123" s="4">
        <v>4.4021597742673417E-5</v>
      </c>
      <c r="E1123" s="4">
        <v>4.8780689390529997E-5</v>
      </c>
      <c r="F1123" s="4" t="s">
        <v>30</v>
      </c>
    </row>
    <row r="1124" spans="1:6" x14ac:dyDescent="0.25">
      <c r="A1124" s="4" t="s">
        <v>116</v>
      </c>
      <c r="B1124" s="4" t="s">
        <v>55</v>
      </c>
      <c r="C1124" s="4">
        <v>2.4215585587233768E-5</v>
      </c>
      <c r="D1124" s="4">
        <v>1.9910592593947766E-5</v>
      </c>
      <c r="E1124" s="4">
        <v>2.2063089090590765E-5</v>
      </c>
      <c r="F1124" s="4" t="s">
        <v>30</v>
      </c>
    </row>
    <row r="1125" spans="1:6" x14ac:dyDescent="0.25">
      <c r="A1125" s="4" t="s">
        <v>54</v>
      </c>
      <c r="B1125" s="4" t="s">
        <v>55</v>
      </c>
      <c r="C1125" s="4">
        <v>4.3243173853843173E-5</v>
      </c>
      <c r="D1125" s="4">
        <v>3.5555498502048832E-5</v>
      </c>
      <c r="E1125" s="4">
        <v>3.9399336177946002E-5</v>
      </c>
      <c r="F1125" s="4" t="s">
        <v>30</v>
      </c>
    </row>
    <row r="1126" spans="1:6" x14ac:dyDescent="0.25">
      <c r="A1126" s="4" t="s">
        <v>120</v>
      </c>
      <c r="B1126" s="4" t="s">
        <v>55</v>
      </c>
      <c r="C1126" s="4">
        <v>5.157340892478878E-6</v>
      </c>
      <c r="D1126" s="4">
        <v>4.2404802893715225E-6</v>
      </c>
      <c r="E1126" s="4">
        <v>4.6989105909251994E-6</v>
      </c>
      <c r="F1126" s="4" t="s">
        <v>30</v>
      </c>
    </row>
    <row r="1127" spans="1:6" x14ac:dyDescent="0.25">
      <c r="A1127" s="4" t="s">
        <v>100</v>
      </c>
      <c r="B1127" s="4" t="s">
        <v>55</v>
      </c>
      <c r="C1127" s="4">
        <v>4.6849641618594875E-5</v>
      </c>
      <c r="D1127" s="4">
        <v>3.8520816441955787E-5</v>
      </c>
      <c r="E1127" s="4">
        <v>4.2685229030275324E-5</v>
      </c>
      <c r="F1127" s="4" t="s">
        <v>30</v>
      </c>
    </row>
    <row r="1128" spans="1:6" x14ac:dyDescent="0.25">
      <c r="A1128" s="4" t="s">
        <v>94</v>
      </c>
      <c r="B1128" s="4" t="s">
        <v>55</v>
      </c>
      <c r="C1128" s="4">
        <v>0</v>
      </c>
      <c r="D1128" s="4">
        <v>0</v>
      </c>
      <c r="E1128" s="4">
        <v>0</v>
      </c>
      <c r="F1128" s="4" t="s">
        <v>30</v>
      </c>
    </row>
    <row r="1129" spans="1:6" x14ac:dyDescent="0.25">
      <c r="A1129" s="4" t="s">
        <v>106</v>
      </c>
      <c r="B1129" s="4" t="s">
        <v>55</v>
      </c>
      <c r="C1129" s="4">
        <v>0</v>
      </c>
      <c r="D1129" s="4">
        <v>0</v>
      </c>
      <c r="E1129" s="4">
        <v>0</v>
      </c>
      <c r="F1129" s="4" t="s">
        <v>30</v>
      </c>
    </row>
    <row r="1130" spans="1:6" x14ac:dyDescent="0.25">
      <c r="A1130" s="4" t="s">
        <v>82</v>
      </c>
      <c r="B1130" s="4" t="s">
        <v>55</v>
      </c>
      <c r="C1130" s="4">
        <v>1.6800027306600769E-5</v>
      </c>
      <c r="D1130" s="4">
        <v>1.38133557854273E-5</v>
      </c>
      <c r="E1130" s="4">
        <v>1.5306691546014032E-5</v>
      </c>
      <c r="F1130" s="4" t="s">
        <v>30</v>
      </c>
    </row>
    <row r="1131" spans="1:6" x14ac:dyDescent="0.25">
      <c r="A1131" s="4" t="s">
        <v>59</v>
      </c>
      <c r="B1131" s="4" t="s">
        <v>55</v>
      </c>
      <c r="C1131" s="4">
        <v>1.0659854141629756E-4</v>
      </c>
      <c r="D1131" s="4">
        <v>8.7647689608955792E-5</v>
      </c>
      <c r="E1131" s="4">
        <v>9.712311551262667E-5</v>
      </c>
      <c r="F1131" s="4" t="s">
        <v>30</v>
      </c>
    </row>
    <row r="1132" spans="1:6" x14ac:dyDescent="0.25">
      <c r="A1132" s="4" t="s">
        <v>116</v>
      </c>
      <c r="B1132" s="4" t="s">
        <v>55</v>
      </c>
      <c r="C1132" s="4">
        <v>4.8316445357110975E-5</v>
      </c>
      <c r="D1132" s="4">
        <v>3.9726855071402361E-5</v>
      </c>
      <c r="E1132" s="4">
        <v>4.4021650214256668E-5</v>
      </c>
      <c r="F1132" s="4" t="s">
        <v>30</v>
      </c>
    </row>
    <row r="1133" spans="1:6" x14ac:dyDescent="0.25">
      <c r="A1133" s="4" t="s">
        <v>122</v>
      </c>
      <c r="B1133" s="4" t="s">
        <v>55</v>
      </c>
      <c r="C1133" s="4">
        <v>1.7112935735980242E-5</v>
      </c>
      <c r="D1133" s="4">
        <v>1.4070636049583758E-5</v>
      </c>
      <c r="E1133" s="4">
        <v>1.5591785892781997E-5</v>
      </c>
      <c r="F1133" s="4" t="s">
        <v>30</v>
      </c>
    </row>
    <row r="1134" spans="1:6" x14ac:dyDescent="0.25">
      <c r="A1134" s="4" t="s">
        <v>82</v>
      </c>
      <c r="B1134" s="4" t="s">
        <v>55</v>
      </c>
      <c r="C1134" s="4">
        <v>8.4199592106578785E-6</v>
      </c>
      <c r="D1134" s="4">
        <v>6.9230775732075897E-6</v>
      </c>
      <c r="E1134" s="4">
        <v>7.6715183919327328E-6</v>
      </c>
      <c r="F1134" s="4" t="s">
        <v>30</v>
      </c>
    </row>
    <row r="1135" spans="1:6" x14ac:dyDescent="0.25">
      <c r="A1135" s="4" t="s">
        <v>70</v>
      </c>
      <c r="B1135" s="4" t="s">
        <v>55</v>
      </c>
      <c r="C1135" s="4">
        <v>0</v>
      </c>
      <c r="D1135" s="4">
        <v>0</v>
      </c>
      <c r="E1135" s="4">
        <v>0</v>
      </c>
      <c r="F1135" s="4" t="s">
        <v>30</v>
      </c>
    </row>
    <row r="1136" spans="1:6" x14ac:dyDescent="0.25">
      <c r="A1136" s="4" t="s">
        <v>124</v>
      </c>
      <c r="B1136" s="4" t="s">
        <v>55</v>
      </c>
      <c r="C1136" s="4">
        <v>1.2954174914177597E-5</v>
      </c>
      <c r="D1136" s="4">
        <v>1.065121048499047E-5</v>
      </c>
      <c r="E1136" s="4">
        <v>1.1802692699584033E-5</v>
      </c>
      <c r="F1136" s="4" t="s">
        <v>30</v>
      </c>
    </row>
    <row r="1137" spans="1:6" x14ac:dyDescent="0.25">
      <c r="A1137" s="4" t="s">
        <v>72</v>
      </c>
      <c r="B1137" s="4" t="s">
        <v>55</v>
      </c>
      <c r="C1137" s="4">
        <v>4.2528159759745977E-5</v>
      </c>
      <c r="D1137" s="4">
        <v>3.4967598024680028E-5</v>
      </c>
      <c r="E1137" s="4">
        <v>3.8747878892212995E-5</v>
      </c>
      <c r="F1137" s="4" t="s">
        <v>30</v>
      </c>
    </row>
    <row r="1138" spans="1:6" x14ac:dyDescent="0.25">
      <c r="A1138" s="4" t="s">
        <v>118</v>
      </c>
      <c r="B1138" s="4" t="s">
        <v>55</v>
      </c>
      <c r="C1138" s="4">
        <v>7.7046347444475731E-5</v>
      </c>
      <c r="D1138" s="4">
        <v>6.3349219009902274E-5</v>
      </c>
      <c r="E1138" s="4">
        <v>7.0197783227189003E-5</v>
      </c>
      <c r="F1138" s="4" t="s">
        <v>30</v>
      </c>
    </row>
    <row r="1139" spans="1:6" x14ac:dyDescent="0.25">
      <c r="A1139" s="4" t="s">
        <v>124</v>
      </c>
      <c r="B1139" s="4" t="s">
        <v>55</v>
      </c>
      <c r="C1139" s="4">
        <v>1.6308339988284732E-5</v>
      </c>
      <c r="D1139" s="4">
        <v>1.3409079545923003E-5</v>
      </c>
      <c r="E1139" s="4">
        <v>1.4858709767103868E-5</v>
      </c>
      <c r="F1139" s="4" t="s">
        <v>30</v>
      </c>
    </row>
    <row r="1140" spans="1:6" x14ac:dyDescent="0.25">
      <c r="A1140" s="4" t="s">
        <v>122</v>
      </c>
      <c r="B1140" s="4" t="s">
        <v>55</v>
      </c>
      <c r="C1140" s="4">
        <v>2.7122175350979585E-5</v>
      </c>
      <c r="D1140" s="4">
        <v>2.2300455288583215E-5</v>
      </c>
      <c r="E1140" s="4">
        <v>2.4711315319781398E-5</v>
      </c>
      <c r="F1140" s="4" t="s">
        <v>30</v>
      </c>
    </row>
    <row r="1141" spans="1:6" x14ac:dyDescent="0.25">
      <c r="A1141" s="4" t="s">
        <v>90</v>
      </c>
      <c r="B1141" s="4" t="s">
        <v>55</v>
      </c>
      <c r="C1141" s="4">
        <v>0</v>
      </c>
      <c r="D1141" s="4">
        <v>0</v>
      </c>
      <c r="E1141" s="4">
        <v>0</v>
      </c>
      <c r="F1141" s="4" t="s">
        <v>30</v>
      </c>
    </row>
    <row r="1142" spans="1:6" x14ac:dyDescent="0.25">
      <c r="A1142" s="4" t="s">
        <v>126</v>
      </c>
      <c r="B1142" s="4" t="s">
        <v>55</v>
      </c>
      <c r="C1142" s="4">
        <v>4.4635438173529393E-7</v>
      </c>
      <c r="D1142" s="4">
        <v>3.6700249164901949E-7</v>
      </c>
      <c r="E1142" s="4">
        <v>4.0667843669215666E-7</v>
      </c>
      <c r="F1142" s="4" t="s">
        <v>30</v>
      </c>
    </row>
    <row r="1143" spans="1:6" x14ac:dyDescent="0.25">
      <c r="A1143" s="4" t="s">
        <v>98</v>
      </c>
      <c r="B1143" s="4" t="s">
        <v>55</v>
      </c>
      <c r="C1143" s="4">
        <v>6.5771430720371348E-5</v>
      </c>
      <c r="D1143" s="4">
        <v>5.4078731925638668E-5</v>
      </c>
      <c r="E1143" s="4">
        <v>5.9925081323005004E-5</v>
      </c>
      <c r="F1143" s="4" t="s">
        <v>30</v>
      </c>
    </row>
    <row r="1144" spans="1:6" x14ac:dyDescent="0.25">
      <c r="A1144" s="4" t="s">
        <v>110</v>
      </c>
      <c r="B1144" s="4" t="s">
        <v>55</v>
      </c>
      <c r="C1144" s="4">
        <v>2.2221683165517805E-5</v>
      </c>
      <c r="D1144" s="4">
        <v>1.8271161713870195E-5</v>
      </c>
      <c r="E1144" s="4">
        <v>2.0246422439694E-5</v>
      </c>
      <c r="F1144" s="4" t="s">
        <v>30</v>
      </c>
    </row>
    <row r="1145" spans="1:6" x14ac:dyDescent="0.25">
      <c r="A1145" s="4" t="s">
        <v>86</v>
      </c>
      <c r="B1145" s="4" t="s">
        <v>55</v>
      </c>
      <c r="C1145" s="4">
        <v>0</v>
      </c>
      <c r="D1145" s="4">
        <v>0</v>
      </c>
      <c r="E1145" s="4">
        <v>0</v>
      </c>
      <c r="F1145" s="4" t="s">
        <v>30</v>
      </c>
    </row>
    <row r="1146" spans="1:6" x14ac:dyDescent="0.25">
      <c r="A1146" s="4" t="s">
        <v>74</v>
      </c>
      <c r="B1146" s="4" t="s">
        <v>55</v>
      </c>
      <c r="C1146" s="4">
        <v>4.2243558275612929E-6</v>
      </c>
      <c r="D1146" s="4">
        <v>3.4733592359948411E-6</v>
      </c>
      <c r="E1146" s="4">
        <v>3.8488575317780666E-6</v>
      </c>
      <c r="F1146" s="4" t="s">
        <v>30</v>
      </c>
    </row>
    <row r="1147" spans="1:6" x14ac:dyDescent="0.25">
      <c r="A1147" s="4" t="s">
        <v>102</v>
      </c>
      <c r="B1147" s="4" t="s">
        <v>55</v>
      </c>
      <c r="C1147" s="4">
        <v>3.1954346871745682E-5</v>
      </c>
      <c r="D1147" s="4">
        <v>2.6273574094546452E-5</v>
      </c>
      <c r="E1147" s="4">
        <v>2.9113960483146065E-5</v>
      </c>
      <c r="F1147" s="4" t="s">
        <v>30</v>
      </c>
    </row>
    <row r="1148" spans="1:6" x14ac:dyDescent="0.25">
      <c r="A1148" s="4" t="s">
        <v>128</v>
      </c>
      <c r="B1148" s="4" t="s">
        <v>55</v>
      </c>
      <c r="C1148" s="4">
        <v>1.6422850185192805E-5</v>
      </c>
      <c r="D1148" s="4">
        <v>1.3503232374491864E-5</v>
      </c>
      <c r="E1148" s="4">
        <v>1.4963041279842333E-5</v>
      </c>
      <c r="F1148" s="4" t="s">
        <v>30</v>
      </c>
    </row>
    <row r="1149" spans="1:6" x14ac:dyDescent="0.25">
      <c r="A1149" s="4" t="s">
        <v>120</v>
      </c>
      <c r="B1149" s="4" t="s">
        <v>55</v>
      </c>
      <c r="C1149" s="4">
        <v>1.0290247928211073E-5</v>
      </c>
      <c r="D1149" s="4">
        <v>8.4608705187513273E-6</v>
      </c>
      <c r="E1149" s="4">
        <v>9.3755592234811999E-6</v>
      </c>
      <c r="F1149" s="4" t="s">
        <v>30</v>
      </c>
    </row>
    <row r="1150" spans="1:6" x14ac:dyDescent="0.25">
      <c r="A1150" s="4" t="s">
        <v>122</v>
      </c>
      <c r="B1150" s="4" t="s">
        <v>55</v>
      </c>
      <c r="C1150" s="4">
        <v>1.0797532488234292E-5</v>
      </c>
      <c r="D1150" s="4">
        <v>8.8779711569926417E-6</v>
      </c>
      <c r="E1150" s="4">
        <v>9.837751822613467E-6</v>
      </c>
      <c r="F1150" s="4" t="s">
        <v>30</v>
      </c>
    </row>
    <row r="1151" spans="1:6" x14ac:dyDescent="0.25">
      <c r="A1151" s="4" t="s">
        <v>128</v>
      </c>
      <c r="B1151" s="4" t="s">
        <v>55</v>
      </c>
      <c r="C1151" s="4">
        <v>2.0675143432227769E-5</v>
      </c>
      <c r="D1151" s="4">
        <v>1.6999562377609499E-5</v>
      </c>
      <c r="E1151" s="4">
        <v>1.8837352904918632E-5</v>
      </c>
      <c r="F1151" s="4" t="s">
        <v>30</v>
      </c>
    </row>
    <row r="1152" spans="1:6" x14ac:dyDescent="0.25">
      <c r="A1152" s="4" t="s">
        <v>67</v>
      </c>
      <c r="B1152" s="4" t="s">
        <v>55</v>
      </c>
      <c r="C1152" s="4">
        <v>6.2631835995038783E-5</v>
      </c>
      <c r="D1152" s="4">
        <v>5.149728737369856E-5</v>
      </c>
      <c r="E1152" s="4">
        <v>5.7064561684368661E-5</v>
      </c>
      <c r="F1152" s="4" t="s">
        <v>30</v>
      </c>
    </row>
    <row r="1153" spans="1:6" x14ac:dyDescent="0.25">
      <c r="A1153" s="4" t="s">
        <v>114</v>
      </c>
      <c r="B1153" s="4" t="s">
        <v>55</v>
      </c>
      <c r="C1153" s="4">
        <v>0</v>
      </c>
      <c r="D1153" s="4">
        <v>0</v>
      </c>
      <c r="E1153" s="4">
        <v>0</v>
      </c>
      <c r="F1153" s="4" t="s">
        <v>30</v>
      </c>
    </row>
    <row r="1154" spans="1:6" x14ac:dyDescent="0.25">
      <c r="A1154" s="4" t="s">
        <v>74</v>
      </c>
      <c r="B1154" s="4" t="s">
        <v>55</v>
      </c>
      <c r="C1154" s="4">
        <v>6.6951527936353535E-6</v>
      </c>
      <c r="D1154" s="4">
        <v>5.5049034081001804E-6</v>
      </c>
      <c r="E1154" s="4">
        <v>6.1000281008677665E-6</v>
      </c>
      <c r="F1154" s="4" t="s">
        <v>30</v>
      </c>
    </row>
    <row r="1155" spans="1:6" x14ac:dyDescent="0.25">
      <c r="A1155" s="4" t="s">
        <v>82</v>
      </c>
      <c r="B1155" s="4" t="s">
        <v>55</v>
      </c>
      <c r="C1155" s="4">
        <v>4.2199760640440853E-6</v>
      </c>
      <c r="D1155" s="4">
        <v>3.4697580971029151E-6</v>
      </c>
      <c r="E1155" s="4">
        <v>3.8448670805735E-6</v>
      </c>
      <c r="F1155" s="4" t="s">
        <v>30</v>
      </c>
    </row>
    <row r="1156" spans="1:6" x14ac:dyDescent="0.25">
      <c r="A1156" s="4" t="s">
        <v>106</v>
      </c>
      <c r="B1156" s="4" t="s">
        <v>55</v>
      </c>
      <c r="C1156" s="4">
        <v>0</v>
      </c>
      <c r="D1156" s="4">
        <v>0</v>
      </c>
      <c r="E1156" s="4">
        <v>0</v>
      </c>
      <c r="F1156" s="4" t="s">
        <v>30</v>
      </c>
    </row>
    <row r="1157" spans="1:6" x14ac:dyDescent="0.25">
      <c r="A1157" s="4" t="s">
        <v>88</v>
      </c>
      <c r="B1157" s="4" t="s">
        <v>55</v>
      </c>
      <c r="C1157" s="4">
        <v>3.9990244552009389E-5</v>
      </c>
      <c r="D1157" s="4">
        <v>3.2880867742763282E-5</v>
      </c>
      <c r="E1157" s="4">
        <v>3.6435556147386335E-5</v>
      </c>
      <c r="F1157" s="4" t="s">
        <v>30</v>
      </c>
    </row>
    <row r="1158" spans="1:6" x14ac:dyDescent="0.25">
      <c r="A1158" s="4" t="s">
        <v>108</v>
      </c>
      <c r="B1158" s="4" t="s">
        <v>55</v>
      </c>
      <c r="C1158" s="4">
        <v>5.564095380581817E-5</v>
      </c>
      <c r="D1158" s="4">
        <v>4.5749228684783829E-5</v>
      </c>
      <c r="E1158" s="4">
        <v>5.0695091245300996E-5</v>
      </c>
      <c r="F1158" s="4" t="s">
        <v>30</v>
      </c>
    </row>
    <row r="1159" spans="1:6" x14ac:dyDescent="0.25">
      <c r="A1159" s="4" t="s">
        <v>65</v>
      </c>
      <c r="B1159" s="4" t="s">
        <v>55</v>
      </c>
      <c r="C1159" s="4">
        <v>9.13695194156989E-5</v>
      </c>
      <c r="D1159" s="4">
        <v>7.512604929735244E-5</v>
      </c>
      <c r="E1159" s="4">
        <v>8.3247784356525663E-5</v>
      </c>
      <c r="F1159" s="4" t="s">
        <v>30</v>
      </c>
    </row>
    <row r="1160" spans="1:6" x14ac:dyDescent="0.25">
      <c r="A1160" s="4" t="s">
        <v>54</v>
      </c>
      <c r="B1160" s="4" t="s">
        <v>55</v>
      </c>
      <c r="C1160" s="4">
        <v>2.167292667707078E-5</v>
      </c>
      <c r="D1160" s="4">
        <v>1.7819961934480421E-5</v>
      </c>
      <c r="E1160" s="4">
        <v>1.9746444305775599E-5</v>
      </c>
      <c r="F1160" s="4" t="s">
        <v>30</v>
      </c>
    </row>
    <row r="1161" spans="1:6" x14ac:dyDescent="0.25">
      <c r="A1161" s="4" t="s">
        <v>104</v>
      </c>
      <c r="B1161" s="4" t="s">
        <v>55</v>
      </c>
      <c r="C1161" s="4">
        <v>5.6746424805721458E-5</v>
      </c>
      <c r="D1161" s="4">
        <v>4.6658171506926539E-5</v>
      </c>
      <c r="E1161" s="4">
        <v>5.1702298156323999E-5</v>
      </c>
      <c r="F1161" s="4" t="s">
        <v>30</v>
      </c>
    </row>
    <row r="1162" spans="1:6" x14ac:dyDescent="0.25">
      <c r="A1162" s="4" t="s">
        <v>102</v>
      </c>
      <c r="B1162" s="4" t="s">
        <v>55</v>
      </c>
      <c r="C1162" s="4">
        <v>2.0161829846795598E-5</v>
      </c>
      <c r="D1162" s="4">
        <v>1.6577504540698602E-5</v>
      </c>
      <c r="E1162" s="4">
        <v>1.8369667193747099E-5</v>
      </c>
      <c r="F1162" s="4" t="s">
        <v>30</v>
      </c>
    </row>
    <row r="1163" spans="1:6" x14ac:dyDescent="0.25">
      <c r="A1163" s="4" t="s">
        <v>104</v>
      </c>
      <c r="B1163" s="4" t="s">
        <v>55</v>
      </c>
      <c r="C1163" s="4">
        <v>4.5075287442842929E-5</v>
      </c>
      <c r="D1163" s="4">
        <v>3.7061903008559742E-5</v>
      </c>
      <c r="E1163" s="4">
        <v>4.1068595225701336E-5</v>
      </c>
      <c r="F1163" s="4" t="s">
        <v>30</v>
      </c>
    </row>
    <row r="1164" spans="1:6" x14ac:dyDescent="0.25">
      <c r="A1164" s="4" t="s">
        <v>80</v>
      </c>
      <c r="B1164" s="4" t="s">
        <v>55</v>
      </c>
      <c r="C1164" s="4">
        <v>1.6248179427929452E-5</v>
      </c>
      <c r="D1164" s="4">
        <v>1.3359614196297549E-5</v>
      </c>
      <c r="E1164" s="4">
        <v>1.4803896812113499E-5</v>
      </c>
      <c r="F1164" s="4" t="s">
        <v>30</v>
      </c>
    </row>
    <row r="1165" spans="1:6" x14ac:dyDescent="0.25">
      <c r="A1165" s="4" t="s">
        <v>110</v>
      </c>
      <c r="B1165" s="4" t="s">
        <v>55</v>
      </c>
      <c r="C1165" s="4">
        <v>1.1137223912267598E-5</v>
      </c>
      <c r="D1165" s="4">
        <v>9.1572729945311376E-6</v>
      </c>
      <c r="E1165" s="4">
        <v>1.0147248453399367E-5</v>
      </c>
      <c r="F1165" s="4" t="s">
        <v>30</v>
      </c>
    </row>
    <row r="1166" spans="1:6" x14ac:dyDescent="0.25">
      <c r="A1166" s="4" t="s">
        <v>92</v>
      </c>
      <c r="B1166" s="4" t="s">
        <v>55</v>
      </c>
      <c r="C1166" s="4">
        <v>6.4036883570835727E-5</v>
      </c>
      <c r="D1166" s="4">
        <v>5.2652548713798272E-5</v>
      </c>
      <c r="E1166" s="4">
        <v>5.8344716142317E-5</v>
      </c>
      <c r="F1166" s="4" t="s">
        <v>30</v>
      </c>
    </row>
    <row r="1167" spans="1:6" x14ac:dyDescent="0.25">
      <c r="A1167" s="4" t="s">
        <v>130</v>
      </c>
      <c r="B1167" s="4" t="s">
        <v>55</v>
      </c>
      <c r="C1167" s="4">
        <v>2.3298201154857365E-5</v>
      </c>
      <c r="D1167" s="4">
        <v>1.9156298727327167E-5</v>
      </c>
      <c r="E1167" s="4">
        <v>2.1227249941092263E-5</v>
      </c>
      <c r="F1167" s="4" t="s">
        <v>30</v>
      </c>
    </row>
    <row r="1168" spans="1:6" x14ac:dyDescent="0.25">
      <c r="A1168" s="4" t="s">
        <v>61</v>
      </c>
      <c r="B1168" s="4" t="s">
        <v>55</v>
      </c>
      <c r="C1168" s="4">
        <v>1.0663289097917048E-5</v>
      </c>
      <c r="D1168" s="4">
        <v>8.7675932582873521E-6</v>
      </c>
      <c r="E1168" s="4">
        <v>9.7154411781021999E-6</v>
      </c>
      <c r="F1168" s="4" t="s">
        <v>30</v>
      </c>
    </row>
    <row r="1169" spans="1:6" x14ac:dyDescent="0.25">
      <c r="A1169" s="4" t="s">
        <v>128</v>
      </c>
      <c r="B1169" s="4" t="s">
        <v>55</v>
      </c>
      <c r="C1169" s="4">
        <v>2.6028463459320843E-5</v>
      </c>
      <c r="D1169" s="4">
        <v>2.1401181066552696E-5</v>
      </c>
      <c r="E1169" s="4">
        <v>2.3714822262936766E-5</v>
      </c>
      <c r="F1169" s="4" t="s">
        <v>30</v>
      </c>
    </row>
    <row r="1170" spans="1:6" x14ac:dyDescent="0.25">
      <c r="A1170" s="4" t="s">
        <v>126</v>
      </c>
      <c r="B1170" s="4" t="s">
        <v>55</v>
      </c>
      <c r="C1170" s="4">
        <v>8.9059407699766463E-7</v>
      </c>
      <c r="D1170" s="4">
        <v>7.3226624108696879E-7</v>
      </c>
      <c r="E1170" s="4">
        <v>8.1143015904231671E-7</v>
      </c>
      <c r="F1170" s="4" t="s">
        <v>30</v>
      </c>
    </row>
    <row r="1171" spans="1:6" x14ac:dyDescent="0.25">
      <c r="A1171" s="4" t="s">
        <v>112</v>
      </c>
      <c r="B1171" s="4" t="s">
        <v>55</v>
      </c>
      <c r="C1171" s="4">
        <v>1.5793344435251011E-5</v>
      </c>
      <c r="D1171" s="4">
        <v>1.2985638757873055E-5</v>
      </c>
      <c r="E1171" s="4">
        <v>1.4389491596562032E-5</v>
      </c>
      <c r="F1171" s="4" t="s">
        <v>30</v>
      </c>
    </row>
    <row r="1172" spans="1:6" x14ac:dyDescent="0.25">
      <c r="A1172" s="4" t="s">
        <v>124</v>
      </c>
      <c r="B1172" s="4" t="s">
        <v>55</v>
      </c>
      <c r="C1172" s="4">
        <v>2.0530983635430623E-5</v>
      </c>
      <c r="D1172" s="4">
        <v>1.6881030989131847E-5</v>
      </c>
      <c r="E1172" s="4">
        <v>1.8706007312281233E-5</v>
      </c>
      <c r="F1172" s="4" t="s">
        <v>30</v>
      </c>
    </row>
    <row r="1173" spans="1:6" x14ac:dyDescent="0.25">
      <c r="A1173" s="4" t="s">
        <v>118</v>
      </c>
      <c r="B1173" s="4" t="s">
        <v>55</v>
      </c>
      <c r="C1173" s="4">
        <v>1.9353167474315156E-5</v>
      </c>
      <c r="D1173" s="4">
        <v>1.5912604367770242E-5</v>
      </c>
      <c r="E1173" s="4">
        <v>1.7632885921042699E-5</v>
      </c>
      <c r="F1173" s="4" t="s">
        <v>30</v>
      </c>
    </row>
    <row r="1174" spans="1:6" x14ac:dyDescent="0.25">
      <c r="A1174" s="4" t="s">
        <v>130</v>
      </c>
      <c r="B1174" s="4" t="s">
        <v>55</v>
      </c>
      <c r="C1174" s="4">
        <v>9.2751809407464881E-6</v>
      </c>
      <c r="D1174" s="4">
        <v>7.6262598846137795E-6</v>
      </c>
      <c r="E1174" s="4">
        <v>8.4507204126801321E-6</v>
      </c>
      <c r="F1174" s="4" t="s">
        <v>30</v>
      </c>
    </row>
    <row r="1175" spans="1:6" x14ac:dyDescent="0.25">
      <c r="A1175" s="4" t="s">
        <v>67</v>
      </c>
      <c r="B1175" s="4" t="s">
        <v>55</v>
      </c>
      <c r="C1175" s="4">
        <v>3.9518016919348535E-5</v>
      </c>
      <c r="D1175" s="4">
        <v>3.2492591689242131E-5</v>
      </c>
      <c r="E1175" s="4">
        <v>3.6005304304295329E-5</v>
      </c>
      <c r="F1175" s="4" t="s">
        <v>30</v>
      </c>
    </row>
    <row r="1176" spans="1:6" x14ac:dyDescent="0.25">
      <c r="A1176" s="4" t="s">
        <v>80</v>
      </c>
      <c r="B1176" s="4" t="s">
        <v>55</v>
      </c>
      <c r="C1176" s="4">
        <v>4.0813581441748898E-5</v>
      </c>
      <c r="D1176" s="4">
        <v>3.3557833629882434E-5</v>
      </c>
      <c r="E1176" s="4">
        <v>3.7185707535815666E-5</v>
      </c>
      <c r="F1176" s="4" t="s">
        <v>30</v>
      </c>
    </row>
    <row r="1177" spans="1:6" x14ac:dyDescent="0.25">
      <c r="A1177" s="4" t="s">
        <v>63</v>
      </c>
      <c r="B1177" s="4" t="s">
        <v>55</v>
      </c>
      <c r="C1177" s="4">
        <v>3.0093885352688414E-5</v>
      </c>
      <c r="D1177" s="4">
        <v>2.4743861289988254E-5</v>
      </c>
      <c r="E1177" s="4">
        <v>2.7418873321338332E-5</v>
      </c>
      <c r="F1177" s="4" t="s">
        <v>30</v>
      </c>
    </row>
    <row r="1178" spans="1:6" x14ac:dyDescent="0.25">
      <c r="A1178" s="4" t="s">
        <v>57</v>
      </c>
      <c r="B1178" s="4" t="s">
        <v>55</v>
      </c>
      <c r="C1178" s="4">
        <v>4.9582493300434017E-5</v>
      </c>
      <c r="D1178" s="4">
        <v>4.0767827824801307E-5</v>
      </c>
      <c r="E1178" s="4">
        <v>4.5175160562617659E-5</v>
      </c>
      <c r="F1178" s="4" t="s">
        <v>30</v>
      </c>
    </row>
    <row r="1179" spans="1:6" x14ac:dyDescent="0.25">
      <c r="A1179" s="4" t="s">
        <v>132</v>
      </c>
      <c r="B1179" s="4" t="s">
        <v>55</v>
      </c>
      <c r="C1179" s="4">
        <v>0</v>
      </c>
      <c r="D1179" s="4">
        <v>0</v>
      </c>
      <c r="E1179" s="4">
        <v>0</v>
      </c>
      <c r="F1179" s="4" t="s">
        <v>30</v>
      </c>
    </row>
    <row r="1180" spans="1:6" x14ac:dyDescent="0.25">
      <c r="A1180" s="4" t="s">
        <v>86</v>
      </c>
      <c r="B1180" s="4" t="s">
        <v>55</v>
      </c>
      <c r="C1180" s="4">
        <v>0</v>
      </c>
      <c r="D1180" s="4">
        <v>0</v>
      </c>
      <c r="E1180" s="4">
        <v>0</v>
      </c>
      <c r="F1180" s="4" t="s">
        <v>30</v>
      </c>
    </row>
    <row r="1181" spans="1:6" x14ac:dyDescent="0.25">
      <c r="A1181" s="4" t="s">
        <v>112</v>
      </c>
      <c r="B1181" s="4" t="s">
        <v>55</v>
      </c>
      <c r="C1181" s="4">
        <v>3.1511864978979803E-5</v>
      </c>
      <c r="D1181" s="4">
        <v>2.5909755649383397E-5</v>
      </c>
      <c r="E1181" s="4">
        <v>2.87108103141816E-5</v>
      </c>
      <c r="F1181" s="4" t="s">
        <v>30</v>
      </c>
    </row>
    <row r="1182" spans="1:6" x14ac:dyDescent="0.25">
      <c r="A1182" s="4" t="s">
        <v>134</v>
      </c>
      <c r="B1182" s="4" t="s">
        <v>55</v>
      </c>
      <c r="C1182" s="4">
        <v>0</v>
      </c>
      <c r="D1182" s="4">
        <v>0</v>
      </c>
      <c r="E1182" s="4">
        <v>0</v>
      </c>
      <c r="F1182" s="4" t="s">
        <v>30</v>
      </c>
    </row>
    <row r="1183" spans="1:6" x14ac:dyDescent="0.25">
      <c r="A1183" s="4" t="s">
        <v>132</v>
      </c>
      <c r="B1183" s="4" t="s">
        <v>55</v>
      </c>
      <c r="C1183" s="4">
        <v>0</v>
      </c>
      <c r="D1183" s="4">
        <v>0</v>
      </c>
      <c r="E1183" s="4">
        <v>0</v>
      </c>
      <c r="F1183" s="4" t="s">
        <v>30</v>
      </c>
    </row>
    <row r="1184" spans="1:6" x14ac:dyDescent="0.25">
      <c r="A1184" s="4" t="s">
        <v>126</v>
      </c>
      <c r="B1184" s="4" t="s">
        <v>55</v>
      </c>
      <c r="C1184" s="4">
        <v>1.7769687997679341E-6</v>
      </c>
      <c r="D1184" s="4">
        <v>1.4610632353647462E-6</v>
      </c>
      <c r="E1184" s="4">
        <v>1.6190160175663401E-6</v>
      </c>
      <c r="F1184" s="4" t="s">
        <v>30</v>
      </c>
    </row>
    <row r="1185" spans="1:6" x14ac:dyDescent="0.25">
      <c r="A1185" s="4" t="s">
        <v>82</v>
      </c>
      <c r="B1185" s="4" t="s">
        <v>55</v>
      </c>
      <c r="C1185" s="4">
        <v>4.2199760640440853E-6</v>
      </c>
      <c r="D1185" s="4">
        <v>3.4697580971029151E-6</v>
      </c>
      <c r="E1185" s="4">
        <v>3.8448670805735E-6</v>
      </c>
      <c r="F1185" s="4" t="s">
        <v>30</v>
      </c>
    </row>
    <row r="1186" spans="1:6" x14ac:dyDescent="0.25">
      <c r="A1186" s="4" t="s">
        <v>78</v>
      </c>
      <c r="B1186" s="4" t="s">
        <v>55</v>
      </c>
      <c r="C1186" s="4">
        <v>0</v>
      </c>
      <c r="D1186" s="4">
        <v>0</v>
      </c>
      <c r="E1186" s="4">
        <v>0</v>
      </c>
      <c r="F1186" s="4" t="s">
        <v>30</v>
      </c>
    </row>
    <row r="1187" spans="1:6" x14ac:dyDescent="0.25">
      <c r="A1187" s="4" t="s">
        <v>130</v>
      </c>
      <c r="B1187" s="4" t="s">
        <v>55</v>
      </c>
      <c r="C1187" s="4">
        <v>1.4700171131834159E-5</v>
      </c>
      <c r="D1187" s="4">
        <v>1.2086807375063643E-5</v>
      </c>
      <c r="E1187" s="4">
        <v>1.33934892534489E-5</v>
      </c>
      <c r="F1187" s="4" t="s">
        <v>30</v>
      </c>
    </row>
    <row r="1188" spans="1:6" x14ac:dyDescent="0.25">
      <c r="A1188" s="4" t="s">
        <v>65</v>
      </c>
      <c r="B1188" s="4" t="s">
        <v>55</v>
      </c>
      <c r="C1188" s="4">
        <v>4.5793236673807688E-5</v>
      </c>
      <c r="D1188" s="4">
        <v>3.7652216820686322E-5</v>
      </c>
      <c r="E1188" s="4">
        <v>4.1722726747247002E-5</v>
      </c>
      <c r="F1188" s="4" t="s">
        <v>30</v>
      </c>
    </row>
    <row r="1189" spans="1:6" x14ac:dyDescent="0.25">
      <c r="A1189" s="4" t="s">
        <v>136</v>
      </c>
      <c r="B1189" s="4" t="s">
        <v>55</v>
      </c>
      <c r="C1189" s="4">
        <v>1.7147441618147779E-5</v>
      </c>
      <c r="D1189" s="4">
        <v>1.4099007552699287E-5</v>
      </c>
      <c r="E1189" s="4">
        <v>1.562322458542353E-5</v>
      </c>
      <c r="F1189" s="4" t="s">
        <v>30</v>
      </c>
    </row>
    <row r="1190" spans="1:6" x14ac:dyDescent="0.25">
      <c r="A1190" s="4" t="s">
        <v>78</v>
      </c>
      <c r="B1190" s="4" t="s">
        <v>55</v>
      </c>
      <c r="C1190" s="4">
        <v>0</v>
      </c>
      <c r="D1190" s="4">
        <v>0</v>
      </c>
      <c r="E1190" s="4">
        <v>0</v>
      </c>
      <c r="F1190" s="4" t="s">
        <v>30</v>
      </c>
    </row>
    <row r="1191" spans="1:6" x14ac:dyDescent="0.25">
      <c r="A1191" s="4" t="s">
        <v>70</v>
      </c>
      <c r="B1191" s="4" t="s">
        <v>55</v>
      </c>
      <c r="C1191" s="4">
        <v>0</v>
      </c>
      <c r="D1191" s="4">
        <v>0</v>
      </c>
      <c r="E1191" s="4">
        <v>0</v>
      </c>
      <c r="F1191" s="4" t="s">
        <v>30</v>
      </c>
    </row>
    <row r="1192" spans="1:6" x14ac:dyDescent="0.25">
      <c r="A1192" s="4" t="s">
        <v>98</v>
      </c>
      <c r="B1192" s="4" t="s">
        <v>55</v>
      </c>
      <c r="C1192" s="4">
        <v>1.0424069280714439E-4</v>
      </c>
      <c r="D1192" s="4">
        <v>8.5709014085874288E-5</v>
      </c>
      <c r="E1192" s="4">
        <v>9.4974853446509335E-5</v>
      </c>
      <c r="F1192" s="4" t="s">
        <v>30</v>
      </c>
    </row>
    <row r="1193" spans="1:6" x14ac:dyDescent="0.25">
      <c r="A1193" s="4" t="s">
        <v>92</v>
      </c>
      <c r="B1193" s="4" t="s">
        <v>55</v>
      </c>
      <c r="C1193" s="4">
        <v>4.0404542006641829E-4</v>
      </c>
      <c r="D1193" s="4">
        <v>3.3221512316572172E-4</v>
      </c>
      <c r="E1193" s="4">
        <v>3.6813027161606995E-4</v>
      </c>
      <c r="F1193" s="4" t="s">
        <v>30</v>
      </c>
    </row>
    <row r="1194" spans="1:6" x14ac:dyDescent="0.25">
      <c r="A1194" s="4" t="s">
        <v>136</v>
      </c>
      <c r="B1194" s="4" t="s">
        <v>55</v>
      </c>
      <c r="C1194" s="4">
        <v>2.7176863488726802E-5</v>
      </c>
      <c r="D1194" s="4">
        <v>2.2345421090730929E-5</v>
      </c>
      <c r="E1194" s="4">
        <v>2.4761142289728864E-5</v>
      </c>
      <c r="F1194" s="4" t="s">
        <v>30</v>
      </c>
    </row>
    <row r="1195" spans="1:6" x14ac:dyDescent="0.25">
      <c r="A1195" s="4" t="s">
        <v>120</v>
      </c>
      <c r="B1195" s="4" t="s">
        <v>55</v>
      </c>
      <c r="C1195" s="4">
        <v>2.0531743902846147E-5</v>
      </c>
      <c r="D1195" s="4">
        <v>1.6881656097895722E-5</v>
      </c>
      <c r="E1195" s="4">
        <v>1.8706700000370934E-5</v>
      </c>
      <c r="F1195" s="4" t="s">
        <v>30</v>
      </c>
    </row>
    <row r="1196" spans="1:6" x14ac:dyDescent="0.25">
      <c r="A1196" s="4" t="s">
        <v>136</v>
      </c>
      <c r="B1196" s="4" t="s">
        <v>55</v>
      </c>
      <c r="C1196" s="4">
        <v>4.3072425935728165E-5</v>
      </c>
      <c r="D1196" s="4">
        <v>3.5415105769376499E-5</v>
      </c>
      <c r="E1196" s="4">
        <v>3.9243765852552332E-5</v>
      </c>
      <c r="F1196" s="4" t="s">
        <v>30</v>
      </c>
    </row>
    <row r="1197" spans="1:6" x14ac:dyDescent="0.25">
      <c r="A1197" s="4" t="s">
        <v>65</v>
      </c>
      <c r="B1197" s="4" t="s">
        <v>55</v>
      </c>
      <c r="C1197" s="4">
        <v>9.13695194156989E-5</v>
      </c>
      <c r="D1197" s="4">
        <v>7.512604929735244E-5</v>
      </c>
      <c r="E1197" s="4">
        <v>8.3247784356525663E-5</v>
      </c>
      <c r="F1197" s="4" t="s">
        <v>30</v>
      </c>
    </row>
    <row r="1198" spans="1:6" x14ac:dyDescent="0.25">
      <c r="A1198" s="4" t="s">
        <v>132</v>
      </c>
      <c r="B1198" s="4" t="s">
        <v>55</v>
      </c>
      <c r="C1198" s="4">
        <v>0</v>
      </c>
      <c r="D1198" s="4">
        <v>0</v>
      </c>
      <c r="E1198" s="4">
        <v>0</v>
      </c>
      <c r="F1198" s="4" t="s">
        <v>30</v>
      </c>
    </row>
    <row r="1199" spans="1:6" x14ac:dyDescent="0.25">
      <c r="A1199" s="4" t="s">
        <v>120</v>
      </c>
      <c r="B1199" s="4" t="s">
        <v>137</v>
      </c>
      <c r="F1199" s="4" t="s">
        <v>30</v>
      </c>
    </row>
    <row r="1200" spans="1:6" x14ac:dyDescent="0.25">
      <c r="A1200" s="4" t="s">
        <v>94</v>
      </c>
      <c r="B1200" s="4" t="s">
        <v>137</v>
      </c>
      <c r="F1200" s="4" t="s">
        <v>30</v>
      </c>
    </row>
    <row r="1201" spans="1:6" x14ac:dyDescent="0.25">
      <c r="A1201" s="4" t="s">
        <v>61</v>
      </c>
      <c r="B1201" s="4" t="s">
        <v>137</v>
      </c>
      <c r="F1201" s="4" t="s">
        <v>30</v>
      </c>
    </row>
    <row r="1202" spans="1:6" x14ac:dyDescent="0.25">
      <c r="A1202" s="4" t="s">
        <v>82</v>
      </c>
      <c r="B1202" s="4" t="s">
        <v>137</v>
      </c>
      <c r="F1202" s="4" t="s">
        <v>30</v>
      </c>
    </row>
    <row r="1203" spans="1:6" x14ac:dyDescent="0.25">
      <c r="A1203" s="4" t="s">
        <v>70</v>
      </c>
      <c r="B1203" s="4" t="s">
        <v>137</v>
      </c>
      <c r="F1203" s="4" t="s">
        <v>30</v>
      </c>
    </row>
    <row r="1204" spans="1:6" x14ac:dyDescent="0.25">
      <c r="A1204" s="4" t="s">
        <v>59</v>
      </c>
      <c r="B1204" s="4" t="s">
        <v>137</v>
      </c>
      <c r="F1204" s="4" t="s">
        <v>30</v>
      </c>
    </row>
    <row r="1205" spans="1:6" x14ac:dyDescent="0.25">
      <c r="A1205" s="4" t="s">
        <v>120</v>
      </c>
      <c r="B1205" s="4" t="s">
        <v>137</v>
      </c>
      <c r="F1205" s="4" t="s">
        <v>30</v>
      </c>
    </row>
    <row r="1206" spans="1:6" x14ac:dyDescent="0.25">
      <c r="A1206" s="4" t="s">
        <v>122</v>
      </c>
      <c r="B1206" s="4" t="s">
        <v>137</v>
      </c>
      <c r="F1206" s="4" t="s">
        <v>30</v>
      </c>
    </row>
    <row r="1207" spans="1:6" x14ac:dyDescent="0.25">
      <c r="A1207" s="4" t="s">
        <v>102</v>
      </c>
      <c r="B1207" s="4" t="s">
        <v>137</v>
      </c>
      <c r="F1207" s="4" t="s">
        <v>30</v>
      </c>
    </row>
    <row r="1208" spans="1:6" x14ac:dyDescent="0.25">
      <c r="A1208" s="4" t="s">
        <v>108</v>
      </c>
      <c r="B1208" s="4" t="s">
        <v>137</v>
      </c>
      <c r="F1208" s="4" t="s">
        <v>30</v>
      </c>
    </row>
    <row r="1209" spans="1:6" x14ac:dyDescent="0.25">
      <c r="A1209" s="4" t="s">
        <v>72</v>
      </c>
      <c r="B1209" s="4" t="s">
        <v>137</v>
      </c>
      <c r="F1209" s="4" t="s">
        <v>30</v>
      </c>
    </row>
    <row r="1210" spans="1:6" x14ac:dyDescent="0.25">
      <c r="A1210" s="4" t="s">
        <v>128</v>
      </c>
      <c r="B1210" s="4" t="s">
        <v>137</v>
      </c>
      <c r="F1210" s="4" t="s">
        <v>30</v>
      </c>
    </row>
    <row r="1211" spans="1:6" x14ac:dyDescent="0.25">
      <c r="A1211" s="4" t="s">
        <v>67</v>
      </c>
      <c r="B1211" s="4" t="s">
        <v>137</v>
      </c>
      <c r="F1211" s="4" t="s">
        <v>30</v>
      </c>
    </row>
    <row r="1212" spans="1:6" x14ac:dyDescent="0.25">
      <c r="A1212" s="4" t="s">
        <v>59</v>
      </c>
      <c r="B1212" s="4" t="s">
        <v>137</v>
      </c>
      <c r="F1212" s="4" t="s">
        <v>30</v>
      </c>
    </row>
    <row r="1213" spans="1:6" x14ac:dyDescent="0.25">
      <c r="A1213" s="4" t="s">
        <v>136</v>
      </c>
      <c r="B1213" s="4" t="s">
        <v>137</v>
      </c>
      <c r="F1213" s="4" t="s">
        <v>30</v>
      </c>
    </row>
    <row r="1214" spans="1:6" x14ac:dyDescent="0.25">
      <c r="A1214" s="4" t="s">
        <v>132</v>
      </c>
      <c r="B1214" s="4" t="s">
        <v>137</v>
      </c>
      <c r="F1214" s="4" t="s">
        <v>30</v>
      </c>
    </row>
    <row r="1215" spans="1:6" x14ac:dyDescent="0.25">
      <c r="A1215" s="4" t="s">
        <v>65</v>
      </c>
      <c r="B1215" s="4" t="s">
        <v>137</v>
      </c>
      <c r="F1215" s="4" t="s">
        <v>30</v>
      </c>
    </row>
    <row r="1216" spans="1:6" x14ac:dyDescent="0.25">
      <c r="A1216" s="4" t="s">
        <v>74</v>
      </c>
      <c r="B1216" s="4" t="s">
        <v>137</v>
      </c>
      <c r="F1216" s="4" t="s">
        <v>30</v>
      </c>
    </row>
    <row r="1217" spans="1:6" x14ac:dyDescent="0.25">
      <c r="A1217" s="4" t="s">
        <v>57</v>
      </c>
      <c r="B1217" s="4" t="s">
        <v>137</v>
      </c>
      <c r="F1217" s="4" t="s">
        <v>30</v>
      </c>
    </row>
    <row r="1218" spans="1:6" x14ac:dyDescent="0.25">
      <c r="A1218" s="4" t="s">
        <v>124</v>
      </c>
      <c r="B1218" s="4" t="s">
        <v>137</v>
      </c>
      <c r="F1218" s="4" t="s">
        <v>30</v>
      </c>
    </row>
    <row r="1219" spans="1:6" x14ac:dyDescent="0.25">
      <c r="A1219" s="4" t="s">
        <v>120</v>
      </c>
      <c r="B1219" s="4" t="s">
        <v>137</v>
      </c>
      <c r="F1219" s="4" t="s">
        <v>30</v>
      </c>
    </row>
    <row r="1220" spans="1:6" x14ac:dyDescent="0.25">
      <c r="A1220" s="4" t="s">
        <v>98</v>
      </c>
      <c r="B1220" s="4" t="s">
        <v>137</v>
      </c>
      <c r="F1220" s="4" t="s">
        <v>30</v>
      </c>
    </row>
    <row r="1221" spans="1:6" x14ac:dyDescent="0.25">
      <c r="A1221" s="4" t="s">
        <v>70</v>
      </c>
      <c r="B1221" s="4" t="s">
        <v>137</v>
      </c>
      <c r="F1221" s="4" t="s">
        <v>30</v>
      </c>
    </row>
    <row r="1222" spans="1:6" x14ac:dyDescent="0.25">
      <c r="A1222" s="4" t="s">
        <v>88</v>
      </c>
      <c r="B1222" s="4" t="s">
        <v>137</v>
      </c>
      <c r="F1222" s="4" t="s">
        <v>30</v>
      </c>
    </row>
    <row r="1223" spans="1:6" x14ac:dyDescent="0.25">
      <c r="A1223" s="4" t="s">
        <v>82</v>
      </c>
      <c r="B1223" s="4" t="s">
        <v>137</v>
      </c>
      <c r="F1223" s="4" t="s">
        <v>30</v>
      </c>
    </row>
    <row r="1224" spans="1:6" x14ac:dyDescent="0.25">
      <c r="A1224" s="4" t="s">
        <v>63</v>
      </c>
      <c r="B1224" s="4" t="s">
        <v>137</v>
      </c>
      <c r="F1224" s="4" t="s">
        <v>30</v>
      </c>
    </row>
    <row r="1225" spans="1:6" x14ac:dyDescent="0.25">
      <c r="A1225" s="4" t="s">
        <v>136</v>
      </c>
      <c r="B1225" s="4" t="s">
        <v>137</v>
      </c>
      <c r="F1225" s="4" t="s">
        <v>30</v>
      </c>
    </row>
    <row r="1226" spans="1:6" x14ac:dyDescent="0.25">
      <c r="A1226" s="4" t="s">
        <v>112</v>
      </c>
      <c r="B1226" s="4" t="s">
        <v>137</v>
      </c>
      <c r="F1226" s="4" t="s">
        <v>30</v>
      </c>
    </row>
    <row r="1227" spans="1:6" x14ac:dyDescent="0.25">
      <c r="A1227" s="4" t="s">
        <v>96</v>
      </c>
      <c r="B1227" s="4" t="s">
        <v>137</v>
      </c>
      <c r="F1227" s="4" t="s">
        <v>30</v>
      </c>
    </row>
    <row r="1228" spans="1:6" x14ac:dyDescent="0.25">
      <c r="A1228" s="4" t="s">
        <v>130</v>
      </c>
      <c r="B1228" s="4" t="s">
        <v>137</v>
      </c>
      <c r="F1228" s="4" t="s">
        <v>30</v>
      </c>
    </row>
    <row r="1229" spans="1:6" x14ac:dyDescent="0.25">
      <c r="A1229" s="4" t="s">
        <v>136</v>
      </c>
      <c r="B1229" s="4" t="s">
        <v>137</v>
      </c>
      <c r="F1229" s="4" t="s">
        <v>30</v>
      </c>
    </row>
    <row r="1230" spans="1:6" x14ac:dyDescent="0.25">
      <c r="A1230" s="4" t="s">
        <v>80</v>
      </c>
      <c r="B1230" s="4" t="s">
        <v>137</v>
      </c>
      <c r="F1230" s="4" t="s">
        <v>30</v>
      </c>
    </row>
    <row r="1231" spans="1:6" x14ac:dyDescent="0.25">
      <c r="A1231" s="4" t="s">
        <v>80</v>
      </c>
      <c r="B1231" s="4" t="s">
        <v>137</v>
      </c>
      <c r="F1231" s="4" t="s">
        <v>30</v>
      </c>
    </row>
    <row r="1232" spans="1:6" x14ac:dyDescent="0.25">
      <c r="A1232" s="4" t="s">
        <v>70</v>
      </c>
      <c r="B1232" s="4" t="s">
        <v>137</v>
      </c>
      <c r="F1232" s="4" t="s">
        <v>30</v>
      </c>
    </row>
    <row r="1233" spans="1:6" x14ac:dyDescent="0.25">
      <c r="A1233" s="4" t="s">
        <v>124</v>
      </c>
      <c r="B1233" s="4" t="s">
        <v>137</v>
      </c>
      <c r="F1233" s="4" t="s">
        <v>30</v>
      </c>
    </row>
    <row r="1234" spans="1:6" x14ac:dyDescent="0.25">
      <c r="A1234" s="4" t="s">
        <v>104</v>
      </c>
      <c r="B1234" s="4" t="s">
        <v>137</v>
      </c>
      <c r="F1234" s="4" t="s">
        <v>30</v>
      </c>
    </row>
    <row r="1235" spans="1:6" x14ac:dyDescent="0.25">
      <c r="A1235" s="4" t="s">
        <v>90</v>
      </c>
      <c r="B1235" s="4" t="s">
        <v>137</v>
      </c>
      <c r="F1235" s="4" t="s">
        <v>30</v>
      </c>
    </row>
    <row r="1236" spans="1:6" x14ac:dyDescent="0.25">
      <c r="A1236" s="4" t="s">
        <v>124</v>
      </c>
      <c r="B1236" s="4" t="s">
        <v>137</v>
      </c>
      <c r="F1236" s="4" t="s">
        <v>30</v>
      </c>
    </row>
    <row r="1237" spans="1:6" x14ac:dyDescent="0.25">
      <c r="A1237" s="4" t="s">
        <v>59</v>
      </c>
      <c r="B1237" s="4" t="s">
        <v>137</v>
      </c>
      <c r="F1237" s="4" t="s">
        <v>30</v>
      </c>
    </row>
    <row r="1238" spans="1:6" x14ac:dyDescent="0.25">
      <c r="A1238" s="4" t="s">
        <v>74</v>
      </c>
      <c r="B1238" s="4" t="s">
        <v>137</v>
      </c>
      <c r="F1238" s="4" t="s">
        <v>30</v>
      </c>
    </row>
    <row r="1239" spans="1:6" x14ac:dyDescent="0.25">
      <c r="A1239" s="4" t="s">
        <v>106</v>
      </c>
      <c r="B1239" s="4" t="s">
        <v>137</v>
      </c>
      <c r="F1239" s="4" t="s">
        <v>30</v>
      </c>
    </row>
    <row r="1240" spans="1:6" x14ac:dyDescent="0.25">
      <c r="A1240" s="4" t="s">
        <v>118</v>
      </c>
      <c r="B1240" s="4" t="s">
        <v>137</v>
      </c>
      <c r="F1240" s="4" t="s">
        <v>30</v>
      </c>
    </row>
    <row r="1241" spans="1:6" x14ac:dyDescent="0.25">
      <c r="A1241" s="4" t="s">
        <v>110</v>
      </c>
      <c r="B1241" s="4" t="s">
        <v>137</v>
      </c>
      <c r="F1241" s="4" t="s">
        <v>30</v>
      </c>
    </row>
    <row r="1242" spans="1:6" x14ac:dyDescent="0.25">
      <c r="A1242" s="4" t="s">
        <v>80</v>
      </c>
      <c r="B1242" s="4" t="s">
        <v>137</v>
      </c>
      <c r="F1242" s="4" t="s">
        <v>30</v>
      </c>
    </row>
    <row r="1243" spans="1:6" x14ac:dyDescent="0.25">
      <c r="A1243" s="4" t="s">
        <v>84</v>
      </c>
      <c r="B1243" s="4" t="s">
        <v>137</v>
      </c>
      <c r="F1243" s="4" t="s">
        <v>30</v>
      </c>
    </row>
    <row r="1244" spans="1:6" x14ac:dyDescent="0.25">
      <c r="A1244" s="4" t="s">
        <v>86</v>
      </c>
      <c r="B1244" s="4" t="s">
        <v>137</v>
      </c>
      <c r="F1244" s="4" t="s">
        <v>30</v>
      </c>
    </row>
    <row r="1245" spans="1:6" x14ac:dyDescent="0.25">
      <c r="A1245" s="4" t="s">
        <v>116</v>
      </c>
      <c r="B1245" s="4" t="s">
        <v>137</v>
      </c>
      <c r="F1245" s="4" t="s">
        <v>30</v>
      </c>
    </row>
    <row r="1246" spans="1:6" x14ac:dyDescent="0.25">
      <c r="A1246" s="4" t="s">
        <v>74</v>
      </c>
      <c r="B1246" s="4" t="s">
        <v>137</v>
      </c>
      <c r="F1246" s="4" t="s">
        <v>30</v>
      </c>
    </row>
    <row r="1247" spans="1:6" x14ac:dyDescent="0.25">
      <c r="A1247" s="4" t="s">
        <v>134</v>
      </c>
      <c r="B1247" s="4" t="s">
        <v>137</v>
      </c>
      <c r="F1247" s="4" t="s">
        <v>30</v>
      </c>
    </row>
    <row r="1248" spans="1:6" x14ac:dyDescent="0.25">
      <c r="A1248" s="4" t="s">
        <v>65</v>
      </c>
      <c r="B1248" s="4" t="s">
        <v>138</v>
      </c>
      <c r="F1248" s="4" t="s">
        <v>30</v>
      </c>
    </row>
    <row r="1249" spans="1:6" x14ac:dyDescent="0.25">
      <c r="A1249" s="4" t="s">
        <v>98</v>
      </c>
      <c r="B1249" s="4" t="s">
        <v>138</v>
      </c>
      <c r="F1249" s="4" t="s">
        <v>30</v>
      </c>
    </row>
    <row r="1250" spans="1:6" x14ac:dyDescent="0.25">
      <c r="A1250" s="4" t="s">
        <v>84</v>
      </c>
      <c r="B1250" s="4" t="s">
        <v>138</v>
      </c>
      <c r="F1250" s="4" t="s">
        <v>30</v>
      </c>
    </row>
    <row r="1251" spans="1:6" x14ac:dyDescent="0.25">
      <c r="A1251" s="4" t="s">
        <v>92</v>
      </c>
      <c r="B1251" s="4" t="s">
        <v>138</v>
      </c>
      <c r="F1251" s="4" t="s">
        <v>30</v>
      </c>
    </row>
    <row r="1252" spans="1:6" x14ac:dyDescent="0.25">
      <c r="A1252" s="4" t="s">
        <v>94</v>
      </c>
      <c r="B1252" s="4" t="s">
        <v>138</v>
      </c>
      <c r="F1252" s="4" t="s">
        <v>30</v>
      </c>
    </row>
    <row r="1253" spans="1:6" x14ac:dyDescent="0.25">
      <c r="A1253" s="4" t="s">
        <v>84</v>
      </c>
      <c r="B1253" s="4" t="s">
        <v>138</v>
      </c>
      <c r="F1253" s="4" t="s">
        <v>30</v>
      </c>
    </row>
    <row r="1254" spans="1:6" x14ac:dyDescent="0.25">
      <c r="A1254" s="4" t="s">
        <v>84</v>
      </c>
      <c r="B1254" s="4" t="s">
        <v>138</v>
      </c>
      <c r="F1254" s="4" t="s">
        <v>30</v>
      </c>
    </row>
    <row r="1255" spans="1:6" x14ac:dyDescent="0.25">
      <c r="A1255" s="4" t="s">
        <v>90</v>
      </c>
      <c r="B1255" s="4" t="s">
        <v>138</v>
      </c>
      <c r="F1255" s="4" t="s">
        <v>30</v>
      </c>
    </row>
    <row r="1256" spans="1:6" x14ac:dyDescent="0.25">
      <c r="A1256" s="4" t="s">
        <v>108</v>
      </c>
      <c r="B1256" s="4" t="s">
        <v>138</v>
      </c>
      <c r="F1256" s="4" t="s">
        <v>30</v>
      </c>
    </row>
    <row r="1257" spans="1:6" x14ac:dyDescent="0.25">
      <c r="A1257" s="4" t="s">
        <v>120</v>
      </c>
      <c r="B1257" s="4" t="s">
        <v>138</v>
      </c>
      <c r="F1257" s="4" t="s">
        <v>30</v>
      </c>
    </row>
    <row r="1258" spans="1:6" x14ac:dyDescent="0.25">
      <c r="A1258" s="4" t="s">
        <v>116</v>
      </c>
      <c r="B1258" s="4" t="s">
        <v>138</v>
      </c>
      <c r="F1258" s="4" t="s">
        <v>30</v>
      </c>
    </row>
    <row r="1259" spans="1:6" x14ac:dyDescent="0.25">
      <c r="A1259" s="4" t="s">
        <v>136</v>
      </c>
      <c r="B1259" s="4" t="s">
        <v>138</v>
      </c>
      <c r="F1259" s="4" t="s">
        <v>30</v>
      </c>
    </row>
    <row r="1260" spans="1:6" x14ac:dyDescent="0.25">
      <c r="A1260" s="4" t="s">
        <v>82</v>
      </c>
      <c r="B1260" s="4" t="s">
        <v>138</v>
      </c>
      <c r="F1260" s="4" t="s">
        <v>30</v>
      </c>
    </row>
    <row r="1261" spans="1:6" x14ac:dyDescent="0.25">
      <c r="A1261" s="4" t="s">
        <v>110</v>
      </c>
      <c r="B1261" s="4" t="s">
        <v>138</v>
      </c>
      <c r="F1261" s="4" t="s">
        <v>30</v>
      </c>
    </row>
    <row r="1262" spans="1:6" x14ac:dyDescent="0.25">
      <c r="A1262" s="4" t="s">
        <v>134</v>
      </c>
      <c r="B1262" s="4" t="s">
        <v>138</v>
      </c>
      <c r="F1262" s="4" t="s">
        <v>30</v>
      </c>
    </row>
    <row r="1263" spans="1:6" x14ac:dyDescent="0.25">
      <c r="A1263" s="4" t="s">
        <v>57</v>
      </c>
      <c r="B1263" s="4" t="s">
        <v>138</v>
      </c>
      <c r="F1263" s="4" t="s">
        <v>30</v>
      </c>
    </row>
    <row r="1264" spans="1:6" x14ac:dyDescent="0.25">
      <c r="A1264" s="4" t="s">
        <v>100</v>
      </c>
      <c r="B1264" s="4" t="s">
        <v>138</v>
      </c>
      <c r="F1264" s="4" t="s">
        <v>30</v>
      </c>
    </row>
    <row r="1265" spans="1:6" x14ac:dyDescent="0.25">
      <c r="A1265" s="4" t="s">
        <v>122</v>
      </c>
      <c r="B1265" s="4" t="s">
        <v>138</v>
      </c>
      <c r="F1265" s="4" t="s">
        <v>30</v>
      </c>
    </row>
    <row r="1266" spans="1:6" x14ac:dyDescent="0.25">
      <c r="A1266" s="4" t="s">
        <v>132</v>
      </c>
      <c r="B1266" s="4" t="s">
        <v>138</v>
      </c>
      <c r="F1266" s="4" t="s">
        <v>30</v>
      </c>
    </row>
    <row r="1267" spans="1:6" x14ac:dyDescent="0.25">
      <c r="A1267" s="4" t="s">
        <v>67</v>
      </c>
      <c r="B1267" s="4" t="s">
        <v>138</v>
      </c>
      <c r="F1267" s="4" t="s">
        <v>30</v>
      </c>
    </row>
    <row r="1268" spans="1:6" x14ac:dyDescent="0.25">
      <c r="A1268" s="4" t="s">
        <v>104</v>
      </c>
      <c r="B1268" s="4" t="s">
        <v>138</v>
      </c>
      <c r="F1268" s="4" t="s">
        <v>30</v>
      </c>
    </row>
    <row r="1269" spans="1:6" x14ac:dyDescent="0.25">
      <c r="A1269" s="4" t="s">
        <v>82</v>
      </c>
      <c r="B1269" s="4" t="s">
        <v>138</v>
      </c>
      <c r="F1269" s="4" t="s">
        <v>30</v>
      </c>
    </row>
    <row r="1270" spans="1:6" x14ac:dyDescent="0.25">
      <c r="A1270" s="4" t="s">
        <v>54</v>
      </c>
      <c r="B1270" s="4" t="s">
        <v>138</v>
      </c>
      <c r="F1270" s="4" t="s">
        <v>30</v>
      </c>
    </row>
    <row r="1271" spans="1:6" x14ac:dyDescent="0.25">
      <c r="A1271" s="4" t="s">
        <v>118</v>
      </c>
      <c r="B1271" s="4" t="s">
        <v>138</v>
      </c>
      <c r="F1271" s="4" t="s">
        <v>30</v>
      </c>
    </row>
    <row r="1272" spans="1:6" x14ac:dyDescent="0.25">
      <c r="A1272" s="4" t="s">
        <v>112</v>
      </c>
      <c r="B1272" s="4" t="s">
        <v>138</v>
      </c>
      <c r="F1272" s="4" t="s">
        <v>30</v>
      </c>
    </row>
    <row r="1273" spans="1:6" x14ac:dyDescent="0.25">
      <c r="A1273" s="4" t="s">
        <v>112</v>
      </c>
      <c r="B1273" s="4" t="s">
        <v>138</v>
      </c>
      <c r="F1273" s="4" t="s">
        <v>30</v>
      </c>
    </row>
    <row r="1274" spans="1:6" x14ac:dyDescent="0.25">
      <c r="A1274" s="4" t="s">
        <v>112</v>
      </c>
      <c r="B1274" s="4" t="s">
        <v>138</v>
      </c>
      <c r="F1274" s="4" t="s">
        <v>30</v>
      </c>
    </row>
    <row r="1275" spans="1:6" x14ac:dyDescent="0.25">
      <c r="A1275" s="4" t="s">
        <v>106</v>
      </c>
      <c r="B1275" s="4" t="s">
        <v>138</v>
      </c>
      <c r="F1275" s="4" t="s">
        <v>30</v>
      </c>
    </row>
    <row r="1276" spans="1:6" x14ac:dyDescent="0.25">
      <c r="A1276" s="4" t="s">
        <v>74</v>
      </c>
      <c r="B1276" s="4" t="s">
        <v>138</v>
      </c>
      <c r="F1276" s="4" t="s">
        <v>30</v>
      </c>
    </row>
    <row r="1277" spans="1:6" x14ac:dyDescent="0.25">
      <c r="A1277" s="4" t="s">
        <v>130</v>
      </c>
      <c r="B1277" s="4" t="s">
        <v>138</v>
      </c>
      <c r="F1277" s="4" t="s">
        <v>30</v>
      </c>
    </row>
    <row r="1278" spans="1:6" x14ac:dyDescent="0.25">
      <c r="A1278" s="4" t="s">
        <v>86</v>
      </c>
      <c r="B1278" s="4" t="s">
        <v>138</v>
      </c>
      <c r="F1278" s="4" t="s">
        <v>30</v>
      </c>
    </row>
    <row r="1279" spans="1:6" x14ac:dyDescent="0.25">
      <c r="A1279" s="4" t="s">
        <v>96</v>
      </c>
      <c r="B1279" s="4" t="s">
        <v>138</v>
      </c>
      <c r="F1279" s="4" t="s">
        <v>30</v>
      </c>
    </row>
    <row r="1280" spans="1:6" x14ac:dyDescent="0.25">
      <c r="A1280" s="4" t="s">
        <v>57</v>
      </c>
      <c r="B1280" s="4" t="s">
        <v>139</v>
      </c>
      <c r="F1280" s="4" t="s">
        <v>30</v>
      </c>
    </row>
    <row r="1281" spans="1:6" x14ac:dyDescent="0.25">
      <c r="A1281" s="4" t="s">
        <v>61</v>
      </c>
      <c r="B1281" s="4" t="s">
        <v>139</v>
      </c>
      <c r="F1281" s="4" t="s">
        <v>30</v>
      </c>
    </row>
    <row r="1282" spans="1:6" x14ac:dyDescent="0.25">
      <c r="A1282" s="4" t="s">
        <v>106</v>
      </c>
      <c r="B1282" s="4" t="s">
        <v>139</v>
      </c>
      <c r="F1282" s="4" t="s">
        <v>30</v>
      </c>
    </row>
    <row r="1283" spans="1:6" x14ac:dyDescent="0.25">
      <c r="A1283" s="4" t="s">
        <v>106</v>
      </c>
      <c r="B1283" s="4" t="s">
        <v>139</v>
      </c>
      <c r="F1283" s="4" t="s">
        <v>30</v>
      </c>
    </row>
    <row r="1284" spans="1:6" x14ac:dyDescent="0.25">
      <c r="A1284" s="4" t="s">
        <v>124</v>
      </c>
      <c r="B1284" s="4" t="s">
        <v>139</v>
      </c>
      <c r="F1284" s="4" t="s">
        <v>30</v>
      </c>
    </row>
    <row r="1285" spans="1:6" x14ac:dyDescent="0.25">
      <c r="A1285" s="4" t="s">
        <v>114</v>
      </c>
      <c r="B1285" s="4" t="s">
        <v>139</v>
      </c>
      <c r="F1285" s="4" t="s">
        <v>30</v>
      </c>
    </row>
    <row r="1286" spans="1:6" x14ac:dyDescent="0.25">
      <c r="A1286" s="4" t="s">
        <v>110</v>
      </c>
      <c r="B1286" s="4" t="s">
        <v>139</v>
      </c>
      <c r="F1286" s="4" t="s">
        <v>30</v>
      </c>
    </row>
    <row r="1287" spans="1:6" x14ac:dyDescent="0.25">
      <c r="A1287" s="4" t="s">
        <v>67</v>
      </c>
      <c r="B1287" s="4" t="s">
        <v>139</v>
      </c>
      <c r="F1287" s="4" t="s">
        <v>30</v>
      </c>
    </row>
    <row r="1288" spans="1:6" x14ac:dyDescent="0.25">
      <c r="A1288" s="4" t="s">
        <v>134</v>
      </c>
      <c r="B1288" s="4" t="s">
        <v>139</v>
      </c>
      <c r="F1288" s="4" t="s">
        <v>30</v>
      </c>
    </row>
    <row r="1289" spans="1:6" x14ac:dyDescent="0.25">
      <c r="A1289" s="4" t="s">
        <v>84</v>
      </c>
      <c r="B1289" s="4" t="s">
        <v>139</v>
      </c>
      <c r="F1289" s="4" t="s">
        <v>30</v>
      </c>
    </row>
    <row r="1290" spans="1:6" x14ac:dyDescent="0.25">
      <c r="A1290" s="4" t="s">
        <v>82</v>
      </c>
      <c r="B1290" s="4" t="s">
        <v>139</v>
      </c>
      <c r="F1290" s="4" t="s">
        <v>30</v>
      </c>
    </row>
    <row r="1291" spans="1:6" x14ac:dyDescent="0.25">
      <c r="A1291" s="4" t="s">
        <v>86</v>
      </c>
      <c r="B1291" s="4" t="s">
        <v>139</v>
      </c>
      <c r="F1291" s="4" t="s">
        <v>30</v>
      </c>
    </row>
    <row r="1292" spans="1:6" x14ac:dyDescent="0.25">
      <c r="A1292" s="4" t="s">
        <v>126</v>
      </c>
      <c r="B1292" s="4" t="s">
        <v>139</v>
      </c>
      <c r="F1292" s="4" t="s">
        <v>30</v>
      </c>
    </row>
    <row r="1293" spans="1:6" x14ac:dyDescent="0.25">
      <c r="A1293" s="4" t="s">
        <v>116</v>
      </c>
      <c r="B1293" s="4" t="s">
        <v>139</v>
      </c>
      <c r="F1293" s="4" t="s">
        <v>30</v>
      </c>
    </row>
    <row r="1294" spans="1:6" x14ac:dyDescent="0.25">
      <c r="A1294" s="4" t="s">
        <v>94</v>
      </c>
      <c r="B1294" s="4" t="s">
        <v>139</v>
      </c>
      <c r="F1294" s="4" t="s">
        <v>30</v>
      </c>
    </row>
    <row r="1295" spans="1:6" x14ac:dyDescent="0.25">
      <c r="A1295" s="4" t="s">
        <v>118</v>
      </c>
      <c r="B1295" s="4" t="s">
        <v>139</v>
      </c>
      <c r="F1295" s="4" t="s">
        <v>30</v>
      </c>
    </row>
    <row r="1296" spans="1:6" x14ac:dyDescent="0.25">
      <c r="A1296" s="4" t="s">
        <v>132</v>
      </c>
      <c r="B1296" s="4" t="s">
        <v>139</v>
      </c>
      <c r="F1296" s="4" t="s">
        <v>30</v>
      </c>
    </row>
    <row r="1297" spans="1:6" x14ac:dyDescent="0.25">
      <c r="A1297" s="4" t="s">
        <v>72</v>
      </c>
      <c r="B1297" s="4" t="s">
        <v>139</v>
      </c>
      <c r="F1297" s="4" t="s">
        <v>30</v>
      </c>
    </row>
    <row r="1298" spans="1:6" x14ac:dyDescent="0.25">
      <c r="A1298" s="4" t="s">
        <v>110</v>
      </c>
      <c r="B1298" s="4" t="s">
        <v>139</v>
      </c>
      <c r="F1298" s="4" t="s">
        <v>30</v>
      </c>
    </row>
    <row r="1299" spans="1:6" x14ac:dyDescent="0.25">
      <c r="A1299" s="4" t="s">
        <v>90</v>
      </c>
      <c r="B1299" s="4" t="s">
        <v>139</v>
      </c>
      <c r="F1299" s="4" t="s">
        <v>30</v>
      </c>
    </row>
    <row r="1300" spans="1:6" x14ac:dyDescent="0.25">
      <c r="A1300" s="4" t="s">
        <v>122</v>
      </c>
      <c r="B1300" s="4" t="s">
        <v>139</v>
      </c>
      <c r="F1300" s="4" t="s">
        <v>30</v>
      </c>
    </row>
    <row r="1301" spans="1:6" x14ac:dyDescent="0.25">
      <c r="A1301" s="4" t="s">
        <v>82</v>
      </c>
      <c r="B1301" s="4" t="s">
        <v>139</v>
      </c>
      <c r="F1301" s="4" t="s">
        <v>30</v>
      </c>
    </row>
    <row r="1302" spans="1:6" x14ac:dyDescent="0.25">
      <c r="A1302" s="4" t="s">
        <v>74</v>
      </c>
      <c r="B1302" s="4" t="s">
        <v>139</v>
      </c>
      <c r="F1302" s="4" t="s">
        <v>30</v>
      </c>
    </row>
    <row r="1303" spans="1:6" x14ac:dyDescent="0.25">
      <c r="A1303" s="4" t="s">
        <v>110</v>
      </c>
      <c r="B1303" s="4" t="s">
        <v>139</v>
      </c>
      <c r="F1303" s="4" t="s">
        <v>30</v>
      </c>
    </row>
    <row r="1304" spans="1:6" x14ac:dyDescent="0.25">
      <c r="A1304" s="4" t="s">
        <v>128</v>
      </c>
      <c r="B1304" s="4" t="s">
        <v>139</v>
      </c>
      <c r="F1304" s="4" t="s">
        <v>30</v>
      </c>
    </row>
    <row r="1305" spans="1:6" x14ac:dyDescent="0.25">
      <c r="A1305" s="4" t="s">
        <v>57</v>
      </c>
      <c r="B1305" s="4" t="s">
        <v>139</v>
      </c>
      <c r="F1305" s="4" t="s">
        <v>30</v>
      </c>
    </row>
    <row r="1306" spans="1:6" x14ac:dyDescent="0.25">
      <c r="A1306" s="4" t="s">
        <v>118</v>
      </c>
      <c r="B1306" s="4" t="s">
        <v>139</v>
      </c>
      <c r="F1306" s="4" t="s">
        <v>30</v>
      </c>
    </row>
    <row r="1307" spans="1:6" x14ac:dyDescent="0.25">
      <c r="A1307" s="4" t="s">
        <v>96</v>
      </c>
      <c r="B1307" s="4" t="s">
        <v>139</v>
      </c>
      <c r="F1307" s="4" t="s">
        <v>30</v>
      </c>
    </row>
    <row r="1308" spans="1:6" x14ac:dyDescent="0.25">
      <c r="A1308" s="4" t="s">
        <v>100</v>
      </c>
      <c r="B1308" s="4" t="s">
        <v>139</v>
      </c>
      <c r="F1308" s="4" t="s">
        <v>30</v>
      </c>
    </row>
    <row r="1309" spans="1:6" x14ac:dyDescent="0.25">
      <c r="A1309" s="4" t="s">
        <v>112</v>
      </c>
      <c r="B1309" s="4" t="s">
        <v>139</v>
      </c>
      <c r="F1309" s="4" t="s">
        <v>30</v>
      </c>
    </row>
    <row r="1310" spans="1:6" x14ac:dyDescent="0.25">
      <c r="A1310" s="4" t="s">
        <v>94</v>
      </c>
      <c r="B1310" s="4" t="s">
        <v>139</v>
      </c>
      <c r="F1310" s="4" t="s">
        <v>30</v>
      </c>
    </row>
    <row r="1311" spans="1:6" x14ac:dyDescent="0.25">
      <c r="A1311" s="4" t="s">
        <v>112</v>
      </c>
      <c r="B1311" s="4" t="s">
        <v>139</v>
      </c>
      <c r="F1311" s="4" t="s">
        <v>30</v>
      </c>
    </row>
    <row r="1312" spans="1:6" x14ac:dyDescent="0.25">
      <c r="A1312" s="4" t="s">
        <v>106</v>
      </c>
      <c r="B1312" s="4" t="s">
        <v>139</v>
      </c>
      <c r="F1312" s="4" t="s">
        <v>30</v>
      </c>
    </row>
    <row r="1313" spans="1:6" x14ac:dyDescent="0.25">
      <c r="A1313" s="4" t="s">
        <v>84</v>
      </c>
      <c r="B1313" s="4" t="s">
        <v>139</v>
      </c>
      <c r="F1313" s="4" t="s">
        <v>30</v>
      </c>
    </row>
    <row r="1314" spans="1:6" x14ac:dyDescent="0.25">
      <c r="A1314" s="4" t="s">
        <v>108</v>
      </c>
      <c r="B1314" s="4" t="s">
        <v>139</v>
      </c>
      <c r="F1314" s="4" t="s">
        <v>30</v>
      </c>
    </row>
    <row r="1315" spans="1:6" x14ac:dyDescent="0.25">
      <c r="A1315" s="4" t="s">
        <v>65</v>
      </c>
      <c r="B1315" s="4" t="s">
        <v>139</v>
      </c>
      <c r="F1315" s="4" t="s">
        <v>30</v>
      </c>
    </row>
    <row r="1316" spans="1:6" x14ac:dyDescent="0.25">
      <c r="A1316" s="4" t="s">
        <v>63</v>
      </c>
      <c r="B1316" s="4" t="s">
        <v>139</v>
      </c>
      <c r="F1316" s="4" t="s">
        <v>30</v>
      </c>
    </row>
    <row r="1317" spans="1:6" x14ac:dyDescent="0.25">
      <c r="A1317" s="4" t="s">
        <v>84</v>
      </c>
      <c r="B1317" s="4" t="s">
        <v>139</v>
      </c>
      <c r="F1317" s="4" t="s">
        <v>30</v>
      </c>
    </row>
    <row r="1318" spans="1:6" x14ac:dyDescent="0.25">
      <c r="A1318" s="4" t="s">
        <v>114</v>
      </c>
      <c r="B1318" s="4" t="s">
        <v>139</v>
      </c>
      <c r="F1318" s="4" t="s">
        <v>30</v>
      </c>
    </row>
    <row r="1319" spans="1:6" x14ac:dyDescent="0.25">
      <c r="A1319" s="4" t="s">
        <v>126</v>
      </c>
      <c r="B1319" s="4" t="s">
        <v>139</v>
      </c>
      <c r="F1319" s="4" t="s">
        <v>30</v>
      </c>
    </row>
    <row r="1320" spans="1:6" x14ac:dyDescent="0.25">
      <c r="A1320" s="4" t="s">
        <v>92</v>
      </c>
      <c r="B1320" s="4" t="s">
        <v>139</v>
      </c>
      <c r="F1320" s="4" t="s">
        <v>30</v>
      </c>
    </row>
    <row r="1321" spans="1:6" x14ac:dyDescent="0.25">
      <c r="A1321" s="4" t="s">
        <v>86</v>
      </c>
      <c r="B1321" s="4" t="s">
        <v>139</v>
      </c>
      <c r="F1321" s="4" t="s">
        <v>30</v>
      </c>
    </row>
    <row r="1322" spans="1:6" x14ac:dyDescent="0.25">
      <c r="A1322" s="4" t="s">
        <v>98</v>
      </c>
      <c r="B1322" s="4" t="s">
        <v>139</v>
      </c>
      <c r="F1322" s="4" t="s">
        <v>30</v>
      </c>
    </row>
    <row r="1323" spans="1:6" x14ac:dyDescent="0.25">
      <c r="A1323" s="4" t="s">
        <v>122</v>
      </c>
      <c r="B1323" s="4" t="s">
        <v>139</v>
      </c>
      <c r="F1323" s="4" t="s">
        <v>30</v>
      </c>
    </row>
    <row r="1324" spans="1:6" x14ac:dyDescent="0.25">
      <c r="A1324" s="4" t="s">
        <v>86</v>
      </c>
      <c r="B1324" s="4" t="s">
        <v>139</v>
      </c>
      <c r="F1324" s="4" t="s">
        <v>30</v>
      </c>
    </row>
    <row r="1325" spans="1:6" x14ac:dyDescent="0.25">
      <c r="A1325" s="4" t="s">
        <v>94</v>
      </c>
      <c r="B1325" s="4" t="s">
        <v>139</v>
      </c>
      <c r="F1325" s="4" t="s">
        <v>30</v>
      </c>
    </row>
    <row r="1326" spans="1:6" x14ac:dyDescent="0.25">
      <c r="A1326" s="4" t="s">
        <v>63</v>
      </c>
      <c r="B1326" s="4" t="s">
        <v>139</v>
      </c>
      <c r="F1326" s="4" t="s">
        <v>30</v>
      </c>
    </row>
    <row r="1327" spans="1:6" x14ac:dyDescent="0.25">
      <c r="A1327" s="4" t="s">
        <v>122</v>
      </c>
      <c r="B1327" s="4" t="s">
        <v>139</v>
      </c>
      <c r="F1327" s="4" t="s">
        <v>30</v>
      </c>
    </row>
    <row r="1328" spans="1:6" x14ac:dyDescent="0.25">
      <c r="A1328" s="4" t="s">
        <v>118</v>
      </c>
      <c r="B1328" s="4" t="s">
        <v>139</v>
      </c>
      <c r="F1328" s="4" t="s">
        <v>30</v>
      </c>
    </row>
    <row r="1329" spans="1:6" x14ac:dyDescent="0.25">
      <c r="A1329" s="4" t="s">
        <v>120</v>
      </c>
      <c r="B1329" s="4" t="s">
        <v>139</v>
      </c>
      <c r="F1329" s="4" t="s">
        <v>30</v>
      </c>
    </row>
    <row r="1330" spans="1:6" x14ac:dyDescent="0.25">
      <c r="A1330" s="4" t="s">
        <v>112</v>
      </c>
      <c r="B1330" s="4" t="s">
        <v>139</v>
      </c>
      <c r="F1330" s="4" t="s">
        <v>30</v>
      </c>
    </row>
    <row r="1331" spans="1:6" x14ac:dyDescent="0.25">
      <c r="A1331" s="4" t="s">
        <v>136</v>
      </c>
      <c r="B1331" s="4" t="s">
        <v>139</v>
      </c>
      <c r="F1331" s="4" t="s">
        <v>30</v>
      </c>
    </row>
    <row r="1332" spans="1:6" x14ac:dyDescent="0.25">
      <c r="A1332" s="4" t="s">
        <v>130</v>
      </c>
      <c r="B1332" s="4" t="s">
        <v>139</v>
      </c>
      <c r="F1332" s="4" t="s">
        <v>30</v>
      </c>
    </row>
    <row r="1333" spans="1:6" x14ac:dyDescent="0.25">
      <c r="A1333" s="4" t="s">
        <v>59</v>
      </c>
      <c r="B1333" s="4" t="s">
        <v>139</v>
      </c>
      <c r="F1333" s="4" t="s">
        <v>30</v>
      </c>
    </row>
    <row r="1334" spans="1:6" x14ac:dyDescent="0.25">
      <c r="A1334" s="4" t="s">
        <v>63</v>
      </c>
      <c r="B1334" s="4" t="s">
        <v>139</v>
      </c>
      <c r="F1334" s="4" t="s">
        <v>30</v>
      </c>
    </row>
    <row r="1335" spans="1:6" x14ac:dyDescent="0.25">
      <c r="A1335" s="4" t="s">
        <v>74</v>
      </c>
      <c r="B1335" s="4" t="s">
        <v>139</v>
      </c>
      <c r="F1335" s="4" t="s">
        <v>30</v>
      </c>
    </row>
    <row r="1336" spans="1:6" x14ac:dyDescent="0.25">
      <c r="A1336" s="4" t="s">
        <v>114</v>
      </c>
      <c r="B1336" s="4" t="s">
        <v>139</v>
      </c>
      <c r="F1336" s="4" t="s">
        <v>30</v>
      </c>
    </row>
    <row r="1337" spans="1:6" x14ac:dyDescent="0.25">
      <c r="A1337" s="4" t="s">
        <v>122</v>
      </c>
      <c r="B1337" s="4" t="s">
        <v>139</v>
      </c>
      <c r="F1337" s="4" t="s">
        <v>30</v>
      </c>
    </row>
    <row r="1338" spans="1:6" x14ac:dyDescent="0.25">
      <c r="A1338" s="4" t="s">
        <v>90</v>
      </c>
      <c r="B1338" s="4" t="s">
        <v>139</v>
      </c>
      <c r="F1338" s="4" t="s">
        <v>30</v>
      </c>
    </row>
    <row r="1339" spans="1:6" x14ac:dyDescent="0.25">
      <c r="A1339" s="4" t="s">
        <v>102</v>
      </c>
      <c r="B1339" s="4" t="s">
        <v>139</v>
      </c>
      <c r="F1339" s="4" t="s">
        <v>30</v>
      </c>
    </row>
    <row r="1340" spans="1:6" x14ac:dyDescent="0.25">
      <c r="A1340" s="4" t="s">
        <v>122</v>
      </c>
      <c r="B1340" s="4" t="s">
        <v>139</v>
      </c>
      <c r="F1340" s="4" t="s">
        <v>30</v>
      </c>
    </row>
    <row r="1341" spans="1:6" x14ac:dyDescent="0.25">
      <c r="A1341" s="4" t="s">
        <v>70</v>
      </c>
      <c r="B1341" s="4" t="s">
        <v>139</v>
      </c>
      <c r="F1341" s="4" t="s">
        <v>30</v>
      </c>
    </row>
    <row r="1342" spans="1:6" x14ac:dyDescent="0.25">
      <c r="A1342" s="4" t="s">
        <v>54</v>
      </c>
      <c r="B1342" s="4" t="s">
        <v>139</v>
      </c>
      <c r="F1342" s="4" t="s">
        <v>30</v>
      </c>
    </row>
    <row r="1343" spans="1:6" x14ac:dyDescent="0.25">
      <c r="A1343" s="4" t="s">
        <v>80</v>
      </c>
      <c r="B1343" s="4" t="s">
        <v>139</v>
      </c>
      <c r="F1343" s="4" t="s">
        <v>30</v>
      </c>
    </row>
    <row r="1344" spans="1:6" x14ac:dyDescent="0.25">
      <c r="A1344" s="4" t="s">
        <v>122</v>
      </c>
      <c r="B1344" s="4" t="s">
        <v>139</v>
      </c>
      <c r="F1344" s="4" t="s">
        <v>30</v>
      </c>
    </row>
    <row r="1345" spans="1:6" x14ac:dyDescent="0.25">
      <c r="A1345" s="4" t="s">
        <v>57</v>
      </c>
      <c r="B1345" s="4" t="s">
        <v>139</v>
      </c>
      <c r="F1345" s="4" t="s">
        <v>30</v>
      </c>
    </row>
    <row r="1346" spans="1:6" x14ac:dyDescent="0.25">
      <c r="A1346" s="4" t="s">
        <v>88</v>
      </c>
      <c r="B1346" s="4" t="s">
        <v>139</v>
      </c>
      <c r="F1346" s="4" t="s">
        <v>30</v>
      </c>
    </row>
    <row r="1347" spans="1:6" x14ac:dyDescent="0.25">
      <c r="A1347" s="4" t="s">
        <v>90</v>
      </c>
      <c r="B1347" s="4" t="s">
        <v>139</v>
      </c>
      <c r="F1347" s="4" t="s">
        <v>30</v>
      </c>
    </row>
    <row r="1348" spans="1:6" x14ac:dyDescent="0.25">
      <c r="A1348" s="4" t="s">
        <v>74</v>
      </c>
      <c r="B1348" s="4" t="s">
        <v>139</v>
      </c>
      <c r="F1348" s="4" t="s">
        <v>30</v>
      </c>
    </row>
    <row r="1349" spans="1:6" x14ac:dyDescent="0.25">
      <c r="A1349" s="4" t="s">
        <v>104</v>
      </c>
      <c r="B1349" s="4" t="s">
        <v>139</v>
      </c>
      <c r="F1349" s="4" t="s">
        <v>30</v>
      </c>
    </row>
    <row r="1350" spans="1:6" x14ac:dyDescent="0.25">
      <c r="A1350" s="4" t="s">
        <v>126</v>
      </c>
      <c r="B1350" s="4" t="s">
        <v>139</v>
      </c>
      <c r="F1350" s="4" t="s">
        <v>30</v>
      </c>
    </row>
    <row r="1351" spans="1:6" x14ac:dyDescent="0.25">
      <c r="A1351" s="4" t="s">
        <v>82</v>
      </c>
      <c r="B1351" s="4" t="s">
        <v>140</v>
      </c>
      <c r="F1351" s="4" t="s">
        <v>30</v>
      </c>
    </row>
    <row r="1352" spans="1:6" x14ac:dyDescent="0.25">
      <c r="A1352" s="4" t="s">
        <v>74</v>
      </c>
      <c r="B1352" s="4" t="s">
        <v>140</v>
      </c>
      <c r="F1352" s="4" t="s">
        <v>30</v>
      </c>
    </row>
    <row r="1353" spans="1:6" x14ac:dyDescent="0.25">
      <c r="A1353" s="4" t="s">
        <v>82</v>
      </c>
      <c r="B1353" s="4" t="s">
        <v>140</v>
      </c>
      <c r="F1353" s="4" t="s">
        <v>30</v>
      </c>
    </row>
    <row r="1354" spans="1:6" x14ac:dyDescent="0.25">
      <c r="A1354" s="4" t="s">
        <v>59</v>
      </c>
      <c r="B1354" s="4" t="s">
        <v>140</v>
      </c>
      <c r="F1354" s="4" t="s">
        <v>30</v>
      </c>
    </row>
    <row r="1355" spans="1:6" x14ac:dyDescent="0.25">
      <c r="A1355" s="4" t="s">
        <v>104</v>
      </c>
      <c r="B1355" s="4" t="s">
        <v>140</v>
      </c>
      <c r="F1355" s="4" t="s">
        <v>30</v>
      </c>
    </row>
    <row r="1356" spans="1:6" x14ac:dyDescent="0.25">
      <c r="A1356" s="4" t="s">
        <v>114</v>
      </c>
      <c r="B1356" s="4" t="s">
        <v>140</v>
      </c>
      <c r="F1356" s="4" t="s">
        <v>30</v>
      </c>
    </row>
    <row r="1357" spans="1:6" x14ac:dyDescent="0.25">
      <c r="A1357" s="4" t="s">
        <v>72</v>
      </c>
      <c r="B1357" s="4" t="s">
        <v>140</v>
      </c>
      <c r="F1357" s="4" t="s">
        <v>30</v>
      </c>
    </row>
    <row r="1358" spans="1:6" x14ac:dyDescent="0.25">
      <c r="A1358" s="4" t="s">
        <v>67</v>
      </c>
      <c r="B1358" s="4" t="s">
        <v>140</v>
      </c>
      <c r="F1358" s="4" t="s">
        <v>30</v>
      </c>
    </row>
    <row r="1359" spans="1:6" x14ac:dyDescent="0.25">
      <c r="A1359" s="4" t="s">
        <v>134</v>
      </c>
      <c r="B1359" s="4" t="s">
        <v>140</v>
      </c>
      <c r="F1359" s="4" t="s">
        <v>30</v>
      </c>
    </row>
    <row r="1360" spans="1:6" x14ac:dyDescent="0.25">
      <c r="A1360" s="4" t="s">
        <v>102</v>
      </c>
      <c r="B1360" s="4" t="s">
        <v>140</v>
      </c>
      <c r="F1360" s="4" t="s">
        <v>30</v>
      </c>
    </row>
    <row r="1361" spans="1:6" x14ac:dyDescent="0.25">
      <c r="A1361" s="4" t="s">
        <v>67</v>
      </c>
      <c r="B1361" s="4" t="s">
        <v>140</v>
      </c>
      <c r="F1361" s="4" t="s">
        <v>30</v>
      </c>
    </row>
    <row r="1362" spans="1:6" x14ac:dyDescent="0.25">
      <c r="A1362" s="4" t="s">
        <v>118</v>
      </c>
      <c r="B1362" s="4" t="s">
        <v>140</v>
      </c>
      <c r="F1362" s="4" t="s">
        <v>30</v>
      </c>
    </row>
    <row r="1363" spans="1:6" x14ac:dyDescent="0.25">
      <c r="A1363" s="4" t="s">
        <v>122</v>
      </c>
      <c r="B1363" s="4" t="s">
        <v>140</v>
      </c>
      <c r="F1363" s="4" t="s">
        <v>30</v>
      </c>
    </row>
    <row r="1364" spans="1:6" x14ac:dyDescent="0.25">
      <c r="A1364" s="4" t="s">
        <v>112</v>
      </c>
      <c r="B1364" s="4" t="s">
        <v>140</v>
      </c>
      <c r="F1364" s="4" t="s">
        <v>30</v>
      </c>
    </row>
    <row r="1365" spans="1:6" x14ac:dyDescent="0.25">
      <c r="A1365" s="4" t="s">
        <v>106</v>
      </c>
      <c r="B1365" s="4" t="s">
        <v>140</v>
      </c>
      <c r="F1365" s="4" t="s">
        <v>30</v>
      </c>
    </row>
    <row r="1366" spans="1:6" x14ac:dyDescent="0.25">
      <c r="A1366" s="4" t="s">
        <v>132</v>
      </c>
      <c r="B1366" s="4" t="s">
        <v>140</v>
      </c>
      <c r="F1366" s="4" t="s">
        <v>30</v>
      </c>
    </row>
    <row r="1367" spans="1:6" x14ac:dyDescent="0.25">
      <c r="A1367" s="4" t="s">
        <v>82</v>
      </c>
      <c r="B1367" s="4" t="s">
        <v>140</v>
      </c>
      <c r="F1367" s="4" t="s">
        <v>30</v>
      </c>
    </row>
    <row r="1368" spans="1:6" x14ac:dyDescent="0.25">
      <c r="A1368" s="4" t="s">
        <v>106</v>
      </c>
      <c r="B1368" s="4" t="s">
        <v>140</v>
      </c>
      <c r="F1368" s="4" t="s">
        <v>30</v>
      </c>
    </row>
    <row r="1369" spans="1:6" x14ac:dyDescent="0.25">
      <c r="A1369" s="4" t="s">
        <v>82</v>
      </c>
      <c r="B1369" s="4" t="s">
        <v>140</v>
      </c>
      <c r="F1369" s="4" t="s">
        <v>30</v>
      </c>
    </row>
    <row r="1370" spans="1:6" x14ac:dyDescent="0.25">
      <c r="A1370" s="4" t="s">
        <v>72</v>
      </c>
      <c r="B1370" s="4" t="s">
        <v>140</v>
      </c>
      <c r="F1370" s="4" t="s">
        <v>30</v>
      </c>
    </row>
    <row r="1371" spans="1:6" x14ac:dyDescent="0.25">
      <c r="A1371" s="4" t="s">
        <v>98</v>
      </c>
      <c r="B1371" s="4" t="s">
        <v>140</v>
      </c>
      <c r="F1371" s="4" t="s">
        <v>30</v>
      </c>
    </row>
    <row r="1372" spans="1:6" x14ac:dyDescent="0.25">
      <c r="A1372" s="4" t="s">
        <v>82</v>
      </c>
      <c r="B1372" s="4" t="s">
        <v>140</v>
      </c>
      <c r="F1372" s="4" t="s">
        <v>30</v>
      </c>
    </row>
    <row r="1373" spans="1:6" x14ac:dyDescent="0.25">
      <c r="A1373" s="4" t="s">
        <v>88</v>
      </c>
      <c r="B1373" s="4" t="s">
        <v>140</v>
      </c>
      <c r="F1373" s="4" t="s">
        <v>30</v>
      </c>
    </row>
    <row r="1374" spans="1:6" x14ac:dyDescent="0.25">
      <c r="A1374" s="4" t="s">
        <v>94</v>
      </c>
      <c r="B1374" s="4" t="s">
        <v>140</v>
      </c>
      <c r="F1374" s="4" t="s">
        <v>30</v>
      </c>
    </row>
    <row r="1375" spans="1:6" x14ac:dyDescent="0.25">
      <c r="A1375" s="4" t="s">
        <v>136</v>
      </c>
      <c r="B1375" s="4" t="s">
        <v>140</v>
      </c>
      <c r="F1375" s="4" t="s">
        <v>30</v>
      </c>
    </row>
    <row r="1376" spans="1:6" x14ac:dyDescent="0.25">
      <c r="A1376" s="4" t="s">
        <v>128</v>
      </c>
      <c r="B1376" s="4" t="s">
        <v>140</v>
      </c>
      <c r="F1376" s="4" t="s">
        <v>30</v>
      </c>
    </row>
    <row r="1377" spans="1:6" x14ac:dyDescent="0.25">
      <c r="A1377" s="4" t="s">
        <v>136</v>
      </c>
      <c r="B1377" s="4" t="s">
        <v>140</v>
      </c>
      <c r="F1377" s="4" t="s">
        <v>30</v>
      </c>
    </row>
    <row r="1378" spans="1:6" x14ac:dyDescent="0.25">
      <c r="A1378" s="4" t="s">
        <v>65</v>
      </c>
      <c r="B1378" s="4" t="s">
        <v>140</v>
      </c>
      <c r="F1378" s="4" t="s">
        <v>30</v>
      </c>
    </row>
    <row r="1379" spans="1:6" x14ac:dyDescent="0.25">
      <c r="A1379" s="4" t="s">
        <v>94</v>
      </c>
      <c r="B1379" s="4" t="s">
        <v>140</v>
      </c>
      <c r="F1379" s="4" t="s">
        <v>30</v>
      </c>
    </row>
    <row r="1380" spans="1:6" x14ac:dyDescent="0.25">
      <c r="A1380" s="4" t="s">
        <v>90</v>
      </c>
      <c r="B1380" s="4" t="s">
        <v>140</v>
      </c>
      <c r="F1380" s="4" t="s">
        <v>30</v>
      </c>
    </row>
    <row r="1381" spans="1:6" x14ac:dyDescent="0.25">
      <c r="A1381" s="4" t="s">
        <v>96</v>
      </c>
      <c r="B1381" s="4" t="s">
        <v>140</v>
      </c>
      <c r="F1381" s="4" t="s">
        <v>30</v>
      </c>
    </row>
    <row r="1382" spans="1:6" x14ac:dyDescent="0.25">
      <c r="A1382" s="4" t="s">
        <v>98</v>
      </c>
      <c r="B1382" s="4" t="s">
        <v>140</v>
      </c>
      <c r="F1382" s="4" t="s">
        <v>30</v>
      </c>
    </row>
    <row r="1383" spans="1:6" x14ac:dyDescent="0.25">
      <c r="A1383" s="4" t="s">
        <v>65</v>
      </c>
      <c r="B1383" s="4" t="s">
        <v>140</v>
      </c>
      <c r="F1383" s="4" t="s">
        <v>30</v>
      </c>
    </row>
    <row r="1384" spans="1:6" x14ac:dyDescent="0.25">
      <c r="A1384" s="4" t="s">
        <v>96</v>
      </c>
      <c r="B1384" s="4" t="s">
        <v>140</v>
      </c>
      <c r="F1384" s="4" t="s">
        <v>30</v>
      </c>
    </row>
    <row r="1385" spans="1:6" x14ac:dyDescent="0.25">
      <c r="A1385" s="4" t="s">
        <v>134</v>
      </c>
      <c r="B1385" s="4" t="s">
        <v>140</v>
      </c>
      <c r="F1385" s="4" t="s">
        <v>30</v>
      </c>
    </row>
    <row r="1386" spans="1:6" x14ac:dyDescent="0.25">
      <c r="A1386" s="4" t="s">
        <v>57</v>
      </c>
      <c r="B1386" s="4" t="s">
        <v>140</v>
      </c>
      <c r="F1386" s="4" t="s">
        <v>30</v>
      </c>
    </row>
    <row r="1387" spans="1:6" x14ac:dyDescent="0.25">
      <c r="A1387" s="4" t="s">
        <v>80</v>
      </c>
      <c r="B1387" s="4" t="s">
        <v>140</v>
      </c>
      <c r="F1387" s="4" t="s">
        <v>30</v>
      </c>
    </row>
    <row r="1388" spans="1:6" x14ac:dyDescent="0.25">
      <c r="A1388" s="4" t="s">
        <v>94</v>
      </c>
      <c r="B1388" s="4" t="s">
        <v>140</v>
      </c>
      <c r="F1388" s="4" t="s">
        <v>30</v>
      </c>
    </row>
    <row r="1389" spans="1:6" x14ac:dyDescent="0.25">
      <c r="A1389" s="4" t="s">
        <v>82</v>
      </c>
      <c r="B1389" s="4" t="s">
        <v>140</v>
      </c>
      <c r="F1389" s="4" t="s">
        <v>30</v>
      </c>
    </row>
    <row r="1390" spans="1:6" x14ac:dyDescent="0.25">
      <c r="A1390" s="4" t="s">
        <v>104</v>
      </c>
      <c r="B1390" s="4" t="s">
        <v>140</v>
      </c>
      <c r="F1390" s="4" t="s">
        <v>30</v>
      </c>
    </row>
    <row r="1391" spans="1:6" x14ac:dyDescent="0.25">
      <c r="A1391" s="4" t="s">
        <v>65</v>
      </c>
      <c r="B1391" s="4" t="s">
        <v>140</v>
      </c>
      <c r="F1391" s="4" t="s">
        <v>30</v>
      </c>
    </row>
    <row r="1392" spans="1:6" x14ac:dyDescent="0.25">
      <c r="A1392" s="4" t="s">
        <v>114</v>
      </c>
      <c r="B1392" s="4" t="s">
        <v>140</v>
      </c>
      <c r="F1392" s="4" t="s">
        <v>30</v>
      </c>
    </row>
    <row r="1393" spans="1:6" x14ac:dyDescent="0.25">
      <c r="A1393" s="4" t="s">
        <v>104</v>
      </c>
      <c r="B1393" s="4" t="s">
        <v>140</v>
      </c>
      <c r="F1393" s="4" t="s">
        <v>30</v>
      </c>
    </row>
    <row r="1394" spans="1:6" x14ac:dyDescent="0.25">
      <c r="A1394" s="4" t="s">
        <v>54</v>
      </c>
      <c r="B1394" s="4" t="s">
        <v>140</v>
      </c>
      <c r="F1394" s="4" t="s">
        <v>30</v>
      </c>
    </row>
    <row r="1395" spans="1:6" x14ac:dyDescent="0.25">
      <c r="A1395" s="4" t="s">
        <v>98</v>
      </c>
      <c r="B1395" s="4" t="s">
        <v>140</v>
      </c>
      <c r="F1395" s="4" t="s">
        <v>30</v>
      </c>
    </row>
    <row r="1396" spans="1:6" x14ac:dyDescent="0.25">
      <c r="A1396" s="4" t="s">
        <v>126</v>
      </c>
      <c r="B1396" s="4" t="s">
        <v>140</v>
      </c>
      <c r="F1396" s="4" t="s">
        <v>30</v>
      </c>
    </row>
    <row r="1397" spans="1:6" x14ac:dyDescent="0.25">
      <c r="A1397" s="4" t="s">
        <v>108</v>
      </c>
      <c r="B1397" s="4" t="s">
        <v>140</v>
      </c>
      <c r="F1397" s="4" t="s">
        <v>30</v>
      </c>
    </row>
    <row r="1398" spans="1:6" x14ac:dyDescent="0.25">
      <c r="A1398" s="4" t="s">
        <v>112</v>
      </c>
      <c r="B1398" s="4" t="s">
        <v>140</v>
      </c>
      <c r="F1398" s="4" t="s">
        <v>30</v>
      </c>
    </row>
    <row r="1399" spans="1:6" x14ac:dyDescent="0.25">
      <c r="A1399" s="4" t="s">
        <v>70</v>
      </c>
      <c r="B1399" s="4" t="s">
        <v>140</v>
      </c>
      <c r="F1399" s="4" t="s">
        <v>30</v>
      </c>
    </row>
    <row r="1400" spans="1:6" x14ac:dyDescent="0.25">
      <c r="A1400" s="4" t="s">
        <v>72</v>
      </c>
      <c r="B1400" s="4" t="s">
        <v>140</v>
      </c>
      <c r="F1400" s="4" t="s">
        <v>30</v>
      </c>
    </row>
    <row r="1401" spans="1:6" x14ac:dyDescent="0.25">
      <c r="A1401" s="4" t="s">
        <v>116</v>
      </c>
      <c r="B1401" s="4" t="s">
        <v>140</v>
      </c>
      <c r="F1401" s="4" t="s">
        <v>30</v>
      </c>
    </row>
    <row r="1402" spans="1:6" x14ac:dyDescent="0.25">
      <c r="A1402" s="4" t="s">
        <v>92</v>
      </c>
      <c r="B1402" s="4" t="s">
        <v>140</v>
      </c>
      <c r="F1402" s="4" t="s">
        <v>30</v>
      </c>
    </row>
    <row r="1403" spans="1:6" x14ac:dyDescent="0.25">
      <c r="A1403" s="4" t="s">
        <v>74</v>
      </c>
      <c r="B1403" s="4" t="s">
        <v>140</v>
      </c>
      <c r="F1403" s="4" t="s">
        <v>30</v>
      </c>
    </row>
    <row r="1404" spans="1:6" x14ac:dyDescent="0.25">
      <c r="A1404" s="4" t="s">
        <v>120</v>
      </c>
      <c r="B1404" s="4" t="s">
        <v>140</v>
      </c>
      <c r="F1404" s="4" t="s">
        <v>30</v>
      </c>
    </row>
    <row r="1405" spans="1:6" x14ac:dyDescent="0.25">
      <c r="A1405" s="4" t="s">
        <v>108</v>
      </c>
      <c r="B1405" s="4" t="s">
        <v>140</v>
      </c>
      <c r="F1405" s="4" t="s">
        <v>30</v>
      </c>
    </row>
    <row r="1406" spans="1:6" x14ac:dyDescent="0.25">
      <c r="A1406" s="4" t="s">
        <v>124</v>
      </c>
      <c r="B1406" s="4" t="s">
        <v>140</v>
      </c>
      <c r="F1406" s="4" t="s">
        <v>30</v>
      </c>
    </row>
    <row r="1407" spans="1:6" x14ac:dyDescent="0.25">
      <c r="A1407" s="4" t="s">
        <v>70</v>
      </c>
      <c r="B1407" s="4" t="s">
        <v>140</v>
      </c>
      <c r="F1407" s="4" t="s">
        <v>30</v>
      </c>
    </row>
    <row r="1408" spans="1:6" x14ac:dyDescent="0.25">
      <c r="A1408" s="4" t="s">
        <v>63</v>
      </c>
      <c r="B1408" s="4" t="s">
        <v>140</v>
      </c>
      <c r="F1408" s="4" t="s">
        <v>30</v>
      </c>
    </row>
    <row r="1409" spans="1:6" x14ac:dyDescent="0.25">
      <c r="A1409" s="4" t="s">
        <v>124</v>
      </c>
      <c r="B1409" s="4" t="s">
        <v>140</v>
      </c>
      <c r="F1409" s="4" t="s">
        <v>30</v>
      </c>
    </row>
    <row r="1410" spans="1:6" x14ac:dyDescent="0.25">
      <c r="A1410" s="4" t="s">
        <v>126</v>
      </c>
      <c r="B1410" s="4" t="s">
        <v>140</v>
      </c>
      <c r="F1410" s="4" t="s">
        <v>30</v>
      </c>
    </row>
    <row r="1411" spans="1:6" x14ac:dyDescent="0.25">
      <c r="A1411" s="4" t="s">
        <v>100</v>
      </c>
      <c r="B1411" s="4" t="s">
        <v>140</v>
      </c>
      <c r="F1411" s="4" t="s">
        <v>30</v>
      </c>
    </row>
    <row r="1412" spans="1:6" x14ac:dyDescent="0.25">
      <c r="A1412" s="4" t="s">
        <v>126</v>
      </c>
      <c r="B1412" s="4" t="s">
        <v>140</v>
      </c>
      <c r="F1412" s="4" t="s">
        <v>30</v>
      </c>
    </row>
    <row r="1413" spans="1:6" x14ac:dyDescent="0.25">
      <c r="A1413" s="4" t="s">
        <v>86</v>
      </c>
      <c r="B1413" s="4" t="s">
        <v>140</v>
      </c>
      <c r="F1413" s="4" t="s">
        <v>30</v>
      </c>
    </row>
    <row r="1414" spans="1:6" x14ac:dyDescent="0.25">
      <c r="A1414" s="4" t="s">
        <v>63</v>
      </c>
      <c r="B1414" s="4" t="s">
        <v>140</v>
      </c>
      <c r="F1414" s="4" t="s">
        <v>30</v>
      </c>
    </row>
    <row r="1415" spans="1:6" x14ac:dyDescent="0.25">
      <c r="A1415" s="4" t="s">
        <v>61</v>
      </c>
      <c r="B1415" s="4" t="s">
        <v>140</v>
      </c>
      <c r="F1415" s="4" t="s">
        <v>30</v>
      </c>
    </row>
    <row r="1416" spans="1:6" x14ac:dyDescent="0.25">
      <c r="A1416" s="4" t="s">
        <v>114</v>
      </c>
      <c r="B1416" s="4" t="s">
        <v>140</v>
      </c>
      <c r="F1416" s="4" t="s">
        <v>30</v>
      </c>
    </row>
    <row r="1417" spans="1:6" x14ac:dyDescent="0.25">
      <c r="A1417" s="4" t="s">
        <v>128</v>
      </c>
      <c r="B1417" s="4" t="s">
        <v>140</v>
      </c>
      <c r="F1417" s="4" t="s">
        <v>30</v>
      </c>
    </row>
    <row r="1418" spans="1:6" x14ac:dyDescent="0.25">
      <c r="A1418" s="4" t="s">
        <v>110</v>
      </c>
      <c r="B1418" s="4" t="s">
        <v>140</v>
      </c>
      <c r="F1418" s="4" t="s">
        <v>30</v>
      </c>
    </row>
    <row r="1419" spans="1:6" x14ac:dyDescent="0.25">
      <c r="A1419" s="4" t="s">
        <v>61</v>
      </c>
      <c r="B1419" s="4" t="s">
        <v>140</v>
      </c>
      <c r="F1419" s="4" t="s">
        <v>30</v>
      </c>
    </row>
    <row r="1420" spans="1:6" x14ac:dyDescent="0.25">
      <c r="A1420" s="4" t="s">
        <v>130</v>
      </c>
      <c r="B1420" s="4" t="s">
        <v>140</v>
      </c>
      <c r="F1420" s="4" t="s">
        <v>30</v>
      </c>
    </row>
    <row r="1421" spans="1:6" x14ac:dyDescent="0.25">
      <c r="A1421" s="4" t="s">
        <v>61</v>
      </c>
      <c r="B1421" s="4" t="s">
        <v>140</v>
      </c>
      <c r="F1421" s="4" t="s">
        <v>30</v>
      </c>
    </row>
    <row r="1422" spans="1:6" x14ac:dyDescent="0.25">
      <c r="A1422" s="4" t="s">
        <v>122</v>
      </c>
      <c r="B1422" s="4" t="s">
        <v>140</v>
      </c>
      <c r="F1422" s="4" t="s">
        <v>30</v>
      </c>
    </row>
    <row r="1423" spans="1:6" x14ac:dyDescent="0.25">
      <c r="A1423" s="4" t="s">
        <v>59</v>
      </c>
      <c r="B1423" s="4" t="s">
        <v>140</v>
      </c>
      <c r="F1423" s="4" t="s">
        <v>30</v>
      </c>
    </row>
    <row r="1424" spans="1:6" x14ac:dyDescent="0.25">
      <c r="A1424" s="4" t="s">
        <v>57</v>
      </c>
      <c r="B1424" s="4" t="s">
        <v>140</v>
      </c>
      <c r="F1424" s="4" t="s">
        <v>30</v>
      </c>
    </row>
    <row r="1425" spans="1:6" x14ac:dyDescent="0.25">
      <c r="A1425" s="4" t="s">
        <v>63</v>
      </c>
      <c r="B1425" s="4" t="s">
        <v>140</v>
      </c>
      <c r="F1425" s="4" t="s">
        <v>30</v>
      </c>
    </row>
    <row r="1426" spans="1:6" x14ac:dyDescent="0.25">
      <c r="A1426" s="4" t="s">
        <v>118</v>
      </c>
      <c r="B1426" s="4" t="s">
        <v>140</v>
      </c>
      <c r="F1426" s="4" t="s">
        <v>30</v>
      </c>
    </row>
    <row r="1427" spans="1:6" x14ac:dyDescent="0.25">
      <c r="A1427" s="4" t="s">
        <v>130</v>
      </c>
      <c r="B1427" s="4" t="s">
        <v>140</v>
      </c>
      <c r="F1427" s="4" t="s">
        <v>30</v>
      </c>
    </row>
    <row r="1428" spans="1:6" x14ac:dyDescent="0.25">
      <c r="A1428" s="4" t="s">
        <v>57</v>
      </c>
      <c r="B1428" s="4" t="s">
        <v>140</v>
      </c>
      <c r="F1428" s="4" t="s">
        <v>30</v>
      </c>
    </row>
    <row r="1429" spans="1:6" x14ac:dyDescent="0.25">
      <c r="A1429" s="4" t="s">
        <v>116</v>
      </c>
      <c r="B1429" s="4" t="s">
        <v>140</v>
      </c>
      <c r="F1429" s="4" t="s">
        <v>30</v>
      </c>
    </row>
    <row r="1430" spans="1:6" x14ac:dyDescent="0.25">
      <c r="A1430" s="4" t="s">
        <v>108</v>
      </c>
      <c r="B1430" s="4" t="s">
        <v>140</v>
      </c>
      <c r="F1430" s="4" t="s">
        <v>30</v>
      </c>
    </row>
    <row r="1431" spans="1:6" x14ac:dyDescent="0.25">
      <c r="A1431" s="4" t="s">
        <v>100</v>
      </c>
      <c r="B1431" s="4" t="s">
        <v>140</v>
      </c>
      <c r="F1431" s="4" t="s">
        <v>30</v>
      </c>
    </row>
    <row r="1432" spans="1:6" x14ac:dyDescent="0.25">
      <c r="A1432" s="4" t="s">
        <v>116</v>
      </c>
      <c r="B1432" s="4" t="s">
        <v>140</v>
      </c>
      <c r="F1432" s="4" t="s">
        <v>30</v>
      </c>
    </row>
    <row r="1433" spans="1:6" x14ac:dyDescent="0.25">
      <c r="A1433" s="4" t="s">
        <v>80</v>
      </c>
      <c r="B1433" s="4" t="s">
        <v>140</v>
      </c>
      <c r="F1433" s="4" t="s">
        <v>30</v>
      </c>
    </row>
    <row r="1434" spans="1:6" x14ac:dyDescent="0.25">
      <c r="A1434" s="4" t="s">
        <v>92</v>
      </c>
      <c r="B1434" s="4" t="s">
        <v>140</v>
      </c>
      <c r="F1434" s="4" t="s">
        <v>30</v>
      </c>
    </row>
    <row r="1435" spans="1:6" x14ac:dyDescent="0.25">
      <c r="A1435" s="4" t="s">
        <v>118</v>
      </c>
      <c r="B1435" s="4" t="s">
        <v>140</v>
      </c>
      <c r="F1435" s="4" t="s">
        <v>30</v>
      </c>
    </row>
    <row r="1436" spans="1:6" x14ac:dyDescent="0.25">
      <c r="A1436" s="4" t="s">
        <v>102</v>
      </c>
      <c r="B1436" s="4" t="s">
        <v>140</v>
      </c>
      <c r="F1436" s="4" t="s">
        <v>30</v>
      </c>
    </row>
    <row r="1437" spans="1:6" x14ac:dyDescent="0.25">
      <c r="A1437" s="4" t="s">
        <v>86</v>
      </c>
      <c r="B1437" s="4" t="s">
        <v>140</v>
      </c>
      <c r="F1437" s="4" t="s">
        <v>30</v>
      </c>
    </row>
    <row r="1438" spans="1:6" x14ac:dyDescent="0.25">
      <c r="A1438" s="4" t="s">
        <v>134</v>
      </c>
      <c r="B1438" s="4" t="s">
        <v>140</v>
      </c>
      <c r="F1438" s="4" t="s">
        <v>30</v>
      </c>
    </row>
    <row r="1439" spans="1:6" x14ac:dyDescent="0.25">
      <c r="A1439" s="4" t="s">
        <v>59</v>
      </c>
      <c r="B1439" s="4" t="s">
        <v>140</v>
      </c>
      <c r="F1439" s="4" t="s">
        <v>30</v>
      </c>
    </row>
    <row r="1440" spans="1:6" x14ac:dyDescent="0.25">
      <c r="A1440" s="4" t="s">
        <v>54</v>
      </c>
      <c r="B1440" s="4" t="s">
        <v>140</v>
      </c>
      <c r="F1440" s="4" t="s">
        <v>30</v>
      </c>
    </row>
    <row r="1441" spans="1:6" x14ac:dyDescent="0.25">
      <c r="A1441" s="4" t="s">
        <v>100</v>
      </c>
      <c r="B1441" s="4" t="s">
        <v>140</v>
      </c>
      <c r="F1441" s="4" t="s">
        <v>30</v>
      </c>
    </row>
    <row r="1442" spans="1:6" x14ac:dyDescent="0.25">
      <c r="A1442" s="4" t="s">
        <v>106</v>
      </c>
      <c r="B1442" s="4" t="s">
        <v>140</v>
      </c>
      <c r="F1442" s="4" t="s">
        <v>30</v>
      </c>
    </row>
    <row r="1443" spans="1:6" x14ac:dyDescent="0.25">
      <c r="A1443" s="4" t="s">
        <v>110</v>
      </c>
      <c r="B1443" s="4" t="s">
        <v>140</v>
      </c>
      <c r="F1443" s="4" t="s">
        <v>30</v>
      </c>
    </row>
    <row r="1444" spans="1:6" x14ac:dyDescent="0.25">
      <c r="A1444" s="4" t="s">
        <v>122</v>
      </c>
      <c r="B1444" s="4" t="s">
        <v>140</v>
      </c>
      <c r="F1444" s="4" t="s">
        <v>30</v>
      </c>
    </row>
    <row r="1445" spans="1:6" x14ac:dyDescent="0.25">
      <c r="A1445" s="4" t="s">
        <v>54</v>
      </c>
      <c r="B1445" s="4" t="s">
        <v>140</v>
      </c>
      <c r="F1445" s="4" t="s">
        <v>30</v>
      </c>
    </row>
    <row r="1446" spans="1:6" x14ac:dyDescent="0.25">
      <c r="A1446" s="4" t="s">
        <v>70</v>
      </c>
      <c r="B1446" s="4" t="s">
        <v>140</v>
      </c>
      <c r="F1446" s="4" t="s">
        <v>30</v>
      </c>
    </row>
    <row r="1447" spans="1:6" x14ac:dyDescent="0.25">
      <c r="A1447" s="4" t="s">
        <v>120</v>
      </c>
      <c r="B1447" s="4" t="s">
        <v>140</v>
      </c>
      <c r="F1447" s="4" t="s">
        <v>30</v>
      </c>
    </row>
    <row r="1448" spans="1:6" x14ac:dyDescent="0.25">
      <c r="A1448" s="4" t="s">
        <v>92</v>
      </c>
      <c r="B1448" s="4" t="s">
        <v>140</v>
      </c>
      <c r="F1448" s="4" t="s">
        <v>30</v>
      </c>
    </row>
    <row r="1449" spans="1:6" x14ac:dyDescent="0.25">
      <c r="A1449" s="4" t="s">
        <v>124</v>
      </c>
      <c r="B1449" s="4" t="s">
        <v>140</v>
      </c>
      <c r="F1449" s="4" t="s">
        <v>30</v>
      </c>
    </row>
    <row r="1450" spans="1:6" x14ac:dyDescent="0.25">
      <c r="A1450" s="4" t="s">
        <v>90</v>
      </c>
      <c r="B1450" s="4" t="s">
        <v>140</v>
      </c>
      <c r="F1450" s="4" t="s">
        <v>30</v>
      </c>
    </row>
    <row r="1451" spans="1:6" x14ac:dyDescent="0.25">
      <c r="A1451" s="4" t="s">
        <v>74</v>
      </c>
      <c r="B1451" s="4" t="s">
        <v>140</v>
      </c>
      <c r="F1451" s="4" t="s">
        <v>30</v>
      </c>
    </row>
    <row r="1452" spans="1:6" x14ac:dyDescent="0.25">
      <c r="A1452" s="4" t="s">
        <v>80</v>
      </c>
      <c r="B1452" s="4" t="s">
        <v>140</v>
      </c>
      <c r="F1452" s="4" t="s">
        <v>30</v>
      </c>
    </row>
    <row r="1453" spans="1:6" x14ac:dyDescent="0.25">
      <c r="A1453" s="4" t="s">
        <v>128</v>
      </c>
      <c r="B1453" s="4" t="s">
        <v>140</v>
      </c>
      <c r="F1453" s="4" t="s">
        <v>30</v>
      </c>
    </row>
    <row r="1454" spans="1:6" x14ac:dyDescent="0.25">
      <c r="A1454" s="4" t="s">
        <v>110</v>
      </c>
      <c r="B1454" s="4" t="s">
        <v>140</v>
      </c>
      <c r="F1454" s="4" t="s">
        <v>30</v>
      </c>
    </row>
    <row r="1455" spans="1:6" x14ac:dyDescent="0.25">
      <c r="A1455" s="4" t="s">
        <v>86</v>
      </c>
      <c r="B1455" s="4" t="s">
        <v>140</v>
      </c>
      <c r="F1455" s="4" t="s">
        <v>30</v>
      </c>
    </row>
    <row r="1456" spans="1:6" x14ac:dyDescent="0.25">
      <c r="A1456" s="4" t="s">
        <v>120</v>
      </c>
      <c r="B1456" s="4" t="s">
        <v>140</v>
      </c>
      <c r="F1456" s="4" t="s">
        <v>30</v>
      </c>
    </row>
    <row r="1457" spans="1:6" x14ac:dyDescent="0.25">
      <c r="A1457" s="4" t="s">
        <v>102</v>
      </c>
      <c r="B1457" s="4" t="s">
        <v>140</v>
      </c>
      <c r="F1457" s="4" t="s">
        <v>30</v>
      </c>
    </row>
    <row r="1458" spans="1:6" x14ac:dyDescent="0.25">
      <c r="A1458" s="4" t="s">
        <v>84</v>
      </c>
      <c r="B1458" s="4" t="s">
        <v>140</v>
      </c>
      <c r="F1458" s="4" t="s">
        <v>30</v>
      </c>
    </row>
    <row r="1459" spans="1:6" x14ac:dyDescent="0.25">
      <c r="A1459" s="4" t="s">
        <v>67</v>
      </c>
      <c r="B1459" s="4" t="s">
        <v>140</v>
      </c>
      <c r="F1459" s="4" t="s">
        <v>30</v>
      </c>
    </row>
    <row r="1460" spans="1:6" x14ac:dyDescent="0.25">
      <c r="A1460" s="4" t="s">
        <v>136</v>
      </c>
      <c r="B1460" s="4" t="s">
        <v>140</v>
      </c>
      <c r="F1460" s="4" t="s">
        <v>30</v>
      </c>
    </row>
    <row r="1461" spans="1:6" x14ac:dyDescent="0.25">
      <c r="A1461" s="4" t="s">
        <v>96</v>
      </c>
      <c r="B1461" s="4" t="s">
        <v>140</v>
      </c>
      <c r="F1461" s="4" t="s">
        <v>30</v>
      </c>
    </row>
    <row r="1462" spans="1:6" x14ac:dyDescent="0.25">
      <c r="A1462" s="4" t="s">
        <v>130</v>
      </c>
      <c r="B1462" s="4" t="s">
        <v>140</v>
      </c>
      <c r="F1462" s="4" t="s">
        <v>30</v>
      </c>
    </row>
    <row r="1463" spans="1:6" x14ac:dyDescent="0.25">
      <c r="A1463" s="4" t="s">
        <v>112</v>
      </c>
      <c r="B1463" s="4" t="s">
        <v>140</v>
      </c>
      <c r="F1463" s="4" t="s">
        <v>30</v>
      </c>
    </row>
    <row r="1464" spans="1:6" x14ac:dyDescent="0.25">
      <c r="A1464" s="4" t="s">
        <v>90</v>
      </c>
      <c r="B1464" s="4" t="s">
        <v>140</v>
      </c>
      <c r="F1464" s="4" t="s">
        <v>30</v>
      </c>
    </row>
    <row r="1465" spans="1:6" x14ac:dyDescent="0.25">
      <c r="A1465" s="4" t="s">
        <v>126</v>
      </c>
      <c r="B1465" s="4" t="s">
        <v>141</v>
      </c>
      <c r="F1465" s="4" t="s">
        <v>30</v>
      </c>
    </row>
    <row r="1466" spans="1:6" x14ac:dyDescent="0.25">
      <c r="A1466" s="4" t="s">
        <v>118</v>
      </c>
      <c r="B1466" s="4" t="s">
        <v>141</v>
      </c>
      <c r="F1466" s="4" t="s">
        <v>30</v>
      </c>
    </row>
    <row r="1467" spans="1:6" x14ac:dyDescent="0.25">
      <c r="A1467" s="4" t="s">
        <v>124</v>
      </c>
      <c r="B1467" s="4" t="s">
        <v>141</v>
      </c>
      <c r="F1467" s="4" t="s">
        <v>30</v>
      </c>
    </row>
    <row r="1468" spans="1:6" x14ac:dyDescent="0.25">
      <c r="A1468" s="4" t="s">
        <v>98</v>
      </c>
      <c r="B1468" s="4" t="s">
        <v>141</v>
      </c>
      <c r="F1468" s="4" t="s">
        <v>30</v>
      </c>
    </row>
    <row r="1469" spans="1:6" x14ac:dyDescent="0.25">
      <c r="A1469" s="4" t="s">
        <v>54</v>
      </c>
      <c r="B1469" s="4" t="s">
        <v>141</v>
      </c>
      <c r="F1469" s="4" t="s">
        <v>30</v>
      </c>
    </row>
    <row r="1470" spans="1:6" x14ac:dyDescent="0.25">
      <c r="A1470" s="4" t="s">
        <v>92</v>
      </c>
      <c r="B1470" s="4" t="s">
        <v>141</v>
      </c>
      <c r="F1470" s="4" t="s">
        <v>30</v>
      </c>
    </row>
    <row r="1471" spans="1:6" x14ac:dyDescent="0.25">
      <c r="A1471" s="4" t="s">
        <v>72</v>
      </c>
      <c r="B1471" s="4" t="s">
        <v>141</v>
      </c>
      <c r="F1471" s="4" t="s">
        <v>30</v>
      </c>
    </row>
    <row r="1472" spans="1:6" x14ac:dyDescent="0.25">
      <c r="A1472" s="4" t="s">
        <v>122</v>
      </c>
      <c r="B1472" s="4" t="s">
        <v>141</v>
      </c>
      <c r="F1472" s="4" t="s">
        <v>30</v>
      </c>
    </row>
    <row r="1473" spans="1:6" x14ac:dyDescent="0.25">
      <c r="A1473" s="4" t="s">
        <v>94</v>
      </c>
      <c r="B1473" s="4" t="s">
        <v>141</v>
      </c>
      <c r="F1473" s="4" t="s">
        <v>30</v>
      </c>
    </row>
    <row r="1474" spans="1:6" x14ac:dyDescent="0.25">
      <c r="A1474" s="4" t="s">
        <v>82</v>
      </c>
      <c r="B1474" s="4" t="s">
        <v>141</v>
      </c>
      <c r="F1474" s="4" t="s">
        <v>30</v>
      </c>
    </row>
    <row r="1475" spans="1:6" x14ac:dyDescent="0.25">
      <c r="A1475" s="4" t="s">
        <v>90</v>
      </c>
      <c r="B1475" s="4" t="s">
        <v>141</v>
      </c>
      <c r="F1475" s="4" t="s">
        <v>30</v>
      </c>
    </row>
    <row r="1476" spans="1:6" x14ac:dyDescent="0.25">
      <c r="A1476" s="4" t="s">
        <v>54</v>
      </c>
      <c r="B1476" s="4" t="s">
        <v>141</v>
      </c>
      <c r="F1476" s="4" t="s">
        <v>30</v>
      </c>
    </row>
    <row r="1477" spans="1:6" x14ac:dyDescent="0.25">
      <c r="A1477" s="4" t="s">
        <v>82</v>
      </c>
      <c r="B1477" s="4" t="s">
        <v>141</v>
      </c>
      <c r="F1477" s="4" t="s">
        <v>30</v>
      </c>
    </row>
    <row r="1478" spans="1:6" x14ac:dyDescent="0.25">
      <c r="A1478" s="4" t="s">
        <v>80</v>
      </c>
      <c r="B1478" s="4" t="s">
        <v>141</v>
      </c>
      <c r="F1478" s="4" t="s">
        <v>30</v>
      </c>
    </row>
    <row r="1479" spans="1:6" x14ac:dyDescent="0.25">
      <c r="A1479" s="4" t="s">
        <v>82</v>
      </c>
      <c r="B1479" s="4" t="s">
        <v>141</v>
      </c>
      <c r="F1479" s="4" t="s">
        <v>30</v>
      </c>
    </row>
    <row r="1480" spans="1:6" x14ac:dyDescent="0.25">
      <c r="A1480" s="4" t="s">
        <v>90</v>
      </c>
      <c r="B1480" s="4" t="s">
        <v>141</v>
      </c>
      <c r="F1480" s="4" t="s">
        <v>30</v>
      </c>
    </row>
    <row r="1481" spans="1:6" x14ac:dyDescent="0.25">
      <c r="A1481" s="4" t="s">
        <v>112</v>
      </c>
      <c r="B1481" s="4" t="s">
        <v>141</v>
      </c>
      <c r="F1481" s="4" t="s">
        <v>30</v>
      </c>
    </row>
    <row r="1482" spans="1:6" x14ac:dyDescent="0.25">
      <c r="A1482" s="4" t="s">
        <v>136</v>
      </c>
      <c r="B1482" s="4" t="s">
        <v>141</v>
      </c>
      <c r="F1482" s="4" t="s">
        <v>30</v>
      </c>
    </row>
    <row r="1483" spans="1:6" x14ac:dyDescent="0.25">
      <c r="A1483" s="4" t="s">
        <v>98</v>
      </c>
      <c r="B1483" s="4" t="s">
        <v>141</v>
      </c>
      <c r="F1483" s="4" t="s">
        <v>30</v>
      </c>
    </row>
    <row r="1484" spans="1:6" x14ac:dyDescent="0.25">
      <c r="A1484" s="4" t="s">
        <v>120</v>
      </c>
      <c r="B1484" s="4" t="s">
        <v>141</v>
      </c>
      <c r="F1484" s="4" t="s">
        <v>30</v>
      </c>
    </row>
    <row r="1485" spans="1:6" x14ac:dyDescent="0.25">
      <c r="A1485" s="4" t="s">
        <v>67</v>
      </c>
      <c r="B1485" s="4" t="s">
        <v>141</v>
      </c>
      <c r="F1485" s="4" t="s">
        <v>30</v>
      </c>
    </row>
    <row r="1486" spans="1:6" x14ac:dyDescent="0.25">
      <c r="A1486" s="4" t="s">
        <v>74</v>
      </c>
      <c r="B1486" s="4" t="s">
        <v>141</v>
      </c>
      <c r="F1486" s="4" t="s">
        <v>30</v>
      </c>
    </row>
    <row r="1487" spans="1:6" x14ac:dyDescent="0.25">
      <c r="A1487" s="4" t="s">
        <v>108</v>
      </c>
      <c r="B1487" s="4" t="s">
        <v>141</v>
      </c>
      <c r="F1487" s="4" t="s">
        <v>30</v>
      </c>
    </row>
    <row r="1488" spans="1:6" x14ac:dyDescent="0.25">
      <c r="A1488" s="4" t="s">
        <v>82</v>
      </c>
      <c r="B1488" s="4" t="s">
        <v>141</v>
      </c>
      <c r="F1488" s="4" t="s">
        <v>30</v>
      </c>
    </row>
    <row r="1489" spans="1:6" x14ac:dyDescent="0.25">
      <c r="A1489" s="4" t="s">
        <v>59</v>
      </c>
      <c r="B1489" s="4" t="s">
        <v>141</v>
      </c>
      <c r="F1489" s="4" t="s">
        <v>30</v>
      </c>
    </row>
    <row r="1490" spans="1:6" x14ac:dyDescent="0.25">
      <c r="A1490" s="4" t="s">
        <v>134</v>
      </c>
      <c r="B1490" s="4" t="s">
        <v>141</v>
      </c>
      <c r="F1490" s="4" t="s">
        <v>30</v>
      </c>
    </row>
    <row r="1491" spans="1:6" x14ac:dyDescent="0.25">
      <c r="A1491" s="4" t="s">
        <v>70</v>
      </c>
      <c r="B1491" s="4" t="s">
        <v>141</v>
      </c>
      <c r="F1491" s="4" t="s">
        <v>30</v>
      </c>
    </row>
    <row r="1492" spans="1:6" x14ac:dyDescent="0.25">
      <c r="A1492" s="4" t="s">
        <v>100</v>
      </c>
      <c r="B1492" s="4" t="s">
        <v>141</v>
      </c>
      <c r="F1492" s="4" t="s">
        <v>30</v>
      </c>
    </row>
    <row r="1493" spans="1:6" x14ac:dyDescent="0.25">
      <c r="A1493" s="4" t="s">
        <v>134</v>
      </c>
      <c r="B1493" s="4" t="s">
        <v>141</v>
      </c>
      <c r="F1493" s="4" t="s">
        <v>30</v>
      </c>
    </row>
    <row r="1494" spans="1:6" x14ac:dyDescent="0.25">
      <c r="A1494" s="4" t="s">
        <v>88</v>
      </c>
      <c r="B1494" s="4" t="s">
        <v>141</v>
      </c>
      <c r="F1494" s="4" t="s">
        <v>30</v>
      </c>
    </row>
    <row r="1495" spans="1:6" x14ac:dyDescent="0.25">
      <c r="A1495" s="4" t="s">
        <v>118</v>
      </c>
      <c r="B1495" s="4" t="s">
        <v>141</v>
      </c>
      <c r="F1495" s="4" t="s">
        <v>30</v>
      </c>
    </row>
    <row r="1496" spans="1:6" x14ac:dyDescent="0.25">
      <c r="A1496" s="4" t="s">
        <v>102</v>
      </c>
      <c r="B1496" s="4" t="s">
        <v>141</v>
      </c>
      <c r="F1496" s="4" t="s">
        <v>30</v>
      </c>
    </row>
    <row r="1497" spans="1:6" x14ac:dyDescent="0.25">
      <c r="A1497" s="4" t="s">
        <v>126</v>
      </c>
      <c r="B1497" s="4" t="s">
        <v>141</v>
      </c>
      <c r="F1497" s="4" t="s">
        <v>30</v>
      </c>
    </row>
    <row r="1498" spans="1:6" x14ac:dyDescent="0.25">
      <c r="A1498" s="4" t="s">
        <v>90</v>
      </c>
      <c r="B1498" s="4" t="s">
        <v>141</v>
      </c>
      <c r="F1498" s="4" t="s">
        <v>30</v>
      </c>
    </row>
    <row r="1499" spans="1:6" x14ac:dyDescent="0.25">
      <c r="A1499" s="4" t="s">
        <v>57</v>
      </c>
      <c r="B1499" s="4" t="s">
        <v>141</v>
      </c>
      <c r="F1499" s="4" t="s">
        <v>30</v>
      </c>
    </row>
    <row r="1500" spans="1:6" x14ac:dyDescent="0.25">
      <c r="A1500" s="4" t="s">
        <v>61</v>
      </c>
      <c r="B1500" s="4" t="s">
        <v>141</v>
      </c>
      <c r="F1500" s="4" t="s">
        <v>30</v>
      </c>
    </row>
    <row r="1501" spans="1:6" x14ac:dyDescent="0.25">
      <c r="A1501" s="4" t="s">
        <v>134</v>
      </c>
      <c r="B1501" s="4" t="s">
        <v>141</v>
      </c>
      <c r="F1501" s="4" t="s">
        <v>30</v>
      </c>
    </row>
    <row r="1502" spans="1:6" x14ac:dyDescent="0.25">
      <c r="A1502" s="4" t="s">
        <v>120</v>
      </c>
      <c r="B1502" s="4" t="s">
        <v>141</v>
      </c>
      <c r="F1502" s="4" t="s">
        <v>30</v>
      </c>
    </row>
    <row r="1503" spans="1:6" x14ac:dyDescent="0.25">
      <c r="A1503" s="4" t="s">
        <v>102</v>
      </c>
      <c r="B1503" s="4" t="s">
        <v>141</v>
      </c>
      <c r="F1503" s="4" t="s">
        <v>30</v>
      </c>
    </row>
    <row r="1504" spans="1:6" x14ac:dyDescent="0.25">
      <c r="A1504" s="4" t="s">
        <v>114</v>
      </c>
      <c r="B1504" s="4" t="s">
        <v>141</v>
      </c>
      <c r="F1504" s="4" t="s">
        <v>30</v>
      </c>
    </row>
    <row r="1505" spans="1:6" x14ac:dyDescent="0.25">
      <c r="A1505" s="4" t="s">
        <v>98</v>
      </c>
      <c r="B1505" s="4" t="s">
        <v>141</v>
      </c>
      <c r="F1505" s="4" t="s">
        <v>30</v>
      </c>
    </row>
    <row r="1506" spans="1:6" x14ac:dyDescent="0.25">
      <c r="A1506" s="4" t="s">
        <v>72</v>
      </c>
      <c r="B1506" s="4" t="s">
        <v>141</v>
      </c>
      <c r="F1506" s="4" t="s">
        <v>30</v>
      </c>
    </row>
    <row r="1507" spans="1:6" x14ac:dyDescent="0.25">
      <c r="A1507" s="4" t="s">
        <v>132</v>
      </c>
      <c r="B1507" s="4" t="s">
        <v>141</v>
      </c>
      <c r="F1507" s="4" t="s">
        <v>30</v>
      </c>
    </row>
    <row r="1508" spans="1:6" x14ac:dyDescent="0.25">
      <c r="A1508" s="4" t="s">
        <v>54</v>
      </c>
      <c r="B1508" s="4" t="s">
        <v>141</v>
      </c>
      <c r="F1508" s="4" t="s">
        <v>30</v>
      </c>
    </row>
    <row r="1509" spans="1:6" x14ac:dyDescent="0.25">
      <c r="A1509" s="4" t="s">
        <v>67</v>
      </c>
      <c r="B1509" s="4" t="s">
        <v>141</v>
      </c>
      <c r="F1509" s="4" t="s">
        <v>30</v>
      </c>
    </row>
    <row r="1510" spans="1:6" x14ac:dyDescent="0.25">
      <c r="A1510" s="4" t="s">
        <v>80</v>
      </c>
      <c r="B1510" s="4" t="s">
        <v>141</v>
      </c>
      <c r="F1510" s="4" t="s">
        <v>30</v>
      </c>
    </row>
    <row r="1511" spans="1:6" x14ac:dyDescent="0.25">
      <c r="A1511" s="4" t="s">
        <v>61</v>
      </c>
      <c r="B1511" s="4" t="s">
        <v>141</v>
      </c>
      <c r="F1511" s="4" t="s">
        <v>30</v>
      </c>
    </row>
    <row r="1512" spans="1:6" x14ac:dyDescent="0.25">
      <c r="A1512" s="4" t="s">
        <v>57</v>
      </c>
      <c r="B1512" s="4" t="s">
        <v>141</v>
      </c>
      <c r="F1512" s="4" t="s">
        <v>30</v>
      </c>
    </row>
    <row r="1513" spans="1:6" x14ac:dyDescent="0.25">
      <c r="A1513" s="4" t="s">
        <v>128</v>
      </c>
      <c r="B1513" s="4" t="s">
        <v>141</v>
      </c>
      <c r="F1513" s="4" t="s">
        <v>30</v>
      </c>
    </row>
    <row r="1514" spans="1:6" x14ac:dyDescent="0.25">
      <c r="A1514" s="4" t="s">
        <v>70</v>
      </c>
      <c r="B1514" s="4" t="s">
        <v>141</v>
      </c>
      <c r="F1514" s="4" t="s">
        <v>30</v>
      </c>
    </row>
    <row r="1515" spans="1:6" x14ac:dyDescent="0.25">
      <c r="A1515" s="4" t="s">
        <v>94</v>
      </c>
      <c r="B1515" s="4" t="s">
        <v>141</v>
      </c>
      <c r="F1515" s="4" t="s">
        <v>30</v>
      </c>
    </row>
    <row r="1516" spans="1:6" x14ac:dyDescent="0.25">
      <c r="A1516" s="4" t="s">
        <v>65</v>
      </c>
      <c r="B1516" s="4" t="s">
        <v>141</v>
      </c>
      <c r="F1516" s="4" t="s">
        <v>30</v>
      </c>
    </row>
    <row r="1517" spans="1:6" x14ac:dyDescent="0.25">
      <c r="A1517" s="4" t="s">
        <v>122</v>
      </c>
      <c r="B1517" s="4" t="s">
        <v>141</v>
      </c>
      <c r="F1517" s="4" t="s">
        <v>30</v>
      </c>
    </row>
    <row r="1518" spans="1:6" x14ac:dyDescent="0.25">
      <c r="A1518" s="4" t="s">
        <v>104</v>
      </c>
      <c r="B1518" s="4" t="s">
        <v>141</v>
      </c>
      <c r="F1518" s="4" t="s">
        <v>30</v>
      </c>
    </row>
    <row r="1519" spans="1:6" x14ac:dyDescent="0.25">
      <c r="A1519" s="4" t="s">
        <v>82</v>
      </c>
      <c r="B1519" s="4" t="s">
        <v>141</v>
      </c>
      <c r="F1519" s="4" t="s">
        <v>30</v>
      </c>
    </row>
    <row r="1520" spans="1:6" x14ac:dyDescent="0.25">
      <c r="A1520" s="4" t="s">
        <v>63</v>
      </c>
      <c r="B1520" s="4" t="s">
        <v>141</v>
      </c>
      <c r="F1520" s="4" t="s">
        <v>30</v>
      </c>
    </row>
    <row r="1521" spans="1:6" x14ac:dyDescent="0.25">
      <c r="A1521" s="4" t="s">
        <v>106</v>
      </c>
      <c r="B1521" s="4" t="s">
        <v>141</v>
      </c>
      <c r="F1521" s="4" t="s">
        <v>30</v>
      </c>
    </row>
    <row r="1522" spans="1:6" x14ac:dyDescent="0.25">
      <c r="A1522" s="4" t="s">
        <v>57</v>
      </c>
      <c r="B1522" s="4" t="s">
        <v>141</v>
      </c>
      <c r="F1522" s="4" t="s">
        <v>30</v>
      </c>
    </row>
    <row r="1523" spans="1:6" x14ac:dyDescent="0.25">
      <c r="A1523" s="4" t="s">
        <v>100</v>
      </c>
      <c r="B1523" s="4" t="s">
        <v>141</v>
      </c>
      <c r="F1523" s="4" t="s">
        <v>30</v>
      </c>
    </row>
    <row r="1524" spans="1:6" x14ac:dyDescent="0.25">
      <c r="A1524" s="4" t="s">
        <v>136</v>
      </c>
      <c r="B1524" s="4" t="s">
        <v>141</v>
      </c>
      <c r="F1524" s="4" t="s">
        <v>30</v>
      </c>
    </row>
    <row r="1525" spans="1:6" x14ac:dyDescent="0.25">
      <c r="A1525" s="4" t="s">
        <v>128</v>
      </c>
      <c r="B1525" s="4" t="s">
        <v>141</v>
      </c>
      <c r="F1525" s="4" t="s">
        <v>30</v>
      </c>
    </row>
    <row r="1526" spans="1:6" x14ac:dyDescent="0.25">
      <c r="A1526" s="4" t="s">
        <v>108</v>
      </c>
      <c r="B1526" s="4" t="s">
        <v>141</v>
      </c>
      <c r="F1526" s="4" t="s">
        <v>30</v>
      </c>
    </row>
    <row r="1527" spans="1:6" x14ac:dyDescent="0.25">
      <c r="A1527" s="4" t="s">
        <v>108</v>
      </c>
      <c r="B1527" s="4" t="s">
        <v>141</v>
      </c>
      <c r="F1527" s="4" t="s">
        <v>30</v>
      </c>
    </row>
    <row r="1528" spans="1:6" x14ac:dyDescent="0.25">
      <c r="A1528" s="4" t="s">
        <v>96</v>
      </c>
      <c r="B1528" s="4" t="s">
        <v>141</v>
      </c>
      <c r="F1528" s="4" t="s">
        <v>30</v>
      </c>
    </row>
    <row r="1529" spans="1:6" x14ac:dyDescent="0.25">
      <c r="A1529" s="4" t="s">
        <v>72</v>
      </c>
      <c r="B1529" s="4" t="s">
        <v>141</v>
      </c>
      <c r="F1529" s="4" t="s">
        <v>30</v>
      </c>
    </row>
    <row r="1530" spans="1:6" x14ac:dyDescent="0.25">
      <c r="A1530" s="4" t="s">
        <v>92</v>
      </c>
      <c r="B1530" s="4" t="s">
        <v>141</v>
      </c>
      <c r="F1530" s="4" t="s">
        <v>30</v>
      </c>
    </row>
    <row r="1531" spans="1:6" x14ac:dyDescent="0.25">
      <c r="A1531" s="4" t="s">
        <v>110</v>
      </c>
      <c r="B1531" s="4" t="s">
        <v>141</v>
      </c>
      <c r="F1531" s="4" t="s">
        <v>30</v>
      </c>
    </row>
    <row r="1532" spans="1:6" x14ac:dyDescent="0.25">
      <c r="A1532" s="4" t="s">
        <v>132</v>
      </c>
      <c r="B1532" s="4" t="s">
        <v>141</v>
      </c>
      <c r="F1532" s="4" t="s">
        <v>30</v>
      </c>
    </row>
    <row r="1533" spans="1:6" x14ac:dyDescent="0.25">
      <c r="A1533" s="4" t="s">
        <v>118</v>
      </c>
      <c r="B1533" s="4" t="s">
        <v>141</v>
      </c>
      <c r="F1533" s="4" t="s">
        <v>30</v>
      </c>
    </row>
    <row r="1534" spans="1:6" x14ac:dyDescent="0.25">
      <c r="A1534" s="4" t="s">
        <v>112</v>
      </c>
      <c r="B1534" s="4" t="s">
        <v>141</v>
      </c>
      <c r="F1534" s="4" t="s">
        <v>30</v>
      </c>
    </row>
    <row r="1535" spans="1:6" x14ac:dyDescent="0.25">
      <c r="A1535" s="4" t="s">
        <v>96</v>
      </c>
      <c r="B1535" s="4" t="s">
        <v>141</v>
      </c>
      <c r="F1535" s="4" t="s">
        <v>30</v>
      </c>
    </row>
    <row r="1536" spans="1:6" x14ac:dyDescent="0.25">
      <c r="A1536" s="4" t="s">
        <v>110</v>
      </c>
      <c r="B1536" s="4" t="s">
        <v>141</v>
      </c>
      <c r="F1536" s="4" t="s">
        <v>30</v>
      </c>
    </row>
    <row r="1537" spans="1:6" x14ac:dyDescent="0.25">
      <c r="A1537" s="4" t="s">
        <v>116</v>
      </c>
      <c r="B1537" s="4" t="s">
        <v>141</v>
      </c>
      <c r="F1537" s="4" t="s">
        <v>30</v>
      </c>
    </row>
    <row r="1538" spans="1:6" x14ac:dyDescent="0.25">
      <c r="A1538" s="4" t="s">
        <v>124</v>
      </c>
      <c r="B1538" s="4" t="s">
        <v>141</v>
      </c>
      <c r="F1538" s="4" t="s">
        <v>30</v>
      </c>
    </row>
    <row r="1539" spans="1:6" x14ac:dyDescent="0.25">
      <c r="A1539" s="4" t="s">
        <v>59</v>
      </c>
      <c r="B1539" s="4" t="s">
        <v>141</v>
      </c>
      <c r="F1539" s="4" t="s">
        <v>30</v>
      </c>
    </row>
    <row r="1540" spans="1:6" x14ac:dyDescent="0.25">
      <c r="A1540" s="4" t="s">
        <v>94</v>
      </c>
      <c r="B1540" s="4" t="s">
        <v>141</v>
      </c>
      <c r="F1540" s="4" t="s">
        <v>30</v>
      </c>
    </row>
    <row r="1541" spans="1:6" x14ac:dyDescent="0.25">
      <c r="A1541" s="4" t="s">
        <v>104</v>
      </c>
      <c r="B1541" s="4" t="s">
        <v>141</v>
      </c>
      <c r="F1541" s="4" t="s">
        <v>30</v>
      </c>
    </row>
    <row r="1542" spans="1:6" x14ac:dyDescent="0.25">
      <c r="A1542" s="4" t="s">
        <v>114</v>
      </c>
      <c r="B1542" s="4" t="s">
        <v>141</v>
      </c>
      <c r="F1542" s="4" t="s">
        <v>30</v>
      </c>
    </row>
    <row r="1543" spans="1:6" x14ac:dyDescent="0.25">
      <c r="A1543" s="4" t="s">
        <v>136</v>
      </c>
      <c r="B1543" s="4" t="s">
        <v>141</v>
      </c>
      <c r="F1543" s="4" t="s">
        <v>30</v>
      </c>
    </row>
    <row r="1544" spans="1:6" x14ac:dyDescent="0.25">
      <c r="A1544" s="4" t="s">
        <v>70</v>
      </c>
      <c r="B1544" s="4" t="s">
        <v>141</v>
      </c>
      <c r="F1544" s="4" t="s">
        <v>30</v>
      </c>
    </row>
    <row r="1545" spans="1:6" x14ac:dyDescent="0.25">
      <c r="A1545" s="4" t="s">
        <v>114</v>
      </c>
      <c r="B1545" s="4" t="s">
        <v>141</v>
      </c>
      <c r="F1545" s="4" t="s">
        <v>30</v>
      </c>
    </row>
    <row r="1546" spans="1:6" x14ac:dyDescent="0.25">
      <c r="A1546" s="4" t="s">
        <v>80</v>
      </c>
      <c r="B1546" s="4" t="s">
        <v>141</v>
      </c>
      <c r="F1546" s="4" t="s">
        <v>30</v>
      </c>
    </row>
    <row r="1547" spans="1:6" x14ac:dyDescent="0.25">
      <c r="A1547" s="4" t="s">
        <v>128</v>
      </c>
      <c r="B1547" s="4" t="s">
        <v>141</v>
      </c>
      <c r="F1547" s="4" t="s">
        <v>30</v>
      </c>
    </row>
    <row r="1548" spans="1:6" x14ac:dyDescent="0.25">
      <c r="A1548" s="4" t="s">
        <v>126</v>
      </c>
      <c r="B1548" s="4" t="s">
        <v>141</v>
      </c>
      <c r="F1548" s="4" t="s">
        <v>30</v>
      </c>
    </row>
    <row r="1549" spans="1:6" x14ac:dyDescent="0.25">
      <c r="A1549" s="4" t="s">
        <v>130</v>
      </c>
      <c r="B1549" s="4" t="s">
        <v>141</v>
      </c>
      <c r="F1549" s="4" t="s">
        <v>30</v>
      </c>
    </row>
    <row r="1550" spans="1:6" x14ac:dyDescent="0.25">
      <c r="A1550" s="4" t="s">
        <v>67</v>
      </c>
      <c r="B1550" s="4" t="s">
        <v>141</v>
      </c>
      <c r="F1550" s="4" t="s">
        <v>30</v>
      </c>
    </row>
    <row r="1551" spans="1:6" x14ac:dyDescent="0.25">
      <c r="A1551" s="4" t="s">
        <v>65</v>
      </c>
      <c r="B1551" s="4" t="s">
        <v>141</v>
      </c>
      <c r="F1551" s="4" t="s">
        <v>30</v>
      </c>
    </row>
    <row r="1552" spans="1:6" x14ac:dyDescent="0.25">
      <c r="A1552" s="4" t="s">
        <v>120</v>
      </c>
      <c r="B1552" s="4" t="s">
        <v>141</v>
      </c>
      <c r="F1552" s="4" t="s">
        <v>30</v>
      </c>
    </row>
    <row r="1553" spans="1:6" x14ac:dyDescent="0.25">
      <c r="A1553" s="4" t="s">
        <v>116</v>
      </c>
      <c r="B1553" s="4" t="s">
        <v>141</v>
      </c>
      <c r="F1553" s="4" t="s">
        <v>30</v>
      </c>
    </row>
    <row r="1554" spans="1:6" x14ac:dyDescent="0.25">
      <c r="A1554" s="4" t="s">
        <v>130</v>
      </c>
      <c r="B1554" s="4" t="s">
        <v>141</v>
      </c>
      <c r="F1554" s="4" t="s">
        <v>30</v>
      </c>
    </row>
    <row r="1555" spans="1:6" x14ac:dyDescent="0.25">
      <c r="A1555" s="4" t="s">
        <v>92</v>
      </c>
      <c r="B1555" s="4" t="s">
        <v>141</v>
      </c>
      <c r="F1555" s="4" t="s">
        <v>30</v>
      </c>
    </row>
    <row r="1556" spans="1:6" x14ac:dyDescent="0.25">
      <c r="A1556" s="4" t="s">
        <v>88</v>
      </c>
      <c r="B1556" s="4" t="s">
        <v>141</v>
      </c>
      <c r="F1556" s="4" t="s">
        <v>30</v>
      </c>
    </row>
    <row r="1557" spans="1:6" x14ac:dyDescent="0.25">
      <c r="A1557" s="4" t="s">
        <v>96</v>
      </c>
      <c r="B1557" s="4" t="s">
        <v>141</v>
      </c>
      <c r="F1557" s="4" t="s">
        <v>30</v>
      </c>
    </row>
    <row r="1558" spans="1:6" x14ac:dyDescent="0.25">
      <c r="A1558" s="4" t="s">
        <v>84</v>
      </c>
      <c r="B1558" s="4" t="s">
        <v>141</v>
      </c>
      <c r="F1558" s="4" t="s">
        <v>30</v>
      </c>
    </row>
    <row r="1559" spans="1:6" x14ac:dyDescent="0.25">
      <c r="A1559" s="4" t="s">
        <v>59</v>
      </c>
      <c r="B1559" s="4" t="s">
        <v>141</v>
      </c>
      <c r="F1559" s="4" t="s">
        <v>30</v>
      </c>
    </row>
    <row r="1560" spans="1:6" x14ac:dyDescent="0.25">
      <c r="A1560" s="4" t="s">
        <v>110</v>
      </c>
      <c r="B1560" s="4" t="s">
        <v>141</v>
      </c>
      <c r="F1560" s="4" t="s">
        <v>30</v>
      </c>
    </row>
    <row r="1561" spans="1:6" x14ac:dyDescent="0.25">
      <c r="A1561" s="4" t="s">
        <v>112</v>
      </c>
      <c r="B1561" s="4" t="s">
        <v>141</v>
      </c>
      <c r="F1561" s="4" t="s">
        <v>30</v>
      </c>
    </row>
    <row r="1562" spans="1:6" x14ac:dyDescent="0.25">
      <c r="A1562" s="4" t="s">
        <v>122</v>
      </c>
      <c r="B1562" s="4" t="s">
        <v>141</v>
      </c>
      <c r="F1562" s="4" t="s">
        <v>30</v>
      </c>
    </row>
    <row r="1563" spans="1:6" x14ac:dyDescent="0.25">
      <c r="A1563" s="4" t="s">
        <v>124</v>
      </c>
      <c r="B1563" s="4" t="s">
        <v>141</v>
      </c>
      <c r="F1563" s="4" t="s">
        <v>30</v>
      </c>
    </row>
    <row r="1564" spans="1:6" x14ac:dyDescent="0.25">
      <c r="A1564" s="4" t="s">
        <v>130</v>
      </c>
      <c r="B1564" s="4" t="s">
        <v>141</v>
      </c>
      <c r="F1564" s="4" t="s">
        <v>30</v>
      </c>
    </row>
    <row r="1565" spans="1:6" x14ac:dyDescent="0.25">
      <c r="A1565" s="4" t="s">
        <v>100</v>
      </c>
      <c r="B1565" s="4" t="s">
        <v>141</v>
      </c>
      <c r="F1565" s="4" t="s">
        <v>30</v>
      </c>
    </row>
    <row r="1566" spans="1:6" x14ac:dyDescent="0.25">
      <c r="A1566" s="4" t="s">
        <v>116</v>
      </c>
      <c r="B1566" s="4" t="s">
        <v>141</v>
      </c>
      <c r="F1566" s="4" t="s">
        <v>30</v>
      </c>
    </row>
    <row r="1567" spans="1:6" x14ac:dyDescent="0.25">
      <c r="A1567" s="4" t="s">
        <v>86</v>
      </c>
      <c r="B1567" s="4" t="s">
        <v>141</v>
      </c>
      <c r="F1567" s="4" t="s">
        <v>30</v>
      </c>
    </row>
    <row r="1568" spans="1:6" x14ac:dyDescent="0.25">
      <c r="A1568" s="4" t="s">
        <v>84</v>
      </c>
      <c r="B1568" s="4" t="s">
        <v>141</v>
      </c>
      <c r="F1568" s="4" t="s">
        <v>30</v>
      </c>
    </row>
    <row r="1569" spans="1:6" x14ac:dyDescent="0.25">
      <c r="A1569" s="4" t="s">
        <v>132</v>
      </c>
      <c r="B1569" s="4" t="s">
        <v>141</v>
      </c>
      <c r="F1569" s="4" t="s">
        <v>30</v>
      </c>
    </row>
    <row r="1570" spans="1:6" x14ac:dyDescent="0.25">
      <c r="A1570" s="4" t="s">
        <v>61</v>
      </c>
      <c r="B1570" s="4" t="s">
        <v>141</v>
      </c>
      <c r="F1570" s="4" t="s">
        <v>30</v>
      </c>
    </row>
    <row r="1571" spans="1:6" x14ac:dyDescent="0.25">
      <c r="A1571" s="4" t="s">
        <v>65</v>
      </c>
      <c r="B1571" s="4" t="s">
        <v>141</v>
      </c>
      <c r="F1571" s="4" t="s">
        <v>30</v>
      </c>
    </row>
    <row r="1572" spans="1:6" x14ac:dyDescent="0.25">
      <c r="A1572" s="4" t="s">
        <v>82</v>
      </c>
      <c r="B1572" s="4" t="s">
        <v>141</v>
      </c>
      <c r="F1572" s="4" t="s">
        <v>30</v>
      </c>
    </row>
    <row r="1573" spans="1:6" x14ac:dyDescent="0.25">
      <c r="A1573" s="4" t="s">
        <v>102</v>
      </c>
      <c r="B1573" s="4" t="s">
        <v>141</v>
      </c>
      <c r="F1573" s="4" t="s">
        <v>30</v>
      </c>
    </row>
    <row r="1574" spans="1:6" x14ac:dyDescent="0.25">
      <c r="A1574" s="4" t="s">
        <v>88</v>
      </c>
      <c r="B1574" s="4" t="s">
        <v>141</v>
      </c>
      <c r="F1574" s="4" t="s">
        <v>30</v>
      </c>
    </row>
    <row r="1575" spans="1:6" x14ac:dyDescent="0.25">
      <c r="A1575" s="4" t="s">
        <v>104</v>
      </c>
      <c r="B1575" s="4" t="s">
        <v>141</v>
      </c>
      <c r="F1575" s="4" t="s">
        <v>30</v>
      </c>
    </row>
    <row r="1576" spans="1:6" x14ac:dyDescent="0.25">
      <c r="A1576" s="4" t="s">
        <v>84</v>
      </c>
      <c r="B1576" s="4" t="s">
        <v>141</v>
      </c>
      <c r="F1576" s="4" t="s">
        <v>30</v>
      </c>
    </row>
    <row r="1577" spans="1:6" x14ac:dyDescent="0.25">
      <c r="A1577" s="4" t="s">
        <v>59</v>
      </c>
      <c r="B1577" s="4" t="s">
        <v>142</v>
      </c>
      <c r="F1577" s="4" t="s">
        <v>30</v>
      </c>
    </row>
    <row r="1578" spans="1:6" x14ac:dyDescent="0.25">
      <c r="A1578" s="4" t="s">
        <v>110</v>
      </c>
      <c r="B1578" s="4" t="s">
        <v>142</v>
      </c>
      <c r="F1578" s="4" t="s">
        <v>30</v>
      </c>
    </row>
    <row r="1579" spans="1:6" x14ac:dyDescent="0.25">
      <c r="A1579" s="4" t="s">
        <v>88</v>
      </c>
      <c r="B1579" s="4" t="s">
        <v>142</v>
      </c>
      <c r="F1579" s="4" t="s">
        <v>30</v>
      </c>
    </row>
    <row r="1580" spans="1:6" x14ac:dyDescent="0.25">
      <c r="A1580" s="4" t="s">
        <v>98</v>
      </c>
      <c r="B1580" s="4" t="s">
        <v>142</v>
      </c>
      <c r="F1580" s="4" t="s">
        <v>30</v>
      </c>
    </row>
    <row r="1581" spans="1:6" x14ac:dyDescent="0.25">
      <c r="A1581" s="4" t="s">
        <v>122</v>
      </c>
      <c r="B1581" s="4" t="s">
        <v>142</v>
      </c>
      <c r="F1581" s="4" t="s">
        <v>30</v>
      </c>
    </row>
    <row r="1582" spans="1:6" x14ac:dyDescent="0.25">
      <c r="A1582" s="4" t="s">
        <v>126</v>
      </c>
      <c r="B1582" s="4" t="s">
        <v>142</v>
      </c>
      <c r="F1582" s="4" t="s">
        <v>30</v>
      </c>
    </row>
    <row r="1583" spans="1:6" x14ac:dyDescent="0.25">
      <c r="A1583" s="4" t="s">
        <v>114</v>
      </c>
      <c r="B1583" s="4" t="s">
        <v>142</v>
      </c>
      <c r="F1583" s="4" t="s">
        <v>30</v>
      </c>
    </row>
    <row r="1584" spans="1:6" x14ac:dyDescent="0.25">
      <c r="A1584" s="4" t="s">
        <v>112</v>
      </c>
      <c r="B1584" s="4" t="s">
        <v>142</v>
      </c>
      <c r="F1584" s="4" t="s">
        <v>30</v>
      </c>
    </row>
    <row r="1585" spans="1:6" x14ac:dyDescent="0.25">
      <c r="A1585" s="4" t="s">
        <v>102</v>
      </c>
      <c r="B1585" s="4" t="s">
        <v>142</v>
      </c>
      <c r="F1585" s="4" t="s">
        <v>30</v>
      </c>
    </row>
    <row r="1586" spans="1:6" x14ac:dyDescent="0.25">
      <c r="A1586" s="4" t="s">
        <v>144</v>
      </c>
      <c r="B1586" s="4" t="s">
        <v>142</v>
      </c>
      <c r="F1586" s="4" t="s">
        <v>30</v>
      </c>
    </row>
    <row r="1587" spans="1:6" x14ac:dyDescent="0.25">
      <c r="A1587" s="4" t="s">
        <v>84</v>
      </c>
      <c r="B1587" s="4" t="s">
        <v>142</v>
      </c>
      <c r="F1587" s="4" t="s">
        <v>30</v>
      </c>
    </row>
    <row r="1588" spans="1:6" x14ac:dyDescent="0.25">
      <c r="A1588" s="4" t="s">
        <v>130</v>
      </c>
      <c r="B1588" s="4" t="s">
        <v>142</v>
      </c>
      <c r="F1588" s="4" t="s">
        <v>30</v>
      </c>
    </row>
    <row r="1589" spans="1:6" x14ac:dyDescent="0.25">
      <c r="A1589" s="4" t="s">
        <v>70</v>
      </c>
      <c r="B1589" s="4" t="s">
        <v>142</v>
      </c>
      <c r="F1589" s="4" t="s">
        <v>30</v>
      </c>
    </row>
    <row r="1590" spans="1:6" x14ac:dyDescent="0.25">
      <c r="A1590" s="4" t="s">
        <v>98</v>
      </c>
      <c r="B1590" s="4" t="s">
        <v>142</v>
      </c>
      <c r="F1590" s="4" t="s">
        <v>30</v>
      </c>
    </row>
    <row r="1591" spans="1:6" x14ac:dyDescent="0.25">
      <c r="A1591" s="4" t="s">
        <v>116</v>
      </c>
      <c r="B1591" s="4" t="s">
        <v>142</v>
      </c>
      <c r="F1591" s="4" t="s">
        <v>30</v>
      </c>
    </row>
    <row r="1592" spans="1:6" x14ac:dyDescent="0.25">
      <c r="A1592" s="4" t="s">
        <v>100</v>
      </c>
      <c r="B1592" s="4" t="s">
        <v>142</v>
      </c>
      <c r="F1592" s="4" t="s">
        <v>30</v>
      </c>
    </row>
    <row r="1593" spans="1:6" x14ac:dyDescent="0.25">
      <c r="A1593" s="4" t="s">
        <v>67</v>
      </c>
      <c r="B1593" s="4" t="s">
        <v>142</v>
      </c>
      <c r="F1593" s="4" t="s">
        <v>30</v>
      </c>
    </row>
    <row r="1594" spans="1:6" x14ac:dyDescent="0.25">
      <c r="A1594" s="4" t="s">
        <v>61</v>
      </c>
      <c r="B1594" s="4" t="s">
        <v>142</v>
      </c>
      <c r="F1594" s="4" t="s">
        <v>30</v>
      </c>
    </row>
    <row r="1595" spans="1:6" x14ac:dyDescent="0.25">
      <c r="A1595" s="4" t="s">
        <v>114</v>
      </c>
      <c r="B1595" s="4" t="s">
        <v>142</v>
      </c>
      <c r="F1595" s="4" t="s">
        <v>30</v>
      </c>
    </row>
    <row r="1596" spans="1:6" x14ac:dyDescent="0.25">
      <c r="A1596" s="4" t="s">
        <v>88</v>
      </c>
      <c r="B1596" s="4" t="s">
        <v>142</v>
      </c>
      <c r="F1596" s="4" t="s">
        <v>30</v>
      </c>
    </row>
    <row r="1597" spans="1:6" x14ac:dyDescent="0.25">
      <c r="A1597" s="4" t="s">
        <v>61</v>
      </c>
      <c r="B1597" s="4" t="s">
        <v>142</v>
      </c>
      <c r="F1597" s="4" t="s">
        <v>30</v>
      </c>
    </row>
    <row r="1598" spans="1:6" x14ac:dyDescent="0.25">
      <c r="A1598" s="4" t="s">
        <v>72</v>
      </c>
      <c r="B1598" s="4" t="s">
        <v>142</v>
      </c>
      <c r="F1598" s="4" t="s">
        <v>30</v>
      </c>
    </row>
    <row r="1599" spans="1:6" x14ac:dyDescent="0.25">
      <c r="A1599" s="4" t="s">
        <v>59</v>
      </c>
      <c r="B1599" s="4" t="s">
        <v>142</v>
      </c>
      <c r="F1599" s="4" t="s">
        <v>30</v>
      </c>
    </row>
    <row r="1600" spans="1:6" x14ac:dyDescent="0.25">
      <c r="A1600" s="4" t="s">
        <v>94</v>
      </c>
      <c r="B1600" s="4" t="s">
        <v>142</v>
      </c>
      <c r="F1600" s="4" t="s">
        <v>30</v>
      </c>
    </row>
    <row r="1601" spans="1:6" x14ac:dyDescent="0.25">
      <c r="A1601" s="4" t="s">
        <v>90</v>
      </c>
      <c r="B1601" s="4" t="s">
        <v>142</v>
      </c>
      <c r="F1601" s="4" t="s">
        <v>30</v>
      </c>
    </row>
    <row r="1602" spans="1:6" x14ac:dyDescent="0.25">
      <c r="A1602" s="4" t="s">
        <v>59</v>
      </c>
      <c r="B1602" s="4" t="s">
        <v>142</v>
      </c>
      <c r="F1602" s="4" t="s">
        <v>30</v>
      </c>
    </row>
    <row r="1603" spans="1:6" x14ac:dyDescent="0.25">
      <c r="A1603" s="4" t="s">
        <v>96</v>
      </c>
      <c r="B1603" s="4" t="s">
        <v>142</v>
      </c>
      <c r="F1603" s="4" t="s">
        <v>30</v>
      </c>
    </row>
    <row r="1604" spans="1:6" x14ac:dyDescent="0.25">
      <c r="A1604" s="4" t="s">
        <v>112</v>
      </c>
      <c r="B1604" s="4" t="s">
        <v>142</v>
      </c>
      <c r="F1604" s="4" t="s">
        <v>30</v>
      </c>
    </row>
    <row r="1605" spans="1:6" x14ac:dyDescent="0.25">
      <c r="A1605" s="4" t="s">
        <v>144</v>
      </c>
      <c r="B1605" s="4" t="s">
        <v>142</v>
      </c>
      <c r="F1605" s="4" t="s">
        <v>30</v>
      </c>
    </row>
    <row r="1606" spans="1:6" x14ac:dyDescent="0.25">
      <c r="A1606" s="4" t="s">
        <v>106</v>
      </c>
      <c r="B1606" s="4" t="s">
        <v>142</v>
      </c>
      <c r="F1606" s="4" t="s">
        <v>30</v>
      </c>
    </row>
    <row r="1607" spans="1:6" x14ac:dyDescent="0.25">
      <c r="A1607" s="4" t="s">
        <v>124</v>
      </c>
      <c r="B1607" s="4" t="s">
        <v>142</v>
      </c>
      <c r="F1607" s="4" t="s">
        <v>30</v>
      </c>
    </row>
    <row r="1608" spans="1:6" x14ac:dyDescent="0.25">
      <c r="A1608" s="4" t="s">
        <v>63</v>
      </c>
      <c r="B1608" s="4" t="s">
        <v>142</v>
      </c>
      <c r="F1608" s="4" t="s">
        <v>30</v>
      </c>
    </row>
    <row r="1609" spans="1:6" x14ac:dyDescent="0.25">
      <c r="A1609" s="4" t="s">
        <v>136</v>
      </c>
      <c r="B1609" s="4" t="s">
        <v>142</v>
      </c>
      <c r="F1609" s="4" t="s">
        <v>30</v>
      </c>
    </row>
    <row r="1610" spans="1:6" x14ac:dyDescent="0.25">
      <c r="A1610" s="4" t="s">
        <v>98</v>
      </c>
      <c r="B1610" s="4" t="s">
        <v>142</v>
      </c>
      <c r="F1610" s="4" t="s">
        <v>30</v>
      </c>
    </row>
    <row r="1611" spans="1:6" x14ac:dyDescent="0.25">
      <c r="A1611" s="4" t="s">
        <v>94</v>
      </c>
      <c r="B1611" s="4" t="s">
        <v>142</v>
      </c>
      <c r="F1611" s="4" t="s">
        <v>30</v>
      </c>
    </row>
    <row r="1612" spans="1:6" x14ac:dyDescent="0.25">
      <c r="A1612" s="4" t="s">
        <v>65</v>
      </c>
      <c r="B1612" s="4" t="s">
        <v>142</v>
      </c>
      <c r="F1612" s="4" t="s">
        <v>30</v>
      </c>
    </row>
    <row r="1613" spans="1:6" x14ac:dyDescent="0.25">
      <c r="A1613" s="4" t="s">
        <v>122</v>
      </c>
      <c r="B1613" s="4" t="s">
        <v>142</v>
      </c>
      <c r="F1613" s="4" t="s">
        <v>30</v>
      </c>
    </row>
    <row r="1614" spans="1:6" x14ac:dyDescent="0.25">
      <c r="A1614" s="4" t="s">
        <v>134</v>
      </c>
      <c r="B1614" s="4" t="s">
        <v>142</v>
      </c>
      <c r="F1614" s="4" t="s">
        <v>30</v>
      </c>
    </row>
    <row r="1615" spans="1:6" x14ac:dyDescent="0.25">
      <c r="A1615" s="4" t="s">
        <v>86</v>
      </c>
      <c r="B1615" s="4" t="s">
        <v>142</v>
      </c>
      <c r="F1615" s="4" t="s">
        <v>30</v>
      </c>
    </row>
    <row r="1616" spans="1:6" x14ac:dyDescent="0.25">
      <c r="A1616" s="4" t="s">
        <v>54</v>
      </c>
      <c r="B1616" s="4" t="s">
        <v>142</v>
      </c>
      <c r="F1616" s="4" t="s">
        <v>30</v>
      </c>
    </row>
    <row r="1617" spans="1:6" x14ac:dyDescent="0.25">
      <c r="A1617" s="4" t="s">
        <v>126</v>
      </c>
      <c r="B1617" s="4" t="s">
        <v>142</v>
      </c>
      <c r="F1617" s="4" t="s">
        <v>30</v>
      </c>
    </row>
    <row r="1618" spans="1:6" x14ac:dyDescent="0.25">
      <c r="A1618" s="4" t="s">
        <v>120</v>
      </c>
      <c r="B1618" s="4" t="s">
        <v>142</v>
      </c>
      <c r="F1618" s="4" t="s">
        <v>30</v>
      </c>
    </row>
    <row r="1619" spans="1:6" x14ac:dyDescent="0.25">
      <c r="A1619" s="4" t="s">
        <v>118</v>
      </c>
      <c r="B1619" s="4" t="s">
        <v>142</v>
      </c>
      <c r="F1619" s="4" t="s">
        <v>30</v>
      </c>
    </row>
    <row r="1620" spans="1:6" x14ac:dyDescent="0.25">
      <c r="A1620" s="4" t="s">
        <v>112</v>
      </c>
      <c r="B1620" s="4" t="s">
        <v>142</v>
      </c>
      <c r="F1620" s="4" t="s">
        <v>30</v>
      </c>
    </row>
    <row r="1621" spans="1:6" x14ac:dyDescent="0.25">
      <c r="A1621" s="4" t="s">
        <v>88</v>
      </c>
      <c r="B1621" s="4" t="s">
        <v>142</v>
      </c>
      <c r="F1621" s="4" t="s">
        <v>30</v>
      </c>
    </row>
    <row r="1622" spans="1:6" x14ac:dyDescent="0.25">
      <c r="A1622" s="4" t="s">
        <v>132</v>
      </c>
      <c r="B1622" s="4" t="s">
        <v>142</v>
      </c>
      <c r="F1622" s="4" t="s">
        <v>30</v>
      </c>
    </row>
    <row r="1623" spans="1:6" x14ac:dyDescent="0.25">
      <c r="A1623" s="4" t="s">
        <v>104</v>
      </c>
      <c r="B1623" s="4" t="s">
        <v>142</v>
      </c>
      <c r="F1623" s="4" t="s">
        <v>30</v>
      </c>
    </row>
    <row r="1624" spans="1:6" x14ac:dyDescent="0.25">
      <c r="A1624" s="4" t="s">
        <v>118</v>
      </c>
      <c r="B1624" s="4" t="s">
        <v>142</v>
      </c>
      <c r="F1624" s="4" t="s">
        <v>30</v>
      </c>
    </row>
    <row r="1625" spans="1:6" x14ac:dyDescent="0.25">
      <c r="A1625" s="4" t="s">
        <v>90</v>
      </c>
      <c r="B1625" s="4" t="s">
        <v>142</v>
      </c>
      <c r="F1625" s="4" t="s">
        <v>30</v>
      </c>
    </row>
    <row r="1626" spans="1:6" x14ac:dyDescent="0.25">
      <c r="A1626" s="4" t="s">
        <v>124</v>
      </c>
      <c r="B1626" s="4" t="s">
        <v>142</v>
      </c>
      <c r="F1626" s="4" t="s">
        <v>30</v>
      </c>
    </row>
    <row r="1627" spans="1:6" x14ac:dyDescent="0.25">
      <c r="A1627" s="4" t="s">
        <v>70</v>
      </c>
      <c r="B1627" s="4" t="s">
        <v>142</v>
      </c>
      <c r="F1627" s="4" t="s">
        <v>30</v>
      </c>
    </row>
    <row r="1628" spans="1:6" x14ac:dyDescent="0.25">
      <c r="A1628" s="4" t="s">
        <v>106</v>
      </c>
      <c r="B1628" s="4" t="s">
        <v>142</v>
      </c>
      <c r="F1628" s="4" t="s">
        <v>30</v>
      </c>
    </row>
    <row r="1629" spans="1:6" x14ac:dyDescent="0.25">
      <c r="A1629" s="4" t="s">
        <v>92</v>
      </c>
      <c r="B1629" s="4" t="s">
        <v>142</v>
      </c>
      <c r="F1629" s="4" t="s">
        <v>30</v>
      </c>
    </row>
    <row r="1630" spans="1:6" x14ac:dyDescent="0.25">
      <c r="A1630" s="4" t="s">
        <v>54</v>
      </c>
      <c r="B1630" s="4" t="s">
        <v>142</v>
      </c>
      <c r="F1630" s="4" t="s">
        <v>30</v>
      </c>
    </row>
    <row r="1631" spans="1:6" x14ac:dyDescent="0.25">
      <c r="A1631" s="4" t="s">
        <v>118</v>
      </c>
      <c r="B1631" s="4" t="s">
        <v>142</v>
      </c>
      <c r="F1631" s="4" t="s">
        <v>30</v>
      </c>
    </row>
    <row r="1632" spans="1:6" x14ac:dyDescent="0.25">
      <c r="A1632" s="4" t="s">
        <v>108</v>
      </c>
      <c r="B1632" s="4" t="s">
        <v>142</v>
      </c>
      <c r="F1632" s="4" t="s">
        <v>30</v>
      </c>
    </row>
    <row r="1633" spans="1:6" x14ac:dyDescent="0.25">
      <c r="A1633" s="4" t="s">
        <v>74</v>
      </c>
      <c r="B1633" s="4" t="s">
        <v>142</v>
      </c>
      <c r="F1633" s="4" t="s">
        <v>30</v>
      </c>
    </row>
    <row r="1634" spans="1:6" x14ac:dyDescent="0.25">
      <c r="A1634" s="4" t="s">
        <v>102</v>
      </c>
      <c r="B1634" s="4" t="s">
        <v>142</v>
      </c>
      <c r="F1634" s="4" t="s">
        <v>30</v>
      </c>
    </row>
    <row r="1635" spans="1:6" x14ac:dyDescent="0.25">
      <c r="A1635" s="4" t="s">
        <v>108</v>
      </c>
      <c r="B1635" s="4" t="s">
        <v>142</v>
      </c>
      <c r="F1635" s="4" t="s">
        <v>30</v>
      </c>
    </row>
    <row r="1636" spans="1:6" x14ac:dyDescent="0.25">
      <c r="A1636" s="4" t="s">
        <v>136</v>
      </c>
      <c r="B1636" s="4" t="s">
        <v>142</v>
      </c>
      <c r="F1636" s="4" t="s">
        <v>30</v>
      </c>
    </row>
    <row r="1637" spans="1:6" x14ac:dyDescent="0.25">
      <c r="A1637" s="4" t="s">
        <v>102</v>
      </c>
      <c r="B1637" s="4" t="s">
        <v>142</v>
      </c>
      <c r="F1637" s="4" t="s">
        <v>30</v>
      </c>
    </row>
    <row r="1638" spans="1:6" x14ac:dyDescent="0.25">
      <c r="A1638" s="4" t="s">
        <v>108</v>
      </c>
      <c r="B1638" s="4" t="s">
        <v>142</v>
      </c>
      <c r="F1638" s="4" t="s">
        <v>30</v>
      </c>
    </row>
    <row r="1639" spans="1:6" x14ac:dyDescent="0.25">
      <c r="A1639" s="4" t="s">
        <v>57</v>
      </c>
      <c r="B1639" s="4" t="s">
        <v>142</v>
      </c>
      <c r="F1639" s="4" t="s">
        <v>30</v>
      </c>
    </row>
    <row r="1640" spans="1:6" x14ac:dyDescent="0.25">
      <c r="A1640" s="4" t="s">
        <v>100</v>
      </c>
      <c r="B1640" s="4" t="s">
        <v>142</v>
      </c>
      <c r="F1640" s="4" t="s">
        <v>30</v>
      </c>
    </row>
    <row r="1641" spans="1:6" x14ac:dyDescent="0.25">
      <c r="A1641" s="4" t="s">
        <v>63</v>
      </c>
      <c r="B1641" s="4" t="s">
        <v>142</v>
      </c>
      <c r="F1641" s="4" t="s">
        <v>30</v>
      </c>
    </row>
    <row r="1642" spans="1:6" x14ac:dyDescent="0.25">
      <c r="A1642" s="4" t="s">
        <v>92</v>
      </c>
      <c r="B1642" s="4" t="s">
        <v>142</v>
      </c>
      <c r="F1642" s="4" t="s">
        <v>30</v>
      </c>
    </row>
    <row r="1643" spans="1:6" x14ac:dyDescent="0.25">
      <c r="A1643" s="4" t="s">
        <v>120</v>
      </c>
      <c r="B1643" s="4" t="s">
        <v>142</v>
      </c>
      <c r="F1643" s="4" t="s">
        <v>30</v>
      </c>
    </row>
    <row r="1644" spans="1:6" x14ac:dyDescent="0.25">
      <c r="A1644" s="4" t="s">
        <v>92</v>
      </c>
      <c r="B1644" s="4" t="s">
        <v>142</v>
      </c>
      <c r="F1644" s="4" t="s">
        <v>30</v>
      </c>
    </row>
    <row r="1645" spans="1:6" x14ac:dyDescent="0.25">
      <c r="A1645" s="4" t="s">
        <v>96</v>
      </c>
      <c r="B1645" s="4" t="s">
        <v>142</v>
      </c>
      <c r="F1645" s="4" t="s">
        <v>30</v>
      </c>
    </row>
    <row r="1646" spans="1:6" x14ac:dyDescent="0.25">
      <c r="A1646" s="4" t="s">
        <v>86</v>
      </c>
      <c r="B1646" s="4" t="s">
        <v>142</v>
      </c>
      <c r="F1646" s="4" t="s">
        <v>30</v>
      </c>
    </row>
    <row r="1647" spans="1:6" x14ac:dyDescent="0.25">
      <c r="A1647" s="4" t="s">
        <v>122</v>
      </c>
      <c r="B1647" s="4" t="s">
        <v>142</v>
      </c>
      <c r="F1647" s="4" t="s">
        <v>30</v>
      </c>
    </row>
    <row r="1648" spans="1:6" x14ac:dyDescent="0.25">
      <c r="A1648" s="4" t="s">
        <v>74</v>
      </c>
      <c r="B1648" s="4" t="s">
        <v>142</v>
      </c>
      <c r="F1648" s="4" t="s">
        <v>30</v>
      </c>
    </row>
    <row r="1649" spans="1:6" x14ac:dyDescent="0.25">
      <c r="A1649" s="4" t="s">
        <v>82</v>
      </c>
      <c r="B1649" s="4" t="s">
        <v>142</v>
      </c>
      <c r="F1649" s="4" t="s">
        <v>30</v>
      </c>
    </row>
    <row r="1650" spans="1:6" x14ac:dyDescent="0.25">
      <c r="A1650" s="4" t="s">
        <v>128</v>
      </c>
      <c r="B1650" s="4" t="s">
        <v>142</v>
      </c>
      <c r="F1650" s="4" t="s">
        <v>30</v>
      </c>
    </row>
    <row r="1651" spans="1:6" x14ac:dyDescent="0.25">
      <c r="A1651" s="4" t="s">
        <v>124</v>
      </c>
      <c r="B1651" s="4" t="s">
        <v>142</v>
      </c>
      <c r="F1651" s="4" t="s">
        <v>30</v>
      </c>
    </row>
    <row r="1652" spans="1:6" x14ac:dyDescent="0.25">
      <c r="A1652" s="4" t="s">
        <v>128</v>
      </c>
      <c r="B1652" s="4" t="s">
        <v>142</v>
      </c>
      <c r="F1652" s="4" t="s">
        <v>30</v>
      </c>
    </row>
    <row r="1653" spans="1:6" x14ac:dyDescent="0.25">
      <c r="A1653" s="4" t="s">
        <v>63</v>
      </c>
      <c r="B1653" s="4" t="s">
        <v>142</v>
      </c>
      <c r="F1653" s="4" t="s">
        <v>30</v>
      </c>
    </row>
    <row r="1654" spans="1:6" x14ac:dyDescent="0.25">
      <c r="A1654" s="4" t="s">
        <v>94</v>
      </c>
      <c r="B1654" s="4" t="s">
        <v>142</v>
      </c>
      <c r="F1654" s="4" t="s">
        <v>30</v>
      </c>
    </row>
    <row r="1655" spans="1:6" x14ac:dyDescent="0.25">
      <c r="A1655" s="4" t="s">
        <v>90</v>
      </c>
      <c r="B1655" s="4" t="s">
        <v>142</v>
      </c>
      <c r="F1655" s="4" t="s">
        <v>30</v>
      </c>
    </row>
    <row r="1656" spans="1:6" x14ac:dyDescent="0.25">
      <c r="A1656" s="4" t="s">
        <v>110</v>
      </c>
      <c r="B1656" s="4" t="s">
        <v>142</v>
      </c>
      <c r="F1656" s="4" t="s">
        <v>30</v>
      </c>
    </row>
    <row r="1657" spans="1:6" x14ac:dyDescent="0.25">
      <c r="A1657" s="4" t="s">
        <v>74</v>
      </c>
      <c r="B1657" s="4" t="s">
        <v>142</v>
      </c>
      <c r="F1657" s="4" t="s">
        <v>30</v>
      </c>
    </row>
    <row r="1658" spans="1:6" x14ac:dyDescent="0.25">
      <c r="A1658" s="4" t="s">
        <v>54</v>
      </c>
      <c r="B1658" s="4" t="s">
        <v>142</v>
      </c>
      <c r="F1658" s="4" t="s">
        <v>30</v>
      </c>
    </row>
    <row r="1659" spans="1:6" x14ac:dyDescent="0.25">
      <c r="A1659" s="4" t="s">
        <v>132</v>
      </c>
      <c r="B1659" s="4" t="s">
        <v>142</v>
      </c>
      <c r="F1659" s="4" t="s">
        <v>30</v>
      </c>
    </row>
    <row r="1660" spans="1:6" x14ac:dyDescent="0.25">
      <c r="A1660" s="4" t="s">
        <v>80</v>
      </c>
      <c r="B1660" s="4" t="s">
        <v>142</v>
      </c>
      <c r="F1660" s="4" t="s">
        <v>30</v>
      </c>
    </row>
    <row r="1661" spans="1:6" x14ac:dyDescent="0.25">
      <c r="A1661" s="4" t="s">
        <v>130</v>
      </c>
      <c r="B1661" s="4" t="s">
        <v>142</v>
      </c>
      <c r="F1661" s="4" t="s">
        <v>30</v>
      </c>
    </row>
    <row r="1662" spans="1:6" x14ac:dyDescent="0.25">
      <c r="A1662" s="4" t="s">
        <v>80</v>
      </c>
      <c r="B1662" s="4" t="s">
        <v>142</v>
      </c>
      <c r="F1662" s="4" t="s">
        <v>30</v>
      </c>
    </row>
    <row r="1663" spans="1:6" x14ac:dyDescent="0.25">
      <c r="A1663" s="4" t="s">
        <v>65</v>
      </c>
      <c r="B1663" s="4" t="s">
        <v>142</v>
      </c>
      <c r="F1663" s="4" t="s">
        <v>30</v>
      </c>
    </row>
    <row r="1664" spans="1:6" x14ac:dyDescent="0.25">
      <c r="A1664" s="4" t="s">
        <v>57</v>
      </c>
      <c r="B1664" s="4" t="s">
        <v>142</v>
      </c>
      <c r="F1664" s="4" t="s">
        <v>30</v>
      </c>
    </row>
    <row r="1665" spans="1:6" x14ac:dyDescent="0.25">
      <c r="A1665" s="4" t="s">
        <v>96</v>
      </c>
      <c r="B1665" s="4" t="s">
        <v>142</v>
      </c>
      <c r="F1665" s="4" t="s">
        <v>30</v>
      </c>
    </row>
    <row r="1666" spans="1:6" x14ac:dyDescent="0.25">
      <c r="A1666" s="4" t="s">
        <v>128</v>
      </c>
      <c r="B1666" s="4" t="s">
        <v>142</v>
      </c>
      <c r="F1666" s="4" t="s">
        <v>30</v>
      </c>
    </row>
    <row r="1667" spans="1:6" x14ac:dyDescent="0.25">
      <c r="A1667" s="4" t="s">
        <v>57</v>
      </c>
      <c r="B1667" s="4" t="s">
        <v>142</v>
      </c>
      <c r="F1667" s="4" t="s">
        <v>30</v>
      </c>
    </row>
    <row r="1668" spans="1:6" x14ac:dyDescent="0.25">
      <c r="A1668" s="4" t="s">
        <v>104</v>
      </c>
      <c r="B1668" s="4" t="s">
        <v>142</v>
      </c>
      <c r="F1668" s="4" t="s">
        <v>30</v>
      </c>
    </row>
    <row r="1669" spans="1:6" x14ac:dyDescent="0.25">
      <c r="A1669" s="4" t="s">
        <v>134</v>
      </c>
      <c r="B1669" s="4" t="s">
        <v>142</v>
      </c>
      <c r="F1669" s="4" t="s">
        <v>30</v>
      </c>
    </row>
    <row r="1670" spans="1:6" x14ac:dyDescent="0.25">
      <c r="A1670" s="4" t="s">
        <v>84</v>
      </c>
      <c r="B1670" s="4" t="s">
        <v>142</v>
      </c>
      <c r="F1670" s="4" t="s">
        <v>30</v>
      </c>
    </row>
    <row r="1671" spans="1:6" x14ac:dyDescent="0.25">
      <c r="A1671" s="4" t="s">
        <v>134</v>
      </c>
      <c r="B1671" s="4" t="s">
        <v>142</v>
      </c>
      <c r="F1671" s="4" t="s">
        <v>30</v>
      </c>
    </row>
    <row r="1672" spans="1:6" x14ac:dyDescent="0.25">
      <c r="A1672" s="4" t="s">
        <v>82</v>
      </c>
      <c r="B1672" s="4" t="s">
        <v>142</v>
      </c>
      <c r="F1672" s="4" t="s">
        <v>30</v>
      </c>
    </row>
    <row r="1673" spans="1:6" x14ac:dyDescent="0.25">
      <c r="A1673" s="4" t="s">
        <v>144</v>
      </c>
      <c r="B1673" s="4" t="s">
        <v>142</v>
      </c>
      <c r="F1673" s="4" t="s">
        <v>30</v>
      </c>
    </row>
    <row r="1674" spans="1:6" x14ac:dyDescent="0.25">
      <c r="A1674" s="4" t="s">
        <v>126</v>
      </c>
      <c r="B1674" s="4" t="s">
        <v>142</v>
      </c>
      <c r="F1674" s="4" t="s">
        <v>30</v>
      </c>
    </row>
    <row r="1675" spans="1:6" x14ac:dyDescent="0.25">
      <c r="A1675" s="4" t="s">
        <v>106</v>
      </c>
      <c r="B1675" s="4" t="s">
        <v>142</v>
      </c>
      <c r="F1675" s="4" t="s">
        <v>30</v>
      </c>
    </row>
    <row r="1676" spans="1:6" x14ac:dyDescent="0.25">
      <c r="A1676" s="4" t="s">
        <v>114</v>
      </c>
      <c r="B1676" s="4" t="s">
        <v>142</v>
      </c>
      <c r="F1676" s="4" t="s">
        <v>30</v>
      </c>
    </row>
    <row r="1677" spans="1:6" x14ac:dyDescent="0.25">
      <c r="A1677" s="4" t="s">
        <v>120</v>
      </c>
      <c r="B1677" s="4" t="s">
        <v>142</v>
      </c>
      <c r="F1677" s="4" t="s">
        <v>30</v>
      </c>
    </row>
    <row r="1678" spans="1:6" x14ac:dyDescent="0.25">
      <c r="A1678" s="4" t="s">
        <v>86</v>
      </c>
      <c r="B1678" s="4" t="s">
        <v>142</v>
      </c>
      <c r="F1678" s="4" t="s">
        <v>30</v>
      </c>
    </row>
    <row r="1679" spans="1:6" x14ac:dyDescent="0.25">
      <c r="A1679" s="4" t="s">
        <v>61</v>
      </c>
      <c r="B1679" s="4" t="s">
        <v>142</v>
      </c>
      <c r="F1679" s="4" t="s">
        <v>30</v>
      </c>
    </row>
    <row r="1680" spans="1:6" x14ac:dyDescent="0.25">
      <c r="A1680" s="4" t="s">
        <v>82</v>
      </c>
      <c r="B1680" s="4" t="s">
        <v>142</v>
      </c>
      <c r="F1680" s="4" t="s">
        <v>30</v>
      </c>
    </row>
    <row r="1681" spans="1:6" x14ac:dyDescent="0.25">
      <c r="A1681" s="4" t="s">
        <v>116</v>
      </c>
      <c r="B1681" s="4" t="s">
        <v>142</v>
      </c>
      <c r="F1681" s="4" t="s">
        <v>30</v>
      </c>
    </row>
    <row r="1682" spans="1:6" x14ac:dyDescent="0.25">
      <c r="A1682" s="4" t="s">
        <v>110</v>
      </c>
      <c r="B1682" s="4" t="s">
        <v>142</v>
      </c>
      <c r="F1682" s="4" t="s">
        <v>30</v>
      </c>
    </row>
    <row r="1683" spans="1:6" x14ac:dyDescent="0.25">
      <c r="A1683" s="4" t="s">
        <v>84</v>
      </c>
      <c r="B1683" s="4" t="s">
        <v>142</v>
      </c>
      <c r="F1683" s="4" t="s">
        <v>30</v>
      </c>
    </row>
    <row r="1684" spans="1:6" x14ac:dyDescent="0.25">
      <c r="A1684" s="4" t="s">
        <v>70</v>
      </c>
      <c r="B1684" s="4" t="s">
        <v>142</v>
      </c>
      <c r="F1684" s="4" t="s">
        <v>30</v>
      </c>
    </row>
    <row r="1685" spans="1:6" x14ac:dyDescent="0.25">
      <c r="A1685" s="4" t="s">
        <v>104</v>
      </c>
      <c r="B1685" s="4" t="s">
        <v>142</v>
      </c>
      <c r="F1685" s="4" t="s">
        <v>30</v>
      </c>
    </row>
    <row r="1686" spans="1:6" x14ac:dyDescent="0.25">
      <c r="A1686" s="4" t="s">
        <v>80</v>
      </c>
      <c r="B1686" s="4" t="s">
        <v>142</v>
      </c>
      <c r="F1686" s="4" t="s">
        <v>30</v>
      </c>
    </row>
    <row r="1687" spans="1:6" x14ac:dyDescent="0.25">
      <c r="A1687" s="4" t="s">
        <v>100</v>
      </c>
      <c r="B1687" s="4" t="s">
        <v>142</v>
      </c>
      <c r="F1687" s="4" t="s">
        <v>30</v>
      </c>
    </row>
    <row r="1688" spans="1:6" x14ac:dyDescent="0.25">
      <c r="A1688" s="4" t="s">
        <v>136</v>
      </c>
      <c r="B1688" s="4" t="s">
        <v>142</v>
      </c>
      <c r="F1688" s="4" t="s">
        <v>30</v>
      </c>
    </row>
    <row r="1689" spans="1:6" x14ac:dyDescent="0.25">
      <c r="A1689" s="4" t="s">
        <v>132</v>
      </c>
      <c r="B1689" s="4" t="s">
        <v>142</v>
      </c>
      <c r="F1689" s="4" t="s">
        <v>30</v>
      </c>
    </row>
    <row r="1690" spans="1:6" x14ac:dyDescent="0.25">
      <c r="A1690" s="4" t="s">
        <v>116</v>
      </c>
      <c r="B1690" s="4" t="s">
        <v>142</v>
      </c>
      <c r="F1690" s="4" t="s">
        <v>30</v>
      </c>
    </row>
    <row r="1691" spans="1:6" x14ac:dyDescent="0.25">
      <c r="A1691" s="4" t="s">
        <v>65</v>
      </c>
      <c r="B1691" s="4" t="s">
        <v>142</v>
      </c>
      <c r="F1691" s="4" t="s">
        <v>30</v>
      </c>
    </row>
    <row r="1692" spans="1:6" x14ac:dyDescent="0.25">
      <c r="A1692" s="4" t="s">
        <v>130</v>
      </c>
      <c r="B1692" s="4" t="s">
        <v>142</v>
      </c>
      <c r="F1692" s="4" t="s">
        <v>30</v>
      </c>
    </row>
    <row r="1693" spans="1:6" x14ac:dyDescent="0.25">
      <c r="A1693" s="4" t="s">
        <v>72</v>
      </c>
      <c r="B1693" s="4" t="s">
        <v>145</v>
      </c>
      <c r="F1693" s="4" t="s">
        <v>30</v>
      </c>
    </row>
    <row r="1694" spans="1:6" x14ac:dyDescent="0.25">
      <c r="A1694" s="4" t="s">
        <v>108</v>
      </c>
      <c r="B1694" s="4" t="s">
        <v>145</v>
      </c>
      <c r="F1694" s="4" t="s">
        <v>30</v>
      </c>
    </row>
    <row r="1695" spans="1:6" x14ac:dyDescent="0.25">
      <c r="A1695" s="4" t="s">
        <v>70</v>
      </c>
      <c r="B1695" s="4" t="s">
        <v>145</v>
      </c>
      <c r="F1695" s="4" t="s">
        <v>30</v>
      </c>
    </row>
    <row r="1696" spans="1:6" x14ac:dyDescent="0.25">
      <c r="A1696" s="4" t="s">
        <v>108</v>
      </c>
      <c r="B1696" s="4" t="s">
        <v>145</v>
      </c>
      <c r="F1696" s="4" t="s">
        <v>30</v>
      </c>
    </row>
    <row r="1697" spans="1:6" x14ac:dyDescent="0.25">
      <c r="A1697" s="4" t="s">
        <v>102</v>
      </c>
      <c r="B1697" s="4" t="s">
        <v>145</v>
      </c>
      <c r="F1697" s="4" t="s">
        <v>30</v>
      </c>
    </row>
    <row r="1698" spans="1:6" x14ac:dyDescent="0.25">
      <c r="A1698" s="4" t="s">
        <v>82</v>
      </c>
      <c r="B1698" s="4" t="s">
        <v>145</v>
      </c>
      <c r="F1698" s="4" t="s">
        <v>30</v>
      </c>
    </row>
    <row r="1699" spans="1:6" x14ac:dyDescent="0.25">
      <c r="A1699" s="4" t="s">
        <v>122</v>
      </c>
      <c r="B1699" s="4" t="s">
        <v>145</v>
      </c>
      <c r="F1699" s="4" t="s">
        <v>30</v>
      </c>
    </row>
    <row r="1700" spans="1:6" x14ac:dyDescent="0.25">
      <c r="A1700" s="4" t="s">
        <v>114</v>
      </c>
      <c r="B1700" s="4" t="s">
        <v>145</v>
      </c>
      <c r="F1700" s="4" t="s">
        <v>30</v>
      </c>
    </row>
    <row r="1701" spans="1:6" x14ac:dyDescent="0.25">
      <c r="A1701" s="4" t="s">
        <v>67</v>
      </c>
      <c r="B1701" s="4" t="s">
        <v>145</v>
      </c>
      <c r="F1701" s="4" t="s">
        <v>30</v>
      </c>
    </row>
    <row r="1702" spans="1:6" x14ac:dyDescent="0.25">
      <c r="A1702" s="4" t="s">
        <v>100</v>
      </c>
      <c r="B1702" s="4" t="s">
        <v>145</v>
      </c>
      <c r="F1702" s="4" t="s">
        <v>30</v>
      </c>
    </row>
    <row r="1703" spans="1:6" x14ac:dyDescent="0.25">
      <c r="A1703" s="4" t="s">
        <v>128</v>
      </c>
      <c r="B1703" s="4" t="s">
        <v>145</v>
      </c>
      <c r="F1703" s="4" t="s">
        <v>30</v>
      </c>
    </row>
    <row r="1704" spans="1:6" x14ac:dyDescent="0.25">
      <c r="A1704" s="4" t="s">
        <v>102</v>
      </c>
      <c r="B1704" s="4" t="s">
        <v>145</v>
      </c>
      <c r="F1704" s="4" t="s">
        <v>30</v>
      </c>
    </row>
    <row r="1705" spans="1:6" x14ac:dyDescent="0.25">
      <c r="A1705" s="4" t="s">
        <v>106</v>
      </c>
      <c r="B1705" s="4" t="s">
        <v>145</v>
      </c>
      <c r="F1705" s="4" t="s">
        <v>30</v>
      </c>
    </row>
    <row r="1706" spans="1:6" x14ac:dyDescent="0.25">
      <c r="A1706" s="4" t="s">
        <v>57</v>
      </c>
      <c r="B1706" s="4" t="s">
        <v>145</v>
      </c>
      <c r="F1706" s="4" t="s">
        <v>30</v>
      </c>
    </row>
    <row r="1707" spans="1:6" x14ac:dyDescent="0.25">
      <c r="A1707" s="4" t="s">
        <v>116</v>
      </c>
      <c r="B1707" s="4" t="s">
        <v>145</v>
      </c>
      <c r="F1707" s="4" t="s">
        <v>30</v>
      </c>
    </row>
    <row r="1708" spans="1:6" x14ac:dyDescent="0.25">
      <c r="A1708" s="4" t="s">
        <v>84</v>
      </c>
      <c r="B1708" s="4" t="s">
        <v>145</v>
      </c>
      <c r="F1708" s="4" t="s">
        <v>30</v>
      </c>
    </row>
    <row r="1709" spans="1:6" x14ac:dyDescent="0.25">
      <c r="A1709" s="4" t="s">
        <v>102</v>
      </c>
      <c r="B1709" s="4" t="s">
        <v>145</v>
      </c>
      <c r="F1709" s="4" t="s">
        <v>30</v>
      </c>
    </row>
    <row r="1710" spans="1:6" x14ac:dyDescent="0.25">
      <c r="A1710" s="4" t="s">
        <v>88</v>
      </c>
      <c r="B1710" s="4" t="s">
        <v>145</v>
      </c>
      <c r="F1710" s="4" t="s">
        <v>30</v>
      </c>
    </row>
    <row r="1711" spans="1:6" x14ac:dyDescent="0.25">
      <c r="A1711" s="4" t="s">
        <v>132</v>
      </c>
      <c r="B1711" s="4" t="s">
        <v>145</v>
      </c>
      <c r="F1711" s="4" t="s">
        <v>30</v>
      </c>
    </row>
    <row r="1712" spans="1:6" x14ac:dyDescent="0.25">
      <c r="A1712" s="4" t="s">
        <v>134</v>
      </c>
      <c r="B1712" s="4" t="s">
        <v>145</v>
      </c>
      <c r="F1712" s="4" t="s">
        <v>30</v>
      </c>
    </row>
    <row r="1713" spans="1:6" x14ac:dyDescent="0.25">
      <c r="A1713" s="4" t="s">
        <v>82</v>
      </c>
      <c r="B1713" s="4" t="s">
        <v>145</v>
      </c>
      <c r="F1713" s="4" t="s">
        <v>30</v>
      </c>
    </row>
    <row r="1714" spans="1:6" x14ac:dyDescent="0.25">
      <c r="A1714" s="4" t="s">
        <v>72</v>
      </c>
      <c r="B1714" s="4" t="s">
        <v>145</v>
      </c>
      <c r="F1714" s="4" t="s">
        <v>30</v>
      </c>
    </row>
    <row r="1715" spans="1:6" x14ac:dyDescent="0.25">
      <c r="A1715" s="4" t="s">
        <v>136</v>
      </c>
      <c r="B1715" s="4" t="s">
        <v>145</v>
      </c>
      <c r="F1715" s="4" t="s">
        <v>30</v>
      </c>
    </row>
    <row r="1716" spans="1:6" x14ac:dyDescent="0.25">
      <c r="A1716" s="4" t="s">
        <v>94</v>
      </c>
      <c r="B1716" s="4" t="s">
        <v>145</v>
      </c>
      <c r="F1716" s="4" t="s">
        <v>30</v>
      </c>
    </row>
    <row r="1717" spans="1:6" x14ac:dyDescent="0.25">
      <c r="A1717" s="4" t="s">
        <v>120</v>
      </c>
      <c r="B1717" s="4" t="s">
        <v>145</v>
      </c>
      <c r="F1717" s="4" t="s">
        <v>30</v>
      </c>
    </row>
    <row r="1718" spans="1:6" x14ac:dyDescent="0.25">
      <c r="A1718" s="4" t="s">
        <v>126</v>
      </c>
      <c r="B1718" s="4" t="s">
        <v>145</v>
      </c>
      <c r="F1718" s="4" t="s">
        <v>30</v>
      </c>
    </row>
    <row r="1719" spans="1:6" x14ac:dyDescent="0.25">
      <c r="A1719" s="4" t="s">
        <v>108</v>
      </c>
      <c r="B1719" s="4" t="s">
        <v>145</v>
      </c>
      <c r="F1719" s="4" t="s">
        <v>30</v>
      </c>
    </row>
    <row r="1720" spans="1:6" x14ac:dyDescent="0.25">
      <c r="A1720" s="4" t="s">
        <v>88</v>
      </c>
      <c r="B1720" s="4" t="s">
        <v>145</v>
      </c>
      <c r="F1720" s="4" t="s">
        <v>30</v>
      </c>
    </row>
    <row r="1721" spans="1:6" x14ac:dyDescent="0.25">
      <c r="A1721" s="4" t="s">
        <v>122</v>
      </c>
      <c r="B1721" s="4" t="s">
        <v>145</v>
      </c>
      <c r="F1721" s="4" t="s">
        <v>30</v>
      </c>
    </row>
    <row r="1722" spans="1:6" x14ac:dyDescent="0.25">
      <c r="A1722" s="4" t="s">
        <v>90</v>
      </c>
      <c r="B1722" s="4" t="s">
        <v>145</v>
      </c>
      <c r="F1722" s="4" t="s">
        <v>30</v>
      </c>
    </row>
    <row r="1723" spans="1:6" x14ac:dyDescent="0.25">
      <c r="A1723" s="4" t="s">
        <v>57</v>
      </c>
      <c r="B1723" s="4" t="s">
        <v>145</v>
      </c>
      <c r="F1723" s="4" t="s">
        <v>30</v>
      </c>
    </row>
    <row r="1724" spans="1:6" x14ac:dyDescent="0.25">
      <c r="A1724" s="4" t="s">
        <v>65</v>
      </c>
      <c r="B1724" s="4" t="s">
        <v>145</v>
      </c>
      <c r="F1724" s="4" t="s">
        <v>30</v>
      </c>
    </row>
    <row r="1725" spans="1:6" x14ac:dyDescent="0.25">
      <c r="A1725" s="4" t="s">
        <v>74</v>
      </c>
      <c r="B1725" s="4" t="s">
        <v>145</v>
      </c>
      <c r="F1725" s="4" t="s">
        <v>30</v>
      </c>
    </row>
    <row r="1726" spans="1:6" x14ac:dyDescent="0.25">
      <c r="A1726" s="4" t="s">
        <v>72</v>
      </c>
      <c r="B1726" s="4" t="s">
        <v>145</v>
      </c>
      <c r="F1726" s="4" t="s">
        <v>30</v>
      </c>
    </row>
    <row r="1727" spans="1:6" x14ac:dyDescent="0.25">
      <c r="A1727" s="4" t="s">
        <v>100</v>
      </c>
      <c r="B1727" s="4" t="s">
        <v>145</v>
      </c>
      <c r="F1727" s="4" t="s">
        <v>30</v>
      </c>
    </row>
    <row r="1728" spans="1:6" x14ac:dyDescent="0.25">
      <c r="A1728" s="4" t="s">
        <v>118</v>
      </c>
      <c r="B1728" s="4" t="s">
        <v>145</v>
      </c>
      <c r="F1728" s="4" t="s">
        <v>30</v>
      </c>
    </row>
    <row r="1729" spans="1:6" x14ac:dyDescent="0.25">
      <c r="A1729" s="4" t="s">
        <v>106</v>
      </c>
      <c r="B1729" s="4" t="s">
        <v>145</v>
      </c>
      <c r="F1729" s="4" t="s">
        <v>30</v>
      </c>
    </row>
    <row r="1730" spans="1:6" x14ac:dyDescent="0.25">
      <c r="A1730" s="4" t="s">
        <v>110</v>
      </c>
      <c r="B1730" s="4" t="s">
        <v>145</v>
      </c>
      <c r="F1730" s="4" t="s">
        <v>30</v>
      </c>
    </row>
    <row r="1731" spans="1:6" x14ac:dyDescent="0.25">
      <c r="A1731" s="4" t="s">
        <v>124</v>
      </c>
      <c r="B1731" s="4" t="s">
        <v>145</v>
      </c>
      <c r="F1731" s="4" t="s">
        <v>30</v>
      </c>
    </row>
    <row r="1732" spans="1:6" x14ac:dyDescent="0.25">
      <c r="A1732" s="4" t="s">
        <v>84</v>
      </c>
      <c r="B1732" s="4" t="s">
        <v>145</v>
      </c>
      <c r="F1732" s="4" t="s">
        <v>30</v>
      </c>
    </row>
    <row r="1733" spans="1:6" x14ac:dyDescent="0.25">
      <c r="A1733" s="4" t="s">
        <v>136</v>
      </c>
      <c r="B1733" s="4" t="s">
        <v>145</v>
      </c>
      <c r="F1733" s="4" t="s">
        <v>30</v>
      </c>
    </row>
    <row r="1734" spans="1:6" x14ac:dyDescent="0.25">
      <c r="A1734" s="4" t="s">
        <v>104</v>
      </c>
      <c r="B1734" s="4" t="s">
        <v>145</v>
      </c>
      <c r="F1734" s="4" t="s">
        <v>30</v>
      </c>
    </row>
    <row r="1735" spans="1:6" x14ac:dyDescent="0.25">
      <c r="A1735" s="4" t="s">
        <v>90</v>
      </c>
      <c r="B1735" s="4" t="s">
        <v>145</v>
      </c>
      <c r="F1735" s="4" t="s">
        <v>30</v>
      </c>
    </row>
    <row r="1736" spans="1:6" x14ac:dyDescent="0.25">
      <c r="A1736" s="4" t="s">
        <v>67</v>
      </c>
      <c r="B1736" s="4" t="s">
        <v>145</v>
      </c>
      <c r="F1736" s="4" t="s">
        <v>30</v>
      </c>
    </row>
    <row r="1737" spans="1:6" x14ac:dyDescent="0.25">
      <c r="A1737" s="4" t="s">
        <v>70</v>
      </c>
      <c r="B1737" s="4" t="s">
        <v>145</v>
      </c>
      <c r="F1737" s="4" t="s">
        <v>30</v>
      </c>
    </row>
    <row r="1738" spans="1:6" x14ac:dyDescent="0.25">
      <c r="A1738" s="4" t="s">
        <v>98</v>
      </c>
      <c r="B1738" s="4" t="s">
        <v>145</v>
      </c>
      <c r="F1738" s="4" t="s">
        <v>30</v>
      </c>
    </row>
    <row r="1739" spans="1:6" x14ac:dyDescent="0.25">
      <c r="A1739" s="4" t="s">
        <v>112</v>
      </c>
      <c r="B1739" s="4" t="s">
        <v>145</v>
      </c>
      <c r="F1739" s="4" t="s">
        <v>30</v>
      </c>
    </row>
    <row r="1740" spans="1:6" x14ac:dyDescent="0.25">
      <c r="A1740" s="4" t="s">
        <v>134</v>
      </c>
      <c r="B1740" s="4" t="s">
        <v>145</v>
      </c>
      <c r="F1740" s="4" t="s">
        <v>30</v>
      </c>
    </row>
    <row r="1741" spans="1:6" x14ac:dyDescent="0.25">
      <c r="A1741" s="4" t="s">
        <v>104</v>
      </c>
      <c r="B1741" s="4" t="s">
        <v>145</v>
      </c>
      <c r="F1741" s="4" t="s">
        <v>30</v>
      </c>
    </row>
    <row r="1742" spans="1:6" x14ac:dyDescent="0.25">
      <c r="A1742" s="4" t="s">
        <v>86</v>
      </c>
      <c r="B1742" s="4" t="s">
        <v>145</v>
      </c>
      <c r="F1742" s="4" t="s">
        <v>30</v>
      </c>
    </row>
    <row r="1743" spans="1:6" x14ac:dyDescent="0.25">
      <c r="A1743" s="4" t="s">
        <v>114</v>
      </c>
      <c r="B1743" s="4" t="s">
        <v>145</v>
      </c>
      <c r="F1743" s="4" t="s">
        <v>30</v>
      </c>
    </row>
    <row r="1744" spans="1:6" x14ac:dyDescent="0.25">
      <c r="A1744" s="4" t="s">
        <v>67</v>
      </c>
      <c r="B1744" s="4" t="s">
        <v>145</v>
      </c>
      <c r="F1744" s="4" t="s">
        <v>30</v>
      </c>
    </row>
    <row r="1745" spans="1:6" x14ac:dyDescent="0.25">
      <c r="A1745" s="4" t="s">
        <v>82</v>
      </c>
      <c r="B1745" s="4" t="s">
        <v>145</v>
      </c>
      <c r="F1745" s="4" t="s">
        <v>30</v>
      </c>
    </row>
    <row r="1746" spans="1:6" x14ac:dyDescent="0.25">
      <c r="A1746" s="4" t="s">
        <v>118</v>
      </c>
      <c r="B1746" s="4" t="s">
        <v>145</v>
      </c>
      <c r="F1746" s="4" t="s">
        <v>30</v>
      </c>
    </row>
    <row r="1747" spans="1:6" x14ac:dyDescent="0.25">
      <c r="A1747" s="4" t="s">
        <v>92</v>
      </c>
      <c r="B1747" s="4" t="s">
        <v>145</v>
      </c>
      <c r="F1747" s="4" t="s">
        <v>30</v>
      </c>
    </row>
    <row r="1748" spans="1:6" x14ac:dyDescent="0.25">
      <c r="A1748" s="4" t="s">
        <v>92</v>
      </c>
      <c r="B1748" s="4" t="s">
        <v>145</v>
      </c>
      <c r="F1748" s="4" t="s">
        <v>30</v>
      </c>
    </row>
    <row r="1749" spans="1:6" x14ac:dyDescent="0.25">
      <c r="A1749" s="4" t="s">
        <v>57</v>
      </c>
      <c r="B1749" s="4" t="s">
        <v>145</v>
      </c>
      <c r="F1749" s="4" t="s">
        <v>30</v>
      </c>
    </row>
    <row r="1750" spans="1:6" x14ac:dyDescent="0.25">
      <c r="A1750" s="4" t="s">
        <v>70</v>
      </c>
      <c r="B1750" s="4" t="s">
        <v>145</v>
      </c>
      <c r="F1750" s="4" t="s">
        <v>30</v>
      </c>
    </row>
    <row r="1751" spans="1:6" x14ac:dyDescent="0.25">
      <c r="A1751" s="4" t="s">
        <v>94</v>
      </c>
      <c r="B1751" s="4" t="s">
        <v>145</v>
      </c>
      <c r="F1751" s="4" t="s">
        <v>30</v>
      </c>
    </row>
    <row r="1752" spans="1:6" x14ac:dyDescent="0.25">
      <c r="A1752" s="4" t="s">
        <v>114</v>
      </c>
      <c r="B1752" s="4" t="s">
        <v>145</v>
      </c>
      <c r="F1752" s="4" t="s">
        <v>30</v>
      </c>
    </row>
    <row r="1753" spans="1:6" x14ac:dyDescent="0.25">
      <c r="A1753" s="4" t="s">
        <v>80</v>
      </c>
      <c r="B1753" s="4" t="s">
        <v>145</v>
      </c>
      <c r="F1753" s="4" t="s">
        <v>30</v>
      </c>
    </row>
    <row r="1754" spans="1:6" x14ac:dyDescent="0.25">
      <c r="A1754" s="4" t="s">
        <v>63</v>
      </c>
      <c r="B1754" s="4" t="s">
        <v>145</v>
      </c>
      <c r="F1754" s="4" t="s">
        <v>30</v>
      </c>
    </row>
    <row r="1755" spans="1:6" x14ac:dyDescent="0.25">
      <c r="A1755" s="4" t="s">
        <v>112</v>
      </c>
      <c r="B1755" s="4" t="s">
        <v>145</v>
      </c>
      <c r="F1755" s="4" t="s">
        <v>30</v>
      </c>
    </row>
    <row r="1756" spans="1:6" x14ac:dyDescent="0.25">
      <c r="A1756" s="4" t="s">
        <v>128</v>
      </c>
      <c r="B1756" s="4" t="s">
        <v>145</v>
      </c>
      <c r="F1756" s="4" t="s">
        <v>30</v>
      </c>
    </row>
    <row r="1757" spans="1:6" x14ac:dyDescent="0.25">
      <c r="A1757" s="4" t="s">
        <v>134</v>
      </c>
      <c r="B1757" s="4" t="s">
        <v>145</v>
      </c>
      <c r="F1757" s="4" t="s">
        <v>30</v>
      </c>
    </row>
    <row r="1758" spans="1:6" x14ac:dyDescent="0.25">
      <c r="A1758" s="4" t="s">
        <v>65</v>
      </c>
      <c r="B1758" s="4" t="s">
        <v>145</v>
      </c>
      <c r="F1758" s="4" t="s">
        <v>30</v>
      </c>
    </row>
    <row r="1759" spans="1:6" x14ac:dyDescent="0.25">
      <c r="A1759" s="4" t="s">
        <v>130</v>
      </c>
      <c r="B1759" s="4" t="s">
        <v>145</v>
      </c>
      <c r="F1759" s="4" t="s">
        <v>30</v>
      </c>
    </row>
    <row r="1760" spans="1:6" x14ac:dyDescent="0.25">
      <c r="A1760" s="4" t="s">
        <v>126</v>
      </c>
      <c r="B1760" s="4" t="s">
        <v>145</v>
      </c>
      <c r="F1760" s="4" t="s">
        <v>30</v>
      </c>
    </row>
    <row r="1761" spans="1:6" x14ac:dyDescent="0.25">
      <c r="A1761" s="4" t="s">
        <v>65</v>
      </c>
      <c r="B1761" s="4" t="s">
        <v>145</v>
      </c>
      <c r="F1761" s="4" t="s">
        <v>30</v>
      </c>
    </row>
    <row r="1762" spans="1:6" x14ac:dyDescent="0.25">
      <c r="A1762" s="4" t="s">
        <v>59</v>
      </c>
      <c r="B1762" s="4" t="s">
        <v>145</v>
      </c>
      <c r="F1762" s="4" t="s">
        <v>30</v>
      </c>
    </row>
    <row r="1763" spans="1:6" x14ac:dyDescent="0.25">
      <c r="A1763" s="4" t="s">
        <v>94</v>
      </c>
      <c r="B1763" s="4" t="s">
        <v>145</v>
      </c>
      <c r="F1763" s="4" t="s">
        <v>30</v>
      </c>
    </row>
    <row r="1764" spans="1:6" x14ac:dyDescent="0.25">
      <c r="A1764" s="4" t="s">
        <v>61</v>
      </c>
      <c r="B1764" s="4" t="s">
        <v>145</v>
      </c>
      <c r="F1764" s="4" t="s">
        <v>30</v>
      </c>
    </row>
    <row r="1765" spans="1:6" x14ac:dyDescent="0.25">
      <c r="A1765" s="4" t="s">
        <v>59</v>
      </c>
      <c r="B1765" s="4" t="s">
        <v>145</v>
      </c>
      <c r="F1765" s="4" t="s">
        <v>30</v>
      </c>
    </row>
    <row r="1766" spans="1:6" x14ac:dyDescent="0.25">
      <c r="A1766" s="4" t="s">
        <v>116</v>
      </c>
      <c r="B1766" s="4" t="s">
        <v>145</v>
      </c>
      <c r="F1766" s="4" t="s">
        <v>30</v>
      </c>
    </row>
    <row r="1767" spans="1:6" x14ac:dyDescent="0.25">
      <c r="A1767" s="4" t="s">
        <v>61</v>
      </c>
      <c r="B1767" s="4" t="s">
        <v>145</v>
      </c>
      <c r="F1767" s="4" t="s">
        <v>30</v>
      </c>
    </row>
    <row r="1768" spans="1:6" x14ac:dyDescent="0.25">
      <c r="A1768" s="4" t="s">
        <v>61</v>
      </c>
      <c r="B1768" s="4" t="s">
        <v>145</v>
      </c>
      <c r="F1768" s="4" t="s">
        <v>30</v>
      </c>
    </row>
    <row r="1769" spans="1:6" x14ac:dyDescent="0.25">
      <c r="A1769" s="4" t="s">
        <v>84</v>
      </c>
      <c r="B1769" s="4" t="s">
        <v>145</v>
      </c>
      <c r="F1769" s="4" t="s">
        <v>30</v>
      </c>
    </row>
    <row r="1770" spans="1:6" x14ac:dyDescent="0.25">
      <c r="A1770" s="4" t="s">
        <v>74</v>
      </c>
      <c r="B1770" s="4" t="s">
        <v>145</v>
      </c>
      <c r="F1770" s="4" t="s">
        <v>30</v>
      </c>
    </row>
    <row r="1771" spans="1:6" x14ac:dyDescent="0.25">
      <c r="A1771" s="4" t="s">
        <v>100</v>
      </c>
      <c r="B1771" s="4" t="s">
        <v>145</v>
      </c>
      <c r="F1771" s="4" t="s">
        <v>30</v>
      </c>
    </row>
    <row r="1772" spans="1:6" x14ac:dyDescent="0.25">
      <c r="A1772" s="4" t="s">
        <v>59</v>
      </c>
      <c r="B1772" s="4" t="s">
        <v>145</v>
      </c>
      <c r="F1772" s="4" t="s">
        <v>30</v>
      </c>
    </row>
    <row r="1773" spans="1:6" x14ac:dyDescent="0.25">
      <c r="A1773" s="4" t="s">
        <v>110</v>
      </c>
      <c r="B1773" s="4" t="s">
        <v>145</v>
      </c>
      <c r="F1773" s="4" t="s">
        <v>30</v>
      </c>
    </row>
    <row r="1774" spans="1:6" x14ac:dyDescent="0.25">
      <c r="A1774" s="4" t="s">
        <v>128</v>
      </c>
      <c r="B1774" s="4" t="s">
        <v>145</v>
      </c>
      <c r="F1774" s="4" t="s">
        <v>30</v>
      </c>
    </row>
    <row r="1775" spans="1:6" x14ac:dyDescent="0.25">
      <c r="A1775" s="4" t="s">
        <v>86</v>
      </c>
      <c r="B1775" s="4" t="s">
        <v>145</v>
      </c>
      <c r="F1775" s="4" t="s">
        <v>30</v>
      </c>
    </row>
    <row r="1776" spans="1:6" x14ac:dyDescent="0.25">
      <c r="A1776" s="4" t="s">
        <v>96</v>
      </c>
      <c r="B1776" s="4" t="s">
        <v>145</v>
      </c>
      <c r="F1776" s="4" t="s">
        <v>30</v>
      </c>
    </row>
    <row r="1777" spans="1:6" x14ac:dyDescent="0.25">
      <c r="A1777" s="4" t="s">
        <v>126</v>
      </c>
      <c r="B1777" s="4" t="s">
        <v>145</v>
      </c>
      <c r="F1777" s="4" t="s">
        <v>30</v>
      </c>
    </row>
    <row r="1778" spans="1:6" x14ac:dyDescent="0.25">
      <c r="A1778" s="4" t="s">
        <v>120</v>
      </c>
      <c r="B1778" s="4" t="s">
        <v>145</v>
      </c>
      <c r="F1778" s="4" t="s">
        <v>30</v>
      </c>
    </row>
    <row r="1779" spans="1:6" x14ac:dyDescent="0.25">
      <c r="A1779" s="4" t="s">
        <v>130</v>
      </c>
      <c r="B1779" s="4" t="s">
        <v>145</v>
      </c>
      <c r="F1779" s="4" t="s">
        <v>30</v>
      </c>
    </row>
    <row r="1780" spans="1:6" x14ac:dyDescent="0.25">
      <c r="A1780" s="4" t="s">
        <v>92</v>
      </c>
      <c r="B1780" s="4" t="s">
        <v>145</v>
      </c>
      <c r="F1780" s="4" t="s">
        <v>30</v>
      </c>
    </row>
    <row r="1781" spans="1:6" x14ac:dyDescent="0.25">
      <c r="A1781" s="4" t="s">
        <v>122</v>
      </c>
      <c r="B1781" s="4" t="s">
        <v>145</v>
      </c>
      <c r="F1781" s="4" t="s">
        <v>30</v>
      </c>
    </row>
    <row r="1782" spans="1:6" x14ac:dyDescent="0.25">
      <c r="A1782" s="4" t="s">
        <v>98</v>
      </c>
      <c r="B1782" s="4" t="s">
        <v>145</v>
      </c>
      <c r="F1782" s="4" t="s">
        <v>30</v>
      </c>
    </row>
    <row r="1783" spans="1:6" x14ac:dyDescent="0.25">
      <c r="A1783" s="4" t="s">
        <v>104</v>
      </c>
      <c r="B1783" s="4" t="s">
        <v>145</v>
      </c>
      <c r="F1783" s="4" t="s">
        <v>30</v>
      </c>
    </row>
    <row r="1784" spans="1:6" x14ac:dyDescent="0.25">
      <c r="A1784" s="4" t="s">
        <v>54</v>
      </c>
      <c r="B1784" s="4" t="s">
        <v>145</v>
      </c>
      <c r="F1784" s="4" t="s">
        <v>30</v>
      </c>
    </row>
    <row r="1785" spans="1:6" x14ac:dyDescent="0.25">
      <c r="A1785" s="4" t="s">
        <v>88</v>
      </c>
      <c r="B1785" s="4" t="s">
        <v>145</v>
      </c>
      <c r="F1785" s="4" t="s">
        <v>30</v>
      </c>
    </row>
    <row r="1786" spans="1:6" x14ac:dyDescent="0.25">
      <c r="A1786" s="4" t="s">
        <v>106</v>
      </c>
      <c r="B1786" s="4" t="s">
        <v>145</v>
      </c>
      <c r="F1786" s="4" t="s">
        <v>30</v>
      </c>
    </row>
    <row r="1787" spans="1:6" x14ac:dyDescent="0.25">
      <c r="A1787" s="4" t="s">
        <v>90</v>
      </c>
      <c r="B1787" s="4" t="s">
        <v>145</v>
      </c>
      <c r="F1787" s="4" t="s">
        <v>30</v>
      </c>
    </row>
    <row r="1788" spans="1:6" x14ac:dyDescent="0.25">
      <c r="A1788" s="4" t="s">
        <v>130</v>
      </c>
      <c r="B1788" s="4" t="s">
        <v>145</v>
      </c>
      <c r="F1788" s="4" t="s">
        <v>30</v>
      </c>
    </row>
    <row r="1789" spans="1:6" x14ac:dyDescent="0.25">
      <c r="A1789" s="4" t="s">
        <v>124</v>
      </c>
      <c r="B1789" s="4" t="s">
        <v>145</v>
      </c>
      <c r="F1789" s="4" t="s">
        <v>30</v>
      </c>
    </row>
    <row r="1790" spans="1:6" x14ac:dyDescent="0.25">
      <c r="A1790" s="4" t="s">
        <v>120</v>
      </c>
      <c r="B1790" s="4" t="s">
        <v>145</v>
      </c>
      <c r="F1790" s="4" t="s">
        <v>30</v>
      </c>
    </row>
    <row r="1791" spans="1:6" x14ac:dyDescent="0.25">
      <c r="A1791" s="4" t="s">
        <v>74</v>
      </c>
      <c r="B1791" s="4" t="s">
        <v>145</v>
      </c>
      <c r="F1791" s="4" t="s">
        <v>30</v>
      </c>
    </row>
    <row r="1792" spans="1:6" x14ac:dyDescent="0.25">
      <c r="A1792" s="4" t="s">
        <v>118</v>
      </c>
      <c r="B1792" s="4" t="s">
        <v>145</v>
      </c>
      <c r="F1792" s="4" t="s">
        <v>30</v>
      </c>
    </row>
    <row r="1793" spans="1:6" x14ac:dyDescent="0.25">
      <c r="A1793" s="4" t="s">
        <v>124</v>
      </c>
      <c r="B1793" s="4" t="s">
        <v>145</v>
      </c>
      <c r="F1793" s="4" t="s">
        <v>30</v>
      </c>
    </row>
    <row r="1794" spans="1:6" x14ac:dyDescent="0.25">
      <c r="A1794" s="4" t="s">
        <v>112</v>
      </c>
      <c r="B1794" s="4" t="s">
        <v>145</v>
      </c>
      <c r="F1794" s="4" t="s">
        <v>30</v>
      </c>
    </row>
    <row r="1795" spans="1:6" x14ac:dyDescent="0.25">
      <c r="A1795" s="4" t="s">
        <v>86</v>
      </c>
      <c r="B1795" s="4" t="s">
        <v>145</v>
      </c>
      <c r="F1795" s="4" t="s">
        <v>30</v>
      </c>
    </row>
    <row r="1796" spans="1:6" x14ac:dyDescent="0.25">
      <c r="A1796" s="4" t="s">
        <v>98</v>
      </c>
      <c r="B1796" s="4" t="s">
        <v>145</v>
      </c>
      <c r="F1796" s="4" t="s">
        <v>30</v>
      </c>
    </row>
    <row r="1797" spans="1:6" x14ac:dyDescent="0.25">
      <c r="A1797" s="4" t="s">
        <v>116</v>
      </c>
      <c r="B1797" s="4" t="s">
        <v>145</v>
      </c>
      <c r="F1797" s="4" t="s">
        <v>30</v>
      </c>
    </row>
    <row r="1798" spans="1:6" x14ac:dyDescent="0.25">
      <c r="A1798" s="4" t="s">
        <v>136</v>
      </c>
      <c r="B1798" s="4" t="s">
        <v>145</v>
      </c>
      <c r="F1798" s="4" t="s">
        <v>30</v>
      </c>
    </row>
    <row r="1799" spans="1:6" x14ac:dyDescent="0.25">
      <c r="A1799" s="4" t="s">
        <v>63</v>
      </c>
      <c r="B1799" s="4" t="s">
        <v>145</v>
      </c>
      <c r="F1799" s="4" t="s">
        <v>30</v>
      </c>
    </row>
    <row r="1800" spans="1:6" x14ac:dyDescent="0.25">
      <c r="A1800" s="4" t="s">
        <v>63</v>
      </c>
      <c r="B1800" s="4" t="s">
        <v>145</v>
      </c>
      <c r="F1800" s="4" t="s">
        <v>30</v>
      </c>
    </row>
    <row r="1801" spans="1:6" x14ac:dyDescent="0.25">
      <c r="A1801" s="4" t="s">
        <v>110</v>
      </c>
      <c r="B1801" s="4" t="s">
        <v>145</v>
      </c>
      <c r="F1801" s="4" t="s">
        <v>30</v>
      </c>
    </row>
    <row r="1802" spans="1:6" x14ac:dyDescent="0.25">
      <c r="A1802" s="4" t="s">
        <v>84</v>
      </c>
      <c r="B1802" s="4" t="s">
        <v>146</v>
      </c>
      <c r="F1802" s="4" t="s">
        <v>30</v>
      </c>
    </row>
    <row r="1803" spans="1:6" x14ac:dyDescent="0.25">
      <c r="A1803" s="4" t="s">
        <v>67</v>
      </c>
      <c r="B1803" s="4" t="s">
        <v>146</v>
      </c>
      <c r="F1803" s="4" t="s">
        <v>30</v>
      </c>
    </row>
    <row r="1804" spans="1:6" x14ac:dyDescent="0.25">
      <c r="A1804" s="4" t="s">
        <v>124</v>
      </c>
      <c r="B1804" s="4" t="s">
        <v>146</v>
      </c>
      <c r="F1804" s="4" t="s">
        <v>30</v>
      </c>
    </row>
    <row r="1805" spans="1:6" x14ac:dyDescent="0.25">
      <c r="A1805" s="4" t="s">
        <v>116</v>
      </c>
      <c r="B1805" s="4" t="s">
        <v>146</v>
      </c>
      <c r="F1805" s="4" t="s">
        <v>30</v>
      </c>
    </row>
    <row r="1806" spans="1:6" x14ac:dyDescent="0.25">
      <c r="A1806" s="4" t="s">
        <v>72</v>
      </c>
      <c r="B1806" s="4" t="s">
        <v>146</v>
      </c>
      <c r="F1806" s="4" t="s">
        <v>30</v>
      </c>
    </row>
    <row r="1807" spans="1:6" x14ac:dyDescent="0.25">
      <c r="A1807" s="4" t="s">
        <v>96</v>
      </c>
      <c r="B1807" s="4" t="s">
        <v>146</v>
      </c>
      <c r="F1807" s="4" t="s">
        <v>30</v>
      </c>
    </row>
    <row r="1808" spans="1:6" x14ac:dyDescent="0.25">
      <c r="A1808" s="4" t="s">
        <v>136</v>
      </c>
      <c r="B1808" s="4" t="s">
        <v>146</v>
      </c>
      <c r="F1808" s="4" t="s">
        <v>30</v>
      </c>
    </row>
    <row r="1809" spans="1:6" x14ac:dyDescent="0.25">
      <c r="A1809" s="4" t="s">
        <v>80</v>
      </c>
      <c r="B1809" s="4" t="s">
        <v>146</v>
      </c>
      <c r="F1809" s="4" t="s">
        <v>30</v>
      </c>
    </row>
    <row r="1810" spans="1:6" x14ac:dyDescent="0.25">
      <c r="A1810" s="4" t="s">
        <v>132</v>
      </c>
      <c r="B1810" s="4" t="s">
        <v>146</v>
      </c>
      <c r="F1810" s="4" t="s">
        <v>30</v>
      </c>
    </row>
    <row r="1811" spans="1:6" x14ac:dyDescent="0.25">
      <c r="A1811" s="4" t="s">
        <v>94</v>
      </c>
      <c r="B1811" s="4" t="s">
        <v>146</v>
      </c>
      <c r="F1811" s="4" t="s">
        <v>30</v>
      </c>
    </row>
    <row r="1812" spans="1:6" x14ac:dyDescent="0.25">
      <c r="A1812" s="4" t="s">
        <v>112</v>
      </c>
      <c r="B1812" s="4" t="s">
        <v>146</v>
      </c>
      <c r="F1812" s="4" t="s">
        <v>30</v>
      </c>
    </row>
    <row r="1813" spans="1:6" x14ac:dyDescent="0.25">
      <c r="A1813" s="4" t="s">
        <v>72</v>
      </c>
      <c r="B1813" s="4" t="s">
        <v>146</v>
      </c>
      <c r="F1813" s="4" t="s">
        <v>30</v>
      </c>
    </row>
    <row r="1814" spans="1:6" x14ac:dyDescent="0.25">
      <c r="A1814" s="4" t="s">
        <v>86</v>
      </c>
      <c r="B1814" s="4" t="s">
        <v>146</v>
      </c>
      <c r="F1814" s="4" t="s">
        <v>30</v>
      </c>
    </row>
    <row r="1815" spans="1:6" x14ac:dyDescent="0.25">
      <c r="A1815" s="4" t="s">
        <v>96</v>
      </c>
      <c r="B1815" s="4" t="s">
        <v>146</v>
      </c>
      <c r="F1815" s="4" t="s">
        <v>30</v>
      </c>
    </row>
    <row r="1816" spans="1:6" x14ac:dyDescent="0.25">
      <c r="A1816" s="4" t="s">
        <v>70</v>
      </c>
      <c r="B1816" s="4" t="s">
        <v>146</v>
      </c>
      <c r="F1816" s="4" t="s">
        <v>30</v>
      </c>
    </row>
    <row r="1817" spans="1:6" x14ac:dyDescent="0.25">
      <c r="A1817" s="4" t="s">
        <v>108</v>
      </c>
      <c r="B1817" s="4" t="s">
        <v>146</v>
      </c>
      <c r="F1817" s="4" t="s">
        <v>30</v>
      </c>
    </row>
    <row r="1818" spans="1:6" x14ac:dyDescent="0.25">
      <c r="A1818" s="4" t="s">
        <v>92</v>
      </c>
      <c r="B1818" s="4" t="s">
        <v>146</v>
      </c>
      <c r="F1818" s="4" t="s">
        <v>30</v>
      </c>
    </row>
    <row r="1819" spans="1:6" x14ac:dyDescent="0.25">
      <c r="A1819" s="4" t="s">
        <v>114</v>
      </c>
      <c r="B1819" s="4" t="s">
        <v>146</v>
      </c>
      <c r="F1819" s="4" t="s">
        <v>30</v>
      </c>
    </row>
    <row r="1820" spans="1:6" x14ac:dyDescent="0.25">
      <c r="A1820" s="4" t="s">
        <v>112</v>
      </c>
      <c r="B1820" s="4" t="s">
        <v>146</v>
      </c>
      <c r="F1820" s="4" t="s">
        <v>30</v>
      </c>
    </row>
    <row r="1821" spans="1:6" x14ac:dyDescent="0.25">
      <c r="A1821" s="4" t="s">
        <v>61</v>
      </c>
      <c r="B1821" s="4" t="s">
        <v>146</v>
      </c>
      <c r="F1821" s="4" t="s">
        <v>30</v>
      </c>
    </row>
    <row r="1822" spans="1:6" x14ac:dyDescent="0.25">
      <c r="A1822" s="4" t="s">
        <v>82</v>
      </c>
      <c r="B1822" s="4" t="s">
        <v>146</v>
      </c>
      <c r="F1822" s="4" t="s">
        <v>30</v>
      </c>
    </row>
    <row r="1823" spans="1:6" x14ac:dyDescent="0.25">
      <c r="A1823" s="4" t="s">
        <v>100</v>
      </c>
      <c r="B1823" s="4" t="s">
        <v>146</v>
      </c>
      <c r="F1823" s="4" t="s">
        <v>30</v>
      </c>
    </row>
    <row r="1824" spans="1:6" x14ac:dyDescent="0.25">
      <c r="A1824" s="4" t="s">
        <v>114</v>
      </c>
      <c r="B1824" s="4" t="s">
        <v>146</v>
      </c>
      <c r="F1824" s="4" t="s">
        <v>30</v>
      </c>
    </row>
    <row r="1825" spans="1:6" x14ac:dyDescent="0.25">
      <c r="A1825" s="4" t="s">
        <v>100</v>
      </c>
      <c r="B1825" s="4" t="s">
        <v>146</v>
      </c>
      <c r="F1825" s="4" t="s">
        <v>30</v>
      </c>
    </row>
    <row r="1826" spans="1:6" x14ac:dyDescent="0.25">
      <c r="A1826" s="4" t="s">
        <v>118</v>
      </c>
      <c r="B1826" s="4" t="s">
        <v>146</v>
      </c>
      <c r="F1826" s="4" t="s">
        <v>30</v>
      </c>
    </row>
    <row r="1827" spans="1:6" x14ac:dyDescent="0.25">
      <c r="A1827" s="4" t="s">
        <v>57</v>
      </c>
      <c r="B1827" s="4" t="s">
        <v>146</v>
      </c>
      <c r="F1827" s="4" t="s">
        <v>30</v>
      </c>
    </row>
    <row r="1828" spans="1:6" x14ac:dyDescent="0.25">
      <c r="A1828" s="4" t="s">
        <v>82</v>
      </c>
      <c r="B1828" s="4" t="s">
        <v>146</v>
      </c>
      <c r="F1828" s="4" t="s">
        <v>30</v>
      </c>
    </row>
    <row r="1829" spans="1:6" x14ac:dyDescent="0.25">
      <c r="A1829" s="4" t="s">
        <v>126</v>
      </c>
      <c r="B1829" s="4" t="s">
        <v>146</v>
      </c>
      <c r="F1829" s="4" t="s">
        <v>30</v>
      </c>
    </row>
    <row r="1830" spans="1:6" x14ac:dyDescent="0.25">
      <c r="A1830" s="4" t="s">
        <v>86</v>
      </c>
      <c r="B1830" s="4" t="s">
        <v>146</v>
      </c>
      <c r="F1830" s="4" t="s">
        <v>30</v>
      </c>
    </row>
    <row r="1831" spans="1:6" x14ac:dyDescent="0.25">
      <c r="A1831" s="4" t="s">
        <v>86</v>
      </c>
      <c r="B1831" s="4" t="s">
        <v>146</v>
      </c>
      <c r="F1831" s="4" t="s">
        <v>30</v>
      </c>
    </row>
    <row r="1832" spans="1:6" x14ac:dyDescent="0.25">
      <c r="A1832" s="4" t="s">
        <v>124</v>
      </c>
      <c r="B1832" s="4" t="s">
        <v>146</v>
      </c>
      <c r="F1832" s="4" t="s">
        <v>30</v>
      </c>
    </row>
    <row r="1833" spans="1:6" x14ac:dyDescent="0.25">
      <c r="A1833" s="4" t="s">
        <v>132</v>
      </c>
      <c r="B1833" s="4" t="s">
        <v>146</v>
      </c>
      <c r="F1833" s="4" t="s">
        <v>30</v>
      </c>
    </row>
    <row r="1834" spans="1:6" x14ac:dyDescent="0.25">
      <c r="A1834" s="4" t="s">
        <v>104</v>
      </c>
      <c r="B1834" s="4" t="s">
        <v>146</v>
      </c>
      <c r="F1834" s="4" t="s">
        <v>30</v>
      </c>
    </row>
    <row r="1835" spans="1:6" x14ac:dyDescent="0.25">
      <c r="A1835" s="4" t="s">
        <v>54</v>
      </c>
      <c r="B1835" s="4" t="s">
        <v>146</v>
      </c>
      <c r="F1835" s="4" t="s">
        <v>30</v>
      </c>
    </row>
    <row r="1836" spans="1:6" x14ac:dyDescent="0.25">
      <c r="A1836" s="4" t="s">
        <v>98</v>
      </c>
      <c r="B1836" s="4" t="s">
        <v>146</v>
      </c>
      <c r="F1836" s="4" t="s">
        <v>30</v>
      </c>
    </row>
    <row r="1837" spans="1:6" x14ac:dyDescent="0.25">
      <c r="A1837" s="4" t="s">
        <v>65</v>
      </c>
      <c r="B1837" s="4" t="s">
        <v>146</v>
      </c>
      <c r="F1837" s="4" t="s">
        <v>30</v>
      </c>
    </row>
    <row r="1838" spans="1:6" x14ac:dyDescent="0.25">
      <c r="A1838" s="4" t="s">
        <v>114</v>
      </c>
      <c r="B1838" s="4" t="s">
        <v>146</v>
      </c>
      <c r="F1838" s="4" t="s">
        <v>30</v>
      </c>
    </row>
    <row r="1839" spans="1:6" x14ac:dyDescent="0.25">
      <c r="A1839" s="4" t="s">
        <v>120</v>
      </c>
      <c r="B1839" s="4" t="s">
        <v>146</v>
      </c>
      <c r="F1839" s="4" t="s">
        <v>30</v>
      </c>
    </row>
    <row r="1840" spans="1:6" x14ac:dyDescent="0.25">
      <c r="A1840" s="4" t="s">
        <v>63</v>
      </c>
      <c r="B1840" s="4" t="s">
        <v>146</v>
      </c>
      <c r="F1840" s="4" t="s">
        <v>30</v>
      </c>
    </row>
    <row r="1841" spans="1:6" x14ac:dyDescent="0.25">
      <c r="A1841" s="4" t="s">
        <v>108</v>
      </c>
      <c r="B1841" s="4" t="s">
        <v>146</v>
      </c>
      <c r="F1841" s="4" t="s">
        <v>30</v>
      </c>
    </row>
    <row r="1842" spans="1:6" x14ac:dyDescent="0.25">
      <c r="A1842" s="4" t="s">
        <v>106</v>
      </c>
      <c r="B1842" s="4" t="s">
        <v>146</v>
      </c>
      <c r="F1842" s="4" t="s">
        <v>30</v>
      </c>
    </row>
    <row r="1843" spans="1:6" x14ac:dyDescent="0.25">
      <c r="A1843" s="4" t="s">
        <v>74</v>
      </c>
      <c r="B1843" s="4" t="s">
        <v>146</v>
      </c>
      <c r="F1843" s="4" t="s">
        <v>30</v>
      </c>
    </row>
    <row r="1844" spans="1:6" x14ac:dyDescent="0.25">
      <c r="A1844" s="4" t="s">
        <v>104</v>
      </c>
      <c r="B1844" s="4" t="s">
        <v>146</v>
      </c>
      <c r="F1844" s="4" t="s">
        <v>30</v>
      </c>
    </row>
    <row r="1845" spans="1:6" x14ac:dyDescent="0.25">
      <c r="A1845" s="4" t="s">
        <v>54</v>
      </c>
      <c r="B1845" s="4" t="s">
        <v>146</v>
      </c>
      <c r="F1845" s="4" t="s">
        <v>30</v>
      </c>
    </row>
    <row r="1846" spans="1:6" x14ac:dyDescent="0.25">
      <c r="A1846" s="4" t="s">
        <v>84</v>
      </c>
      <c r="B1846" s="4" t="s">
        <v>146</v>
      </c>
      <c r="F1846" s="4" t="s">
        <v>30</v>
      </c>
    </row>
    <row r="1847" spans="1:6" x14ac:dyDescent="0.25">
      <c r="A1847" s="4" t="s">
        <v>136</v>
      </c>
      <c r="B1847" s="4" t="s">
        <v>146</v>
      </c>
      <c r="F1847" s="4" t="s">
        <v>30</v>
      </c>
    </row>
    <row r="1848" spans="1:6" x14ac:dyDescent="0.25">
      <c r="A1848" s="4" t="s">
        <v>67</v>
      </c>
      <c r="B1848" s="4" t="s">
        <v>146</v>
      </c>
      <c r="F1848" s="4" t="s">
        <v>30</v>
      </c>
    </row>
    <row r="1849" spans="1:6" x14ac:dyDescent="0.25">
      <c r="A1849" s="4" t="s">
        <v>88</v>
      </c>
      <c r="B1849" s="4" t="s">
        <v>146</v>
      </c>
      <c r="F1849" s="4" t="s">
        <v>30</v>
      </c>
    </row>
    <row r="1850" spans="1:6" x14ac:dyDescent="0.25">
      <c r="A1850" s="4" t="s">
        <v>65</v>
      </c>
      <c r="B1850" s="4" t="s">
        <v>146</v>
      </c>
      <c r="F1850" s="4" t="s">
        <v>30</v>
      </c>
    </row>
    <row r="1851" spans="1:6" x14ac:dyDescent="0.25">
      <c r="A1851" s="4" t="s">
        <v>92</v>
      </c>
      <c r="B1851" s="4" t="s">
        <v>146</v>
      </c>
      <c r="F1851" s="4" t="s">
        <v>30</v>
      </c>
    </row>
    <row r="1852" spans="1:6" x14ac:dyDescent="0.25">
      <c r="A1852" s="4" t="s">
        <v>88</v>
      </c>
      <c r="B1852" s="4" t="s">
        <v>146</v>
      </c>
      <c r="F1852" s="4" t="s">
        <v>30</v>
      </c>
    </row>
    <row r="1853" spans="1:6" x14ac:dyDescent="0.25">
      <c r="A1853" s="4" t="s">
        <v>67</v>
      </c>
      <c r="B1853" s="4" t="s">
        <v>146</v>
      </c>
      <c r="F1853" s="4" t="s">
        <v>30</v>
      </c>
    </row>
    <row r="1854" spans="1:6" x14ac:dyDescent="0.25">
      <c r="A1854" s="4" t="s">
        <v>61</v>
      </c>
      <c r="B1854" s="4" t="s">
        <v>146</v>
      </c>
      <c r="F1854" s="4" t="s">
        <v>30</v>
      </c>
    </row>
    <row r="1855" spans="1:6" x14ac:dyDescent="0.25">
      <c r="A1855" s="4" t="s">
        <v>118</v>
      </c>
      <c r="B1855" s="4" t="s">
        <v>146</v>
      </c>
      <c r="F1855" s="4" t="s">
        <v>30</v>
      </c>
    </row>
    <row r="1856" spans="1:6" x14ac:dyDescent="0.25">
      <c r="A1856" s="4" t="s">
        <v>136</v>
      </c>
      <c r="B1856" s="4" t="s">
        <v>146</v>
      </c>
      <c r="F1856" s="4" t="s">
        <v>30</v>
      </c>
    </row>
    <row r="1857" spans="1:6" x14ac:dyDescent="0.25">
      <c r="A1857" s="4" t="s">
        <v>106</v>
      </c>
      <c r="B1857" s="4" t="s">
        <v>146</v>
      </c>
      <c r="F1857" s="4" t="s">
        <v>30</v>
      </c>
    </row>
    <row r="1858" spans="1:6" x14ac:dyDescent="0.25">
      <c r="A1858" s="4" t="s">
        <v>61</v>
      </c>
      <c r="B1858" s="4" t="s">
        <v>146</v>
      </c>
      <c r="F1858" s="4" t="s">
        <v>30</v>
      </c>
    </row>
    <row r="1859" spans="1:6" x14ac:dyDescent="0.25">
      <c r="A1859" s="4" t="s">
        <v>90</v>
      </c>
      <c r="B1859" s="4" t="s">
        <v>146</v>
      </c>
      <c r="F1859" s="4" t="s">
        <v>30</v>
      </c>
    </row>
    <row r="1860" spans="1:6" x14ac:dyDescent="0.25">
      <c r="A1860" s="4" t="s">
        <v>124</v>
      </c>
      <c r="B1860" s="4" t="s">
        <v>146</v>
      </c>
      <c r="F1860" s="4" t="s">
        <v>30</v>
      </c>
    </row>
    <row r="1861" spans="1:6" x14ac:dyDescent="0.25">
      <c r="A1861" s="4" t="s">
        <v>59</v>
      </c>
      <c r="B1861" s="4" t="s">
        <v>146</v>
      </c>
      <c r="F1861" s="4" t="s">
        <v>30</v>
      </c>
    </row>
    <row r="1862" spans="1:6" x14ac:dyDescent="0.25">
      <c r="A1862" s="4" t="s">
        <v>88</v>
      </c>
      <c r="B1862" s="4" t="s">
        <v>146</v>
      </c>
      <c r="F1862" s="4" t="s">
        <v>30</v>
      </c>
    </row>
    <row r="1863" spans="1:6" x14ac:dyDescent="0.25">
      <c r="A1863" s="4" t="s">
        <v>102</v>
      </c>
      <c r="B1863" s="4" t="s">
        <v>146</v>
      </c>
      <c r="F1863" s="4" t="s">
        <v>30</v>
      </c>
    </row>
    <row r="1864" spans="1:6" x14ac:dyDescent="0.25">
      <c r="A1864" s="4" t="s">
        <v>120</v>
      </c>
      <c r="B1864" s="4" t="s">
        <v>146</v>
      </c>
      <c r="F1864" s="4" t="s">
        <v>30</v>
      </c>
    </row>
    <row r="1865" spans="1:6" x14ac:dyDescent="0.25">
      <c r="A1865" s="4" t="s">
        <v>122</v>
      </c>
      <c r="B1865" s="4" t="s">
        <v>146</v>
      </c>
      <c r="F1865" s="4" t="s">
        <v>30</v>
      </c>
    </row>
    <row r="1866" spans="1:6" x14ac:dyDescent="0.25">
      <c r="A1866" s="4" t="s">
        <v>70</v>
      </c>
      <c r="B1866" s="4" t="s">
        <v>146</v>
      </c>
      <c r="F1866" s="4" t="s">
        <v>30</v>
      </c>
    </row>
    <row r="1867" spans="1:6" x14ac:dyDescent="0.25">
      <c r="A1867" s="4" t="s">
        <v>102</v>
      </c>
      <c r="B1867" s="4" t="s">
        <v>146</v>
      </c>
      <c r="F1867" s="4" t="s">
        <v>30</v>
      </c>
    </row>
    <row r="1868" spans="1:6" x14ac:dyDescent="0.25">
      <c r="A1868" s="4" t="s">
        <v>59</v>
      </c>
      <c r="B1868" s="4" t="s">
        <v>146</v>
      </c>
      <c r="F1868" s="4" t="s">
        <v>30</v>
      </c>
    </row>
    <row r="1869" spans="1:6" x14ac:dyDescent="0.25">
      <c r="A1869" s="4" t="s">
        <v>110</v>
      </c>
      <c r="B1869" s="4" t="s">
        <v>146</v>
      </c>
      <c r="F1869" s="4" t="s">
        <v>30</v>
      </c>
    </row>
    <row r="1870" spans="1:6" x14ac:dyDescent="0.25">
      <c r="A1870" s="4" t="s">
        <v>90</v>
      </c>
      <c r="B1870" s="4" t="s">
        <v>146</v>
      </c>
      <c r="F1870" s="4" t="s">
        <v>30</v>
      </c>
    </row>
    <row r="1871" spans="1:6" x14ac:dyDescent="0.25">
      <c r="A1871" s="4" t="s">
        <v>80</v>
      </c>
      <c r="B1871" s="4" t="s">
        <v>146</v>
      </c>
      <c r="F1871" s="4" t="s">
        <v>30</v>
      </c>
    </row>
    <row r="1872" spans="1:6" x14ac:dyDescent="0.25">
      <c r="A1872" s="4" t="s">
        <v>110</v>
      </c>
      <c r="B1872" s="4" t="s">
        <v>146</v>
      </c>
      <c r="F1872" s="4" t="s">
        <v>30</v>
      </c>
    </row>
    <row r="1873" spans="1:6" x14ac:dyDescent="0.25">
      <c r="A1873" s="4" t="s">
        <v>116</v>
      </c>
      <c r="B1873" s="4" t="s">
        <v>146</v>
      </c>
      <c r="F1873" s="4" t="s">
        <v>30</v>
      </c>
    </row>
    <row r="1874" spans="1:6" x14ac:dyDescent="0.25">
      <c r="A1874" s="4" t="s">
        <v>128</v>
      </c>
      <c r="B1874" s="4" t="s">
        <v>146</v>
      </c>
      <c r="F1874" s="4" t="s">
        <v>30</v>
      </c>
    </row>
    <row r="1875" spans="1:6" x14ac:dyDescent="0.25">
      <c r="A1875" s="4" t="s">
        <v>130</v>
      </c>
      <c r="B1875" s="4" t="s">
        <v>146</v>
      </c>
      <c r="F1875" s="4" t="s">
        <v>30</v>
      </c>
    </row>
    <row r="1876" spans="1:6" x14ac:dyDescent="0.25">
      <c r="A1876" s="4" t="s">
        <v>134</v>
      </c>
      <c r="B1876" s="4" t="s">
        <v>146</v>
      </c>
      <c r="F1876" s="4" t="s">
        <v>30</v>
      </c>
    </row>
    <row r="1877" spans="1:6" x14ac:dyDescent="0.25">
      <c r="A1877" s="4" t="s">
        <v>57</v>
      </c>
      <c r="B1877" s="4" t="s">
        <v>146</v>
      </c>
      <c r="F1877" s="4" t="s">
        <v>30</v>
      </c>
    </row>
    <row r="1878" spans="1:6" x14ac:dyDescent="0.25">
      <c r="A1878" s="4" t="s">
        <v>130</v>
      </c>
      <c r="B1878" s="4" t="s">
        <v>146</v>
      </c>
      <c r="F1878" s="4" t="s">
        <v>30</v>
      </c>
    </row>
    <row r="1879" spans="1:6" x14ac:dyDescent="0.25">
      <c r="A1879" s="4" t="s">
        <v>134</v>
      </c>
      <c r="B1879" s="4" t="s">
        <v>146</v>
      </c>
      <c r="F1879" s="4" t="s">
        <v>30</v>
      </c>
    </row>
    <row r="1880" spans="1:6" x14ac:dyDescent="0.25">
      <c r="A1880" s="4" t="s">
        <v>90</v>
      </c>
      <c r="B1880" s="4" t="s">
        <v>146</v>
      </c>
      <c r="F1880" s="4" t="s">
        <v>30</v>
      </c>
    </row>
    <row r="1881" spans="1:6" x14ac:dyDescent="0.25">
      <c r="A1881" s="4" t="s">
        <v>134</v>
      </c>
      <c r="B1881" s="4" t="s">
        <v>146</v>
      </c>
      <c r="F1881" s="4" t="s">
        <v>30</v>
      </c>
    </row>
    <row r="1882" spans="1:6" x14ac:dyDescent="0.25">
      <c r="A1882" s="4" t="s">
        <v>57</v>
      </c>
      <c r="B1882" s="4" t="s">
        <v>146</v>
      </c>
      <c r="F1882" s="4" t="s">
        <v>30</v>
      </c>
    </row>
    <row r="1883" spans="1:6" x14ac:dyDescent="0.25">
      <c r="A1883" s="4" t="s">
        <v>128</v>
      </c>
      <c r="B1883" s="4" t="s">
        <v>146</v>
      </c>
      <c r="F1883" s="4" t="s">
        <v>30</v>
      </c>
    </row>
    <row r="1884" spans="1:6" x14ac:dyDescent="0.25">
      <c r="A1884" s="4" t="s">
        <v>118</v>
      </c>
      <c r="B1884" s="4" t="s">
        <v>146</v>
      </c>
      <c r="F1884" s="4" t="s">
        <v>30</v>
      </c>
    </row>
    <row r="1885" spans="1:6" x14ac:dyDescent="0.25">
      <c r="A1885" s="4" t="s">
        <v>100</v>
      </c>
      <c r="B1885" s="4" t="s">
        <v>146</v>
      </c>
      <c r="F1885" s="4" t="s">
        <v>30</v>
      </c>
    </row>
    <row r="1886" spans="1:6" x14ac:dyDescent="0.25">
      <c r="A1886" s="4" t="s">
        <v>106</v>
      </c>
      <c r="B1886" s="4" t="s">
        <v>146</v>
      </c>
      <c r="F1886" s="4" t="s">
        <v>30</v>
      </c>
    </row>
    <row r="1887" spans="1:6" x14ac:dyDescent="0.25">
      <c r="A1887" s="4" t="s">
        <v>84</v>
      </c>
      <c r="B1887" s="4" t="s">
        <v>146</v>
      </c>
      <c r="F1887" s="4" t="s">
        <v>30</v>
      </c>
    </row>
    <row r="1888" spans="1:6" x14ac:dyDescent="0.25">
      <c r="A1888" s="4" t="s">
        <v>59</v>
      </c>
      <c r="B1888" s="4" t="s">
        <v>146</v>
      </c>
      <c r="F1888" s="4" t="s">
        <v>30</v>
      </c>
    </row>
    <row r="1889" spans="1:6" x14ac:dyDescent="0.25">
      <c r="A1889" s="4" t="s">
        <v>122</v>
      </c>
      <c r="B1889" s="4" t="s">
        <v>146</v>
      </c>
      <c r="F1889" s="4" t="s">
        <v>30</v>
      </c>
    </row>
    <row r="1890" spans="1:6" x14ac:dyDescent="0.25">
      <c r="A1890" s="4" t="s">
        <v>108</v>
      </c>
      <c r="B1890" s="4" t="s">
        <v>146</v>
      </c>
      <c r="F1890" s="4" t="s">
        <v>30</v>
      </c>
    </row>
    <row r="1891" spans="1:6" x14ac:dyDescent="0.25">
      <c r="A1891" s="4" t="s">
        <v>65</v>
      </c>
      <c r="B1891" s="4" t="s">
        <v>146</v>
      </c>
      <c r="F1891" s="4" t="s">
        <v>30</v>
      </c>
    </row>
    <row r="1892" spans="1:6" x14ac:dyDescent="0.25">
      <c r="A1892" s="4" t="s">
        <v>122</v>
      </c>
      <c r="B1892" s="4" t="s">
        <v>146</v>
      </c>
      <c r="F1892" s="4" t="s">
        <v>30</v>
      </c>
    </row>
    <row r="1893" spans="1:6" x14ac:dyDescent="0.25">
      <c r="A1893" s="4" t="s">
        <v>70</v>
      </c>
      <c r="B1893" s="4" t="s">
        <v>146</v>
      </c>
      <c r="F1893" s="4" t="s">
        <v>30</v>
      </c>
    </row>
    <row r="1894" spans="1:6" x14ac:dyDescent="0.25">
      <c r="A1894" s="4" t="s">
        <v>130</v>
      </c>
      <c r="B1894" s="4" t="s">
        <v>146</v>
      </c>
      <c r="F1894" s="4" t="s">
        <v>30</v>
      </c>
    </row>
    <row r="1895" spans="1:6" x14ac:dyDescent="0.25">
      <c r="A1895" s="4" t="s">
        <v>116</v>
      </c>
      <c r="B1895" s="4" t="s">
        <v>146</v>
      </c>
      <c r="F1895" s="4" t="s">
        <v>30</v>
      </c>
    </row>
    <row r="1896" spans="1:6" x14ac:dyDescent="0.25">
      <c r="A1896" s="4" t="s">
        <v>102</v>
      </c>
      <c r="B1896" s="4" t="s">
        <v>146</v>
      </c>
      <c r="F1896" s="4" t="s">
        <v>30</v>
      </c>
    </row>
    <row r="1897" spans="1:6" x14ac:dyDescent="0.25">
      <c r="A1897" s="4" t="s">
        <v>96</v>
      </c>
      <c r="B1897" s="4" t="s">
        <v>146</v>
      </c>
      <c r="F1897" s="4" t="s">
        <v>30</v>
      </c>
    </row>
    <row r="1898" spans="1:6" x14ac:dyDescent="0.25">
      <c r="A1898" s="4" t="s">
        <v>82</v>
      </c>
      <c r="B1898" s="4" t="s">
        <v>146</v>
      </c>
      <c r="F1898" s="4" t="s">
        <v>30</v>
      </c>
    </row>
    <row r="1899" spans="1:6" x14ac:dyDescent="0.25">
      <c r="A1899" s="4" t="s">
        <v>104</v>
      </c>
      <c r="B1899" s="4" t="s">
        <v>146</v>
      </c>
      <c r="F1899" s="4" t="s">
        <v>30</v>
      </c>
    </row>
    <row r="1900" spans="1:6" x14ac:dyDescent="0.25">
      <c r="A1900" s="4" t="s">
        <v>98</v>
      </c>
      <c r="B1900" s="4" t="s">
        <v>146</v>
      </c>
      <c r="F1900" s="4" t="s">
        <v>30</v>
      </c>
    </row>
    <row r="1901" spans="1:6" x14ac:dyDescent="0.25">
      <c r="A1901" s="4" t="s">
        <v>72</v>
      </c>
      <c r="B1901" s="4" t="s">
        <v>146</v>
      </c>
      <c r="F1901" s="4" t="s">
        <v>30</v>
      </c>
    </row>
    <row r="1902" spans="1:6" x14ac:dyDescent="0.25">
      <c r="A1902" s="4" t="s">
        <v>128</v>
      </c>
      <c r="B1902" s="4" t="s">
        <v>146</v>
      </c>
      <c r="F1902" s="4" t="s">
        <v>30</v>
      </c>
    </row>
    <row r="1903" spans="1:6" x14ac:dyDescent="0.25">
      <c r="A1903" s="4" t="s">
        <v>120</v>
      </c>
      <c r="B1903" s="4" t="s">
        <v>146</v>
      </c>
      <c r="F1903" s="4" t="s">
        <v>30</v>
      </c>
    </row>
    <row r="1904" spans="1:6" x14ac:dyDescent="0.25">
      <c r="A1904" s="4" t="s">
        <v>112</v>
      </c>
      <c r="B1904" s="4" t="s">
        <v>146</v>
      </c>
      <c r="F1904" s="4" t="s">
        <v>30</v>
      </c>
    </row>
    <row r="1905" spans="1:6" x14ac:dyDescent="0.25">
      <c r="A1905" s="4" t="s">
        <v>132</v>
      </c>
      <c r="B1905" s="4" t="s">
        <v>146</v>
      </c>
      <c r="F1905" s="4" t="s">
        <v>30</v>
      </c>
    </row>
    <row r="1906" spans="1:6" x14ac:dyDescent="0.25">
      <c r="A1906" s="4" t="s">
        <v>126</v>
      </c>
      <c r="B1906" s="4" t="s">
        <v>146</v>
      </c>
      <c r="F1906" s="4" t="s">
        <v>30</v>
      </c>
    </row>
    <row r="1907" spans="1:6" x14ac:dyDescent="0.25">
      <c r="A1907" s="4" t="s">
        <v>74</v>
      </c>
      <c r="B1907" s="4" t="s">
        <v>146</v>
      </c>
      <c r="F1907" s="4" t="s">
        <v>30</v>
      </c>
    </row>
    <row r="1908" spans="1:6" x14ac:dyDescent="0.25">
      <c r="A1908" s="4" t="s">
        <v>126</v>
      </c>
      <c r="B1908" s="4" t="s">
        <v>146</v>
      </c>
      <c r="F1908" s="4" t="s">
        <v>30</v>
      </c>
    </row>
    <row r="1909" spans="1:6" x14ac:dyDescent="0.25">
      <c r="A1909" s="4" t="s">
        <v>54</v>
      </c>
      <c r="B1909" s="4" t="s">
        <v>146</v>
      </c>
      <c r="F1909" s="4" t="s">
        <v>30</v>
      </c>
    </row>
    <row r="1910" spans="1:6" x14ac:dyDescent="0.25">
      <c r="A1910" s="4" t="s">
        <v>80</v>
      </c>
      <c r="B1910" s="4" t="s">
        <v>146</v>
      </c>
      <c r="F1910" s="4" t="s">
        <v>30</v>
      </c>
    </row>
    <row r="1911" spans="1:6" x14ac:dyDescent="0.25">
      <c r="A1911" s="4" t="s">
        <v>110</v>
      </c>
      <c r="B1911" s="4" t="s">
        <v>146</v>
      </c>
      <c r="F1911" s="4" t="s">
        <v>30</v>
      </c>
    </row>
    <row r="1912" spans="1:6" x14ac:dyDescent="0.25">
      <c r="A1912" s="4" t="s">
        <v>92</v>
      </c>
      <c r="B1912" s="4" t="s">
        <v>146</v>
      </c>
      <c r="F1912" s="4" t="s">
        <v>30</v>
      </c>
    </row>
    <row r="1913" spans="1:6" x14ac:dyDescent="0.25">
      <c r="A1913" s="4" t="s">
        <v>74</v>
      </c>
      <c r="B1913" s="4" t="s">
        <v>146</v>
      </c>
      <c r="F1913" s="4" t="s">
        <v>30</v>
      </c>
    </row>
    <row r="1914" spans="1:6" x14ac:dyDescent="0.25">
      <c r="A1914" s="4" t="s">
        <v>98</v>
      </c>
      <c r="B1914" s="4" t="s">
        <v>146</v>
      </c>
      <c r="F1914" s="4" t="s">
        <v>30</v>
      </c>
    </row>
    <row r="1915" spans="1:6" x14ac:dyDescent="0.25">
      <c r="A1915" s="4" t="s">
        <v>102</v>
      </c>
      <c r="B1915" s="4" t="s">
        <v>147</v>
      </c>
      <c r="F1915" s="4" t="s">
        <v>30</v>
      </c>
    </row>
    <row r="1916" spans="1:6" x14ac:dyDescent="0.25">
      <c r="A1916" s="4" t="s">
        <v>132</v>
      </c>
      <c r="B1916" s="4" t="s">
        <v>147</v>
      </c>
      <c r="F1916" s="4" t="s">
        <v>30</v>
      </c>
    </row>
    <row r="1917" spans="1:6" x14ac:dyDescent="0.25">
      <c r="A1917" s="4" t="s">
        <v>92</v>
      </c>
      <c r="B1917" s="4" t="s">
        <v>147</v>
      </c>
      <c r="F1917" s="4" t="s">
        <v>30</v>
      </c>
    </row>
    <row r="1918" spans="1:6" x14ac:dyDescent="0.25">
      <c r="A1918" s="4" t="s">
        <v>94</v>
      </c>
      <c r="B1918" s="4" t="s">
        <v>147</v>
      </c>
      <c r="F1918" s="4" t="s">
        <v>30</v>
      </c>
    </row>
    <row r="1919" spans="1:6" x14ac:dyDescent="0.25">
      <c r="A1919" s="4" t="s">
        <v>120</v>
      </c>
      <c r="B1919" s="4" t="s">
        <v>147</v>
      </c>
      <c r="F1919" s="4" t="s">
        <v>30</v>
      </c>
    </row>
    <row r="1920" spans="1:6" x14ac:dyDescent="0.25">
      <c r="A1920" s="4" t="s">
        <v>90</v>
      </c>
      <c r="B1920" s="4" t="s">
        <v>147</v>
      </c>
      <c r="F1920" s="4" t="s">
        <v>30</v>
      </c>
    </row>
    <row r="1921" spans="1:6" x14ac:dyDescent="0.25">
      <c r="A1921" s="4" t="s">
        <v>94</v>
      </c>
      <c r="B1921" s="4" t="s">
        <v>147</v>
      </c>
      <c r="F1921" s="4" t="s">
        <v>30</v>
      </c>
    </row>
    <row r="1922" spans="1:6" x14ac:dyDescent="0.25">
      <c r="A1922" s="4" t="s">
        <v>110</v>
      </c>
      <c r="B1922" s="4" t="s">
        <v>147</v>
      </c>
      <c r="F1922" s="4" t="s">
        <v>30</v>
      </c>
    </row>
    <row r="1923" spans="1:6" x14ac:dyDescent="0.25">
      <c r="A1923" s="4" t="s">
        <v>118</v>
      </c>
      <c r="B1923" s="4" t="s">
        <v>147</v>
      </c>
      <c r="F1923" s="4" t="s">
        <v>30</v>
      </c>
    </row>
    <row r="1924" spans="1:6" x14ac:dyDescent="0.25">
      <c r="A1924" s="4" t="s">
        <v>67</v>
      </c>
      <c r="B1924" s="4" t="s">
        <v>147</v>
      </c>
      <c r="F1924" s="4" t="s">
        <v>30</v>
      </c>
    </row>
    <row r="1925" spans="1:6" x14ac:dyDescent="0.25">
      <c r="A1925" s="4" t="s">
        <v>126</v>
      </c>
      <c r="B1925" s="4" t="s">
        <v>147</v>
      </c>
      <c r="F1925" s="4" t="s">
        <v>30</v>
      </c>
    </row>
    <row r="1926" spans="1:6" x14ac:dyDescent="0.25">
      <c r="A1926" s="4" t="s">
        <v>110</v>
      </c>
      <c r="B1926" s="4" t="s">
        <v>147</v>
      </c>
      <c r="F1926" s="4" t="s">
        <v>30</v>
      </c>
    </row>
    <row r="1927" spans="1:6" x14ac:dyDescent="0.25">
      <c r="A1927" s="4" t="s">
        <v>112</v>
      </c>
      <c r="B1927" s="4" t="s">
        <v>147</v>
      </c>
      <c r="F1927" s="4" t="s">
        <v>30</v>
      </c>
    </row>
    <row r="1928" spans="1:6" x14ac:dyDescent="0.25">
      <c r="A1928" s="4" t="s">
        <v>88</v>
      </c>
      <c r="B1928" s="4" t="s">
        <v>147</v>
      </c>
      <c r="F1928" s="4" t="s">
        <v>30</v>
      </c>
    </row>
    <row r="1929" spans="1:6" x14ac:dyDescent="0.25">
      <c r="A1929" s="4" t="s">
        <v>67</v>
      </c>
      <c r="B1929" s="4" t="s">
        <v>147</v>
      </c>
      <c r="F1929" s="4" t="s">
        <v>30</v>
      </c>
    </row>
    <row r="1930" spans="1:6" x14ac:dyDescent="0.25">
      <c r="A1930" s="4" t="s">
        <v>54</v>
      </c>
      <c r="B1930" s="4" t="s">
        <v>147</v>
      </c>
      <c r="F1930" s="4" t="s">
        <v>30</v>
      </c>
    </row>
    <row r="1931" spans="1:6" x14ac:dyDescent="0.25">
      <c r="A1931" s="4" t="s">
        <v>114</v>
      </c>
      <c r="B1931" s="4" t="s">
        <v>147</v>
      </c>
      <c r="F1931" s="4" t="s">
        <v>30</v>
      </c>
    </row>
    <row r="1932" spans="1:6" x14ac:dyDescent="0.25">
      <c r="A1932" s="4" t="s">
        <v>110</v>
      </c>
      <c r="B1932" s="4" t="s">
        <v>147</v>
      </c>
      <c r="F1932" s="4" t="s">
        <v>30</v>
      </c>
    </row>
    <row r="1933" spans="1:6" x14ac:dyDescent="0.25">
      <c r="A1933" s="4" t="s">
        <v>72</v>
      </c>
      <c r="B1933" s="4" t="s">
        <v>147</v>
      </c>
      <c r="F1933" s="4" t="s">
        <v>30</v>
      </c>
    </row>
    <row r="1934" spans="1:6" x14ac:dyDescent="0.25">
      <c r="A1934" s="4" t="s">
        <v>100</v>
      </c>
      <c r="B1934" s="4" t="s">
        <v>147</v>
      </c>
      <c r="F1934" s="4" t="s">
        <v>30</v>
      </c>
    </row>
    <row r="1935" spans="1:6" x14ac:dyDescent="0.25">
      <c r="A1935" s="4" t="s">
        <v>106</v>
      </c>
      <c r="B1935" s="4" t="s">
        <v>147</v>
      </c>
      <c r="F1935" s="4" t="s">
        <v>30</v>
      </c>
    </row>
    <row r="1936" spans="1:6" x14ac:dyDescent="0.25">
      <c r="A1936" s="4" t="s">
        <v>86</v>
      </c>
      <c r="B1936" s="4" t="s">
        <v>147</v>
      </c>
      <c r="F1936" s="4" t="s">
        <v>30</v>
      </c>
    </row>
    <row r="1937" spans="1:6" x14ac:dyDescent="0.25">
      <c r="A1937" s="4" t="s">
        <v>88</v>
      </c>
      <c r="B1937" s="4" t="s">
        <v>147</v>
      </c>
      <c r="F1937" s="4" t="s">
        <v>30</v>
      </c>
    </row>
    <row r="1938" spans="1:6" x14ac:dyDescent="0.25">
      <c r="A1938" s="4" t="s">
        <v>65</v>
      </c>
      <c r="B1938" s="4" t="s">
        <v>147</v>
      </c>
      <c r="F1938" s="4" t="s">
        <v>30</v>
      </c>
    </row>
    <row r="1939" spans="1:6" x14ac:dyDescent="0.25">
      <c r="A1939" s="4" t="s">
        <v>84</v>
      </c>
      <c r="B1939" s="4" t="s">
        <v>147</v>
      </c>
      <c r="F1939" s="4" t="s">
        <v>30</v>
      </c>
    </row>
    <row r="1940" spans="1:6" x14ac:dyDescent="0.25">
      <c r="A1940" s="4" t="s">
        <v>59</v>
      </c>
      <c r="B1940" s="4" t="s">
        <v>147</v>
      </c>
      <c r="F1940" s="4" t="s">
        <v>30</v>
      </c>
    </row>
    <row r="1941" spans="1:6" x14ac:dyDescent="0.25">
      <c r="A1941" s="4" t="s">
        <v>61</v>
      </c>
      <c r="B1941" s="4" t="s">
        <v>147</v>
      </c>
      <c r="F1941" s="4" t="s">
        <v>30</v>
      </c>
    </row>
    <row r="1942" spans="1:6" x14ac:dyDescent="0.25">
      <c r="A1942" s="4" t="s">
        <v>124</v>
      </c>
      <c r="B1942" s="4" t="s">
        <v>147</v>
      </c>
      <c r="F1942" s="4" t="s">
        <v>30</v>
      </c>
    </row>
    <row r="1943" spans="1:6" x14ac:dyDescent="0.25">
      <c r="A1943" s="4" t="s">
        <v>72</v>
      </c>
      <c r="B1943" s="4" t="s">
        <v>147</v>
      </c>
      <c r="F1943" s="4" t="s">
        <v>30</v>
      </c>
    </row>
    <row r="1944" spans="1:6" x14ac:dyDescent="0.25">
      <c r="A1944" s="4" t="s">
        <v>80</v>
      </c>
      <c r="B1944" s="4" t="s">
        <v>147</v>
      </c>
      <c r="F1944" s="4" t="s">
        <v>30</v>
      </c>
    </row>
    <row r="1945" spans="1:6" x14ac:dyDescent="0.25">
      <c r="A1945" s="4" t="s">
        <v>65</v>
      </c>
      <c r="B1945" s="4" t="s">
        <v>147</v>
      </c>
      <c r="F1945" s="4" t="s">
        <v>30</v>
      </c>
    </row>
    <row r="1946" spans="1:6" x14ac:dyDescent="0.25">
      <c r="A1946" s="4" t="s">
        <v>88</v>
      </c>
      <c r="B1946" s="4" t="s">
        <v>147</v>
      </c>
      <c r="F1946" s="4" t="s">
        <v>30</v>
      </c>
    </row>
    <row r="1947" spans="1:6" x14ac:dyDescent="0.25">
      <c r="A1947" s="4" t="s">
        <v>106</v>
      </c>
      <c r="B1947" s="4" t="s">
        <v>147</v>
      </c>
      <c r="F1947" s="4" t="s">
        <v>30</v>
      </c>
    </row>
    <row r="1948" spans="1:6" x14ac:dyDescent="0.25">
      <c r="A1948" s="4" t="s">
        <v>106</v>
      </c>
      <c r="B1948" s="4" t="s">
        <v>147</v>
      </c>
      <c r="F1948" s="4" t="s">
        <v>30</v>
      </c>
    </row>
    <row r="1949" spans="1:6" x14ac:dyDescent="0.25">
      <c r="A1949" s="4" t="s">
        <v>84</v>
      </c>
      <c r="B1949" s="4" t="s">
        <v>147</v>
      </c>
      <c r="F1949" s="4" t="s">
        <v>30</v>
      </c>
    </row>
    <row r="1950" spans="1:6" x14ac:dyDescent="0.25">
      <c r="A1950" s="4" t="s">
        <v>116</v>
      </c>
      <c r="B1950" s="4" t="s">
        <v>147</v>
      </c>
      <c r="F1950" s="4" t="s">
        <v>30</v>
      </c>
    </row>
    <row r="1951" spans="1:6" x14ac:dyDescent="0.25">
      <c r="A1951" s="4" t="s">
        <v>96</v>
      </c>
      <c r="B1951" s="4" t="s">
        <v>147</v>
      </c>
      <c r="F1951" s="4" t="s">
        <v>30</v>
      </c>
    </row>
    <row r="1952" spans="1:6" x14ac:dyDescent="0.25">
      <c r="A1952" s="4" t="s">
        <v>84</v>
      </c>
      <c r="B1952" s="4" t="s">
        <v>147</v>
      </c>
      <c r="F1952" s="4" t="s">
        <v>30</v>
      </c>
    </row>
    <row r="1953" spans="1:6" x14ac:dyDescent="0.25">
      <c r="A1953" s="4" t="s">
        <v>82</v>
      </c>
      <c r="B1953" s="4" t="s">
        <v>147</v>
      </c>
      <c r="F1953" s="4" t="s">
        <v>30</v>
      </c>
    </row>
    <row r="1954" spans="1:6" x14ac:dyDescent="0.25">
      <c r="A1954" s="4" t="s">
        <v>136</v>
      </c>
      <c r="B1954" s="4" t="s">
        <v>147</v>
      </c>
      <c r="F1954" s="4" t="s">
        <v>30</v>
      </c>
    </row>
    <row r="1955" spans="1:6" x14ac:dyDescent="0.25">
      <c r="A1955" s="4" t="s">
        <v>132</v>
      </c>
      <c r="B1955" s="4" t="s">
        <v>147</v>
      </c>
      <c r="F1955" s="4" t="s">
        <v>30</v>
      </c>
    </row>
    <row r="1956" spans="1:6" x14ac:dyDescent="0.25">
      <c r="A1956" s="4" t="s">
        <v>67</v>
      </c>
      <c r="B1956" s="4" t="s">
        <v>147</v>
      </c>
      <c r="F1956" s="4" t="s">
        <v>30</v>
      </c>
    </row>
    <row r="1957" spans="1:6" x14ac:dyDescent="0.25">
      <c r="A1957" s="4" t="s">
        <v>126</v>
      </c>
      <c r="B1957" s="4" t="s">
        <v>147</v>
      </c>
      <c r="F1957" s="4" t="s">
        <v>30</v>
      </c>
    </row>
    <row r="1958" spans="1:6" x14ac:dyDescent="0.25">
      <c r="A1958" s="4" t="s">
        <v>54</v>
      </c>
      <c r="B1958" s="4" t="s">
        <v>147</v>
      </c>
      <c r="F1958" s="4" t="s">
        <v>30</v>
      </c>
    </row>
    <row r="1959" spans="1:6" x14ac:dyDescent="0.25">
      <c r="A1959" s="4" t="s">
        <v>108</v>
      </c>
      <c r="B1959" s="4" t="s">
        <v>147</v>
      </c>
      <c r="F1959" s="4" t="s">
        <v>30</v>
      </c>
    </row>
    <row r="1960" spans="1:6" x14ac:dyDescent="0.25">
      <c r="A1960" s="4" t="s">
        <v>134</v>
      </c>
      <c r="B1960" s="4" t="s">
        <v>147</v>
      </c>
      <c r="F1960" s="4" t="s">
        <v>30</v>
      </c>
    </row>
    <row r="1961" spans="1:6" x14ac:dyDescent="0.25">
      <c r="A1961" s="4" t="s">
        <v>57</v>
      </c>
      <c r="B1961" s="4" t="s">
        <v>147</v>
      </c>
      <c r="F1961" s="4" t="s">
        <v>30</v>
      </c>
    </row>
    <row r="1962" spans="1:6" x14ac:dyDescent="0.25">
      <c r="A1962" s="4" t="s">
        <v>114</v>
      </c>
      <c r="B1962" s="4" t="s">
        <v>147</v>
      </c>
      <c r="F1962" s="4" t="s">
        <v>30</v>
      </c>
    </row>
    <row r="1963" spans="1:6" x14ac:dyDescent="0.25">
      <c r="A1963" s="4" t="s">
        <v>70</v>
      </c>
      <c r="B1963" s="4" t="s">
        <v>147</v>
      </c>
      <c r="F1963" s="4" t="s">
        <v>30</v>
      </c>
    </row>
    <row r="1964" spans="1:6" x14ac:dyDescent="0.25">
      <c r="A1964" s="4" t="s">
        <v>98</v>
      </c>
      <c r="B1964" s="4" t="s">
        <v>147</v>
      </c>
      <c r="F1964" s="4" t="s">
        <v>30</v>
      </c>
    </row>
    <row r="1965" spans="1:6" x14ac:dyDescent="0.25">
      <c r="A1965" s="4" t="s">
        <v>96</v>
      </c>
      <c r="B1965" s="4" t="s">
        <v>147</v>
      </c>
      <c r="F1965" s="4" t="s">
        <v>30</v>
      </c>
    </row>
    <row r="1966" spans="1:6" x14ac:dyDescent="0.25">
      <c r="A1966" s="4" t="s">
        <v>96</v>
      </c>
      <c r="B1966" s="4" t="s">
        <v>147</v>
      </c>
      <c r="F1966" s="4" t="s">
        <v>30</v>
      </c>
    </row>
    <row r="1967" spans="1:6" x14ac:dyDescent="0.25">
      <c r="A1967" s="4" t="s">
        <v>70</v>
      </c>
      <c r="B1967" s="4" t="s">
        <v>147</v>
      </c>
      <c r="F1967" s="4" t="s">
        <v>30</v>
      </c>
    </row>
    <row r="1968" spans="1:6" x14ac:dyDescent="0.25">
      <c r="A1968" s="4" t="s">
        <v>114</v>
      </c>
      <c r="B1968" s="4" t="s">
        <v>147</v>
      </c>
      <c r="F1968" s="4" t="s">
        <v>30</v>
      </c>
    </row>
    <row r="1969" spans="1:6" x14ac:dyDescent="0.25">
      <c r="A1969" s="4" t="s">
        <v>108</v>
      </c>
      <c r="B1969" s="4" t="s">
        <v>147</v>
      </c>
      <c r="F1969" s="4" t="s">
        <v>30</v>
      </c>
    </row>
    <row r="1970" spans="1:6" x14ac:dyDescent="0.25">
      <c r="A1970" s="4" t="s">
        <v>70</v>
      </c>
      <c r="B1970" s="4" t="s">
        <v>147</v>
      </c>
      <c r="F1970" s="4" t="s">
        <v>30</v>
      </c>
    </row>
    <row r="1971" spans="1:6" x14ac:dyDescent="0.25">
      <c r="A1971" s="4" t="s">
        <v>108</v>
      </c>
      <c r="B1971" s="4" t="s">
        <v>147</v>
      </c>
      <c r="F1971" s="4" t="s">
        <v>30</v>
      </c>
    </row>
    <row r="1972" spans="1:6" x14ac:dyDescent="0.25">
      <c r="A1972" s="4" t="s">
        <v>100</v>
      </c>
      <c r="B1972" s="4" t="s">
        <v>147</v>
      </c>
      <c r="F1972" s="4" t="s">
        <v>30</v>
      </c>
    </row>
    <row r="1973" spans="1:6" x14ac:dyDescent="0.25">
      <c r="A1973" s="4" t="s">
        <v>122</v>
      </c>
      <c r="B1973" s="4" t="s">
        <v>147</v>
      </c>
      <c r="F1973" s="4" t="s">
        <v>30</v>
      </c>
    </row>
    <row r="1974" spans="1:6" x14ac:dyDescent="0.25">
      <c r="A1974" s="4" t="s">
        <v>116</v>
      </c>
      <c r="B1974" s="4" t="s">
        <v>147</v>
      </c>
      <c r="F1974" s="4" t="s">
        <v>30</v>
      </c>
    </row>
    <row r="1975" spans="1:6" x14ac:dyDescent="0.25">
      <c r="A1975" s="4" t="s">
        <v>134</v>
      </c>
      <c r="B1975" s="4" t="s">
        <v>147</v>
      </c>
      <c r="F1975" s="4" t="s">
        <v>30</v>
      </c>
    </row>
    <row r="1976" spans="1:6" x14ac:dyDescent="0.25">
      <c r="A1976" s="4" t="s">
        <v>124</v>
      </c>
      <c r="B1976" s="4" t="s">
        <v>147</v>
      </c>
      <c r="F1976" s="4" t="s">
        <v>30</v>
      </c>
    </row>
    <row r="1977" spans="1:6" x14ac:dyDescent="0.25">
      <c r="A1977" s="4" t="s">
        <v>61</v>
      </c>
      <c r="B1977" s="4" t="s">
        <v>147</v>
      </c>
      <c r="F1977" s="4" t="s">
        <v>30</v>
      </c>
    </row>
    <row r="1978" spans="1:6" x14ac:dyDescent="0.25">
      <c r="A1978" s="4" t="s">
        <v>86</v>
      </c>
      <c r="B1978" s="4" t="s">
        <v>147</v>
      </c>
      <c r="F1978" s="4" t="s">
        <v>30</v>
      </c>
    </row>
    <row r="1979" spans="1:6" x14ac:dyDescent="0.25">
      <c r="A1979" s="4" t="s">
        <v>112</v>
      </c>
      <c r="B1979" s="4" t="s">
        <v>147</v>
      </c>
      <c r="F1979" s="4" t="s">
        <v>30</v>
      </c>
    </row>
    <row r="1980" spans="1:6" x14ac:dyDescent="0.25">
      <c r="A1980" s="4" t="s">
        <v>124</v>
      </c>
      <c r="B1980" s="4" t="s">
        <v>147</v>
      </c>
      <c r="F1980" s="4" t="s">
        <v>30</v>
      </c>
    </row>
    <row r="1981" spans="1:6" x14ac:dyDescent="0.25">
      <c r="A1981" s="4" t="s">
        <v>130</v>
      </c>
      <c r="B1981" s="4" t="s">
        <v>147</v>
      </c>
      <c r="F1981" s="4" t="s">
        <v>30</v>
      </c>
    </row>
    <row r="1982" spans="1:6" x14ac:dyDescent="0.25">
      <c r="A1982" s="4" t="s">
        <v>90</v>
      </c>
      <c r="B1982" s="4" t="s">
        <v>147</v>
      </c>
      <c r="F1982" s="4" t="s">
        <v>30</v>
      </c>
    </row>
    <row r="1983" spans="1:6" x14ac:dyDescent="0.25">
      <c r="A1983" s="4" t="s">
        <v>100</v>
      </c>
      <c r="B1983" s="4" t="s">
        <v>147</v>
      </c>
      <c r="F1983" s="4" t="s">
        <v>30</v>
      </c>
    </row>
    <row r="1984" spans="1:6" x14ac:dyDescent="0.25">
      <c r="A1984" s="4" t="s">
        <v>54</v>
      </c>
      <c r="B1984" s="4" t="s">
        <v>147</v>
      </c>
      <c r="F1984" s="4" t="s">
        <v>30</v>
      </c>
    </row>
    <row r="1985" spans="1:6" x14ac:dyDescent="0.25">
      <c r="A1985" s="4" t="s">
        <v>72</v>
      </c>
      <c r="B1985" s="4" t="s">
        <v>147</v>
      </c>
      <c r="F1985" s="4" t="s">
        <v>30</v>
      </c>
    </row>
    <row r="1986" spans="1:6" x14ac:dyDescent="0.25">
      <c r="A1986" s="4" t="s">
        <v>94</v>
      </c>
      <c r="B1986" s="4" t="s">
        <v>147</v>
      </c>
      <c r="F1986" s="4" t="s">
        <v>30</v>
      </c>
    </row>
    <row r="1987" spans="1:6" x14ac:dyDescent="0.25">
      <c r="A1987" s="4" t="s">
        <v>118</v>
      </c>
      <c r="B1987" s="4" t="s">
        <v>147</v>
      </c>
      <c r="F1987" s="4" t="s">
        <v>30</v>
      </c>
    </row>
    <row r="1988" spans="1:6" x14ac:dyDescent="0.25">
      <c r="A1988" s="4" t="s">
        <v>126</v>
      </c>
      <c r="B1988" s="4" t="s">
        <v>147</v>
      </c>
      <c r="F1988" s="4" t="s">
        <v>30</v>
      </c>
    </row>
    <row r="1989" spans="1:6" x14ac:dyDescent="0.25">
      <c r="A1989" s="4" t="s">
        <v>122</v>
      </c>
      <c r="B1989" s="4" t="s">
        <v>147</v>
      </c>
      <c r="F1989" s="4" t="s">
        <v>30</v>
      </c>
    </row>
    <row r="1990" spans="1:6" x14ac:dyDescent="0.25">
      <c r="A1990" s="4" t="s">
        <v>86</v>
      </c>
      <c r="B1990" s="4" t="s">
        <v>147</v>
      </c>
      <c r="F1990" s="4" t="s">
        <v>30</v>
      </c>
    </row>
    <row r="1991" spans="1:6" x14ac:dyDescent="0.25">
      <c r="A1991" s="4" t="s">
        <v>116</v>
      </c>
      <c r="B1991" s="4" t="s">
        <v>147</v>
      </c>
      <c r="F1991" s="4" t="s">
        <v>30</v>
      </c>
    </row>
    <row r="1992" spans="1:6" x14ac:dyDescent="0.25">
      <c r="A1992" s="4" t="s">
        <v>130</v>
      </c>
      <c r="B1992" s="4" t="s">
        <v>147</v>
      </c>
      <c r="F1992" s="4" t="s">
        <v>30</v>
      </c>
    </row>
    <row r="1993" spans="1:6" x14ac:dyDescent="0.25">
      <c r="A1993" s="4" t="s">
        <v>63</v>
      </c>
      <c r="B1993" s="4" t="s">
        <v>147</v>
      </c>
      <c r="F1993" s="4" t="s">
        <v>30</v>
      </c>
    </row>
    <row r="1994" spans="1:6" x14ac:dyDescent="0.25">
      <c r="A1994" s="4" t="s">
        <v>134</v>
      </c>
      <c r="B1994" s="4" t="s">
        <v>147</v>
      </c>
      <c r="F1994" s="4" t="s">
        <v>30</v>
      </c>
    </row>
    <row r="1995" spans="1:6" x14ac:dyDescent="0.25">
      <c r="A1995" s="4" t="s">
        <v>65</v>
      </c>
      <c r="B1995" s="4" t="s">
        <v>147</v>
      </c>
      <c r="F1995" s="4" t="s">
        <v>30</v>
      </c>
    </row>
    <row r="1996" spans="1:6" x14ac:dyDescent="0.25">
      <c r="A1996" s="4" t="s">
        <v>74</v>
      </c>
      <c r="B1996" s="4" t="s">
        <v>147</v>
      </c>
      <c r="F1996" s="4" t="s">
        <v>30</v>
      </c>
    </row>
    <row r="1997" spans="1:6" x14ac:dyDescent="0.25">
      <c r="A1997" s="4" t="s">
        <v>61</v>
      </c>
      <c r="B1997" s="4" t="s">
        <v>147</v>
      </c>
      <c r="F1997" s="4" t="s">
        <v>30</v>
      </c>
    </row>
    <row r="1998" spans="1:6" x14ac:dyDescent="0.25">
      <c r="A1998" s="4" t="s">
        <v>130</v>
      </c>
      <c r="B1998" s="4" t="s">
        <v>147</v>
      </c>
      <c r="F1998" s="4" t="s">
        <v>30</v>
      </c>
    </row>
    <row r="1999" spans="1:6" x14ac:dyDescent="0.25">
      <c r="A1999" s="4" t="s">
        <v>132</v>
      </c>
      <c r="B1999" s="4" t="s">
        <v>147</v>
      </c>
      <c r="F1999" s="4" t="s">
        <v>30</v>
      </c>
    </row>
    <row r="2000" spans="1:6" x14ac:dyDescent="0.25">
      <c r="A2000" s="4" t="s">
        <v>104</v>
      </c>
      <c r="B2000" s="4" t="s">
        <v>147</v>
      </c>
      <c r="F2000" s="4" t="s">
        <v>30</v>
      </c>
    </row>
    <row r="2001" spans="1:6" x14ac:dyDescent="0.25">
      <c r="A2001" s="4" t="s">
        <v>90</v>
      </c>
      <c r="B2001" s="4" t="s">
        <v>147</v>
      </c>
      <c r="F2001" s="4" t="s">
        <v>30</v>
      </c>
    </row>
    <row r="2002" spans="1:6" x14ac:dyDescent="0.25">
      <c r="A2002" s="4" t="s">
        <v>122</v>
      </c>
      <c r="B2002" s="4" t="s">
        <v>147</v>
      </c>
      <c r="F2002" s="4" t="s">
        <v>30</v>
      </c>
    </row>
    <row r="2003" spans="1:6" x14ac:dyDescent="0.25">
      <c r="A2003" s="4" t="s">
        <v>112</v>
      </c>
      <c r="B2003" s="4" t="s">
        <v>147</v>
      </c>
      <c r="F2003" s="4" t="s">
        <v>30</v>
      </c>
    </row>
    <row r="2004" spans="1:6" x14ac:dyDescent="0.25">
      <c r="A2004" s="4" t="s">
        <v>128</v>
      </c>
      <c r="B2004" s="4" t="s">
        <v>147</v>
      </c>
      <c r="F2004" s="4" t="s">
        <v>30</v>
      </c>
    </row>
    <row r="2005" spans="1:6" x14ac:dyDescent="0.25">
      <c r="A2005" s="4" t="s">
        <v>118</v>
      </c>
      <c r="B2005" s="4" t="s">
        <v>147</v>
      </c>
      <c r="F2005" s="4" t="s">
        <v>30</v>
      </c>
    </row>
    <row r="2006" spans="1:6" x14ac:dyDescent="0.25">
      <c r="A2006" s="4" t="s">
        <v>118</v>
      </c>
      <c r="B2006" s="4" t="s">
        <v>148</v>
      </c>
      <c r="F2006" s="4" t="s">
        <v>30</v>
      </c>
    </row>
    <row r="2007" spans="1:6" x14ac:dyDescent="0.25">
      <c r="A2007" s="4" t="s">
        <v>122</v>
      </c>
      <c r="B2007" s="4" t="s">
        <v>148</v>
      </c>
      <c r="F2007" s="4" t="s">
        <v>30</v>
      </c>
    </row>
    <row r="2008" spans="1:6" x14ac:dyDescent="0.25">
      <c r="A2008" s="4" t="s">
        <v>126</v>
      </c>
      <c r="B2008" s="4" t="s">
        <v>148</v>
      </c>
      <c r="F2008" s="4" t="s">
        <v>30</v>
      </c>
    </row>
    <row r="2009" spans="1:6" x14ac:dyDescent="0.25">
      <c r="A2009" s="4" t="s">
        <v>126</v>
      </c>
      <c r="B2009" s="4" t="s">
        <v>148</v>
      </c>
      <c r="F2009" s="4" t="s">
        <v>30</v>
      </c>
    </row>
    <row r="2010" spans="1:6" x14ac:dyDescent="0.25">
      <c r="A2010" s="4" t="s">
        <v>61</v>
      </c>
      <c r="B2010" s="4" t="s">
        <v>148</v>
      </c>
      <c r="F2010" s="4" t="s">
        <v>30</v>
      </c>
    </row>
    <row r="2011" spans="1:6" x14ac:dyDescent="0.25">
      <c r="A2011" s="4" t="s">
        <v>102</v>
      </c>
      <c r="B2011" s="4" t="s">
        <v>148</v>
      </c>
      <c r="F2011" s="4" t="s">
        <v>30</v>
      </c>
    </row>
    <row r="2012" spans="1:6" x14ac:dyDescent="0.25">
      <c r="A2012" s="4" t="s">
        <v>65</v>
      </c>
      <c r="B2012" s="4" t="s">
        <v>148</v>
      </c>
      <c r="F2012" s="4" t="s">
        <v>30</v>
      </c>
    </row>
    <row r="2013" spans="1:6" x14ac:dyDescent="0.25">
      <c r="A2013" s="4" t="s">
        <v>102</v>
      </c>
      <c r="B2013" s="4" t="s">
        <v>148</v>
      </c>
      <c r="F2013" s="4" t="s">
        <v>30</v>
      </c>
    </row>
    <row r="2014" spans="1:6" x14ac:dyDescent="0.25">
      <c r="A2014" s="4" t="s">
        <v>132</v>
      </c>
      <c r="B2014" s="4" t="s">
        <v>148</v>
      </c>
      <c r="F2014" s="4" t="s">
        <v>30</v>
      </c>
    </row>
    <row r="2015" spans="1:6" x14ac:dyDescent="0.25">
      <c r="A2015" s="4" t="s">
        <v>120</v>
      </c>
      <c r="B2015" s="4" t="s">
        <v>148</v>
      </c>
      <c r="F2015" s="4" t="s">
        <v>30</v>
      </c>
    </row>
    <row r="2016" spans="1:6" x14ac:dyDescent="0.25">
      <c r="A2016" s="4" t="s">
        <v>84</v>
      </c>
      <c r="B2016" s="4" t="s">
        <v>148</v>
      </c>
      <c r="F2016" s="4" t="s">
        <v>30</v>
      </c>
    </row>
    <row r="2017" spans="1:6" x14ac:dyDescent="0.25">
      <c r="A2017" s="4" t="s">
        <v>74</v>
      </c>
      <c r="B2017" s="4" t="s">
        <v>148</v>
      </c>
      <c r="F2017" s="4" t="s">
        <v>30</v>
      </c>
    </row>
    <row r="2018" spans="1:6" x14ac:dyDescent="0.25">
      <c r="A2018" s="4" t="s">
        <v>82</v>
      </c>
      <c r="B2018" s="4" t="s">
        <v>148</v>
      </c>
      <c r="F2018" s="4" t="s">
        <v>30</v>
      </c>
    </row>
    <row r="2019" spans="1:6" x14ac:dyDescent="0.25">
      <c r="A2019" s="4" t="s">
        <v>70</v>
      </c>
      <c r="B2019" s="4" t="s">
        <v>148</v>
      </c>
      <c r="F2019" s="4" t="s">
        <v>30</v>
      </c>
    </row>
    <row r="2020" spans="1:6" x14ac:dyDescent="0.25">
      <c r="A2020" s="4" t="s">
        <v>88</v>
      </c>
      <c r="B2020" s="4" t="s">
        <v>148</v>
      </c>
      <c r="F2020" s="4" t="s">
        <v>30</v>
      </c>
    </row>
    <row r="2021" spans="1:6" x14ac:dyDescent="0.25">
      <c r="A2021" s="4" t="s">
        <v>106</v>
      </c>
      <c r="B2021" s="4" t="s">
        <v>148</v>
      </c>
      <c r="F2021" s="4" t="s">
        <v>30</v>
      </c>
    </row>
    <row r="2022" spans="1:6" x14ac:dyDescent="0.25">
      <c r="A2022" s="4" t="s">
        <v>90</v>
      </c>
      <c r="B2022" s="4" t="s">
        <v>148</v>
      </c>
      <c r="F2022" s="4" t="s">
        <v>30</v>
      </c>
    </row>
    <row r="2023" spans="1:6" x14ac:dyDescent="0.25">
      <c r="A2023" s="4" t="s">
        <v>86</v>
      </c>
      <c r="B2023" s="4" t="s">
        <v>148</v>
      </c>
      <c r="F2023" s="4" t="s">
        <v>30</v>
      </c>
    </row>
    <row r="2024" spans="1:6" x14ac:dyDescent="0.25">
      <c r="A2024" s="4" t="s">
        <v>94</v>
      </c>
      <c r="B2024" s="4" t="s">
        <v>148</v>
      </c>
      <c r="F2024" s="4" t="s">
        <v>30</v>
      </c>
    </row>
    <row r="2025" spans="1:6" x14ac:dyDescent="0.25">
      <c r="A2025" s="4" t="s">
        <v>110</v>
      </c>
      <c r="B2025" s="4" t="s">
        <v>148</v>
      </c>
      <c r="F2025" s="4" t="s">
        <v>30</v>
      </c>
    </row>
    <row r="2026" spans="1:6" x14ac:dyDescent="0.25">
      <c r="A2026" s="4" t="s">
        <v>88</v>
      </c>
      <c r="B2026" s="4" t="s">
        <v>148</v>
      </c>
      <c r="F2026" s="4" t="s">
        <v>30</v>
      </c>
    </row>
    <row r="2027" spans="1:6" x14ac:dyDescent="0.25">
      <c r="A2027" s="4" t="s">
        <v>84</v>
      </c>
      <c r="B2027" s="4" t="s">
        <v>148</v>
      </c>
      <c r="F2027" s="4" t="s">
        <v>30</v>
      </c>
    </row>
    <row r="2028" spans="1:6" x14ac:dyDescent="0.25">
      <c r="A2028" s="4" t="s">
        <v>61</v>
      </c>
      <c r="B2028" s="4" t="s">
        <v>148</v>
      </c>
      <c r="F2028" s="4" t="s">
        <v>30</v>
      </c>
    </row>
    <row r="2029" spans="1:6" x14ac:dyDescent="0.25">
      <c r="A2029" s="4" t="s">
        <v>82</v>
      </c>
      <c r="B2029" s="4" t="s">
        <v>148</v>
      </c>
      <c r="F2029" s="4" t="s">
        <v>30</v>
      </c>
    </row>
    <row r="2030" spans="1:6" x14ac:dyDescent="0.25">
      <c r="A2030" s="4" t="s">
        <v>118</v>
      </c>
      <c r="B2030" s="4" t="s">
        <v>148</v>
      </c>
      <c r="F2030" s="4" t="s">
        <v>30</v>
      </c>
    </row>
    <row r="2031" spans="1:6" x14ac:dyDescent="0.25">
      <c r="A2031" s="4" t="s">
        <v>82</v>
      </c>
      <c r="B2031" s="4" t="s">
        <v>148</v>
      </c>
      <c r="F2031" s="4" t="s">
        <v>30</v>
      </c>
    </row>
    <row r="2032" spans="1:6" x14ac:dyDescent="0.25">
      <c r="A2032" s="4" t="s">
        <v>72</v>
      </c>
      <c r="B2032" s="4" t="s">
        <v>148</v>
      </c>
      <c r="F2032" s="4" t="s">
        <v>30</v>
      </c>
    </row>
    <row r="2033" spans="1:6" x14ac:dyDescent="0.25">
      <c r="A2033" s="4" t="s">
        <v>102</v>
      </c>
      <c r="B2033" s="4" t="s">
        <v>148</v>
      </c>
      <c r="F2033" s="4" t="s">
        <v>30</v>
      </c>
    </row>
    <row r="2034" spans="1:6" x14ac:dyDescent="0.25">
      <c r="A2034" s="4" t="s">
        <v>59</v>
      </c>
      <c r="B2034" s="4" t="s">
        <v>148</v>
      </c>
      <c r="F2034" s="4" t="s">
        <v>30</v>
      </c>
    </row>
    <row r="2035" spans="1:6" x14ac:dyDescent="0.25">
      <c r="A2035" s="4" t="s">
        <v>59</v>
      </c>
      <c r="B2035" s="4" t="s">
        <v>148</v>
      </c>
      <c r="F2035" s="4" t="s">
        <v>30</v>
      </c>
    </row>
    <row r="2036" spans="1:6" x14ac:dyDescent="0.25">
      <c r="A2036" s="4" t="s">
        <v>108</v>
      </c>
      <c r="B2036" s="4" t="s">
        <v>148</v>
      </c>
      <c r="F2036" s="4" t="s">
        <v>30</v>
      </c>
    </row>
    <row r="2037" spans="1:6" x14ac:dyDescent="0.25">
      <c r="A2037" s="4" t="s">
        <v>67</v>
      </c>
      <c r="B2037" s="4" t="s">
        <v>148</v>
      </c>
      <c r="F2037" s="4" t="s">
        <v>30</v>
      </c>
    </row>
    <row r="2038" spans="1:6" x14ac:dyDescent="0.25">
      <c r="A2038" s="4" t="s">
        <v>88</v>
      </c>
      <c r="B2038" s="4" t="s">
        <v>148</v>
      </c>
      <c r="F2038" s="4" t="s">
        <v>30</v>
      </c>
    </row>
    <row r="2039" spans="1:6" x14ac:dyDescent="0.25">
      <c r="A2039" s="4" t="s">
        <v>112</v>
      </c>
      <c r="B2039" s="4" t="s">
        <v>148</v>
      </c>
      <c r="F2039" s="4" t="s">
        <v>30</v>
      </c>
    </row>
    <row r="2040" spans="1:6" x14ac:dyDescent="0.25">
      <c r="A2040" s="4" t="s">
        <v>92</v>
      </c>
      <c r="B2040" s="4" t="s">
        <v>148</v>
      </c>
      <c r="F2040" s="4" t="s">
        <v>30</v>
      </c>
    </row>
    <row r="2041" spans="1:6" x14ac:dyDescent="0.25">
      <c r="A2041" s="4" t="s">
        <v>114</v>
      </c>
      <c r="B2041" s="4" t="s">
        <v>148</v>
      </c>
      <c r="F2041" s="4" t="s">
        <v>30</v>
      </c>
    </row>
    <row r="2042" spans="1:6" x14ac:dyDescent="0.25">
      <c r="A2042" s="4" t="s">
        <v>110</v>
      </c>
      <c r="B2042" s="4" t="s">
        <v>148</v>
      </c>
      <c r="F2042" s="4" t="s">
        <v>30</v>
      </c>
    </row>
    <row r="2043" spans="1:6" x14ac:dyDescent="0.25">
      <c r="A2043" s="4" t="s">
        <v>134</v>
      </c>
      <c r="B2043" s="4" t="s">
        <v>148</v>
      </c>
      <c r="F2043" s="4" t="s">
        <v>30</v>
      </c>
    </row>
    <row r="2044" spans="1:6" x14ac:dyDescent="0.25">
      <c r="A2044" s="4" t="s">
        <v>84</v>
      </c>
      <c r="B2044" s="4" t="s">
        <v>148</v>
      </c>
      <c r="F2044" s="4" t="s">
        <v>30</v>
      </c>
    </row>
    <row r="2045" spans="1:6" x14ac:dyDescent="0.25">
      <c r="A2045" s="4" t="s">
        <v>118</v>
      </c>
      <c r="B2045" s="4" t="s">
        <v>148</v>
      </c>
      <c r="F2045" s="4" t="s">
        <v>30</v>
      </c>
    </row>
    <row r="2046" spans="1:6" x14ac:dyDescent="0.25">
      <c r="A2046" s="4" t="s">
        <v>128</v>
      </c>
      <c r="B2046" s="4" t="s">
        <v>148</v>
      </c>
      <c r="F2046" s="4" t="s">
        <v>30</v>
      </c>
    </row>
    <row r="2047" spans="1:6" x14ac:dyDescent="0.25">
      <c r="A2047" s="4" t="s">
        <v>132</v>
      </c>
      <c r="B2047" s="4" t="s">
        <v>148</v>
      </c>
      <c r="F2047" s="4" t="s">
        <v>30</v>
      </c>
    </row>
    <row r="2048" spans="1:6" x14ac:dyDescent="0.25">
      <c r="A2048" s="4" t="s">
        <v>132</v>
      </c>
      <c r="B2048" s="4" t="s">
        <v>148</v>
      </c>
      <c r="F2048" s="4" t="s">
        <v>30</v>
      </c>
    </row>
    <row r="2049" spans="1:6" x14ac:dyDescent="0.25">
      <c r="A2049" s="4" t="s">
        <v>86</v>
      </c>
      <c r="B2049" s="4" t="s">
        <v>148</v>
      </c>
      <c r="F2049" s="4" t="s">
        <v>30</v>
      </c>
    </row>
    <row r="2050" spans="1:6" x14ac:dyDescent="0.25">
      <c r="A2050" s="4" t="s">
        <v>74</v>
      </c>
      <c r="B2050" s="4" t="s">
        <v>148</v>
      </c>
      <c r="F2050" s="4" t="s">
        <v>30</v>
      </c>
    </row>
    <row r="2051" spans="1:6" x14ac:dyDescent="0.25">
      <c r="A2051" s="4" t="s">
        <v>116</v>
      </c>
      <c r="B2051" s="4" t="s">
        <v>148</v>
      </c>
      <c r="F2051" s="4" t="s">
        <v>30</v>
      </c>
    </row>
    <row r="2052" spans="1:6" x14ac:dyDescent="0.25">
      <c r="A2052" s="4" t="s">
        <v>126</v>
      </c>
      <c r="B2052" s="4" t="s">
        <v>148</v>
      </c>
      <c r="F2052" s="4" t="s">
        <v>30</v>
      </c>
    </row>
    <row r="2053" spans="1:6" x14ac:dyDescent="0.25">
      <c r="A2053" s="4" t="s">
        <v>80</v>
      </c>
      <c r="B2053" s="4" t="s">
        <v>148</v>
      </c>
      <c r="F2053" s="4" t="s">
        <v>30</v>
      </c>
    </row>
    <row r="2054" spans="1:6" x14ac:dyDescent="0.25">
      <c r="A2054" s="4" t="s">
        <v>74</v>
      </c>
      <c r="B2054" s="4" t="s">
        <v>148</v>
      </c>
      <c r="F2054" s="4" t="s">
        <v>30</v>
      </c>
    </row>
    <row r="2055" spans="1:6" x14ac:dyDescent="0.25">
      <c r="A2055" s="4" t="s">
        <v>57</v>
      </c>
      <c r="B2055" s="4" t="s">
        <v>148</v>
      </c>
      <c r="F2055" s="4" t="s">
        <v>30</v>
      </c>
    </row>
    <row r="2056" spans="1:6" x14ac:dyDescent="0.25">
      <c r="A2056" s="4" t="s">
        <v>114</v>
      </c>
      <c r="B2056" s="4" t="s">
        <v>148</v>
      </c>
      <c r="F2056" s="4" t="s">
        <v>30</v>
      </c>
    </row>
    <row r="2057" spans="1:6" x14ac:dyDescent="0.25">
      <c r="A2057" s="4" t="s">
        <v>114</v>
      </c>
      <c r="B2057" s="4" t="s">
        <v>148</v>
      </c>
      <c r="F2057" s="4" t="s">
        <v>30</v>
      </c>
    </row>
    <row r="2058" spans="1:6" x14ac:dyDescent="0.25">
      <c r="A2058" s="4" t="s">
        <v>110</v>
      </c>
      <c r="B2058" s="4" t="s">
        <v>148</v>
      </c>
      <c r="F2058" s="4" t="s">
        <v>30</v>
      </c>
    </row>
    <row r="2059" spans="1:6" x14ac:dyDescent="0.25">
      <c r="A2059" s="4" t="s">
        <v>63</v>
      </c>
      <c r="B2059" s="4" t="s">
        <v>148</v>
      </c>
      <c r="F2059" s="4" t="s">
        <v>30</v>
      </c>
    </row>
    <row r="2060" spans="1:6" x14ac:dyDescent="0.25">
      <c r="A2060" s="4" t="s">
        <v>98</v>
      </c>
      <c r="B2060" s="4" t="s">
        <v>148</v>
      </c>
      <c r="F2060" s="4" t="s">
        <v>30</v>
      </c>
    </row>
    <row r="2061" spans="1:6" x14ac:dyDescent="0.25">
      <c r="A2061" s="4" t="s">
        <v>61</v>
      </c>
      <c r="B2061" s="4" t="s">
        <v>148</v>
      </c>
      <c r="F2061" s="4" t="s">
        <v>30</v>
      </c>
    </row>
    <row r="2062" spans="1:6" x14ac:dyDescent="0.25">
      <c r="A2062" s="4" t="s">
        <v>124</v>
      </c>
      <c r="B2062" s="4" t="s">
        <v>148</v>
      </c>
      <c r="F2062" s="4" t="s">
        <v>30</v>
      </c>
    </row>
    <row r="2063" spans="1:6" x14ac:dyDescent="0.25">
      <c r="A2063" s="4" t="s">
        <v>59</v>
      </c>
      <c r="B2063" s="4" t="s">
        <v>148</v>
      </c>
      <c r="F2063" s="4" t="s">
        <v>30</v>
      </c>
    </row>
    <row r="2064" spans="1:6" x14ac:dyDescent="0.25">
      <c r="A2064" s="4" t="s">
        <v>54</v>
      </c>
      <c r="B2064" s="4" t="s">
        <v>148</v>
      </c>
      <c r="F2064" s="4" t="s">
        <v>30</v>
      </c>
    </row>
    <row r="2065" spans="1:6" x14ac:dyDescent="0.25">
      <c r="A2065" s="4" t="s">
        <v>98</v>
      </c>
      <c r="B2065" s="4" t="s">
        <v>148</v>
      </c>
      <c r="F2065" s="4" t="s">
        <v>30</v>
      </c>
    </row>
    <row r="2066" spans="1:6" x14ac:dyDescent="0.25">
      <c r="A2066" s="4" t="s">
        <v>104</v>
      </c>
      <c r="B2066" s="4" t="s">
        <v>148</v>
      </c>
      <c r="F2066" s="4" t="s">
        <v>30</v>
      </c>
    </row>
    <row r="2067" spans="1:6" x14ac:dyDescent="0.25">
      <c r="A2067" s="4" t="s">
        <v>98</v>
      </c>
      <c r="B2067" s="4" t="s">
        <v>148</v>
      </c>
      <c r="F2067" s="4" t="s">
        <v>30</v>
      </c>
    </row>
    <row r="2068" spans="1:6" x14ac:dyDescent="0.25">
      <c r="A2068" s="4" t="s">
        <v>130</v>
      </c>
      <c r="B2068" s="4" t="s">
        <v>148</v>
      </c>
      <c r="F2068" s="4" t="s">
        <v>30</v>
      </c>
    </row>
    <row r="2069" spans="1:6" x14ac:dyDescent="0.25">
      <c r="A2069" s="4" t="s">
        <v>96</v>
      </c>
      <c r="B2069" s="4" t="s">
        <v>148</v>
      </c>
      <c r="F2069" s="4" t="s">
        <v>30</v>
      </c>
    </row>
    <row r="2070" spans="1:6" x14ac:dyDescent="0.25">
      <c r="A2070" s="4" t="s">
        <v>100</v>
      </c>
      <c r="B2070" s="4" t="s">
        <v>148</v>
      </c>
      <c r="F2070" s="4" t="s">
        <v>30</v>
      </c>
    </row>
    <row r="2071" spans="1:6" x14ac:dyDescent="0.25">
      <c r="A2071" s="4" t="s">
        <v>136</v>
      </c>
      <c r="B2071" s="4" t="s">
        <v>148</v>
      </c>
      <c r="F2071" s="4" t="s">
        <v>30</v>
      </c>
    </row>
    <row r="2072" spans="1:6" x14ac:dyDescent="0.25">
      <c r="A2072" s="4" t="s">
        <v>86</v>
      </c>
      <c r="B2072" s="4" t="s">
        <v>148</v>
      </c>
      <c r="F2072" s="4" t="s">
        <v>30</v>
      </c>
    </row>
    <row r="2073" spans="1:6" x14ac:dyDescent="0.25">
      <c r="A2073" s="4" t="s">
        <v>118</v>
      </c>
      <c r="B2073" s="4" t="s">
        <v>149</v>
      </c>
      <c r="F2073" s="4" t="s">
        <v>30</v>
      </c>
    </row>
    <row r="2074" spans="1:6" x14ac:dyDescent="0.25">
      <c r="A2074" s="4" t="s">
        <v>98</v>
      </c>
      <c r="B2074" s="4" t="s">
        <v>149</v>
      </c>
      <c r="F2074" s="4" t="s">
        <v>30</v>
      </c>
    </row>
    <row r="2075" spans="1:6" x14ac:dyDescent="0.25">
      <c r="A2075" s="4" t="s">
        <v>82</v>
      </c>
      <c r="B2075" s="4" t="s">
        <v>149</v>
      </c>
      <c r="F2075" s="4" t="s">
        <v>30</v>
      </c>
    </row>
    <row r="2076" spans="1:6" x14ac:dyDescent="0.25">
      <c r="A2076" s="4" t="s">
        <v>136</v>
      </c>
      <c r="B2076" s="4" t="s">
        <v>149</v>
      </c>
      <c r="F2076" s="4" t="s">
        <v>30</v>
      </c>
    </row>
    <row r="2077" spans="1:6" x14ac:dyDescent="0.25">
      <c r="A2077" s="4" t="s">
        <v>112</v>
      </c>
      <c r="B2077" s="4" t="s">
        <v>149</v>
      </c>
      <c r="F2077" s="4" t="s">
        <v>30</v>
      </c>
    </row>
    <row r="2078" spans="1:6" x14ac:dyDescent="0.25">
      <c r="A2078" s="4" t="s">
        <v>116</v>
      </c>
      <c r="B2078" s="4" t="s">
        <v>149</v>
      </c>
      <c r="F2078" s="4" t="s">
        <v>30</v>
      </c>
    </row>
    <row r="2079" spans="1:6" x14ac:dyDescent="0.25">
      <c r="A2079" s="4" t="s">
        <v>86</v>
      </c>
      <c r="B2079" s="4" t="s">
        <v>149</v>
      </c>
      <c r="F2079" s="4" t="s">
        <v>30</v>
      </c>
    </row>
    <row r="2080" spans="1:6" x14ac:dyDescent="0.25">
      <c r="A2080" s="4" t="s">
        <v>118</v>
      </c>
      <c r="B2080" s="4" t="s">
        <v>149</v>
      </c>
      <c r="F2080" s="4" t="s">
        <v>30</v>
      </c>
    </row>
    <row r="2081" spans="1:6" x14ac:dyDescent="0.25">
      <c r="A2081" s="4" t="s">
        <v>124</v>
      </c>
      <c r="B2081" s="4" t="s">
        <v>149</v>
      </c>
      <c r="F2081" s="4" t="s">
        <v>30</v>
      </c>
    </row>
    <row r="2082" spans="1:6" x14ac:dyDescent="0.25">
      <c r="A2082" s="4" t="s">
        <v>61</v>
      </c>
      <c r="B2082" s="4" t="s">
        <v>149</v>
      </c>
      <c r="F2082" s="4" t="s">
        <v>30</v>
      </c>
    </row>
    <row r="2083" spans="1:6" x14ac:dyDescent="0.25">
      <c r="A2083" s="4" t="s">
        <v>90</v>
      </c>
      <c r="B2083" s="4" t="s">
        <v>149</v>
      </c>
      <c r="F2083" s="4" t="s">
        <v>30</v>
      </c>
    </row>
    <row r="2084" spans="1:6" x14ac:dyDescent="0.25">
      <c r="A2084" s="4" t="s">
        <v>94</v>
      </c>
      <c r="B2084" s="4" t="s">
        <v>149</v>
      </c>
      <c r="F2084" s="4" t="s">
        <v>30</v>
      </c>
    </row>
    <row r="2085" spans="1:6" x14ac:dyDescent="0.25">
      <c r="A2085" s="4" t="s">
        <v>86</v>
      </c>
      <c r="B2085" s="4" t="s">
        <v>149</v>
      </c>
      <c r="F2085" s="4" t="s">
        <v>30</v>
      </c>
    </row>
    <row r="2086" spans="1:6" x14ac:dyDescent="0.25">
      <c r="A2086" s="4" t="s">
        <v>130</v>
      </c>
      <c r="B2086" s="4" t="s">
        <v>149</v>
      </c>
      <c r="F2086" s="4" t="s">
        <v>30</v>
      </c>
    </row>
    <row r="2087" spans="1:6" x14ac:dyDescent="0.25">
      <c r="A2087" s="4" t="s">
        <v>134</v>
      </c>
      <c r="B2087" s="4" t="s">
        <v>149</v>
      </c>
      <c r="F2087" s="4" t="s">
        <v>30</v>
      </c>
    </row>
    <row r="2088" spans="1:6" x14ac:dyDescent="0.25">
      <c r="A2088" s="4" t="s">
        <v>122</v>
      </c>
      <c r="B2088" s="4" t="s">
        <v>149</v>
      </c>
      <c r="F2088" s="4" t="s">
        <v>30</v>
      </c>
    </row>
    <row r="2089" spans="1:6" x14ac:dyDescent="0.25">
      <c r="A2089" s="4" t="s">
        <v>84</v>
      </c>
      <c r="B2089" s="4" t="s">
        <v>149</v>
      </c>
      <c r="F2089" s="4" t="s">
        <v>30</v>
      </c>
    </row>
    <row r="2090" spans="1:6" x14ac:dyDescent="0.25">
      <c r="A2090" s="4" t="s">
        <v>98</v>
      </c>
      <c r="B2090" s="4" t="s">
        <v>149</v>
      </c>
      <c r="F2090" s="4" t="s">
        <v>30</v>
      </c>
    </row>
    <row r="2091" spans="1:6" x14ac:dyDescent="0.25">
      <c r="A2091" s="4" t="s">
        <v>126</v>
      </c>
      <c r="B2091" s="4" t="s">
        <v>149</v>
      </c>
      <c r="F2091" s="4" t="s">
        <v>30</v>
      </c>
    </row>
    <row r="2092" spans="1:6" x14ac:dyDescent="0.25">
      <c r="A2092" s="4" t="s">
        <v>124</v>
      </c>
      <c r="B2092" s="4" t="s">
        <v>149</v>
      </c>
      <c r="F2092" s="4" t="s">
        <v>30</v>
      </c>
    </row>
    <row r="2093" spans="1:6" x14ac:dyDescent="0.25">
      <c r="A2093" s="4" t="s">
        <v>100</v>
      </c>
      <c r="B2093" s="4" t="s">
        <v>149</v>
      </c>
      <c r="F2093" s="4" t="s">
        <v>30</v>
      </c>
    </row>
    <row r="2094" spans="1:6" x14ac:dyDescent="0.25">
      <c r="A2094" s="4" t="s">
        <v>67</v>
      </c>
      <c r="B2094" s="4" t="s">
        <v>149</v>
      </c>
      <c r="F2094" s="4" t="s">
        <v>30</v>
      </c>
    </row>
    <row r="2095" spans="1:6" x14ac:dyDescent="0.25">
      <c r="A2095" s="4" t="s">
        <v>134</v>
      </c>
      <c r="B2095" s="4" t="s">
        <v>149</v>
      </c>
      <c r="F2095" s="4" t="s">
        <v>30</v>
      </c>
    </row>
    <row r="2096" spans="1:6" x14ac:dyDescent="0.25">
      <c r="A2096" s="4" t="s">
        <v>57</v>
      </c>
      <c r="B2096" s="4" t="s">
        <v>149</v>
      </c>
      <c r="F2096" s="4" t="s">
        <v>30</v>
      </c>
    </row>
    <row r="2097" spans="1:6" x14ac:dyDescent="0.25">
      <c r="A2097" s="4" t="s">
        <v>98</v>
      </c>
      <c r="B2097" s="4" t="s">
        <v>149</v>
      </c>
      <c r="F2097" s="4" t="s">
        <v>30</v>
      </c>
    </row>
    <row r="2098" spans="1:6" x14ac:dyDescent="0.25">
      <c r="A2098" s="4" t="s">
        <v>120</v>
      </c>
      <c r="B2098" s="4" t="s">
        <v>149</v>
      </c>
      <c r="F2098" s="4" t="s">
        <v>30</v>
      </c>
    </row>
    <row r="2099" spans="1:6" x14ac:dyDescent="0.25">
      <c r="A2099" s="4" t="s">
        <v>54</v>
      </c>
      <c r="B2099" s="4" t="s">
        <v>149</v>
      </c>
      <c r="F2099" s="4" t="s">
        <v>30</v>
      </c>
    </row>
    <row r="2100" spans="1:6" x14ac:dyDescent="0.25">
      <c r="A2100" s="4" t="s">
        <v>136</v>
      </c>
      <c r="B2100" s="4" t="s">
        <v>149</v>
      </c>
      <c r="F2100" s="4" t="s">
        <v>30</v>
      </c>
    </row>
    <row r="2101" spans="1:6" x14ac:dyDescent="0.25">
      <c r="A2101" s="4" t="s">
        <v>88</v>
      </c>
      <c r="B2101" s="4" t="s">
        <v>149</v>
      </c>
      <c r="F2101" s="4" t="s">
        <v>30</v>
      </c>
    </row>
    <row r="2102" spans="1:6" x14ac:dyDescent="0.25">
      <c r="A2102" s="4" t="s">
        <v>84</v>
      </c>
      <c r="B2102" s="4" t="s">
        <v>149</v>
      </c>
      <c r="F2102" s="4" t="s">
        <v>30</v>
      </c>
    </row>
    <row r="2103" spans="1:6" x14ac:dyDescent="0.25">
      <c r="A2103" s="4" t="s">
        <v>120</v>
      </c>
      <c r="B2103" s="4" t="s">
        <v>149</v>
      </c>
      <c r="F2103" s="4" t="s">
        <v>30</v>
      </c>
    </row>
    <row r="2104" spans="1:6" x14ac:dyDescent="0.25">
      <c r="A2104" s="4" t="s">
        <v>134</v>
      </c>
      <c r="B2104" s="4" t="s">
        <v>149</v>
      </c>
      <c r="F2104" s="4" t="s">
        <v>30</v>
      </c>
    </row>
    <row r="2105" spans="1:6" x14ac:dyDescent="0.25">
      <c r="A2105" s="4" t="s">
        <v>63</v>
      </c>
      <c r="B2105" s="4" t="s">
        <v>149</v>
      </c>
      <c r="F2105" s="4" t="s">
        <v>30</v>
      </c>
    </row>
    <row r="2106" spans="1:6" x14ac:dyDescent="0.25">
      <c r="A2106" s="4" t="s">
        <v>90</v>
      </c>
      <c r="B2106" s="4" t="s">
        <v>149</v>
      </c>
      <c r="F2106" s="4" t="s">
        <v>30</v>
      </c>
    </row>
    <row r="2107" spans="1:6" x14ac:dyDescent="0.25">
      <c r="A2107" s="4" t="s">
        <v>130</v>
      </c>
      <c r="B2107" s="4" t="s">
        <v>149</v>
      </c>
      <c r="F2107" s="4" t="s">
        <v>30</v>
      </c>
    </row>
    <row r="2108" spans="1:6" x14ac:dyDescent="0.25">
      <c r="A2108" s="4" t="s">
        <v>120</v>
      </c>
      <c r="B2108" s="4" t="s">
        <v>149</v>
      </c>
      <c r="F2108" s="4" t="s">
        <v>30</v>
      </c>
    </row>
    <row r="2109" spans="1:6" x14ac:dyDescent="0.25">
      <c r="A2109" s="4" t="s">
        <v>80</v>
      </c>
      <c r="B2109" s="4" t="s">
        <v>149</v>
      </c>
      <c r="F2109" s="4" t="s">
        <v>30</v>
      </c>
    </row>
    <row r="2110" spans="1:6" x14ac:dyDescent="0.25">
      <c r="A2110" s="4" t="s">
        <v>110</v>
      </c>
      <c r="B2110" s="4" t="s">
        <v>149</v>
      </c>
      <c r="F2110" s="4" t="s">
        <v>30</v>
      </c>
    </row>
    <row r="2111" spans="1:6" x14ac:dyDescent="0.25">
      <c r="A2111" s="4" t="s">
        <v>92</v>
      </c>
      <c r="B2111" s="4" t="s">
        <v>149</v>
      </c>
      <c r="F2111" s="4" t="s">
        <v>30</v>
      </c>
    </row>
    <row r="2112" spans="1:6" x14ac:dyDescent="0.25">
      <c r="A2112" s="4" t="s">
        <v>102</v>
      </c>
      <c r="B2112" s="4" t="s">
        <v>149</v>
      </c>
      <c r="F2112" s="4" t="s">
        <v>30</v>
      </c>
    </row>
    <row r="2113" spans="1:6" x14ac:dyDescent="0.25">
      <c r="A2113" s="4" t="s">
        <v>112</v>
      </c>
      <c r="B2113" s="4" t="s">
        <v>149</v>
      </c>
      <c r="F2113" s="4" t="s">
        <v>30</v>
      </c>
    </row>
    <row r="2114" spans="1:6" x14ac:dyDescent="0.25">
      <c r="A2114" s="4" t="s">
        <v>74</v>
      </c>
      <c r="B2114" s="4" t="s">
        <v>149</v>
      </c>
      <c r="F2114" s="4" t="s">
        <v>30</v>
      </c>
    </row>
    <row r="2115" spans="1:6" x14ac:dyDescent="0.25">
      <c r="A2115" s="4" t="s">
        <v>104</v>
      </c>
      <c r="B2115" s="4" t="s">
        <v>149</v>
      </c>
      <c r="F2115" s="4" t="s">
        <v>30</v>
      </c>
    </row>
    <row r="2116" spans="1:6" x14ac:dyDescent="0.25">
      <c r="A2116" s="4" t="s">
        <v>80</v>
      </c>
      <c r="B2116" s="4" t="s">
        <v>149</v>
      </c>
      <c r="F2116" s="4" t="s">
        <v>30</v>
      </c>
    </row>
    <row r="2117" spans="1:6" x14ac:dyDescent="0.25">
      <c r="A2117" s="4" t="s">
        <v>70</v>
      </c>
      <c r="B2117" s="4" t="s">
        <v>149</v>
      </c>
      <c r="F2117" s="4" t="s">
        <v>30</v>
      </c>
    </row>
    <row r="2118" spans="1:6" x14ac:dyDescent="0.25">
      <c r="A2118" s="4" t="s">
        <v>82</v>
      </c>
      <c r="B2118" s="4" t="s">
        <v>149</v>
      </c>
      <c r="F2118" s="4" t="s">
        <v>30</v>
      </c>
    </row>
    <row r="2119" spans="1:6" x14ac:dyDescent="0.25">
      <c r="A2119" s="4" t="s">
        <v>126</v>
      </c>
      <c r="B2119" s="4" t="s">
        <v>149</v>
      </c>
      <c r="F2119" s="4" t="s">
        <v>30</v>
      </c>
    </row>
    <row r="2120" spans="1:6" x14ac:dyDescent="0.25">
      <c r="A2120" s="4" t="s">
        <v>122</v>
      </c>
      <c r="B2120" s="4" t="s">
        <v>149</v>
      </c>
      <c r="F2120" s="4" t="s">
        <v>30</v>
      </c>
    </row>
    <row r="2121" spans="1:6" x14ac:dyDescent="0.25">
      <c r="A2121" s="4" t="s">
        <v>108</v>
      </c>
      <c r="B2121" s="4" t="s">
        <v>149</v>
      </c>
      <c r="F2121" s="4" t="s">
        <v>30</v>
      </c>
    </row>
    <row r="2122" spans="1:6" x14ac:dyDescent="0.25">
      <c r="A2122" s="4" t="s">
        <v>116</v>
      </c>
      <c r="B2122" s="4" t="s">
        <v>149</v>
      </c>
      <c r="F2122" s="4" t="s">
        <v>30</v>
      </c>
    </row>
    <row r="2123" spans="1:6" x14ac:dyDescent="0.25">
      <c r="A2123" s="4" t="s">
        <v>106</v>
      </c>
      <c r="B2123" s="4" t="s">
        <v>149</v>
      </c>
      <c r="F2123" s="4" t="s">
        <v>30</v>
      </c>
    </row>
    <row r="2124" spans="1:6" x14ac:dyDescent="0.25">
      <c r="A2124" s="4" t="s">
        <v>96</v>
      </c>
      <c r="B2124" s="4" t="s">
        <v>149</v>
      </c>
      <c r="F2124" s="4" t="s">
        <v>30</v>
      </c>
    </row>
    <row r="2125" spans="1:6" x14ac:dyDescent="0.25">
      <c r="A2125" s="4" t="s">
        <v>84</v>
      </c>
      <c r="B2125" s="4" t="s">
        <v>149</v>
      </c>
      <c r="F2125" s="4" t="s">
        <v>30</v>
      </c>
    </row>
    <row r="2126" spans="1:6" x14ac:dyDescent="0.25">
      <c r="A2126" s="4" t="s">
        <v>124</v>
      </c>
      <c r="B2126" s="4" t="s">
        <v>149</v>
      </c>
      <c r="F2126" s="4" t="s">
        <v>30</v>
      </c>
    </row>
    <row r="2127" spans="1:6" x14ac:dyDescent="0.25">
      <c r="A2127" s="4" t="s">
        <v>65</v>
      </c>
      <c r="B2127" s="4" t="s">
        <v>149</v>
      </c>
      <c r="F2127" s="4" t="s">
        <v>30</v>
      </c>
    </row>
    <row r="2128" spans="1:6" x14ac:dyDescent="0.25">
      <c r="A2128" s="4" t="s">
        <v>130</v>
      </c>
      <c r="B2128" s="4" t="s">
        <v>149</v>
      </c>
      <c r="F2128" s="4" t="s">
        <v>30</v>
      </c>
    </row>
    <row r="2129" spans="1:6" x14ac:dyDescent="0.25">
      <c r="A2129" s="4" t="s">
        <v>126</v>
      </c>
      <c r="B2129" s="4" t="s">
        <v>149</v>
      </c>
      <c r="F2129" s="4" t="s">
        <v>30</v>
      </c>
    </row>
    <row r="2130" spans="1:6" x14ac:dyDescent="0.25">
      <c r="A2130" s="4" t="s">
        <v>74</v>
      </c>
      <c r="B2130" s="4" t="s">
        <v>149</v>
      </c>
      <c r="F2130" s="4" t="s">
        <v>30</v>
      </c>
    </row>
    <row r="2131" spans="1:6" x14ac:dyDescent="0.25">
      <c r="A2131" s="4" t="s">
        <v>94</v>
      </c>
      <c r="B2131" s="4" t="s">
        <v>149</v>
      </c>
      <c r="F2131" s="4" t="s">
        <v>30</v>
      </c>
    </row>
    <row r="2132" spans="1:6" x14ac:dyDescent="0.25">
      <c r="A2132" s="4" t="s">
        <v>86</v>
      </c>
      <c r="B2132" s="4" t="s">
        <v>149</v>
      </c>
      <c r="F2132" s="4" t="s">
        <v>30</v>
      </c>
    </row>
    <row r="2133" spans="1:6" x14ac:dyDescent="0.25">
      <c r="A2133" s="4" t="s">
        <v>128</v>
      </c>
      <c r="B2133" s="4" t="s">
        <v>149</v>
      </c>
      <c r="F2133" s="4" t="s">
        <v>30</v>
      </c>
    </row>
    <row r="2134" spans="1:6" x14ac:dyDescent="0.25">
      <c r="A2134" s="4" t="s">
        <v>74</v>
      </c>
      <c r="B2134" s="4" t="s">
        <v>149</v>
      </c>
      <c r="F2134" s="4" t="s">
        <v>30</v>
      </c>
    </row>
    <row r="2135" spans="1:6" x14ac:dyDescent="0.25">
      <c r="A2135" s="4" t="s">
        <v>116</v>
      </c>
      <c r="B2135" s="4" t="s">
        <v>149</v>
      </c>
      <c r="F2135" s="4" t="s">
        <v>30</v>
      </c>
    </row>
    <row r="2136" spans="1:6" x14ac:dyDescent="0.25">
      <c r="A2136" s="4" t="s">
        <v>132</v>
      </c>
      <c r="B2136" s="4" t="s">
        <v>149</v>
      </c>
      <c r="F2136" s="4" t="s">
        <v>30</v>
      </c>
    </row>
    <row r="2137" spans="1:6" x14ac:dyDescent="0.25">
      <c r="A2137" s="4" t="s">
        <v>118</v>
      </c>
      <c r="B2137" s="4" t="s">
        <v>149</v>
      </c>
      <c r="F2137" s="4" t="s">
        <v>30</v>
      </c>
    </row>
    <row r="2138" spans="1:6" x14ac:dyDescent="0.25">
      <c r="A2138" s="4" t="s">
        <v>96</v>
      </c>
      <c r="B2138" s="4" t="s">
        <v>149</v>
      </c>
      <c r="F2138" s="4" t="s">
        <v>30</v>
      </c>
    </row>
    <row r="2139" spans="1:6" x14ac:dyDescent="0.25">
      <c r="A2139" s="4" t="s">
        <v>122</v>
      </c>
      <c r="B2139" s="4" t="s">
        <v>149</v>
      </c>
      <c r="F2139" s="4" t="s">
        <v>30</v>
      </c>
    </row>
    <row r="2140" spans="1:6" x14ac:dyDescent="0.25">
      <c r="A2140" s="4" t="s">
        <v>94</v>
      </c>
      <c r="B2140" s="4" t="s">
        <v>149</v>
      </c>
      <c r="F2140" s="4" t="s">
        <v>30</v>
      </c>
    </row>
    <row r="2141" spans="1:6" x14ac:dyDescent="0.25">
      <c r="A2141" s="4" t="s">
        <v>96</v>
      </c>
      <c r="B2141" s="4" t="s">
        <v>149</v>
      </c>
      <c r="F2141" s="4" t="s">
        <v>30</v>
      </c>
    </row>
    <row r="2142" spans="1:6" x14ac:dyDescent="0.25">
      <c r="A2142" s="4" t="s">
        <v>110</v>
      </c>
      <c r="B2142" s="4" t="s">
        <v>149</v>
      </c>
      <c r="F2142" s="4" t="s">
        <v>30</v>
      </c>
    </row>
    <row r="2143" spans="1:6" x14ac:dyDescent="0.25">
      <c r="A2143" s="4" t="s">
        <v>80</v>
      </c>
      <c r="B2143" s="4" t="s">
        <v>149</v>
      </c>
      <c r="F2143" s="4" t="s">
        <v>30</v>
      </c>
    </row>
    <row r="2144" spans="1:6" x14ac:dyDescent="0.25">
      <c r="A2144" s="4" t="s">
        <v>136</v>
      </c>
      <c r="B2144" s="4" t="s">
        <v>149</v>
      </c>
      <c r="F2144" s="4" t="s">
        <v>30</v>
      </c>
    </row>
    <row r="2145" spans="1:6" x14ac:dyDescent="0.25">
      <c r="A2145" s="4" t="s">
        <v>114</v>
      </c>
      <c r="B2145" s="4" t="s">
        <v>149</v>
      </c>
      <c r="F2145" s="4" t="s">
        <v>30</v>
      </c>
    </row>
    <row r="2146" spans="1:6" x14ac:dyDescent="0.25">
      <c r="A2146" s="4" t="s">
        <v>110</v>
      </c>
      <c r="B2146" s="4" t="s">
        <v>149</v>
      </c>
      <c r="F2146" s="4" t="s">
        <v>30</v>
      </c>
    </row>
    <row r="2147" spans="1:6" x14ac:dyDescent="0.25">
      <c r="A2147" s="4" t="s">
        <v>112</v>
      </c>
      <c r="B2147" s="4" t="s">
        <v>149</v>
      </c>
      <c r="F2147" s="4" t="s">
        <v>30</v>
      </c>
    </row>
    <row r="2148" spans="1:6" x14ac:dyDescent="0.25">
      <c r="A2148" s="4" t="s">
        <v>59</v>
      </c>
      <c r="B2148" s="4" t="s">
        <v>149</v>
      </c>
      <c r="F2148" s="4" t="s">
        <v>30</v>
      </c>
    </row>
    <row r="2149" spans="1:6" x14ac:dyDescent="0.25">
      <c r="A2149" s="4" t="s">
        <v>90</v>
      </c>
      <c r="B2149" s="4" t="s">
        <v>149</v>
      </c>
      <c r="F2149" s="4" t="s">
        <v>30</v>
      </c>
    </row>
    <row r="2150" spans="1:6" x14ac:dyDescent="0.25">
      <c r="A2150" s="4" t="s">
        <v>82</v>
      </c>
      <c r="B2150" s="4" t="s">
        <v>149</v>
      </c>
      <c r="F2150" s="4" t="s">
        <v>30</v>
      </c>
    </row>
    <row r="2151" spans="1:6" x14ac:dyDescent="0.25">
      <c r="A2151" s="4" t="s">
        <v>72</v>
      </c>
      <c r="B2151" s="4" t="s">
        <v>149</v>
      </c>
      <c r="F2151" s="4" t="s">
        <v>30</v>
      </c>
    </row>
    <row r="2152" spans="1:6" x14ac:dyDescent="0.25">
      <c r="A2152" s="4" t="s">
        <v>54</v>
      </c>
      <c r="B2152" s="4" t="s">
        <v>55</v>
      </c>
      <c r="C2152" s="4">
        <v>0</v>
      </c>
      <c r="D2152" s="4">
        <v>0</v>
      </c>
      <c r="E2152" s="4">
        <v>0</v>
      </c>
      <c r="F2152" s="4" t="s">
        <v>204</v>
      </c>
    </row>
    <row r="2153" spans="1:6" x14ac:dyDescent="0.25">
      <c r="A2153" s="4" t="s">
        <v>57</v>
      </c>
      <c r="B2153" s="4" t="s">
        <v>55</v>
      </c>
      <c r="C2153" s="4">
        <v>2.6413307164298086E-3</v>
      </c>
      <c r="D2153" s="4">
        <v>2.1717608112867318E-3</v>
      </c>
      <c r="E2153" s="4">
        <v>2.40654576385827E-3</v>
      </c>
      <c r="F2153" s="4" t="s">
        <v>204</v>
      </c>
    </row>
    <row r="2154" spans="1:6" x14ac:dyDescent="0.25">
      <c r="A2154" s="4" t="s">
        <v>59</v>
      </c>
      <c r="B2154" s="4" t="s">
        <v>55</v>
      </c>
      <c r="C2154" s="4">
        <v>7.1409496624664264E-5</v>
      </c>
      <c r="D2154" s="4">
        <v>5.8714475002501742E-5</v>
      </c>
      <c r="E2154" s="4">
        <v>6.5061985813582993E-5</v>
      </c>
      <c r="F2154" s="4" t="s">
        <v>204</v>
      </c>
    </row>
    <row r="2155" spans="1:6" x14ac:dyDescent="0.25">
      <c r="A2155" s="4" t="s">
        <v>61</v>
      </c>
      <c r="B2155" s="4" t="s">
        <v>55</v>
      </c>
      <c r="C2155" s="4">
        <v>1.0681877592732109E-3</v>
      </c>
      <c r="D2155" s="4">
        <v>8.7828771318019584E-4</v>
      </c>
      <c r="E2155" s="4">
        <v>9.7323773622670336E-4</v>
      </c>
      <c r="F2155" s="4" t="s">
        <v>204</v>
      </c>
    </row>
    <row r="2156" spans="1:6" x14ac:dyDescent="0.25">
      <c r="A2156" s="4" t="s">
        <v>63</v>
      </c>
      <c r="B2156" s="4" t="s">
        <v>55</v>
      </c>
      <c r="C2156" s="4">
        <v>1.6305818856721097E-4</v>
      </c>
      <c r="D2156" s="4">
        <v>1.3407006615526239E-4</v>
      </c>
      <c r="E2156" s="4">
        <v>1.4856412736123667E-4</v>
      </c>
      <c r="F2156" s="4" t="s">
        <v>204</v>
      </c>
    </row>
    <row r="2157" spans="1:6" x14ac:dyDescent="0.25">
      <c r="A2157" s="4" t="s">
        <v>65</v>
      </c>
      <c r="B2157" s="4" t="s">
        <v>55</v>
      </c>
      <c r="C2157" s="4">
        <v>2.5809459757762974E-4</v>
      </c>
      <c r="D2157" s="4">
        <v>2.1221111356382893E-4</v>
      </c>
      <c r="E2157" s="4">
        <v>2.3515285557072931E-4</v>
      </c>
      <c r="F2157" s="4" t="s">
        <v>204</v>
      </c>
    </row>
    <row r="2158" spans="1:6" x14ac:dyDescent="0.25">
      <c r="A2158" s="4" t="s">
        <v>67</v>
      </c>
      <c r="B2158" s="4" t="s">
        <v>55</v>
      </c>
      <c r="C2158" s="4">
        <v>1.674671750266295E-3</v>
      </c>
      <c r="D2158" s="4">
        <v>1.3769523279967316E-3</v>
      </c>
      <c r="E2158" s="4">
        <v>1.5258120391315132E-3</v>
      </c>
      <c r="F2158" s="4" t="s">
        <v>204</v>
      </c>
    </row>
    <row r="2159" spans="1:6" x14ac:dyDescent="0.25">
      <c r="A2159" s="4" t="s">
        <v>70</v>
      </c>
      <c r="B2159" s="4" t="s">
        <v>55</v>
      </c>
      <c r="C2159" s="4">
        <v>5.842027921164842E-4</v>
      </c>
      <c r="D2159" s="4">
        <v>4.8034451796244258E-4</v>
      </c>
      <c r="E2159" s="4">
        <v>5.3227365503946331E-4</v>
      </c>
      <c r="F2159" s="4" t="s">
        <v>204</v>
      </c>
    </row>
    <row r="2160" spans="1:6" x14ac:dyDescent="0.25">
      <c r="A2160" s="4" t="s">
        <v>72</v>
      </c>
      <c r="B2160" s="4" t="s">
        <v>55</v>
      </c>
      <c r="C2160" s="4">
        <v>1.0253623601826E-3</v>
      </c>
      <c r="D2160" s="4">
        <v>8.4307571837236007E-4</v>
      </c>
      <c r="E2160" s="4">
        <v>9.3421903927747994E-4</v>
      </c>
      <c r="F2160" s="4" t="s">
        <v>204</v>
      </c>
    </row>
    <row r="2161" spans="1:6" x14ac:dyDescent="0.25">
      <c r="A2161" s="4" t="s">
        <v>74</v>
      </c>
      <c r="B2161" s="4" t="s">
        <v>55</v>
      </c>
      <c r="C2161" s="4">
        <v>8.4039928514147914E-4</v>
      </c>
      <c r="D2161" s="4">
        <v>6.9099496778299405E-4</v>
      </c>
      <c r="E2161" s="4">
        <v>7.6569712646223659E-4</v>
      </c>
      <c r="F2161" s="4" t="s">
        <v>204</v>
      </c>
    </row>
    <row r="2162" spans="1:6" x14ac:dyDescent="0.25">
      <c r="A2162" s="4" t="s">
        <v>63</v>
      </c>
      <c r="B2162" s="4" t="s">
        <v>55</v>
      </c>
      <c r="C2162" s="4">
        <v>1.2952172308193158E-4</v>
      </c>
      <c r="D2162" s="4">
        <v>1.0649563897847709E-4</v>
      </c>
      <c r="E2162" s="4">
        <v>1.1800868103020433E-4</v>
      </c>
      <c r="F2162" s="4" t="s">
        <v>204</v>
      </c>
    </row>
    <row r="2163" spans="1:6" x14ac:dyDescent="0.25">
      <c r="A2163" s="4" t="s">
        <v>78</v>
      </c>
      <c r="B2163" s="4" t="s">
        <v>55</v>
      </c>
      <c r="C2163" s="4">
        <v>3.6585365853658535E-5</v>
      </c>
      <c r="D2163" s="4">
        <v>3.0081300813008135E-5</v>
      </c>
      <c r="E2163" s="4">
        <v>3.3333333333333335E-5</v>
      </c>
      <c r="F2163" s="4" t="s">
        <v>204</v>
      </c>
    </row>
    <row r="2164" spans="1:6" x14ac:dyDescent="0.25">
      <c r="A2164" s="4" t="s">
        <v>59</v>
      </c>
      <c r="B2164" s="4" t="s">
        <v>55</v>
      </c>
      <c r="C2164" s="4">
        <v>1.1317642507750536E-4</v>
      </c>
      <c r="D2164" s="4">
        <v>9.3056171730393304E-5</v>
      </c>
      <c r="E2164" s="4">
        <v>1.0311629840394933E-4</v>
      </c>
      <c r="F2164" s="4" t="s">
        <v>204</v>
      </c>
    </row>
    <row r="2165" spans="1:6" x14ac:dyDescent="0.25">
      <c r="A2165" s="4" t="s">
        <v>80</v>
      </c>
      <c r="B2165" s="4" t="s">
        <v>55</v>
      </c>
      <c r="C2165" s="4">
        <v>0</v>
      </c>
      <c r="D2165" s="4">
        <v>0</v>
      </c>
      <c r="E2165" s="4">
        <v>0</v>
      </c>
      <c r="F2165" s="4" t="s">
        <v>204</v>
      </c>
    </row>
    <row r="2166" spans="1:6" x14ac:dyDescent="0.25">
      <c r="A2166" s="4" t="s">
        <v>82</v>
      </c>
      <c r="B2166" s="4" t="s">
        <v>55</v>
      </c>
      <c r="C2166" s="4">
        <v>1.4260638563718439E-3</v>
      </c>
      <c r="D2166" s="4">
        <v>1.1725413930168496E-3</v>
      </c>
      <c r="E2166" s="4">
        <v>1.2993026246943466E-3</v>
      </c>
      <c r="F2166" s="4" t="s">
        <v>204</v>
      </c>
    </row>
    <row r="2167" spans="1:6" x14ac:dyDescent="0.25">
      <c r="A2167" s="4" t="s">
        <v>65</v>
      </c>
      <c r="B2167" s="4" t="s">
        <v>55</v>
      </c>
      <c r="C2167" s="4">
        <v>5.1496642424370359E-4</v>
      </c>
      <c r="D2167" s="4">
        <v>4.2341683771148972E-4</v>
      </c>
      <c r="E2167" s="4">
        <v>4.6919163097759666E-4</v>
      </c>
      <c r="F2167" s="4" t="s">
        <v>204</v>
      </c>
    </row>
    <row r="2168" spans="1:6" x14ac:dyDescent="0.25">
      <c r="A2168" s="4" t="s">
        <v>84</v>
      </c>
      <c r="B2168" s="4" t="s">
        <v>55</v>
      </c>
      <c r="C2168" s="4">
        <v>0</v>
      </c>
      <c r="D2168" s="4">
        <v>0</v>
      </c>
      <c r="E2168" s="4">
        <v>0</v>
      </c>
      <c r="F2168" s="4" t="s">
        <v>204</v>
      </c>
    </row>
    <row r="2169" spans="1:6" x14ac:dyDescent="0.25">
      <c r="A2169" s="4" t="s">
        <v>86</v>
      </c>
      <c r="B2169" s="4" t="s">
        <v>55</v>
      </c>
      <c r="C2169" s="4">
        <v>1.7214097270340999E-4</v>
      </c>
      <c r="D2169" s="4">
        <v>1.4153813311169267E-4</v>
      </c>
      <c r="E2169" s="4">
        <v>1.5683955290755132E-4</v>
      </c>
      <c r="F2169" s="4" t="s">
        <v>204</v>
      </c>
    </row>
    <row r="2170" spans="1:6" x14ac:dyDescent="0.25">
      <c r="A2170" s="4" t="s">
        <v>57</v>
      </c>
      <c r="B2170" s="4" t="s">
        <v>55</v>
      </c>
      <c r="C2170" s="4">
        <v>1.3238012348621962E-3</v>
      </c>
      <c r="D2170" s="4">
        <v>1.0884587931089171E-3</v>
      </c>
      <c r="E2170" s="4">
        <v>1.2061300139855566E-3</v>
      </c>
      <c r="F2170" s="4" t="s">
        <v>204</v>
      </c>
    </row>
    <row r="2171" spans="1:6" x14ac:dyDescent="0.25">
      <c r="A2171" s="4" t="s">
        <v>88</v>
      </c>
      <c r="B2171" s="4" t="s">
        <v>55</v>
      </c>
      <c r="C2171" s="4">
        <v>0</v>
      </c>
      <c r="D2171" s="4">
        <v>0</v>
      </c>
      <c r="E2171" s="4">
        <v>0</v>
      </c>
      <c r="F2171" s="4" t="s">
        <v>204</v>
      </c>
    </row>
    <row r="2172" spans="1:6" x14ac:dyDescent="0.25">
      <c r="A2172" s="4" t="s">
        <v>90</v>
      </c>
      <c r="B2172" s="4" t="s">
        <v>55</v>
      </c>
      <c r="C2172" s="4">
        <v>1.3979125477341694E-2</v>
      </c>
      <c r="D2172" s="4">
        <v>1.1493947614703173E-2</v>
      </c>
      <c r="E2172" s="4">
        <v>1.2736536546022432E-2</v>
      </c>
      <c r="F2172" s="4" t="s">
        <v>204</v>
      </c>
    </row>
    <row r="2173" spans="1:6" x14ac:dyDescent="0.25">
      <c r="A2173" s="4" t="s">
        <v>90</v>
      </c>
      <c r="B2173" s="4" t="s">
        <v>55</v>
      </c>
      <c r="C2173" s="4">
        <v>3.5113975610904478E-2</v>
      </c>
      <c r="D2173" s="4">
        <v>2.8871491057854796E-2</v>
      </c>
      <c r="E2173" s="4">
        <v>3.1992733334379631E-2</v>
      </c>
      <c r="F2173" s="4" t="s">
        <v>204</v>
      </c>
    </row>
    <row r="2174" spans="1:6" x14ac:dyDescent="0.25">
      <c r="A2174" s="4" t="s">
        <v>92</v>
      </c>
      <c r="B2174" s="4" t="s">
        <v>55</v>
      </c>
      <c r="C2174" s="4">
        <v>4.2422869175667805E-4</v>
      </c>
      <c r="D2174" s="4">
        <v>3.4881025766660199E-4</v>
      </c>
      <c r="E2174" s="4">
        <v>3.8651947471164E-4</v>
      </c>
      <c r="F2174" s="4" t="s">
        <v>204</v>
      </c>
    </row>
    <row r="2175" spans="1:6" x14ac:dyDescent="0.25">
      <c r="A2175" s="4" t="s">
        <v>94</v>
      </c>
      <c r="B2175" s="4" t="s">
        <v>55</v>
      </c>
      <c r="C2175" s="4">
        <v>2.3884091851020144E-5</v>
      </c>
      <c r="D2175" s="4">
        <v>1.9638031077505455E-5</v>
      </c>
      <c r="E2175" s="4">
        <v>2.1761061464262798E-5</v>
      </c>
      <c r="F2175" s="4" t="s">
        <v>204</v>
      </c>
    </row>
    <row r="2176" spans="1:6" x14ac:dyDescent="0.25">
      <c r="A2176" s="4" t="s">
        <v>96</v>
      </c>
      <c r="B2176" s="4" t="s">
        <v>55</v>
      </c>
      <c r="C2176" s="4">
        <v>1.1701813454486891E-4</v>
      </c>
      <c r="D2176" s="4">
        <v>9.6214910625781118E-5</v>
      </c>
      <c r="E2176" s="4">
        <v>1.06616522585325E-4</v>
      </c>
      <c r="F2176" s="4" t="s">
        <v>204</v>
      </c>
    </row>
    <row r="2177" spans="1:6" x14ac:dyDescent="0.25">
      <c r="A2177" s="4" t="s">
        <v>96</v>
      </c>
      <c r="B2177" s="4" t="s">
        <v>55</v>
      </c>
      <c r="C2177" s="4">
        <v>1.4731710321928425E-4</v>
      </c>
      <c r="D2177" s="4">
        <v>1.211273959803004E-4</v>
      </c>
      <c r="E2177" s="4">
        <v>1.3422224959979231E-4</v>
      </c>
      <c r="F2177" s="4" t="s">
        <v>204</v>
      </c>
    </row>
    <row r="2178" spans="1:6" x14ac:dyDescent="0.25">
      <c r="A2178" s="4" t="s">
        <v>96</v>
      </c>
      <c r="B2178" s="4" t="s">
        <v>55</v>
      </c>
      <c r="C2178" s="4">
        <v>1.8546124483466122E-4</v>
      </c>
      <c r="D2178" s="4">
        <v>1.524903568640548E-4</v>
      </c>
      <c r="E2178" s="4">
        <v>1.6897580084935799E-4</v>
      </c>
      <c r="F2178" s="4" t="s">
        <v>204</v>
      </c>
    </row>
    <row r="2179" spans="1:6" x14ac:dyDescent="0.25">
      <c r="A2179" s="4" t="s">
        <v>98</v>
      </c>
      <c r="B2179" s="4" t="s">
        <v>55</v>
      </c>
      <c r="C2179" s="4">
        <v>0</v>
      </c>
      <c r="D2179" s="4">
        <v>0</v>
      </c>
      <c r="E2179" s="4">
        <v>0</v>
      </c>
      <c r="F2179" s="4" t="s">
        <v>204</v>
      </c>
    </row>
    <row r="2180" spans="1:6" x14ac:dyDescent="0.25">
      <c r="A2180" s="4" t="s">
        <v>100</v>
      </c>
      <c r="B2180" s="4" t="s">
        <v>55</v>
      </c>
      <c r="C2180" s="4">
        <v>7.2796459185866711E-5</v>
      </c>
      <c r="D2180" s="4">
        <v>5.9854866441712627E-5</v>
      </c>
      <c r="E2180" s="4">
        <v>6.6325662813789666E-5</v>
      </c>
      <c r="F2180" s="4" t="s">
        <v>204</v>
      </c>
    </row>
    <row r="2181" spans="1:6" x14ac:dyDescent="0.25">
      <c r="A2181" s="4" t="s">
        <v>88</v>
      </c>
      <c r="B2181" s="4" t="s">
        <v>55</v>
      </c>
      <c r="C2181" s="4">
        <v>0</v>
      </c>
      <c r="D2181" s="4">
        <v>0</v>
      </c>
      <c r="E2181" s="4">
        <v>0</v>
      </c>
      <c r="F2181" s="4" t="s">
        <v>204</v>
      </c>
    </row>
    <row r="2182" spans="1:6" x14ac:dyDescent="0.25">
      <c r="A2182" s="4" t="s">
        <v>102</v>
      </c>
      <c r="B2182" s="4" t="s">
        <v>55</v>
      </c>
      <c r="C2182" s="4">
        <v>0</v>
      </c>
      <c r="D2182" s="4">
        <v>0</v>
      </c>
      <c r="E2182" s="4">
        <v>0</v>
      </c>
      <c r="F2182" s="4" t="s">
        <v>204</v>
      </c>
    </row>
    <row r="2183" spans="1:6" x14ac:dyDescent="0.25">
      <c r="A2183" s="4" t="s">
        <v>94</v>
      </c>
      <c r="B2183" s="4" t="s">
        <v>55</v>
      </c>
      <c r="C2183" s="4">
        <v>4.7655028397595727E-5</v>
      </c>
      <c r="D2183" s="4">
        <v>3.9183023349134272E-5</v>
      </c>
      <c r="E2183" s="4">
        <v>4.3419025873365E-5</v>
      </c>
      <c r="F2183" s="4" t="s">
        <v>204</v>
      </c>
    </row>
    <row r="2184" spans="1:6" x14ac:dyDescent="0.25">
      <c r="A2184" s="4" t="s">
        <v>104</v>
      </c>
      <c r="B2184" s="4" t="s">
        <v>55</v>
      </c>
      <c r="C2184" s="4">
        <v>2.0100424589237963E-2</v>
      </c>
      <c r="D2184" s="4">
        <v>1.6527015773373437E-2</v>
      </c>
      <c r="E2184" s="4">
        <v>1.8313720181305698E-2</v>
      </c>
      <c r="F2184" s="4" t="s">
        <v>204</v>
      </c>
    </row>
    <row r="2185" spans="1:6" x14ac:dyDescent="0.25">
      <c r="A2185" s="4" t="s">
        <v>106</v>
      </c>
      <c r="B2185" s="4" t="s">
        <v>55</v>
      </c>
      <c r="C2185" s="4">
        <v>9.2851782668914016E-6</v>
      </c>
      <c r="D2185" s="4">
        <v>7.6344799083329321E-6</v>
      </c>
      <c r="E2185" s="4">
        <v>8.459829087612166E-6</v>
      </c>
      <c r="F2185" s="4" t="s">
        <v>204</v>
      </c>
    </row>
    <row r="2186" spans="1:6" x14ac:dyDescent="0.25">
      <c r="A2186" s="4" t="s">
        <v>108</v>
      </c>
      <c r="B2186" s="4" t="s">
        <v>55</v>
      </c>
      <c r="C2186" s="4">
        <v>5.050989939359451E-4</v>
      </c>
      <c r="D2186" s="4">
        <v>4.1530361723622161E-4</v>
      </c>
      <c r="E2186" s="4">
        <v>4.6020130558608333E-4</v>
      </c>
      <c r="F2186" s="4" t="s">
        <v>204</v>
      </c>
    </row>
    <row r="2187" spans="1:6" x14ac:dyDescent="0.25">
      <c r="A2187" s="4" t="s">
        <v>110</v>
      </c>
      <c r="B2187" s="4" t="s">
        <v>55</v>
      </c>
      <c r="C2187" s="4">
        <v>0</v>
      </c>
      <c r="D2187" s="4">
        <v>0</v>
      </c>
      <c r="E2187" s="4">
        <v>0</v>
      </c>
      <c r="F2187" s="4" t="s">
        <v>204</v>
      </c>
    </row>
    <row r="2188" spans="1:6" x14ac:dyDescent="0.25">
      <c r="A2188" s="4" t="s">
        <v>61</v>
      </c>
      <c r="B2188" s="4" t="s">
        <v>55</v>
      </c>
      <c r="C2188" s="4">
        <v>8.4849169717757559E-4</v>
      </c>
      <c r="D2188" s="4">
        <v>6.976487287904511E-4</v>
      </c>
      <c r="E2188" s="4">
        <v>7.7307021298401329E-4</v>
      </c>
      <c r="F2188" s="4" t="s">
        <v>204</v>
      </c>
    </row>
    <row r="2189" spans="1:6" x14ac:dyDescent="0.25">
      <c r="A2189" s="4" t="s">
        <v>112</v>
      </c>
      <c r="B2189" s="4" t="s">
        <v>55</v>
      </c>
      <c r="C2189" s="4">
        <v>2.071263585056821E-2</v>
      </c>
      <c r="D2189" s="4">
        <v>1.703038947713386E-2</v>
      </c>
      <c r="E2189" s="4">
        <v>1.8871512663851033E-2</v>
      </c>
      <c r="F2189" s="4" t="s">
        <v>204</v>
      </c>
    </row>
    <row r="2190" spans="1:6" x14ac:dyDescent="0.25">
      <c r="A2190" s="4" t="s">
        <v>114</v>
      </c>
      <c r="B2190" s="4" t="s">
        <v>55</v>
      </c>
      <c r="C2190" s="4">
        <v>4.9662814659461334E-4</v>
      </c>
      <c r="D2190" s="4">
        <v>4.0833869831112659E-4</v>
      </c>
      <c r="E2190" s="4">
        <v>4.5248342245286994E-4</v>
      </c>
      <c r="F2190" s="4" t="s">
        <v>204</v>
      </c>
    </row>
    <row r="2191" spans="1:6" x14ac:dyDescent="0.25">
      <c r="A2191" s="4" t="s">
        <v>82</v>
      </c>
      <c r="B2191" s="4" t="s">
        <v>55</v>
      </c>
      <c r="C2191" s="4">
        <v>7.147249991508439E-4</v>
      </c>
      <c r="D2191" s="4">
        <v>5.8766277707958284E-4</v>
      </c>
      <c r="E2191" s="4">
        <v>6.5119388811521331E-4</v>
      </c>
      <c r="F2191" s="4" t="s">
        <v>204</v>
      </c>
    </row>
    <row r="2192" spans="1:6" x14ac:dyDescent="0.25">
      <c r="A2192" s="4" t="s">
        <v>65</v>
      </c>
      <c r="B2192" s="4" t="s">
        <v>55</v>
      </c>
      <c r="C2192" s="4">
        <v>2.5809459757762974E-4</v>
      </c>
      <c r="D2192" s="4">
        <v>2.1221111356382893E-4</v>
      </c>
      <c r="E2192" s="4">
        <v>2.3515285557072931E-4</v>
      </c>
      <c r="F2192" s="4" t="s">
        <v>204</v>
      </c>
    </row>
    <row r="2193" spans="1:6" x14ac:dyDescent="0.25">
      <c r="A2193" s="4" t="s">
        <v>108</v>
      </c>
      <c r="B2193" s="4" t="s">
        <v>55</v>
      </c>
      <c r="C2193" s="4">
        <v>2.0108353132525683E-4</v>
      </c>
      <c r="D2193" s="4">
        <v>1.6533534797854454E-4</v>
      </c>
      <c r="E2193" s="4">
        <v>1.8320943965190067E-4</v>
      </c>
      <c r="F2193" s="4" t="s">
        <v>204</v>
      </c>
    </row>
    <row r="2194" spans="1:6" x14ac:dyDescent="0.25">
      <c r="A2194" s="4" t="s">
        <v>116</v>
      </c>
      <c r="B2194" s="4" t="s">
        <v>55</v>
      </c>
      <c r="C2194" s="4">
        <v>4.7635297930766341E-5</v>
      </c>
      <c r="D2194" s="4">
        <v>3.9166800520852329E-5</v>
      </c>
      <c r="E2194" s="4">
        <v>4.3401049225809328E-5</v>
      </c>
      <c r="F2194" s="4" t="s">
        <v>204</v>
      </c>
    </row>
    <row r="2195" spans="1:6" x14ac:dyDescent="0.25">
      <c r="A2195" s="4" t="s">
        <v>118</v>
      </c>
      <c r="B2195" s="4" t="s">
        <v>55</v>
      </c>
      <c r="C2195" s="4">
        <v>9.0983447949234868E-5</v>
      </c>
      <c r="D2195" s="4">
        <v>7.4808612758259788E-5</v>
      </c>
      <c r="E2195" s="4">
        <v>8.2896030353747321E-5</v>
      </c>
      <c r="F2195" s="4" t="s">
        <v>204</v>
      </c>
    </row>
    <row r="2196" spans="1:6" x14ac:dyDescent="0.25">
      <c r="A2196" s="4" t="s">
        <v>100</v>
      </c>
      <c r="B2196" s="4" t="s">
        <v>55</v>
      </c>
      <c r="C2196" s="4">
        <v>4.5931460575475122E-5</v>
      </c>
      <c r="D2196" s="4">
        <v>3.7765867584279546E-5</v>
      </c>
      <c r="E2196" s="4">
        <v>4.1848664079877334E-5</v>
      </c>
      <c r="F2196" s="4" t="s">
        <v>204</v>
      </c>
    </row>
    <row r="2197" spans="1:6" x14ac:dyDescent="0.25">
      <c r="A2197" s="4" t="s">
        <v>114</v>
      </c>
      <c r="B2197" s="4" t="s">
        <v>55</v>
      </c>
      <c r="C2197" s="4">
        <v>1.977112262580095E-4</v>
      </c>
      <c r="D2197" s="4">
        <v>1.6256256381214117E-4</v>
      </c>
      <c r="E2197" s="4">
        <v>1.8013689503507531E-4</v>
      </c>
      <c r="F2197" s="4" t="s">
        <v>204</v>
      </c>
    </row>
    <row r="2198" spans="1:6" x14ac:dyDescent="0.25">
      <c r="A2198" s="4" t="s">
        <v>72</v>
      </c>
      <c r="B2198" s="4" t="s">
        <v>55</v>
      </c>
      <c r="C2198" s="4">
        <v>1.6250898244592597E-3</v>
      </c>
      <c r="D2198" s="4">
        <v>1.3361849667776137E-3</v>
      </c>
      <c r="E2198" s="4">
        <v>1.4806373956184366E-3</v>
      </c>
      <c r="F2198" s="4" t="s">
        <v>204</v>
      </c>
    </row>
    <row r="2199" spans="1:6" x14ac:dyDescent="0.25">
      <c r="A2199" s="4" t="s">
        <v>116</v>
      </c>
      <c r="B2199" s="4" t="s">
        <v>55</v>
      </c>
      <c r="C2199" s="4">
        <v>9.5044914823573184E-5</v>
      </c>
      <c r="D2199" s="4">
        <v>7.8148041077160172E-5</v>
      </c>
      <c r="E2199" s="4">
        <v>8.6596477950366671E-5</v>
      </c>
      <c r="F2199" s="4" t="s">
        <v>204</v>
      </c>
    </row>
    <row r="2200" spans="1:6" x14ac:dyDescent="0.25">
      <c r="A2200" s="4" t="s">
        <v>54</v>
      </c>
      <c r="B2200" s="4" t="s">
        <v>55</v>
      </c>
      <c r="C2200" s="4">
        <v>0</v>
      </c>
      <c r="D2200" s="4">
        <v>0</v>
      </c>
      <c r="E2200" s="4">
        <v>0</v>
      </c>
      <c r="F2200" s="4" t="s">
        <v>204</v>
      </c>
    </row>
    <row r="2201" spans="1:6" x14ac:dyDescent="0.25">
      <c r="A2201" s="4" t="s">
        <v>120</v>
      </c>
      <c r="B2201" s="4" t="s">
        <v>55</v>
      </c>
      <c r="C2201" s="4">
        <v>2.2343092025512719E-4</v>
      </c>
      <c r="D2201" s="4">
        <v>1.8370986776532683E-4</v>
      </c>
      <c r="E2201" s="4">
        <v>2.0357039401022698E-4</v>
      </c>
      <c r="F2201" s="4" t="s">
        <v>204</v>
      </c>
    </row>
    <row r="2202" spans="1:6" x14ac:dyDescent="0.25">
      <c r="A2202" s="4" t="s">
        <v>100</v>
      </c>
      <c r="B2202" s="4" t="s">
        <v>55</v>
      </c>
      <c r="C2202" s="4">
        <v>2.8980792392798485E-5</v>
      </c>
      <c r="D2202" s="4">
        <v>2.3828651522967646E-5</v>
      </c>
      <c r="E2202" s="4">
        <v>2.6404721957883064E-5</v>
      </c>
      <c r="F2202" s="4" t="s">
        <v>204</v>
      </c>
    </row>
    <row r="2203" spans="1:6" x14ac:dyDescent="0.25">
      <c r="A2203" s="4" t="s">
        <v>94</v>
      </c>
      <c r="B2203" s="4" t="s">
        <v>55</v>
      </c>
      <c r="C2203" s="4">
        <v>9.5084282280494633E-5</v>
      </c>
      <c r="D2203" s="4">
        <v>7.8180409875073376E-5</v>
      </c>
      <c r="E2203" s="4">
        <v>8.6632346077784004E-5</v>
      </c>
      <c r="F2203" s="4" t="s">
        <v>204</v>
      </c>
    </row>
    <row r="2204" spans="1:6" x14ac:dyDescent="0.25">
      <c r="A2204" s="4" t="s">
        <v>106</v>
      </c>
      <c r="B2204" s="4" t="s">
        <v>55</v>
      </c>
      <c r="C2204" s="4">
        <v>5.8585514223030001E-6</v>
      </c>
      <c r="D2204" s="4">
        <v>4.8170311694491347E-6</v>
      </c>
      <c r="E2204" s="4">
        <v>5.3377912958760669E-6</v>
      </c>
      <c r="F2204" s="4" t="s">
        <v>204</v>
      </c>
    </row>
    <row r="2205" spans="1:6" x14ac:dyDescent="0.25">
      <c r="A2205" s="4" t="s">
        <v>82</v>
      </c>
      <c r="B2205" s="4" t="s">
        <v>55</v>
      </c>
      <c r="C2205" s="4">
        <v>1.4260638563718439E-3</v>
      </c>
      <c r="D2205" s="4">
        <v>1.1725413930168496E-3</v>
      </c>
      <c r="E2205" s="4">
        <v>1.2993026246943466E-3</v>
      </c>
      <c r="F2205" s="4" t="s">
        <v>204</v>
      </c>
    </row>
    <row r="2206" spans="1:6" x14ac:dyDescent="0.25">
      <c r="A2206" s="4" t="s">
        <v>59</v>
      </c>
      <c r="B2206" s="4" t="s">
        <v>55</v>
      </c>
      <c r="C2206" s="4">
        <v>1.7937254565242379E-4</v>
      </c>
      <c r="D2206" s="4">
        <v>1.4748409309199291E-4</v>
      </c>
      <c r="E2206" s="4">
        <v>1.6342831937220833E-4</v>
      </c>
      <c r="F2206" s="4" t="s">
        <v>204</v>
      </c>
    </row>
    <row r="2207" spans="1:6" x14ac:dyDescent="0.25">
      <c r="A2207" s="4" t="s">
        <v>116</v>
      </c>
      <c r="B2207" s="4" t="s">
        <v>55</v>
      </c>
      <c r="C2207" s="4">
        <v>1.8963953677690243E-4</v>
      </c>
      <c r="D2207" s="4">
        <v>1.5592584134989756E-4</v>
      </c>
      <c r="E2207" s="4">
        <v>1.7278268906339999E-4</v>
      </c>
      <c r="F2207" s="4" t="s">
        <v>204</v>
      </c>
    </row>
    <row r="2208" spans="1:6" x14ac:dyDescent="0.25">
      <c r="A2208" s="4" t="s">
        <v>122</v>
      </c>
      <c r="B2208" s="4" t="s">
        <v>55</v>
      </c>
      <c r="C2208" s="4">
        <v>2.9091314617790779E-4</v>
      </c>
      <c r="D2208" s="4">
        <v>2.3919525352405753E-4</v>
      </c>
      <c r="E2208" s="4">
        <v>2.6505419985098263E-4</v>
      </c>
      <c r="F2208" s="4" t="s">
        <v>204</v>
      </c>
    </row>
    <row r="2209" spans="1:6" x14ac:dyDescent="0.25">
      <c r="A2209" s="4" t="s">
        <v>82</v>
      </c>
      <c r="B2209" s="4" t="s">
        <v>55</v>
      </c>
      <c r="C2209" s="4">
        <v>7.147249991508439E-4</v>
      </c>
      <c r="D2209" s="4">
        <v>5.8766277707958284E-4</v>
      </c>
      <c r="E2209" s="4">
        <v>6.5119388811521331E-4</v>
      </c>
      <c r="F2209" s="4" t="s">
        <v>204</v>
      </c>
    </row>
    <row r="2210" spans="1:6" x14ac:dyDescent="0.25">
      <c r="A2210" s="4" t="s">
        <v>70</v>
      </c>
      <c r="B2210" s="4" t="s">
        <v>55</v>
      </c>
      <c r="C2210" s="4">
        <v>1.4674510667674133E-4</v>
      </c>
      <c r="D2210" s="4">
        <v>1.2065708771198734E-4</v>
      </c>
      <c r="E2210" s="4">
        <v>1.3370109719436433E-4</v>
      </c>
      <c r="F2210" s="4" t="s">
        <v>204</v>
      </c>
    </row>
    <row r="2211" spans="1:6" x14ac:dyDescent="0.25">
      <c r="A2211" s="4" t="s">
        <v>124</v>
      </c>
      <c r="B2211" s="4" t="s">
        <v>55</v>
      </c>
      <c r="C2211" s="4">
        <v>2.3783865142430088E-4</v>
      </c>
      <c r="D2211" s="4">
        <v>1.9555622450442519E-4</v>
      </c>
      <c r="E2211" s="4">
        <v>2.1669743796436301E-4</v>
      </c>
      <c r="F2211" s="4" t="s">
        <v>204</v>
      </c>
    </row>
    <row r="2212" spans="1:6" x14ac:dyDescent="0.25">
      <c r="A2212" s="4" t="s">
        <v>72</v>
      </c>
      <c r="B2212" s="4" t="s">
        <v>55</v>
      </c>
      <c r="C2212" s="4">
        <v>1.2908547315311158E-3</v>
      </c>
      <c r="D2212" s="4">
        <v>1.0613694459255844E-3</v>
      </c>
      <c r="E2212" s="4">
        <v>1.17611208872835E-3</v>
      </c>
      <c r="F2212" s="4" t="s">
        <v>204</v>
      </c>
    </row>
    <row r="2213" spans="1:6" x14ac:dyDescent="0.25">
      <c r="A2213" s="4" t="s">
        <v>118</v>
      </c>
      <c r="B2213" s="4" t="s">
        <v>55</v>
      </c>
      <c r="C2213" s="4">
        <v>1.8153584497904084E-4</v>
      </c>
      <c r="D2213" s="4">
        <v>1.4926280587165583E-4</v>
      </c>
      <c r="E2213" s="4">
        <v>1.6539932542534834E-4</v>
      </c>
      <c r="F2213" s="4" t="s">
        <v>204</v>
      </c>
    </row>
    <row r="2214" spans="1:6" x14ac:dyDescent="0.25">
      <c r="A2214" s="4" t="s">
        <v>124</v>
      </c>
      <c r="B2214" s="4" t="s">
        <v>55</v>
      </c>
      <c r="C2214" s="4">
        <v>2.9942112218490734E-4</v>
      </c>
      <c r="D2214" s="4">
        <v>2.4619070046314606E-4</v>
      </c>
      <c r="E2214" s="4">
        <v>2.7280591132402665E-4</v>
      </c>
      <c r="F2214" s="4" t="s">
        <v>204</v>
      </c>
    </row>
    <row r="2215" spans="1:6" x14ac:dyDescent="0.25">
      <c r="A2215" s="4" t="s">
        <v>122</v>
      </c>
      <c r="B2215" s="4" t="s">
        <v>55</v>
      </c>
      <c r="C2215" s="4">
        <v>4.6106626497481097E-4</v>
      </c>
      <c r="D2215" s="4">
        <v>3.7909892897928902E-4</v>
      </c>
      <c r="E2215" s="4">
        <v>4.2008259697704994E-4</v>
      </c>
      <c r="F2215" s="4" t="s">
        <v>204</v>
      </c>
    </row>
    <row r="2216" spans="1:6" x14ac:dyDescent="0.25">
      <c r="A2216" s="4" t="s">
        <v>90</v>
      </c>
      <c r="B2216" s="4" t="s">
        <v>55</v>
      </c>
      <c r="C2216" s="4">
        <v>5.5651900905968055E-3</v>
      </c>
      <c r="D2216" s="4">
        <v>4.5758229633795959E-3</v>
      </c>
      <c r="E2216" s="4">
        <v>5.0705065269882003E-3</v>
      </c>
      <c r="F2216" s="4" t="s">
        <v>204</v>
      </c>
    </row>
    <row r="2217" spans="1:6" x14ac:dyDescent="0.25">
      <c r="A2217" s="4" t="s">
        <v>126</v>
      </c>
      <c r="B2217" s="4" t="s">
        <v>55</v>
      </c>
      <c r="C2217" s="4">
        <v>1.5124048942331817E-4</v>
      </c>
      <c r="D2217" s="4">
        <v>1.2435329130361717E-4</v>
      </c>
      <c r="E2217" s="4">
        <v>1.3779689036346767E-4</v>
      </c>
      <c r="F2217" s="4" t="s">
        <v>204</v>
      </c>
    </row>
    <row r="2218" spans="1:6" x14ac:dyDescent="0.25">
      <c r="A2218" s="4" t="s">
        <v>98</v>
      </c>
      <c r="B2218" s="4" t="s">
        <v>55</v>
      </c>
      <c r="C2218" s="4">
        <v>0</v>
      </c>
      <c r="D2218" s="4">
        <v>0</v>
      </c>
      <c r="E2218" s="4">
        <v>0</v>
      </c>
      <c r="F2218" s="4" t="s">
        <v>204</v>
      </c>
    </row>
    <row r="2219" spans="1:6" x14ac:dyDescent="0.25">
      <c r="A2219" s="4" t="s">
        <v>110</v>
      </c>
      <c r="B2219" s="4" t="s">
        <v>55</v>
      </c>
      <c r="C2219" s="4">
        <v>0</v>
      </c>
      <c r="D2219" s="4">
        <v>0</v>
      </c>
      <c r="E2219" s="4">
        <v>0</v>
      </c>
      <c r="F2219" s="4" t="s">
        <v>204</v>
      </c>
    </row>
    <row r="2220" spans="1:6" x14ac:dyDescent="0.25">
      <c r="A2220" s="4" t="s">
        <v>86</v>
      </c>
      <c r="B2220" s="4" t="s">
        <v>55</v>
      </c>
      <c r="C2220" s="4">
        <v>6.8530555579281215E-4</v>
      </c>
      <c r="D2220" s="4">
        <v>5.6347345698520119E-4</v>
      </c>
      <c r="E2220" s="4">
        <v>6.2438950638900662E-4</v>
      </c>
      <c r="F2220" s="4" t="s">
        <v>204</v>
      </c>
    </row>
    <row r="2221" spans="1:6" x14ac:dyDescent="0.25">
      <c r="A2221" s="4" t="s">
        <v>74</v>
      </c>
      <c r="B2221" s="4" t="s">
        <v>55</v>
      </c>
      <c r="C2221" s="4">
        <v>3.3456898154285561E-4</v>
      </c>
      <c r="D2221" s="4">
        <v>2.7509005149079245E-4</v>
      </c>
      <c r="E2221" s="4">
        <v>3.04829516516824E-4</v>
      </c>
      <c r="F2221" s="4" t="s">
        <v>204</v>
      </c>
    </row>
    <row r="2222" spans="1:6" x14ac:dyDescent="0.25">
      <c r="A2222" s="4" t="s">
        <v>102</v>
      </c>
      <c r="B2222" s="4" t="s">
        <v>55</v>
      </c>
      <c r="C2222" s="4">
        <v>0</v>
      </c>
      <c r="D2222" s="4">
        <v>0</v>
      </c>
      <c r="E2222" s="4">
        <v>0</v>
      </c>
      <c r="F2222" s="4" t="s">
        <v>204</v>
      </c>
    </row>
    <row r="2223" spans="1:6" x14ac:dyDescent="0.25">
      <c r="A2223" s="4" t="s">
        <v>128</v>
      </c>
      <c r="B2223" s="4" t="s">
        <v>55</v>
      </c>
      <c r="C2223" s="4">
        <v>3.0470193151678975E-4</v>
      </c>
      <c r="D2223" s="4">
        <v>2.5053269924713825E-4</v>
      </c>
      <c r="E2223" s="4">
        <v>2.77617315381964E-4</v>
      </c>
      <c r="F2223" s="4" t="s">
        <v>204</v>
      </c>
    </row>
    <row r="2224" spans="1:6" x14ac:dyDescent="0.25">
      <c r="A2224" s="4" t="s">
        <v>120</v>
      </c>
      <c r="B2224" s="4" t="s">
        <v>55</v>
      </c>
      <c r="C2224" s="4">
        <v>4.4580329518387315E-4</v>
      </c>
      <c r="D2224" s="4">
        <v>3.6654937604007351E-4</v>
      </c>
      <c r="E2224" s="4">
        <v>4.0617633561197328E-4</v>
      </c>
      <c r="F2224" s="4" t="s">
        <v>204</v>
      </c>
    </row>
    <row r="2225" spans="1:6" x14ac:dyDescent="0.25">
      <c r="A2225" s="4" t="s">
        <v>122</v>
      </c>
      <c r="B2225" s="4" t="s">
        <v>55</v>
      </c>
      <c r="C2225" s="4">
        <v>1.8355378618679086E-4</v>
      </c>
      <c r="D2225" s="4">
        <v>1.5092200197580583E-4</v>
      </c>
      <c r="E2225" s="4">
        <v>1.6723789408129835E-4</v>
      </c>
      <c r="F2225" s="4" t="s">
        <v>204</v>
      </c>
    </row>
    <row r="2226" spans="1:6" x14ac:dyDescent="0.25">
      <c r="A2226" s="4" t="s">
        <v>128</v>
      </c>
      <c r="B2226" s="4" t="s">
        <v>55</v>
      </c>
      <c r="C2226" s="4">
        <v>3.8359700460925239E-4</v>
      </c>
      <c r="D2226" s="4">
        <v>3.1540198156760756E-4</v>
      </c>
      <c r="E2226" s="4">
        <v>3.4949949308842997E-4</v>
      </c>
      <c r="F2226" s="4" t="s">
        <v>204</v>
      </c>
    </row>
    <row r="2227" spans="1:6" x14ac:dyDescent="0.25">
      <c r="A2227" s="4" t="s">
        <v>67</v>
      </c>
      <c r="B2227" s="4" t="s">
        <v>55</v>
      </c>
      <c r="C2227" s="4">
        <v>4.2065852467262927E-3</v>
      </c>
      <c r="D2227" s="4">
        <v>3.4587478695305078E-3</v>
      </c>
      <c r="E2227" s="4">
        <v>3.8326665581284E-3</v>
      </c>
      <c r="F2227" s="4" t="s">
        <v>204</v>
      </c>
    </row>
    <row r="2228" spans="1:6" x14ac:dyDescent="0.25">
      <c r="A2228" s="4" t="s">
        <v>114</v>
      </c>
      <c r="B2228" s="4" t="s">
        <v>55</v>
      </c>
      <c r="C2228" s="4">
        <v>3.1335117656945851E-4</v>
      </c>
      <c r="D2228" s="4">
        <v>2.5764430073488813E-4</v>
      </c>
      <c r="E2228" s="4">
        <v>2.8549773865217329E-4</v>
      </c>
      <c r="F2228" s="4" t="s">
        <v>204</v>
      </c>
    </row>
    <row r="2229" spans="1:6" x14ac:dyDescent="0.25">
      <c r="A2229" s="4" t="s">
        <v>74</v>
      </c>
      <c r="B2229" s="4" t="s">
        <v>55</v>
      </c>
      <c r="C2229" s="4">
        <v>5.3025610125591956E-4</v>
      </c>
      <c r="D2229" s="4">
        <v>4.3598834992153392E-4</v>
      </c>
      <c r="E2229" s="4">
        <v>4.8312222558872668E-4</v>
      </c>
      <c r="F2229" s="4" t="s">
        <v>204</v>
      </c>
    </row>
    <row r="2230" spans="1:6" x14ac:dyDescent="0.25">
      <c r="A2230" s="4" t="s">
        <v>82</v>
      </c>
      <c r="B2230" s="4" t="s">
        <v>55</v>
      </c>
      <c r="C2230" s="4">
        <v>3.5821104512866647E-4</v>
      </c>
      <c r="D2230" s="4">
        <v>2.9452908155023691E-4</v>
      </c>
      <c r="E2230" s="4">
        <v>3.2637006333945167E-4</v>
      </c>
      <c r="F2230" s="4" t="s">
        <v>204</v>
      </c>
    </row>
    <row r="2231" spans="1:6" x14ac:dyDescent="0.25">
      <c r="A2231" s="4" t="s">
        <v>106</v>
      </c>
      <c r="B2231" s="4" t="s">
        <v>55</v>
      </c>
      <c r="C2231" s="4">
        <v>1.4716015825984023E-5</v>
      </c>
      <c r="D2231" s="4">
        <v>1.2099835234697976E-5</v>
      </c>
      <c r="E2231" s="4">
        <v>1.3407925530340999E-5</v>
      </c>
      <c r="F2231" s="4" t="s">
        <v>204</v>
      </c>
    </row>
    <row r="2232" spans="1:6" x14ac:dyDescent="0.25">
      <c r="A2232" s="4" t="s">
        <v>88</v>
      </c>
      <c r="B2232" s="4" t="s">
        <v>55</v>
      </c>
      <c r="C2232" s="4">
        <v>0</v>
      </c>
      <c r="D2232" s="4">
        <v>0</v>
      </c>
      <c r="E2232" s="4">
        <v>0</v>
      </c>
      <c r="F2232" s="4" t="s">
        <v>204</v>
      </c>
    </row>
    <row r="2233" spans="1:6" x14ac:dyDescent="0.25">
      <c r="A2233" s="4" t="s">
        <v>108</v>
      </c>
      <c r="B2233" s="4" t="s">
        <v>55</v>
      </c>
      <c r="C2233" s="4">
        <v>8.0052795700803653E-5</v>
      </c>
      <c r="D2233" s="4">
        <v>6.5821187576216352E-5</v>
      </c>
      <c r="E2233" s="4">
        <v>7.2936991638510002E-5</v>
      </c>
      <c r="F2233" s="4" t="s">
        <v>204</v>
      </c>
    </row>
    <row r="2234" spans="1:6" x14ac:dyDescent="0.25">
      <c r="A2234" s="4" t="s">
        <v>65</v>
      </c>
      <c r="B2234" s="4" t="s">
        <v>55</v>
      </c>
      <c r="C2234" s="4">
        <v>1.0274930997677377E-3</v>
      </c>
      <c r="D2234" s="4">
        <v>8.4482765980902895E-4</v>
      </c>
      <c r="E2234" s="4">
        <v>9.3616037978838326E-4</v>
      </c>
      <c r="F2234" s="4" t="s">
        <v>204</v>
      </c>
    </row>
    <row r="2235" spans="1:6" x14ac:dyDescent="0.25">
      <c r="A2235" s="4" t="s">
        <v>54</v>
      </c>
      <c r="B2235" s="4" t="s">
        <v>55</v>
      </c>
      <c r="C2235" s="4">
        <v>0</v>
      </c>
      <c r="D2235" s="4">
        <v>0</v>
      </c>
      <c r="E2235" s="4">
        <v>0</v>
      </c>
      <c r="F2235" s="4" t="s">
        <v>204</v>
      </c>
    </row>
    <row r="2236" spans="1:6" x14ac:dyDescent="0.25">
      <c r="A2236" s="4" t="s">
        <v>104</v>
      </c>
      <c r="B2236" s="4" t="s">
        <v>55</v>
      </c>
      <c r="C2236" s="4">
        <v>1.5966334781177927E-2</v>
      </c>
      <c r="D2236" s="4">
        <v>1.3127875264524073E-2</v>
      </c>
      <c r="E2236" s="4">
        <v>1.4547105022850998E-2</v>
      </c>
      <c r="F2236" s="4" t="s">
        <v>204</v>
      </c>
    </row>
    <row r="2237" spans="1:6" x14ac:dyDescent="0.25">
      <c r="A2237" s="4" t="s">
        <v>102</v>
      </c>
      <c r="B2237" s="4" t="s">
        <v>55</v>
      </c>
      <c r="C2237" s="4">
        <v>0</v>
      </c>
      <c r="D2237" s="4">
        <v>0</v>
      </c>
      <c r="E2237" s="4">
        <v>0</v>
      </c>
      <c r="F2237" s="4" t="s">
        <v>204</v>
      </c>
    </row>
    <row r="2238" spans="1:6" x14ac:dyDescent="0.25">
      <c r="A2238" s="4" t="s">
        <v>104</v>
      </c>
      <c r="B2238" s="4" t="s">
        <v>55</v>
      </c>
      <c r="C2238" s="4">
        <v>1.2682510521749964E-2</v>
      </c>
      <c r="D2238" s="4">
        <v>1.0427841984549971E-2</v>
      </c>
      <c r="E2238" s="4">
        <v>1.1555176253149967E-2</v>
      </c>
      <c r="F2238" s="4" t="s">
        <v>204</v>
      </c>
    </row>
    <row r="2239" spans="1:6" x14ac:dyDescent="0.25">
      <c r="A2239" s="4" t="s">
        <v>80</v>
      </c>
      <c r="B2239" s="4" t="s">
        <v>55</v>
      </c>
      <c r="C2239" s="4">
        <v>0</v>
      </c>
      <c r="D2239" s="4">
        <v>0</v>
      </c>
      <c r="E2239" s="4">
        <v>0</v>
      </c>
      <c r="F2239" s="4" t="s">
        <v>204</v>
      </c>
    </row>
    <row r="2240" spans="1:6" x14ac:dyDescent="0.25">
      <c r="A2240" s="4" t="s">
        <v>110</v>
      </c>
      <c r="B2240" s="4" t="s">
        <v>55</v>
      </c>
      <c r="C2240" s="4">
        <v>0</v>
      </c>
      <c r="D2240" s="4">
        <v>0</v>
      </c>
      <c r="E2240" s="4">
        <v>0</v>
      </c>
      <c r="F2240" s="4" t="s">
        <v>204</v>
      </c>
    </row>
    <row r="2241" spans="1:6" x14ac:dyDescent="0.25">
      <c r="A2241" s="4" t="s">
        <v>92</v>
      </c>
      <c r="B2241" s="4" t="s">
        <v>55</v>
      </c>
      <c r="C2241" s="4">
        <v>1.6888848414286354E-4</v>
      </c>
      <c r="D2241" s="4">
        <v>1.3886386473968782E-4</v>
      </c>
      <c r="E2241" s="4">
        <v>1.5387617444127566E-4</v>
      </c>
      <c r="F2241" s="4" t="s">
        <v>204</v>
      </c>
    </row>
    <row r="2242" spans="1:6" x14ac:dyDescent="0.25">
      <c r="A2242" s="4" t="s">
        <v>130</v>
      </c>
      <c r="B2242" s="4" t="s">
        <v>55</v>
      </c>
      <c r="C2242" s="4">
        <v>0</v>
      </c>
      <c r="D2242" s="4">
        <v>0</v>
      </c>
      <c r="E2242" s="4">
        <v>0</v>
      </c>
      <c r="F2242" s="4" t="s">
        <v>204</v>
      </c>
    </row>
    <row r="2243" spans="1:6" x14ac:dyDescent="0.25">
      <c r="A2243" s="4" t="s">
        <v>61</v>
      </c>
      <c r="B2243" s="4" t="s">
        <v>55</v>
      </c>
      <c r="C2243" s="4">
        <v>1.3447687147165172E-3</v>
      </c>
      <c r="D2243" s="4">
        <v>1.1056987209891365E-3</v>
      </c>
      <c r="E2243" s="4">
        <v>1.2252337178528267E-3</v>
      </c>
      <c r="F2243" s="4" t="s">
        <v>204</v>
      </c>
    </row>
    <row r="2244" spans="1:6" x14ac:dyDescent="0.25">
      <c r="A2244" s="4" t="s">
        <v>128</v>
      </c>
      <c r="B2244" s="4" t="s">
        <v>55</v>
      </c>
      <c r="C2244" s="4">
        <v>4.8292001699071094E-4</v>
      </c>
      <c r="D2244" s="4">
        <v>3.9706756952569573E-4</v>
      </c>
      <c r="E2244" s="4">
        <v>4.3999379325820333E-4</v>
      </c>
      <c r="F2244" s="4" t="s">
        <v>204</v>
      </c>
    </row>
    <row r="2245" spans="1:6" x14ac:dyDescent="0.25">
      <c r="A2245" s="4" t="s">
        <v>126</v>
      </c>
      <c r="B2245" s="4" t="s">
        <v>55</v>
      </c>
      <c r="C2245" s="4">
        <v>3.0176444904379612E-4</v>
      </c>
      <c r="D2245" s="4">
        <v>2.4811743588045457E-4</v>
      </c>
      <c r="E2245" s="4">
        <v>2.7494094246212532E-4</v>
      </c>
      <c r="F2245" s="4" t="s">
        <v>204</v>
      </c>
    </row>
    <row r="2246" spans="1:6" x14ac:dyDescent="0.25">
      <c r="A2246" s="4" t="s">
        <v>112</v>
      </c>
      <c r="B2246" s="4" t="s">
        <v>55</v>
      </c>
      <c r="C2246" s="4">
        <v>5.2027788953841218E-3</v>
      </c>
      <c r="D2246" s="4">
        <v>4.277840425093612E-3</v>
      </c>
      <c r="E2246" s="4">
        <v>4.7403096602388669E-3</v>
      </c>
      <c r="F2246" s="4" t="s">
        <v>204</v>
      </c>
    </row>
    <row r="2247" spans="1:6" x14ac:dyDescent="0.25">
      <c r="A2247" s="4" t="s">
        <v>124</v>
      </c>
      <c r="B2247" s="4" t="s">
        <v>55</v>
      </c>
      <c r="C2247" s="4">
        <v>3.7694885954650612E-4</v>
      </c>
      <c r="D2247" s="4">
        <v>3.0993572896046063E-4</v>
      </c>
      <c r="E2247" s="4">
        <v>3.4344229425348335E-4</v>
      </c>
      <c r="F2247" s="4" t="s">
        <v>204</v>
      </c>
    </row>
    <row r="2248" spans="1:6" x14ac:dyDescent="0.25">
      <c r="A2248" s="4" t="s">
        <v>118</v>
      </c>
      <c r="B2248" s="4" t="s">
        <v>55</v>
      </c>
      <c r="C2248" s="4">
        <v>4.5599742583547931E-5</v>
      </c>
      <c r="D2248" s="4">
        <v>3.7493121679806078E-5</v>
      </c>
      <c r="E2248" s="4">
        <v>4.1546432131676998E-5</v>
      </c>
      <c r="F2248" s="4" t="s">
        <v>204</v>
      </c>
    </row>
    <row r="2249" spans="1:6" x14ac:dyDescent="0.25">
      <c r="A2249" s="4" t="s">
        <v>130</v>
      </c>
      <c r="B2249" s="4" t="s">
        <v>55</v>
      </c>
      <c r="C2249" s="4">
        <v>0</v>
      </c>
      <c r="D2249" s="4">
        <v>0</v>
      </c>
      <c r="E2249" s="4">
        <v>0</v>
      </c>
      <c r="F2249" s="4" t="s">
        <v>204</v>
      </c>
    </row>
    <row r="2250" spans="1:6" x14ac:dyDescent="0.25">
      <c r="A2250" s="4" t="s">
        <v>67</v>
      </c>
      <c r="B2250" s="4" t="s">
        <v>55</v>
      </c>
      <c r="C2250" s="4">
        <v>2.6541758566039904E-3</v>
      </c>
      <c r="D2250" s="4">
        <v>2.1823223709855032E-3</v>
      </c>
      <c r="E2250" s="4">
        <v>2.4182491137947465E-3</v>
      </c>
      <c r="F2250" s="4" t="s">
        <v>204</v>
      </c>
    </row>
    <row r="2251" spans="1:6" x14ac:dyDescent="0.25">
      <c r="A2251" s="4" t="s">
        <v>80</v>
      </c>
      <c r="B2251" s="4" t="s">
        <v>55</v>
      </c>
      <c r="C2251" s="4">
        <v>0</v>
      </c>
      <c r="D2251" s="4">
        <v>0</v>
      </c>
      <c r="E2251" s="4">
        <v>0</v>
      </c>
      <c r="F2251" s="4" t="s">
        <v>204</v>
      </c>
    </row>
    <row r="2252" spans="1:6" x14ac:dyDescent="0.25">
      <c r="A2252" s="4" t="s">
        <v>63</v>
      </c>
      <c r="B2252" s="4" t="s">
        <v>55</v>
      </c>
      <c r="C2252" s="4">
        <v>2.0527809718838669E-4</v>
      </c>
      <c r="D2252" s="4">
        <v>1.6878421324378464E-4</v>
      </c>
      <c r="E2252" s="4">
        <v>1.8703115521608564E-4</v>
      </c>
      <c r="F2252" s="4" t="s">
        <v>204</v>
      </c>
    </row>
    <row r="2253" spans="1:6" x14ac:dyDescent="0.25">
      <c r="A2253" s="4" t="s">
        <v>57</v>
      </c>
      <c r="B2253" s="4" t="s">
        <v>55</v>
      </c>
      <c r="C2253" s="4">
        <v>6.6347227877295006E-4</v>
      </c>
      <c r="D2253" s="4">
        <v>5.4552165143553668E-4</v>
      </c>
      <c r="E2253" s="4">
        <v>6.0449696510424332E-4</v>
      </c>
      <c r="F2253" s="4" t="s">
        <v>204</v>
      </c>
    </row>
    <row r="2254" spans="1:6" x14ac:dyDescent="0.25">
      <c r="A2254" s="4" t="s">
        <v>132</v>
      </c>
      <c r="B2254" s="4" t="s">
        <v>55</v>
      </c>
      <c r="C2254" s="4">
        <v>6.1959433062135365E-4</v>
      </c>
      <c r="D2254" s="4">
        <v>5.0944422739977973E-4</v>
      </c>
      <c r="E2254" s="4">
        <v>5.6451927901056669E-4</v>
      </c>
      <c r="F2254" s="4" t="s">
        <v>204</v>
      </c>
    </row>
    <row r="2255" spans="1:6" x14ac:dyDescent="0.25">
      <c r="A2255" s="4" t="s">
        <v>86</v>
      </c>
      <c r="B2255" s="4" t="s">
        <v>55</v>
      </c>
      <c r="C2255" s="4">
        <v>3.434663956972006E-4</v>
      </c>
      <c r="D2255" s="4">
        <v>2.8240570312880941E-4</v>
      </c>
      <c r="E2255" s="4">
        <v>3.1293604941300498E-4</v>
      </c>
      <c r="F2255" s="4" t="s">
        <v>204</v>
      </c>
    </row>
    <row r="2256" spans="1:6" x14ac:dyDescent="0.25">
      <c r="A2256" s="4" t="s">
        <v>112</v>
      </c>
      <c r="B2256" s="4" t="s">
        <v>55</v>
      </c>
      <c r="C2256" s="4">
        <v>1.0380908663075341E-2</v>
      </c>
      <c r="D2256" s="4">
        <v>8.5354137896397255E-3</v>
      </c>
      <c r="E2256" s="4">
        <v>9.4581612263575331E-3</v>
      </c>
      <c r="F2256" s="4" t="s">
        <v>204</v>
      </c>
    </row>
    <row r="2257" spans="1:6" x14ac:dyDescent="0.25">
      <c r="A2257" s="4" t="s">
        <v>134</v>
      </c>
      <c r="B2257" s="4" t="s">
        <v>55</v>
      </c>
      <c r="C2257" s="4">
        <v>0</v>
      </c>
      <c r="D2257" s="4">
        <v>0</v>
      </c>
      <c r="E2257" s="4">
        <v>0</v>
      </c>
      <c r="F2257" s="4" t="s">
        <v>204</v>
      </c>
    </row>
    <row r="2258" spans="1:6" x14ac:dyDescent="0.25">
      <c r="A2258" s="4" t="s">
        <v>132</v>
      </c>
      <c r="B2258" s="4" t="s">
        <v>55</v>
      </c>
      <c r="C2258" s="4">
        <v>2.4666494585465524E-4</v>
      </c>
      <c r="D2258" s="4">
        <v>2.0281339992493877E-4</v>
      </c>
      <c r="E2258" s="4">
        <v>2.2473917288979699E-4</v>
      </c>
      <c r="F2258" s="4" t="s">
        <v>204</v>
      </c>
    </row>
    <row r="2259" spans="1:6" x14ac:dyDescent="0.25">
      <c r="A2259" s="4" t="s">
        <v>126</v>
      </c>
      <c r="B2259" s="4" t="s">
        <v>55</v>
      </c>
      <c r="C2259" s="4">
        <v>6.0209923317443412E-4</v>
      </c>
      <c r="D2259" s="4">
        <v>4.9505936949897922E-4</v>
      </c>
      <c r="E2259" s="4">
        <v>5.4857930133670667E-4</v>
      </c>
      <c r="F2259" s="4" t="s">
        <v>204</v>
      </c>
    </row>
    <row r="2260" spans="1:6" x14ac:dyDescent="0.25">
      <c r="A2260" s="4" t="s">
        <v>82</v>
      </c>
      <c r="B2260" s="4" t="s">
        <v>55</v>
      </c>
      <c r="C2260" s="4">
        <v>3.5821104512866647E-4</v>
      </c>
      <c r="D2260" s="4">
        <v>2.9452908155023691E-4</v>
      </c>
      <c r="E2260" s="4">
        <v>3.2637006333945167E-4</v>
      </c>
      <c r="F2260" s="4" t="s">
        <v>204</v>
      </c>
    </row>
    <row r="2261" spans="1:6" x14ac:dyDescent="0.25">
      <c r="A2261" s="4" t="s">
        <v>78</v>
      </c>
      <c r="B2261" s="4" t="s">
        <v>55</v>
      </c>
      <c r="C2261" s="4">
        <v>3.6585365853658537E-4</v>
      </c>
      <c r="D2261" s="4">
        <v>3.0081300813008133E-4</v>
      </c>
      <c r="E2261" s="4">
        <v>3.3333333333333332E-4</v>
      </c>
      <c r="F2261" s="4" t="s">
        <v>204</v>
      </c>
    </row>
    <row r="2262" spans="1:6" x14ac:dyDescent="0.25">
      <c r="A2262" s="4" t="s">
        <v>130</v>
      </c>
      <c r="B2262" s="4" t="s">
        <v>55</v>
      </c>
      <c r="C2262" s="4">
        <v>0</v>
      </c>
      <c r="D2262" s="4">
        <v>0</v>
      </c>
      <c r="E2262" s="4">
        <v>0</v>
      </c>
      <c r="F2262" s="4" t="s">
        <v>204</v>
      </c>
    </row>
    <row r="2263" spans="1:6" x14ac:dyDescent="0.25">
      <c r="A2263" s="4" t="s">
        <v>65</v>
      </c>
      <c r="B2263" s="4" t="s">
        <v>55</v>
      </c>
      <c r="C2263" s="4">
        <v>5.1496642424370359E-4</v>
      </c>
      <c r="D2263" s="4">
        <v>4.2341683771148972E-4</v>
      </c>
      <c r="E2263" s="4">
        <v>4.6919163097759666E-4</v>
      </c>
      <c r="F2263" s="4" t="s">
        <v>204</v>
      </c>
    </row>
    <row r="2264" spans="1:6" x14ac:dyDescent="0.25">
      <c r="A2264" s="4" t="s">
        <v>136</v>
      </c>
      <c r="B2264" s="4" t="s">
        <v>55</v>
      </c>
      <c r="C2264" s="4">
        <v>0</v>
      </c>
      <c r="D2264" s="4">
        <v>0</v>
      </c>
      <c r="E2264" s="4">
        <v>0</v>
      </c>
      <c r="F2264" s="4" t="s">
        <v>204</v>
      </c>
    </row>
    <row r="2265" spans="1:6" x14ac:dyDescent="0.25">
      <c r="A2265" s="4" t="s">
        <v>78</v>
      </c>
      <c r="B2265" s="4" t="s">
        <v>55</v>
      </c>
      <c r="C2265" s="4">
        <v>3.6585365853658534E-3</v>
      </c>
      <c r="D2265" s="4">
        <v>3.0081300813008132E-3</v>
      </c>
      <c r="E2265" s="4">
        <v>3.3333333333333331E-3</v>
      </c>
      <c r="F2265" s="4" t="s">
        <v>204</v>
      </c>
    </row>
    <row r="2266" spans="1:6" x14ac:dyDescent="0.25">
      <c r="A2266" s="4" t="s">
        <v>70</v>
      </c>
      <c r="B2266" s="4" t="s">
        <v>55</v>
      </c>
      <c r="C2266" s="4">
        <v>2.9279498125818986E-4</v>
      </c>
      <c r="D2266" s="4">
        <v>2.4074254014562279E-4</v>
      </c>
      <c r="E2266" s="4">
        <v>2.6676876070190632E-4</v>
      </c>
      <c r="F2266" s="4" t="s">
        <v>204</v>
      </c>
    </row>
    <row r="2267" spans="1:6" x14ac:dyDescent="0.25">
      <c r="A2267" s="4" t="s">
        <v>98</v>
      </c>
      <c r="B2267" s="4" t="s">
        <v>55</v>
      </c>
      <c r="C2267" s="4">
        <v>0</v>
      </c>
      <c r="D2267" s="4">
        <v>0</v>
      </c>
      <c r="E2267" s="4">
        <v>0</v>
      </c>
      <c r="F2267" s="4" t="s">
        <v>204</v>
      </c>
    </row>
    <row r="2268" spans="1:6" x14ac:dyDescent="0.25">
      <c r="A2268" s="4" t="s">
        <v>92</v>
      </c>
      <c r="B2268" s="4" t="s">
        <v>55</v>
      </c>
      <c r="C2268" s="4">
        <v>1.0656142946806645E-3</v>
      </c>
      <c r="D2268" s="4">
        <v>8.7617175340410204E-4</v>
      </c>
      <c r="E2268" s="4">
        <v>9.7089302404238323E-4</v>
      </c>
      <c r="F2268" s="4" t="s">
        <v>204</v>
      </c>
    </row>
    <row r="2269" spans="1:6" x14ac:dyDescent="0.25">
      <c r="A2269" s="4" t="s">
        <v>136</v>
      </c>
      <c r="B2269" s="4" t="s">
        <v>55</v>
      </c>
      <c r="C2269" s="4">
        <v>0</v>
      </c>
      <c r="D2269" s="4">
        <v>0</v>
      </c>
      <c r="E2269" s="4">
        <v>0</v>
      </c>
      <c r="F2269" s="4" t="s">
        <v>204</v>
      </c>
    </row>
    <row r="2270" spans="1:6" x14ac:dyDescent="0.25">
      <c r="A2270" s="4" t="s">
        <v>120</v>
      </c>
      <c r="B2270" s="4" t="s">
        <v>55</v>
      </c>
      <c r="C2270" s="4">
        <v>8.8949451476932678E-4</v>
      </c>
      <c r="D2270" s="4">
        <v>7.3136215658811319E-4</v>
      </c>
      <c r="E2270" s="4">
        <v>8.1042833567871993E-4</v>
      </c>
      <c r="F2270" s="4" t="s">
        <v>204</v>
      </c>
    </row>
    <row r="2271" spans="1:6" x14ac:dyDescent="0.25">
      <c r="A2271" s="4" t="s">
        <v>136</v>
      </c>
      <c r="B2271" s="4" t="s">
        <v>55</v>
      </c>
      <c r="C2271" s="4">
        <v>0</v>
      </c>
      <c r="D2271" s="4">
        <v>0</v>
      </c>
      <c r="E2271" s="4">
        <v>0</v>
      </c>
      <c r="F2271" s="4" t="s">
        <v>204</v>
      </c>
    </row>
    <row r="2272" spans="1:6" x14ac:dyDescent="0.25">
      <c r="A2272" s="4" t="s">
        <v>65</v>
      </c>
      <c r="B2272" s="4" t="s">
        <v>55</v>
      </c>
      <c r="C2272" s="4">
        <v>1.0274930997677377E-3</v>
      </c>
      <c r="D2272" s="4">
        <v>8.4482765980902895E-4</v>
      </c>
      <c r="E2272" s="4">
        <v>9.3616037978838326E-4</v>
      </c>
      <c r="F2272" s="4" t="s">
        <v>204</v>
      </c>
    </row>
    <row r="2273" spans="1:6" x14ac:dyDescent="0.25">
      <c r="A2273" s="4" t="s">
        <v>132</v>
      </c>
      <c r="B2273" s="4" t="s">
        <v>55</v>
      </c>
      <c r="C2273" s="4">
        <v>9.819908366892842E-5</v>
      </c>
      <c r="D2273" s="4">
        <v>8.0741468794452264E-5</v>
      </c>
      <c r="E2273" s="4">
        <v>8.9470276231690335E-5</v>
      </c>
      <c r="F2273" s="4" t="s">
        <v>204</v>
      </c>
    </row>
    <row r="2274" spans="1:6" x14ac:dyDescent="0.25">
      <c r="A2274" s="4" t="s">
        <v>120</v>
      </c>
      <c r="B2274" s="4" t="s">
        <v>137</v>
      </c>
      <c r="F2274" s="4" t="s">
        <v>204</v>
      </c>
    </row>
    <row r="2275" spans="1:6" x14ac:dyDescent="0.25">
      <c r="A2275" s="4" t="s">
        <v>94</v>
      </c>
      <c r="B2275" s="4" t="s">
        <v>137</v>
      </c>
      <c r="F2275" s="4" t="s">
        <v>204</v>
      </c>
    </row>
    <row r="2276" spans="1:6" x14ac:dyDescent="0.25">
      <c r="A2276" s="4" t="s">
        <v>61</v>
      </c>
      <c r="B2276" s="4" t="s">
        <v>137</v>
      </c>
      <c r="F2276" s="4" t="s">
        <v>204</v>
      </c>
    </row>
    <row r="2277" spans="1:6" x14ac:dyDescent="0.25">
      <c r="A2277" s="4" t="s">
        <v>82</v>
      </c>
      <c r="B2277" s="4" t="s">
        <v>137</v>
      </c>
      <c r="F2277" s="4" t="s">
        <v>204</v>
      </c>
    </row>
    <row r="2278" spans="1:6" x14ac:dyDescent="0.25">
      <c r="A2278" s="4" t="s">
        <v>70</v>
      </c>
      <c r="B2278" s="4" t="s">
        <v>137</v>
      </c>
      <c r="F2278" s="4" t="s">
        <v>204</v>
      </c>
    </row>
    <row r="2279" spans="1:6" x14ac:dyDescent="0.25">
      <c r="A2279" s="4" t="s">
        <v>59</v>
      </c>
      <c r="B2279" s="4" t="s">
        <v>137</v>
      </c>
      <c r="F2279" s="4" t="s">
        <v>204</v>
      </c>
    </row>
    <row r="2280" spans="1:6" x14ac:dyDescent="0.25">
      <c r="A2280" s="4" t="s">
        <v>120</v>
      </c>
      <c r="B2280" s="4" t="s">
        <v>137</v>
      </c>
      <c r="F2280" s="4" t="s">
        <v>204</v>
      </c>
    </row>
    <row r="2281" spans="1:6" x14ac:dyDescent="0.25">
      <c r="A2281" s="4" t="s">
        <v>122</v>
      </c>
      <c r="B2281" s="4" t="s">
        <v>137</v>
      </c>
      <c r="F2281" s="4" t="s">
        <v>204</v>
      </c>
    </row>
    <row r="2282" spans="1:6" x14ac:dyDescent="0.25">
      <c r="A2282" s="4" t="s">
        <v>102</v>
      </c>
      <c r="B2282" s="4" t="s">
        <v>137</v>
      </c>
      <c r="F2282" s="4" t="s">
        <v>204</v>
      </c>
    </row>
    <row r="2283" spans="1:6" x14ac:dyDescent="0.25">
      <c r="A2283" s="4" t="s">
        <v>108</v>
      </c>
      <c r="B2283" s="4" t="s">
        <v>137</v>
      </c>
      <c r="F2283" s="4" t="s">
        <v>204</v>
      </c>
    </row>
    <row r="2284" spans="1:6" x14ac:dyDescent="0.25">
      <c r="A2284" s="4" t="s">
        <v>72</v>
      </c>
      <c r="B2284" s="4" t="s">
        <v>137</v>
      </c>
      <c r="F2284" s="4" t="s">
        <v>204</v>
      </c>
    </row>
    <row r="2285" spans="1:6" x14ac:dyDescent="0.25">
      <c r="A2285" s="4" t="s">
        <v>128</v>
      </c>
      <c r="B2285" s="4" t="s">
        <v>137</v>
      </c>
      <c r="F2285" s="4" t="s">
        <v>204</v>
      </c>
    </row>
    <row r="2286" spans="1:6" x14ac:dyDescent="0.25">
      <c r="A2286" s="4" t="s">
        <v>67</v>
      </c>
      <c r="B2286" s="4" t="s">
        <v>137</v>
      </c>
      <c r="F2286" s="4" t="s">
        <v>204</v>
      </c>
    </row>
    <row r="2287" spans="1:6" x14ac:dyDescent="0.25">
      <c r="A2287" s="4" t="s">
        <v>59</v>
      </c>
      <c r="B2287" s="4" t="s">
        <v>137</v>
      </c>
      <c r="F2287" s="4" t="s">
        <v>204</v>
      </c>
    </row>
    <row r="2288" spans="1:6" x14ac:dyDescent="0.25">
      <c r="A2288" s="4" t="s">
        <v>136</v>
      </c>
      <c r="B2288" s="4" t="s">
        <v>137</v>
      </c>
      <c r="F2288" s="4" t="s">
        <v>204</v>
      </c>
    </row>
    <row r="2289" spans="1:6" x14ac:dyDescent="0.25">
      <c r="A2289" s="4" t="s">
        <v>132</v>
      </c>
      <c r="B2289" s="4" t="s">
        <v>137</v>
      </c>
      <c r="F2289" s="4" t="s">
        <v>204</v>
      </c>
    </row>
    <row r="2290" spans="1:6" x14ac:dyDescent="0.25">
      <c r="A2290" s="4" t="s">
        <v>65</v>
      </c>
      <c r="B2290" s="4" t="s">
        <v>137</v>
      </c>
      <c r="F2290" s="4" t="s">
        <v>204</v>
      </c>
    </row>
    <row r="2291" spans="1:6" x14ac:dyDescent="0.25">
      <c r="A2291" s="4" t="s">
        <v>74</v>
      </c>
      <c r="B2291" s="4" t="s">
        <v>137</v>
      </c>
      <c r="F2291" s="4" t="s">
        <v>204</v>
      </c>
    </row>
    <row r="2292" spans="1:6" x14ac:dyDescent="0.25">
      <c r="A2292" s="4" t="s">
        <v>57</v>
      </c>
      <c r="B2292" s="4" t="s">
        <v>137</v>
      </c>
      <c r="F2292" s="4" t="s">
        <v>204</v>
      </c>
    </row>
    <row r="2293" spans="1:6" x14ac:dyDescent="0.25">
      <c r="A2293" s="4" t="s">
        <v>124</v>
      </c>
      <c r="B2293" s="4" t="s">
        <v>137</v>
      </c>
      <c r="F2293" s="4" t="s">
        <v>204</v>
      </c>
    </row>
    <row r="2294" spans="1:6" x14ac:dyDescent="0.25">
      <c r="A2294" s="4" t="s">
        <v>120</v>
      </c>
      <c r="B2294" s="4" t="s">
        <v>137</v>
      </c>
      <c r="F2294" s="4" t="s">
        <v>204</v>
      </c>
    </row>
    <row r="2295" spans="1:6" x14ac:dyDescent="0.25">
      <c r="A2295" s="4" t="s">
        <v>98</v>
      </c>
      <c r="B2295" s="4" t="s">
        <v>137</v>
      </c>
      <c r="F2295" s="4" t="s">
        <v>204</v>
      </c>
    </row>
    <row r="2296" spans="1:6" x14ac:dyDescent="0.25">
      <c r="A2296" s="4" t="s">
        <v>70</v>
      </c>
      <c r="B2296" s="4" t="s">
        <v>137</v>
      </c>
      <c r="F2296" s="4" t="s">
        <v>204</v>
      </c>
    </row>
    <row r="2297" spans="1:6" x14ac:dyDescent="0.25">
      <c r="A2297" s="4" t="s">
        <v>88</v>
      </c>
      <c r="B2297" s="4" t="s">
        <v>137</v>
      </c>
      <c r="F2297" s="4" t="s">
        <v>204</v>
      </c>
    </row>
    <row r="2298" spans="1:6" x14ac:dyDescent="0.25">
      <c r="A2298" s="4" t="s">
        <v>82</v>
      </c>
      <c r="B2298" s="4" t="s">
        <v>137</v>
      </c>
      <c r="F2298" s="4" t="s">
        <v>204</v>
      </c>
    </row>
    <row r="2299" spans="1:6" x14ac:dyDescent="0.25">
      <c r="A2299" s="4" t="s">
        <v>63</v>
      </c>
      <c r="B2299" s="4" t="s">
        <v>137</v>
      </c>
      <c r="F2299" s="4" t="s">
        <v>204</v>
      </c>
    </row>
    <row r="2300" spans="1:6" x14ac:dyDescent="0.25">
      <c r="A2300" s="4" t="s">
        <v>136</v>
      </c>
      <c r="B2300" s="4" t="s">
        <v>137</v>
      </c>
      <c r="F2300" s="4" t="s">
        <v>204</v>
      </c>
    </row>
    <row r="2301" spans="1:6" x14ac:dyDescent="0.25">
      <c r="A2301" s="4" t="s">
        <v>112</v>
      </c>
      <c r="B2301" s="4" t="s">
        <v>137</v>
      </c>
      <c r="F2301" s="4" t="s">
        <v>204</v>
      </c>
    </row>
    <row r="2302" spans="1:6" x14ac:dyDescent="0.25">
      <c r="A2302" s="4" t="s">
        <v>96</v>
      </c>
      <c r="B2302" s="4" t="s">
        <v>137</v>
      </c>
      <c r="F2302" s="4" t="s">
        <v>204</v>
      </c>
    </row>
    <row r="2303" spans="1:6" x14ac:dyDescent="0.25">
      <c r="A2303" s="4" t="s">
        <v>130</v>
      </c>
      <c r="B2303" s="4" t="s">
        <v>137</v>
      </c>
      <c r="F2303" s="4" t="s">
        <v>204</v>
      </c>
    </row>
    <row r="2304" spans="1:6" x14ac:dyDescent="0.25">
      <c r="A2304" s="4" t="s">
        <v>136</v>
      </c>
      <c r="B2304" s="4" t="s">
        <v>137</v>
      </c>
      <c r="F2304" s="4" t="s">
        <v>204</v>
      </c>
    </row>
    <row r="2305" spans="1:6" x14ac:dyDescent="0.25">
      <c r="A2305" s="4" t="s">
        <v>80</v>
      </c>
      <c r="B2305" s="4" t="s">
        <v>137</v>
      </c>
      <c r="F2305" s="4" t="s">
        <v>204</v>
      </c>
    </row>
    <row r="2306" spans="1:6" x14ac:dyDescent="0.25">
      <c r="A2306" s="4" t="s">
        <v>80</v>
      </c>
      <c r="B2306" s="4" t="s">
        <v>137</v>
      </c>
      <c r="F2306" s="4" t="s">
        <v>204</v>
      </c>
    </row>
    <row r="2307" spans="1:6" x14ac:dyDescent="0.25">
      <c r="A2307" s="4" t="s">
        <v>70</v>
      </c>
      <c r="B2307" s="4" t="s">
        <v>137</v>
      </c>
      <c r="F2307" s="4" t="s">
        <v>204</v>
      </c>
    </row>
    <row r="2308" spans="1:6" x14ac:dyDescent="0.25">
      <c r="A2308" s="4" t="s">
        <v>124</v>
      </c>
      <c r="B2308" s="4" t="s">
        <v>137</v>
      </c>
      <c r="F2308" s="4" t="s">
        <v>204</v>
      </c>
    </row>
    <row r="2309" spans="1:6" x14ac:dyDescent="0.25">
      <c r="A2309" s="4" t="s">
        <v>104</v>
      </c>
      <c r="B2309" s="4" t="s">
        <v>137</v>
      </c>
      <c r="F2309" s="4" t="s">
        <v>204</v>
      </c>
    </row>
    <row r="2310" spans="1:6" x14ac:dyDescent="0.25">
      <c r="A2310" s="4" t="s">
        <v>90</v>
      </c>
      <c r="B2310" s="4" t="s">
        <v>137</v>
      </c>
      <c r="F2310" s="4" t="s">
        <v>204</v>
      </c>
    </row>
    <row r="2311" spans="1:6" x14ac:dyDescent="0.25">
      <c r="A2311" s="4" t="s">
        <v>124</v>
      </c>
      <c r="B2311" s="4" t="s">
        <v>137</v>
      </c>
      <c r="F2311" s="4" t="s">
        <v>204</v>
      </c>
    </row>
    <row r="2312" spans="1:6" x14ac:dyDescent="0.25">
      <c r="A2312" s="4" t="s">
        <v>59</v>
      </c>
      <c r="B2312" s="4" t="s">
        <v>137</v>
      </c>
      <c r="F2312" s="4" t="s">
        <v>204</v>
      </c>
    </row>
    <row r="2313" spans="1:6" x14ac:dyDescent="0.25">
      <c r="A2313" s="4" t="s">
        <v>74</v>
      </c>
      <c r="B2313" s="4" t="s">
        <v>137</v>
      </c>
      <c r="F2313" s="4" t="s">
        <v>204</v>
      </c>
    </row>
    <row r="2314" spans="1:6" x14ac:dyDescent="0.25">
      <c r="A2314" s="4" t="s">
        <v>106</v>
      </c>
      <c r="B2314" s="4" t="s">
        <v>137</v>
      </c>
      <c r="F2314" s="4" t="s">
        <v>204</v>
      </c>
    </row>
    <row r="2315" spans="1:6" x14ac:dyDescent="0.25">
      <c r="A2315" s="4" t="s">
        <v>118</v>
      </c>
      <c r="B2315" s="4" t="s">
        <v>137</v>
      </c>
      <c r="F2315" s="4" t="s">
        <v>204</v>
      </c>
    </row>
    <row r="2316" spans="1:6" x14ac:dyDescent="0.25">
      <c r="A2316" s="4" t="s">
        <v>110</v>
      </c>
      <c r="B2316" s="4" t="s">
        <v>137</v>
      </c>
      <c r="F2316" s="4" t="s">
        <v>204</v>
      </c>
    </row>
    <row r="2317" spans="1:6" x14ac:dyDescent="0.25">
      <c r="A2317" s="4" t="s">
        <v>80</v>
      </c>
      <c r="B2317" s="4" t="s">
        <v>137</v>
      </c>
      <c r="F2317" s="4" t="s">
        <v>204</v>
      </c>
    </row>
    <row r="2318" spans="1:6" x14ac:dyDescent="0.25">
      <c r="A2318" s="4" t="s">
        <v>84</v>
      </c>
      <c r="B2318" s="4" t="s">
        <v>137</v>
      </c>
      <c r="F2318" s="4" t="s">
        <v>204</v>
      </c>
    </row>
    <row r="2319" spans="1:6" x14ac:dyDescent="0.25">
      <c r="A2319" s="4" t="s">
        <v>86</v>
      </c>
      <c r="B2319" s="4" t="s">
        <v>137</v>
      </c>
      <c r="F2319" s="4" t="s">
        <v>204</v>
      </c>
    </row>
    <row r="2320" spans="1:6" x14ac:dyDescent="0.25">
      <c r="A2320" s="4" t="s">
        <v>116</v>
      </c>
      <c r="B2320" s="4" t="s">
        <v>137</v>
      </c>
      <c r="F2320" s="4" t="s">
        <v>204</v>
      </c>
    </row>
    <row r="2321" spans="1:6" x14ac:dyDescent="0.25">
      <c r="A2321" s="4" t="s">
        <v>74</v>
      </c>
      <c r="B2321" s="4" t="s">
        <v>137</v>
      </c>
      <c r="F2321" s="4" t="s">
        <v>204</v>
      </c>
    </row>
    <row r="2322" spans="1:6" x14ac:dyDescent="0.25">
      <c r="A2322" s="4" t="s">
        <v>134</v>
      </c>
      <c r="B2322" s="4" t="s">
        <v>137</v>
      </c>
      <c r="F2322" s="4" t="s">
        <v>204</v>
      </c>
    </row>
    <row r="2323" spans="1:6" x14ac:dyDescent="0.25">
      <c r="A2323" s="4" t="s">
        <v>65</v>
      </c>
      <c r="B2323" s="4" t="s">
        <v>138</v>
      </c>
      <c r="F2323" s="4" t="s">
        <v>204</v>
      </c>
    </row>
    <row r="2324" spans="1:6" x14ac:dyDescent="0.25">
      <c r="A2324" s="4" t="s">
        <v>98</v>
      </c>
      <c r="B2324" s="4" t="s">
        <v>138</v>
      </c>
      <c r="F2324" s="4" t="s">
        <v>204</v>
      </c>
    </row>
    <row r="2325" spans="1:6" x14ac:dyDescent="0.25">
      <c r="A2325" s="4" t="s">
        <v>84</v>
      </c>
      <c r="B2325" s="4" t="s">
        <v>138</v>
      </c>
      <c r="F2325" s="4" t="s">
        <v>204</v>
      </c>
    </row>
    <row r="2326" spans="1:6" x14ac:dyDescent="0.25">
      <c r="A2326" s="4" t="s">
        <v>92</v>
      </c>
      <c r="B2326" s="4" t="s">
        <v>138</v>
      </c>
      <c r="F2326" s="4" t="s">
        <v>204</v>
      </c>
    </row>
    <row r="2327" spans="1:6" x14ac:dyDescent="0.25">
      <c r="A2327" s="4" t="s">
        <v>94</v>
      </c>
      <c r="B2327" s="4" t="s">
        <v>138</v>
      </c>
      <c r="F2327" s="4" t="s">
        <v>204</v>
      </c>
    </row>
    <row r="2328" spans="1:6" x14ac:dyDescent="0.25">
      <c r="A2328" s="4" t="s">
        <v>84</v>
      </c>
      <c r="B2328" s="4" t="s">
        <v>138</v>
      </c>
      <c r="F2328" s="4" t="s">
        <v>204</v>
      </c>
    </row>
    <row r="2329" spans="1:6" x14ac:dyDescent="0.25">
      <c r="A2329" s="4" t="s">
        <v>84</v>
      </c>
      <c r="B2329" s="4" t="s">
        <v>138</v>
      </c>
      <c r="F2329" s="4" t="s">
        <v>204</v>
      </c>
    </row>
    <row r="2330" spans="1:6" x14ac:dyDescent="0.25">
      <c r="A2330" s="4" t="s">
        <v>90</v>
      </c>
      <c r="B2330" s="4" t="s">
        <v>138</v>
      </c>
      <c r="F2330" s="4" t="s">
        <v>204</v>
      </c>
    </row>
    <row r="2331" spans="1:6" x14ac:dyDescent="0.25">
      <c r="A2331" s="4" t="s">
        <v>108</v>
      </c>
      <c r="B2331" s="4" t="s">
        <v>138</v>
      </c>
      <c r="F2331" s="4" t="s">
        <v>204</v>
      </c>
    </row>
    <row r="2332" spans="1:6" x14ac:dyDescent="0.25">
      <c r="A2332" s="4" t="s">
        <v>120</v>
      </c>
      <c r="B2332" s="4" t="s">
        <v>138</v>
      </c>
      <c r="F2332" s="4" t="s">
        <v>204</v>
      </c>
    </row>
    <row r="2333" spans="1:6" x14ac:dyDescent="0.25">
      <c r="A2333" s="4" t="s">
        <v>116</v>
      </c>
      <c r="B2333" s="4" t="s">
        <v>138</v>
      </c>
      <c r="F2333" s="4" t="s">
        <v>204</v>
      </c>
    </row>
    <row r="2334" spans="1:6" x14ac:dyDescent="0.25">
      <c r="A2334" s="4" t="s">
        <v>136</v>
      </c>
      <c r="B2334" s="4" t="s">
        <v>138</v>
      </c>
      <c r="F2334" s="4" t="s">
        <v>204</v>
      </c>
    </row>
    <row r="2335" spans="1:6" x14ac:dyDescent="0.25">
      <c r="A2335" s="4" t="s">
        <v>82</v>
      </c>
      <c r="B2335" s="4" t="s">
        <v>138</v>
      </c>
      <c r="F2335" s="4" t="s">
        <v>204</v>
      </c>
    </row>
    <row r="2336" spans="1:6" x14ac:dyDescent="0.25">
      <c r="A2336" s="4" t="s">
        <v>110</v>
      </c>
      <c r="B2336" s="4" t="s">
        <v>138</v>
      </c>
      <c r="F2336" s="4" t="s">
        <v>204</v>
      </c>
    </row>
    <row r="2337" spans="1:6" x14ac:dyDescent="0.25">
      <c r="A2337" s="4" t="s">
        <v>134</v>
      </c>
      <c r="B2337" s="4" t="s">
        <v>138</v>
      </c>
      <c r="F2337" s="4" t="s">
        <v>204</v>
      </c>
    </row>
    <row r="2338" spans="1:6" x14ac:dyDescent="0.25">
      <c r="A2338" s="4" t="s">
        <v>57</v>
      </c>
      <c r="B2338" s="4" t="s">
        <v>138</v>
      </c>
      <c r="F2338" s="4" t="s">
        <v>204</v>
      </c>
    </row>
    <row r="2339" spans="1:6" x14ac:dyDescent="0.25">
      <c r="A2339" s="4" t="s">
        <v>100</v>
      </c>
      <c r="B2339" s="4" t="s">
        <v>138</v>
      </c>
      <c r="F2339" s="4" t="s">
        <v>204</v>
      </c>
    </row>
    <row r="2340" spans="1:6" x14ac:dyDescent="0.25">
      <c r="A2340" s="4" t="s">
        <v>122</v>
      </c>
      <c r="B2340" s="4" t="s">
        <v>138</v>
      </c>
      <c r="F2340" s="4" t="s">
        <v>204</v>
      </c>
    </row>
    <row r="2341" spans="1:6" x14ac:dyDescent="0.25">
      <c r="A2341" s="4" t="s">
        <v>132</v>
      </c>
      <c r="B2341" s="4" t="s">
        <v>138</v>
      </c>
      <c r="F2341" s="4" t="s">
        <v>204</v>
      </c>
    </row>
    <row r="2342" spans="1:6" x14ac:dyDescent="0.25">
      <c r="A2342" s="4" t="s">
        <v>67</v>
      </c>
      <c r="B2342" s="4" t="s">
        <v>138</v>
      </c>
      <c r="F2342" s="4" t="s">
        <v>204</v>
      </c>
    </row>
    <row r="2343" spans="1:6" x14ac:dyDescent="0.25">
      <c r="A2343" s="4" t="s">
        <v>104</v>
      </c>
      <c r="B2343" s="4" t="s">
        <v>138</v>
      </c>
      <c r="F2343" s="4" t="s">
        <v>204</v>
      </c>
    </row>
    <row r="2344" spans="1:6" x14ac:dyDescent="0.25">
      <c r="A2344" s="4" t="s">
        <v>82</v>
      </c>
      <c r="B2344" s="4" t="s">
        <v>138</v>
      </c>
      <c r="F2344" s="4" t="s">
        <v>204</v>
      </c>
    </row>
    <row r="2345" spans="1:6" x14ac:dyDescent="0.25">
      <c r="A2345" s="4" t="s">
        <v>54</v>
      </c>
      <c r="B2345" s="4" t="s">
        <v>138</v>
      </c>
      <c r="F2345" s="4" t="s">
        <v>204</v>
      </c>
    </row>
    <row r="2346" spans="1:6" x14ac:dyDescent="0.25">
      <c r="A2346" s="4" t="s">
        <v>118</v>
      </c>
      <c r="B2346" s="4" t="s">
        <v>138</v>
      </c>
      <c r="F2346" s="4" t="s">
        <v>204</v>
      </c>
    </row>
    <row r="2347" spans="1:6" x14ac:dyDescent="0.25">
      <c r="A2347" s="4" t="s">
        <v>112</v>
      </c>
      <c r="B2347" s="4" t="s">
        <v>138</v>
      </c>
      <c r="F2347" s="4" t="s">
        <v>204</v>
      </c>
    </row>
    <row r="2348" spans="1:6" x14ac:dyDescent="0.25">
      <c r="A2348" s="4" t="s">
        <v>112</v>
      </c>
      <c r="B2348" s="4" t="s">
        <v>138</v>
      </c>
      <c r="F2348" s="4" t="s">
        <v>204</v>
      </c>
    </row>
    <row r="2349" spans="1:6" x14ac:dyDescent="0.25">
      <c r="A2349" s="4" t="s">
        <v>112</v>
      </c>
      <c r="B2349" s="4" t="s">
        <v>138</v>
      </c>
      <c r="F2349" s="4" t="s">
        <v>204</v>
      </c>
    </row>
    <row r="2350" spans="1:6" x14ac:dyDescent="0.25">
      <c r="A2350" s="4" t="s">
        <v>106</v>
      </c>
      <c r="B2350" s="4" t="s">
        <v>138</v>
      </c>
      <c r="F2350" s="4" t="s">
        <v>204</v>
      </c>
    </row>
    <row r="2351" spans="1:6" x14ac:dyDescent="0.25">
      <c r="A2351" s="4" t="s">
        <v>74</v>
      </c>
      <c r="B2351" s="4" t="s">
        <v>138</v>
      </c>
      <c r="F2351" s="4" t="s">
        <v>204</v>
      </c>
    </row>
    <row r="2352" spans="1:6" x14ac:dyDescent="0.25">
      <c r="A2352" s="4" t="s">
        <v>130</v>
      </c>
      <c r="B2352" s="4" t="s">
        <v>138</v>
      </c>
      <c r="F2352" s="4" t="s">
        <v>204</v>
      </c>
    </row>
    <row r="2353" spans="1:6" x14ac:dyDescent="0.25">
      <c r="A2353" s="4" t="s">
        <v>86</v>
      </c>
      <c r="B2353" s="4" t="s">
        <v>138</v>
      </c>
      <c r="F2353" s="4" t="s">
        <v>204</v>
      </c>
    </row>
    <row r="2354" spans="1:6" x14ac:dyDescent="0.25">
      <c r="A2354" s="4" t="s">
        <v>96</v>
      </c>
      <c r="B2354" s="4" t="s">
        <v>138</v>
      </c>
      <c r="F2354" s="4" t="s">
        <v>204</v>
      </c>
    </row>
    <row r="2355" spans="1:6" x14ac:dyDescent="0.25">
      <c r="A2355" s="4" t="s">
        <v>57</v>
      </c>
      <c r="B2355" s="4" t="s">
        <v>139</v>
      </c>
      <c r="F2355" s="4" t="s">
        <v>204</v>
      </c>
    </row>
    <row r="2356" spans="1:6" x14ac:dyDescent="0.25">
      <c r="A2356" s="4" t="s">
        <v>61</v>
      </c>
      <c r="B2356" s="4" t="s">
        <v>139</v>
      </c>
      <c r="F2356" s="4" t="s">
        <v>204</v>
      </c>
    </row>
    <row r="2357" spans="1:6" x14ac:dyDescent="0.25">
      <c r="A2357" s="4" t="s">
        <v>106</v>
      </c>
      <c r="B2357" s="4" t="s">
        <v>139</v>
      </c>
      <c r="F2357" s="4" t="s">
        <v>204</v>
      </c>
    </row>
    <row r="2358" spans="1:6" x14ac:dyDescent="0.25">
      <c r="A2358" s="4" t="s">
        <v>106</v>
      </c>
      <c r="B2358" s="4" t="s">
        <v>139</v>
      </c>
      <c r="F2358" s="4" t="s">
        <v>204</v>
      </c>
    </row>
    <row r="2359" spans="1:6" x14ac:dyDescent="0.25">
      <c r="A2359" s="4" t="s">
        <v>124</v>
      </c>
      <c r="B2359" s="4" t="s">
        <v>139</v>
      </c>
      <c r="F2359" s="4" t="s">
        <v>204</v>
      </c>
    </row>
    <row r="2360" spans="1:6" x14ac:dyDescent="0.25">
      <c r="A2360" s="4" t="s">
        <v>114</v>
      </c>
      <c r="B2360" s="4" t="s">
        <v>139</v>
      </c>
      <c r="F2360" s="4" t="s">
        <v>204</v>
      </c>
    </row>
    <row r="2361" spans="1:6" x14ac:dyDescent="0.25">
      <c r="A2361" s="4" t="s">
        <v>110</v>
      </c>
      <c r="B2361" s="4" t="s">
        <v>139</v>
      </c>
      <c r="F2361" s="4" t="s">
        <v>204</v>
      </c>
    </row>
    <row r="2362" spans="1:6" x14ac:dyDescent="0.25">
      <c r="A2362" s="4" t="s">
        <v>67</v>
      </c>
      <c r="B2362" s="4" t="s">
        <v>139</v>
      </c>
      <c r="F2362" s="4" t="s">
        <v>204</v>
      </c>
    </row>
    <row r="2363" spans="1:6" x14ac:dyDescent="0.25">
      <c r="A2363" s="4" t="s">
        <v>134</v>
      </c>
      <c r="B2363" s="4" t="s">
        <v>139</v>
      </c>
      <c r="F2363" s="4" t="s">
        <v>204</v>
      </c>
    </row>
    <row r="2364" spans="1:6" x14ac:dyDescent="0.25">
      <c r="A2364" s="4" t="s">
        <v>84</v>
      </c>
      <c r="B2364" s="4" t="s">
        <v>139</v>
      </c>
      <c r="F2364" s="4" t="s">
        <v>204</v>
      </c>
    </row>
    <row r="2365" spans="1:6" x14ac:dyDescent="0.25">
      <c r="A2365" s="4" t="s">
        <v>82</v>
      </c>
      <c r="B2365" s="4" t="s">
        <v>139</v>
      </c>
      <c r="F2365" s="4" t="s">
        <v>204</v>
      </c>
    </row>
    <row r="2366" spans="1:6" x14ac:dyDescent="0.25">
      <c r="A2366" s="4" t="s">
        <v>86</v>
      </c>
      <c r="B2366" s="4" t="s">
        <v>139</v>
      </c>
      <c r="F2366" s="4" t="s">
        <v>204</v>
      </c>
    </row>
    <row r="2367" spans="1:6" x14ac:dyDescent="0.25">
      <c r="A2367" s="4" t="s">
        <v>126</v>
      </c>
      <c r="B2367" s="4" t="s">
        <v>139</v>
      </c>
      <c r="F2367" s="4" t="s">
        <v>204</v>
      </c>
    </row>
    <row r="2368" spans="1:6" x14ac:dyDescent="0.25">
      <c r="A2368" s="4" t="s">
        <v>116</v>
      </c>
      <c r="B2368" s="4" t="s">
        <v>139</v>
      </c>
      <c r="F2368" s="4" t="s">
        <v>204</v>
      </c>
    </row>
    <row r="2369" spans="1:6" x14ac:dyDescent="0.25">
      <c r="A2369" s="4" t="s">
        <v>94</v>
      </c>
      <c r="B2369" s="4" t="s">
        <v>139</v>
      </c>
      <c r="F2369" s="4" t="s">
        <v>204</v>
      </c>
    </row>
    <row r="2370" spans="1:6" x14ac:dyDescent="0.25">
      <c r="A2370" s="4" t="s">
        <v>118</v>
      </c>
      <c r="B2370" s="4" t="s">
        <v>139</v>
      </c>
      <c r="F2370" s="4" t="s">
        <v>204</v>
      </c>
    </row>
    <row r="2371" spans="1:6" x14ac:dyDescent="0.25">
      <c r="A2371" s="4" t="s">
        <v>132</v>
      </c>
      <c r="B2371" s="4" t="s">
        <v>139</v>
      </c>
      <c r="F2371" s="4" t="s">
        <v>204</v>
      </c>
    </row>
    <row r="2372" spans="1:6" x14ac:dyDescent="0.25">
      <c r="A2372" s="4" t="s">
        <v>72</v>
      </c>
      <c r="B2372" s="4" t="s">
        <v>139</v>
      </c>
      <c r="F2372" s="4" t="s">
        <v>204</v>
      </c>
    </row>
    <row r="2373" spans="1:6" x14ac:dyDescent="0.25">
      <c r="A2373" s="4" t="s">
        <v>110</v>
      </c>
      <c r="B2373" s="4" t="s">
        <v>139</v>
      </c>
      <c r="F2373" s="4" t="s">
        <v>204</v>
      </c>
    </row>
    <row r="2374" spans="1:6" x14ac:dyDescent="0.25">
      <c r="A2374" s="4" t="s">
        <v>90</v>
      </c>
      <c r="B2374" s="4" t="s">
        <v>139</v>
      </c>
      <c r="F2374" s="4" t="s">
        <v>204</v>
      </c>
    </row>
    <row r="2375" spans="1:6" x14ac:dyDescent="0.25">
      <c r="A2375" s="4" t="s">
        <v>122</v>
      </c>
      <c r="B2375" s="4" t="s">
        <v>139</v>
      </c>
      <c r="F2375" s="4" t="s">
        <v>204</v>
      </c>
    </row>
    <row r="2376" spans="1:6" x14ac:dyDescent="0.25">
      <c r="A2376" s="4" t="s">
        <v>82</v>
      </c>
      <c r="B2376" s="4" t="s">
        <v>139</v>
      </c>
      <c r="F2376" s="4" t="s">
        <v>204</v>
      </c>
    </row>
    <row r="2377" spans="1:6" x14ac:dyDescent="0.25">
      <c r="A2377" s="4" t="s">
        <v>74</v>
      </c>
      <c r="B2377" s="4" t="s">
        <v>139</v>
      </c>
      <c r="F2377" s="4" t="s">
        <v>204</v>
      </c>
    </row>
    <row r="2378" spans="1:6" x14ac:dyDescent="0.25">
      <c r="A2378" s="4" t="s">
        <v>110</v>
      </c>
      <c r="B2378" s="4" t="s">
        <v>139</v>
      </c>
      <c r="F2378" s="4" t="s">
        <v>204</v>
      </c>
    </row>
    <row r="2379" spans="1:6" x14ac:dyDescent="0.25">
      <c r="A2379" s="4" t="s">
        <v>128</v>
      </c>
      <c r="B2379" s="4" t="s">
        <v>139</v>
      </c>
      <c r="F2379" s="4" t="s">
        <v>204</v>
      </c>
    </row>
    <row r="2380" spans="1:6" x14ac:dyDescent="0.25">
      <c r="A2380" s="4" t="s">
        <v>57</v>
      </c>
      <c r="B2380" s="4" t="s">
        <v>139</v>
      </c>
      <c r="F2380" s="4" t="s">
        <v>204</v>
      </c>
    </row>
    <row r="2381" spans="1:6" x14ac:dyDescent="0.25">
      <c r="A2381" s="4" t="s">
        <v>118</v>
      </c>
      <c r="B2381" s="4" t="s">
        <v>139</v>
      </c>
      <c r="F2381" s="4" t="s">
        <v>204</v>
      </c>
    </row>
    <row r="2382" spans="1:6" x14ac:dyDescent="0.25">
      <c r="A2382" s="4" t="s">
        <v>96</v>
      </c>
      <c r="B2382" s="4" t="s">
        <v>139</v>
      </c>
      <c r="F2382" s="4" t="s">
        <v>204</v>
      </c>
    </row>
    <row r="2383" spans="1:6" x14ac:dyDescent="0.25">
      <c r="A2383" s="4" t="s">
        <v>100</v>
      </c>
      <c r="B2383" s="4" t="s">
        <v>139</v>
      </c>
      <c r="F2383" s="4" t="s">
        <v>204</v>
      </c>
    </row>
    <row r="2384" spans="1:6" x14ac:dyDescent="0.25">
      <c r="A2384" s="4" t="s">
        <v>112</v>
      </c>
      <c r="B2384" s="4" t="s">
        <v>139</v>
      </c>
      <c r="F2384" s="4" t="s">
        <v>204</v>
      </c>
    </row>
    <row r="2385" spans="1:6" x14ac:dyDescent="0.25">
      <c r="A2385" s="4" t="s">
        <v>94</v>
      </c>
      <c r="B2385" s="4" t="s">
        <v>139</v>
      </c>
      <c r="F2385" s="4" t="s">
        <v>204</v>
      </c>
    </row>
    <row r="2386" spans="1:6" x14ac:dyDescent="0.25">
      <c r="A2386" s="4" t="s">
        <v>112</v>
      </c>
      <c r="B2386" s="4" t="s">
        <v>139</v>
      </c>
      <c r="F2386" s="4" t="s">
        <v>204</v>
      </c>
    </row>
    <row r="2387" spans="1:6" x14ac:dyDescent="0.25">
      <c r="A2387" s="4" t="s">
        <v>106</v>
      </c>
      <c r="B2387" s="4" t="s">
        <v>139</v>
      </c>
      <c r="F2387" s="4" t="s">
        <v>204</v>
      </c>
    </row>
    <row r="2388" spans="1:6" x14ac:dyDescent="0.25">
      <c r="A2388" s="4" t="s">
        <v>84</v>
      </c>
      <c r="B2388" s="4" t="s">
        <v>139</v>
      </c>
      <c r="F2388" s="4" t="s">
        <v>204</v>
      </c>
    </row>
    <row r="2389" spans="1:6" x14ac:dyDescent="0.25">
      <c r="A2389" s="4" t="s">
        <v>108</v>
      </c>
      <c r="B2389" s="4" t="s">
        <v>139</v>
      </c>
      <c r="F2389" s="4" t="s">
        <v>204</v>
      </c>
    </row>
    <row r="2390" spans="1:6" x14ac:dyDescent="0.25">
      <c r="A2390" s="4" t="s">
        <v>65</v>
      </c>
      <c r="B2390" s="4" t="s">
        <v>139</v>
      </c>
      <c r="F2390" s="4" t="s">
        <v>204</v>
      </c>
    </row>
    <row r="2391" spans="1:6" x14ac:dyDescent="0.25">
      <c r="A2391" s="4" t="s">
        <v>63</v>
      </c>
      <c r="B2391" s="4" t="s">
        <v>139</v>
      </c>
      <c r="F2391" s="4" t="s">
        <v>204</v>
      </c>
    </row>
    <row r="2392" spans="1:6" x14ac:dyDescent="0.25">
      <c r="A2392" s="4" t="s">
        <v>84</v>
      </c>
      <c r="B2392" s="4" t="s">
        <v>139</v>
      </c>
      <c r="F2392" s="4" t="s">
        <v>204</v>
      </c>
    </row>
    <row r="2393" spans="1:6" x14ac:dyDescent="0.25">
      <c r="A2393" s="4" t="s">
        <v>114</v>
      </c>
      <c r="B2393" s="4" t="s">
        <v>139</v>
      </c>
      <c r="F2393" s="4" t="s">
        <v>204</v>
      </c>
    </row>
    <row r="2394" spans="1:6" x14ac:dyDescent="0.25">
      <c r="A2394" s="4" t="s">
        <v>126</v>
      </c>
      <c r="B2394" s="4" t="s">
        <v>139</v>
      </c>
      <c r="F2394" s="4" t="s">
        <v>204</v>
      </c>
    </row>
    <row r="2395" spans="1:6" x14ac:dyDescent="0.25">
      <c r="A2395" s="4" t="s">
        <v>92</v>
      </c>
      <c r="B2395" s="4" t="s">
        <v>139</v>
      </c>
      <c r="F2395" s="4" t="s">
        <v>204</v>
      </c>
    </row>
    <row r="2396" spans="1:6" x14ac:dyDescent="0.25">
      <c r="A2396" s="4" t="s">
        <v>86</v>
      </c>
      <c r="B2396" s="4" t="s">
        <v>139</v>
      </c>
      <c r="F2396" s="4" t="s">
        <v>204</v>
      </c>
    </row>
    <row r="2397" spans="1:6" x14ac:dyDescent="0.25">
      <c r="A2397" s="4" t="s">
        <v>98</v>
      </c>
      <c r="B2397" s="4" t="s">
        <v>139</v>
      </c>
      <c r="F2397" s="4" t="s">
        <v>204</v>
      </c>
    </row>
    <row r="2398" spans="1:6" x14ac:dyDescent="0.25">
      <c r="A2398" s="4" t="s">
        <v>122</v>
      </c>
      <c r="B2398" s="4" t="s">
        <v>139</v>
      </c>
      <c r="F2398" s="4" t="s">
        <v>204</v>
      </c>
    </row>
    <row r="2399" spans="1:6" x14ac:dyDescent="0.25">
      <c r="A2399" s="4" t="s">
        <v>86</v>
      </c>
      <c r="B2399" s="4" t="s">
        <v>139</v>
      </c>
      <c r="F2399" s="4" t="s">
        <v>204</v>
      </c>
    </row>
    <row r="2400" spans="1:6" x14ac:dyDescent="0.25">
      <c r="A2400" s="4" t="s">
        <v>94</v>
      </c>
      <c r="B2400" s="4" t="s">
        <v>139</v>
      </c>
      <c r="F2400" s="4" t="s">
        <v>204</v>
      </c>
    </row>
    <row r="2401" spans="1:6" x14ac:dyDescent="0.25">
      <c r="A2401" s="4" t="s">
        <v>63</v>
      </c>
      <c r="B2401" s="4" t="s">
        <v>139</v>
      </c>
      <c r="F2401" s="4" t="s">
        <v>204</v>
      </c>
    </row>
    <row r="2402" spans="1:6" x14ac:dyDescent="0.25">
      <c r="A2402" s="4" t="s">
        <v>122</v>
      </c>
      <c r="B2402" s="4" t="s">
        <v>139</v>
      </c>
      <c r="F2402" s="4" t="s">
        <v>204</v>
      </c>
    </row>
    <row r="2403" spans="1:6" x14ac:dyDescent="0.25">
      <c r="A2403" s="4" t="s">
        <v>118</v>
      </c>
      <c r="B2403" s="4" t="s">
        <v>139</v>
      </c>
      <c r="F2403" s="4" t="s">
        <v>204</v>
      </c>
    </row>
    <row r="2404" spans="1:6" x14ac:dyDescent="0.25">
      <c r="A2404" s="4" t="s">
        <v>120</v>
      </c>
      <c r="B2404" s="4" t="s">
        <v>139</v>
      </c>
      <c r="F2404" s="4" t="s">
        <v>204</v>
      </c>
    </row>
    <row r="2405" spans="1:6" x14ac:dyDescent="0.25">
      <c r="A2405" s="4" t="s">
        <v>112</v>
      </c>
      <c r="B2405" s="4" t="s">
        <v>139</v>
      </c>
      <c r="F2405" s="4" t="s">
        <v>204</v>
      </c>
    </row>
    <row r="2406" spans="1:6" x14ac:dyDescent="0.25">
      <c r="A2406" s="4" t="s">
        <v>136</v>
      </c>
      <c r="B2406" s="4" t="s">
        <v>139</v>
      </c>
      <c r="F2406" s="4" t="s">
        <v>204</v>
      </c>
    </row>
    <row r="2407" spans="1:6" x14ac:dyDescent="0.25">
      <c r="A2407" s="4" t="s">
        <v>130</v>
      </c>
      <c r="B2407" s="4" t="s">
        <v>139</v>
      </c>
      <c r="F2407" s="4" t="s">
        <v>204</v>
      </c>
    </row>
    <row r="2408" spans="1:6" x14ac:dyDescent="0.25">
      <c r="A2408" s="4" t="s">
        <v>59</v>
      </c>
      <c r="B2408" s="4" t="s">
        <v>139</v>
      </c>
      <c r="F2408" s="4" t="s">
        <v>204</v>
      </c>
    </row>
    <row r="2409" spans="1:6" x14ac:dyDescent="0.25">
      <c r="A2409" s="4" t="s">
        <v>63</v>
      </c>
      <c r="B2409" s="4" t="s">
        <v>139</v>
      </c>
      <c r="F2409" s="4" t="s">
        <v>204</v>
      </c>
    </row>
    <row r="2410" spans="1:6" x14ac:dyDescent="0.25">
      <c r="A2410" s="4" t="s">
        <v>74</v>
      </c>
      <c r="B2410" s="4" t="s">
        <v>139</v>
      </c>
      <c r="F2410" s="4" t="s">
        <v>204</v>
      </c>
    </row>
    <row r="2411" spans="1:6" x14ac:dyDescent="0.25">
      <c r="A2411" s="4" t="s">
        <v>114</v>
      </c>
      <c r="B2411" s="4" t="s">
        <v>139</v>
      </c>
      <c r="F2411" s="4" t="s">
        <v>204</v>
      </c>
    </row>
    <row r="2412" spans="1:6" x14ac:dyDescent="0.25">
      <c r="A2412" s="4" t="s">
        <v>122</v>
      </c>
      <c r="B2412" s="4" t="s">
        <v>139</v>
      </c>
      <c r="F2412" s="4" t="s">
        <v>204</v>
      </c>
    </row>
    <row r="2413" spans="1:6" x14ac:dyDescent="0.25">
      <c r="A2413" s="4" t="s">
        <v>90</v>
      </c>
      <c r="B2413" s="4" t="s">
        <v>139</v>
      </c>
      <c r="F2413" s="4" t="s">
        <v>204</v>
      </c>
    </row>
    <row r="2414" spans="1:6" x14ac:dyDescent="0.25">
      <c r="A2414" s="4" t="s">
        <v>102</v>
      </c>
      <c r="B2414" s="4" t="s">
        <v>139</v>
      </c>
      <c r="F2414" s="4" t="s">
        <v>204</v>
      </c>
    </row>
    <row r="2415" spans="1:6" x14ac:dyDescent="0.25">
      <c r="A2415" s="4" t="s">
        <v>122</v>
      </c>
      <c r="B2415" s="4" t="s">
        <v>139</v>
      </c>
      <c r="F2415" s="4" t="s">
        <v>204</v>
      </c>
    </row>
    <row r="2416" spans="1:6" x14ac:dyDescent="0.25">
      <c r="A2416" s="4" t="s">
        <v>70</v>
      </c>
      <c r="B2416" s="4" t="s">
        <v>139</v>
      </c>
      <c r="F2416" s="4" t="s">
        <v>204</v>
      </c>
    </row>
    <row r="2417" spans="1:6" x14ac:dyDescent="0.25">
      <c r="A2417" s="4" t="s">
        <v>54</v>
      </c>
      <c r="B2417" s="4" t="s">
        <v>139</v>
      </c>
      <c r="F2417" s="4" t="s">
        <v>204</v>
      </c>
    </row>
    <row r="2418" spans="1:6" x14ac:dyDescent="0.25">
      <c r="A2418" s="4" t="s">
        <v>80</v>
      </c>
      <c r="B2418" s="4" t="s">
        <v>139</v>
      </c>
      <c r="F2418" s="4" t="s">
        <v>204</v>
      </c>
    </row>
    <row r="2419" spans="1:6" x14ac:dyDescent="0.25">
      <c r="A2419" s="4" t="s">
        <v>122</v>
      </c>
      <c r="B2419" s="4" t="s">
        <v>139</v>
      </c>
      <c r="F2419" s="4" t="s">
        <v>204</v>
      </c>
    </row>
    <row r="2420" spans="1:6" x14ac:dyDescent="0.25">
      <c r="A2420" s="4" t="s">
        <v>57</v>
      </c>
      <c r="B2420" s="4" t="s">
        <v>139</v>
      </c>
      <c r="F2420" s="4" t="s">
        <v>204</v>
      </c>
    </row>
    <row r="2421" spans="1:6" x14ac:dyDescent="0.25">
      <c r="A2421" s="4" t="s">
        <v>88</v>
      </c>
      <c r="B2421" s="4" t="s">
        <v>139</v>
      </c>
      <c r="F2421" s="4" t="s">
        <v>204</v>
      </c>
    </row>
    <row r="2422" spans="1:6" x14ac:dyDescent="0.25">
      <c r="A2422" s="4" t="s">
        <v>90</v>
      </c>
      <c r="B2422" s="4" t="s">
        <v>139</v>
      </c>
      <c r="F2422" s="4" t="s">
        <v>204</v>
      </c>
    </row>
    <row r="2423" spans="1:6" x14ac:dyDescent="0.25">
      <c r="A2423" s="4" t="s">
        <v>74</v>
      </c>
      <c r="B2423" s="4" t="s">
        <v>139</v>
      </c>
      <c r="F2423" s="4" t="s">
        <v>204</v>
      </c>
    </row>
    <row r="2424" spans="1:6" x14ac:dyDescent="0.25">
      <c r="A2424" s="4" t="s">
        <v>104</v>
      </c>
      <c r="B2424" s="4" t="s">
        <v>139</v>
      </c>
      <c r="F2424" s="4" t="s">
        <v>204</v>
      </c>
    </row>
    <row r="2425" spans="1:6" x14ac:dyDescent="0.25">
      <c r="A2425" s="4" t="s">
        <v>126</v>
      </c>
      <c r="B2425" s="4" t="s">
        <v>139</v>
      </c>
      <c r="F2425" s="4" t="s">
        <v>204</v>
      </c>
    </row>
    <row r="2426" spans="1:6" x14ac:dyDescent="0.25">
      <c r="A2426" s="4" t="s">
        <v>82</v>
      </c>
      <c r="B2426" s="4" t="s">
        <v>140</v>
      </c>
      <c r="F2426" s="4" t="s">
        <v>204</v>
      </c>
    </row>
    <row r="2427" spans="1:6" x14ac:dyDescent="0.25">
      <c r="A2427" s="4" t="s">
        <v>74</v>
      </c>
      <c r="B2427" s="4" t="s">
        <v>140</v>
      </c>
      <c r="F2427" s="4" t="s">
        <v>204</v>
      </c>
    </row>
    <row r="2428" spans="1:6" x14ac:dyDescent="0.25">
      <c r="A2428" s="4" t="s">
        <v>82</v>
      </c>
      <c r="B2428" s="4" t="s">
        <v>140</v>
      </c>
      <c r="F2428" s="4" t="s">
        <v>204</v>
      </c>
    </row>
    <row r="2429" spans="1:6" x14ac:dyDescent="0.25">
      <c r="A2429" s="4" t="s">
        <v>59</v>
      </c>
      <c r="B2429" s="4" t="s">
        <v>140</v>
      </c>
      <c r="F2429" s="4" t="s">
        <v>204</v>
      </c>
    </row>
    <row r="2430" spans="1:6" x14ac:dyDescent="0.25">
      <c r="A2430" s="4" t="s">
        <v>104</v>
      </c>
      <c r="B2430" s="4" t="s">
        <v>140</v>
      </c>
      <c r="F2430" s="4" t="s">
        <v>204</v>
      </c>
    </row>
    <row r="2431" spans="1:6" x14ac:dyDescent="0.25">
      <c r="A2431" s="4" t="s">
        <v>114</v>
      </c>
      <c r="B2431" s="4" t="s">
        <v>140</v>
      </c>
      <c r="F2431" s="4" t="s">
        <v>204</v>
      </c>
    </row>
    <row r="2432" spans="1:6" x14ac:dyDescent="0.25">
      <c r="A2432" s="4" t="s">
        <v>72</v>
      </c>
      <c r="B2432" s="4" t="s">
        <v>140</v>
      </c>
      <c r="F2432" s="4" t="s">
        <v>204</v>
      </c>
    </row>
    <row r="2433" spans="1:6" x14ac:dyDescent="0.25">
      <c r="A2433" s="4" t="s">
        <v>67</v>
      </c>
      <c r="B2433" s="4" t="s">
        <v>140</v>
      </c>
      <c r="F2433" s="4" t="s">
        <v>204</v>
      </c>
    </row>
    <row r="2434" spans="1:6" x14ac:dyDescent="0.25">
      <c r="A2434" s="4" t="s">
        <v>134</v>
      </c>
      <c r="B2434" s="4" t="s">
        <v>140</v>
      </c>
      <c r="F2434" s="4" t="s">
        <v>204</v>
      </c>
    </row>
    <row r="2435" spans="1:6" x14ac:dyDescent="0.25">
      <c r="A2435" s="4" t="s">
        <v>102</v>
      </c>
      <c r="B2435" s="4" t="s">
        <v>140</v>
      </c>
      <c r="F2435" s="4" t="s">
        <v>204</v>
      </c>
    </row>
    <row r="2436" spans="1:6" x14ac:dyDescent="0.25">
      <c r="A2436" s="4" t="s">
        <v>67</v>
      </c>
      <c r="B2436" s="4" t="s">
        <v>140</v>
      </c>
      <c r="F2436" s="4" t="s">
        <v>204</v>
      </c>
    </row>
    <row r="2437" spans="1:6" x14ac:dyDescent="0.25">
      <c r="A2437" s="4" t="s">
        <v>118</v>
      </c>
      <c r="B2437" s="4" t="s">
        <v>140</v>
      </c>
      <c r="F2437" s="4" t="s">
        <v>204</v>
      </c>
    </row>
    <row r="2438" spans="1:6" x14ac:dyDescent="0.25">
      <c r="A2438" s="4" t="s">
        <v>122</v>
      </c>
      <c r="B2438" s="4" t="s">
        <v>140</v>
      </c>
      <c r="F2438" s="4" t="s">
        <v>204</v>
      </c>
    </row>
    <row r="2439" spans="1:6" x14ac:dyDescent="0.25">
      <c r="A2439" s="4" t="s">
        <v>112</v>
      </c>
      <c r="B2439" s="4" t="s">
        <v>140</v>
      </c>
      <c r="F2439" s="4" t="s">
        <v>204</v>
      </c>
    </row>
    <row r="2440" spans="1:6" x14ac:dyDescent="0.25">
      <c r="A2440" s="4" t="s">
        <v>106</v>
      </c>
      <c r="B2440" s="4" t="s">
        <v>140</v>
      </c>
      <c r="F2440" s="4" t="s">
        <v>204</v>
      </c>
    </row>
    <row r="2441" spans="1:6" x14ac:dyDescent="0.25">
      <c r="A2441" s="4" t="s">
        <v>132</v>
      </c>
      <c r="B2441" s="4" t="s">
        <v>140</v>
      </c>
      <c r="F2441" s="4" t="s">
        <v>204</v>
      </c>
    </row>
    <row r="2442" spans="1:6" x14ac:dyDescent="0.25">
      <c r="A2442" s="4" t="s">
        <v>82</v>
      </c>
      <c r="B2442" s="4" t="s">
        <v>140</v>
      </c>
      <c r="F2442" s="4" t="s">
        <v>204</v>
      </c>
    </row>
    <row r="2443" spans="1:6" x14ac:dyDescent="0.25">
      <c r="A2443" s="4" t="s">
        <v>106</v>
      </c>
      <c r="B2443" s="4" t="s">
        <v>140</v>
      </c>
      <c r="F2443" s="4" t="s">
        <v>204</v>
      </c>
    </row>
    <row r="2444" spans="1:6" x14ac:dyDescent="0.25">
      <c r="A2444" s="4" t="s">
        <v>82</v>
      </c>
      <c r="B2444" s="4" t="s">
        <v>140</v>
      </c>
      <c r="F2444" s="4" t="s">
        <v>204</v>
      </c>
    </row>
    <row r="2445" spans="1:6" x14ac:dyDescent="0.25">
      <c r="A2445" s="4" t="s">
        <v>72</v>
      </c>
      <c r="B2445" s="4" t="s">
        <v>140</v>
      </c>
      <c r="F2445" s="4" t="s">
        <v>204</v>
      </c>
    </row>
    <row r="2446" spans="1:6" x14ac:dyDescent="0.25">
      <c r="A2446" s="4" t="s">
        <v>98</v>
      </c>
      <c r="B2446" s="4" t="s">
        <v>140</v>
      </c>
      <c r="F2446" s="4" t="s">
        <v>204</v>
      </c>
    </row>
    <row r="2447" spans="1:6" x14ac:dyDescent="0.25">
      <c r="A2447" s="4" t="s">
        <v>82</v>
      </c>
      <c r="B2447" s="4" t="s">
        <v>140</v>
      </c>
      <c r="F2447" s="4" t="s">
        <v>204</v>
      </c>
    </row>
    <row r="2448" spans="1:6" x14ac:dyDescent="0.25">
      <c r="A2448" s="4" t="s">
        <v>88</v>
      </c>
      <c r="B2448" s="4" t="s">
        <v>140</v>
      </c>
      <c r="F2448" s="4" t="s">
        <v>204</v>
      </c>
    </row>
    <row r="2449" spans="1:6" x14ac:dyDescent="0.25">
      <c r="A2449" s="4" t="s">
        <v>94</v>
      </c>
      <c r="B2449" s="4" t="s">
        <v>140</v>
      </c>
      <c r="F2449" s="4" t="s">
        <v>204</v>
      </c>
    </row>
    <row r="2450" spans="1:6" x14ac:dyDescent="0.25">
      <c r="A2450" s="4" t="s">
        <v>136</v>
      </c>
      <c r="B2450" s="4" t="s">
        <v>140</v>
      </c>
      <c r="F2450" s="4" t="s">
        <v>204</v>
      </c>
    </row>
    <row r="2451" spans="1:6" x14ac:dyDescent="0.25">
      <c r="A2451" s="4" t="s">
        <v>128</v>
      </c>
      <c r="B2451" s="4" t="s">
        <v>140</v>
      </c>
      <c r="F2451" s="4" t="s">
        <v>204</v>
      </c>
    </row>
    <row r="2452" spans="1:6" x14ac:dyDescent="0.25">
      <c r="A2452" s="4" t="s">
        <v>136</v>
      </c>
      <c r="B2452" s="4" t="s">
        <v>140</v>
      </c>
      <c r="F2452" s="4" t="s">
        <v>204</v>
      </c>
    </row>
    <row r="2453" spans="1:6" x14ac:dyDescent="0.25">
      <c r="A2453" s="4" t="s">
        <v>65</v>
      </c>
      <c r="B2453" s="4" t="s">
        <v>140</v>
      </c>
      <c r="F2453" s="4" t="s">
        <v>204</v>
      </c>
    </row>
    <row r="2454" spans="1:6" x14ac:dyDescent="0.25">
      <c r="A2454" s="4" t="s">
        <v>94</v>
      </c>
      <c r="B2454" s="4" t="s">
        <v>140</v>
      </c>
      <c r="F2454" s="4" t="s">
        <v>204</v>
      </c>
    </row>
    <row r="2455" spans="1:6" x14ac:dyDescent="0.25">
      <c r="A2455" s="4" t="s">
        <v>90</v>
      </c>
      <c r="B2455" s="4" t="s">
        <v>140</v>
      </c>
      <c r="F2455" s="4" t="s">
        <v>204</v>
      </c>
    </row>
    <row r="2456" spans="1:6" x14ac:dyDescent="0.25">
      <c r="A2456" s="4" t="s">
        <v>96</v>
      </c>
      <c r="B2456" s="4" t="s">
        <v>140</v>
      </c>
      <c r="F2456" s="4" t="s">
        <v>204</v>
      </c>
    </row>
    <row r="2457" spans="1:6" x14ac:dyDescent="0.25">
      <c r="A2457" s="4" t="s">
        <v>98</v>
      </c>
      <c r="B2457" s="4" t="s">
        <v>140</v>
      </c>
      <c r="F2457" s="4" t="s">
        <v>204</v>
      </c>
    </row>
    <row r="2458" spans="1:6" x14ac:dyDescent="0.25">
      <c r="A2458" s="4" t="s">
        <v>65</v>
      </c>
      <c r="B2458" s="4" t="s">
        <v>140</v>
      </c>
      <c r="F2458" s="4" t="s">
        <v>204</v>
      </c>
    </row>
    <row r="2459" spans="1:6" x14ac:dyDescent="0.25">
      <c r="A2459" s="4" t="s">
        <v>96</v>
      </c>
      <c r="B2459" s="4" t="s">
        <v>140</v>
      </c>
      <c r="F2459" s="4" t="s">
        <v>204</v>
      </c>
    </row>
    <row r="2460" spans="1:6" x14ac:dyDescent="0.25">
      <c r="A2460" s="4" t="s">
        <v>134</v>
      </c>
      <c r="B2460" s="4" t="s">
        <v>140</v>
      </c>
      <c r="F2460" s="4" t="s">
        <v>204</v>
      </c>
    </row>
    <row r="2461" spans="1:6" x14ac:dyDescent="0.25">
      <c r="A2461" s="4" t="s">
        <v>57</v>
      </c>
      <c r="B2461" s="4" t="s">
        <v>140</v>
      </c>
      <c r="F2461" s="4" t="s">
        <v>204</v>
      </c>
    </row>
    <row r="2462" spans="1:6" x14ac:dyDescent="0.25">
      <c r="A2462" s="4" t="s">
        <v>80</v>
      </c>
      <c r="B2462" s="4" t="s">
        <v>140</v>
      </c>
      <c r="F2462" s="4" t="s">
        <v>204</v>
      </c>
    </row>
    <row r="2463" spans="1:6" x14ac:dyDescent="0.25">
      <c r="A2463" s="4" t="s">
        <v>94</v>
      </c>
      <c r="B2463" s="4" t="s">
        <v>140</v>
      </c>
      <c r="F2463" s="4" t="s">
        <v>204</v>
      </c>
    </row>
    <row r="2464" spans="1:6" x14ac:dyDescent="0.25">
      <c r="A2464" s="4" t="s">
        <v>82</v>
      </c>
      <c r="B2464" s="4" t="s">
        <v>140</v>
      </c>
      <c r="F2464" s="4" t="s">
        <v>204</v>
      </c>
    </row>
    <row r="2465" spans="1:6" x14ac:dyDescent="0.25">
      <c r="A2465" s="4" t="s">
        <v>104</v>
      </c>
      <c r="B2465" s="4" t="s">
        <v>140</v>
      </c>
      <c r="F2465" s="4" t="s">
        <v>204</v>
      </c>
    </row>
    <row r="2466" spans="1:6" x14ac:dyDescent="0.25">
      <c r="A2466" s="4" t="s">
        <v>65</v>
      </c>
      <c r="B2466" s="4" t="s">
        <v>140</v>
      </c>
      <c r="F2466" s="4" t="s">
        <v>204</v>
      </c>
    </row>
    <row r="2467" spans="1:6" x14ac:dyDescent="0.25">
      <c r="A2467" s="4" t="s">
        <v>114</v>
      </c>
      <c r="B2467" s="4" t="s">
        <v>140</v>
      </c>
      <c r="F2467" s="4" t="s">
        <v>204</v>
      </c>
    </row>
    <row r="2468" spans="1:6" x14ac:dyDescent="0.25">
      <c r="A2468" s="4" t="s">
        <v>104</v>
      </c>
      <c r="B2468" s="4" t="s">
        <v>140</v>
      </c>
      <c r="F2468" s="4" t="s">
        <v>204</v>
      </c>
    </row>
    <row r="2469" spans="1:6" x14ac:dyDescent="0.25">
      <c r="A2469" s="4" t="s">
        <v>54</v>
      </c>
      <c r="B2469" s="4" t="s">
        <v>140</v>
      </c>
      <c r="F2469" s="4" t="s">
        <v>204</v>
      </c>
    </row>
    <row r="2470" spans="1:6" x14ac:dyDescent="0.25">
      <c r="A2470" s="4" t="s">
        <v>98</v>
      </c>
      <c r="B2470" s="4" t="s">
        <v>140</v>
      </c>
      <c r="F2470" s="4" t="s">
        <v>204</v>
      </c>
    </row>
    <row r="2471" spans="1:6" x14ac:dyDescent="0.25">
      <c r="A2471" s="4" t="s">
        <v>126</v>
      </c>
      <c r="B2471" s="4" t="s">
        <v>140</v>
      </c>
      <c r="F2471" s="4" t="s">
        <v>204</v>
      </c>
    </row>
    <row r="2472" spans="1:6" x14ac:dyDescent="0.25">
      <c r="A2472" s="4" t="s">
        <v>108</v>
      </c>
      <c r="B2472" s="4" t="s">
        <v>140</v>
      </c>
      <c r="F2472" s="4" t="s">
        <v>204</v>
      </c>
    </row>
    <row r="2473" spans="1:6" x14ac:dyDescent="0.25">
      <c r="A2473" s="4" t="s">
        <v>112</v>
      </c>
      <c r="B2473" s="4" t="s">
        <v>140</v>
      </c>
      <c r="F2473" s="4" t="s">
        <v>204</v>
      </c>
    </row>
    <row r="2474" spans="1:6" x14ac:dyDescent="0.25">
      <c r="A2474" s="4" t="s">
        <v>70</v>
      </c>
      <c r="B2474" s="4" t="s">
        <v>140</v>
      </c>
      <c r="F2474" s="4" t="s">
        <v>204</v>
      </c>
    </row>
    <row r="2475" spans="1:6" x14ac:dyDescent="0.25">
      <c r="A2475" s="4" t="s">
        <v>72</v>
      </c>
      <c r="B2475" s="4" t="s">
        <v>140</v>
      </c>
      <c r="F2475" s="4" t="s">
        <v>204</v>
      </c>
    </row>
    <row r="2476" spans="1:6" x14ac:dyDescent="0.25">
      <c r="A2476" s="4" t="s">
        <v>116</v>
      </c>
      <c r="B2476" s="4" t="s">
        <v>140</v>
      </c>
      <c r="F2476" s="4" t="s">
        <v>204</v>
      </c>
    </row>
    <row r="2477" spans="1:6" x14ac:dyDescent="0.25">
      <c r="A2477" s="4" t="s">
        <v>92</v>
      </c>
      <c r="B2477" s="4" t="s">
        <v>140</v>
      </c>
      <c r="F2477" s="4" t="s">
        <v>204</v>
      </c>
    </row>
    <row r="2478" spans="1:6" x14ac:dyDescent="0.25">
      <c r="A2478" s="4" t="s">
        <v>74</v>
      </c>
      <c r="B2478" s="4" t="s">
        <v>140</v>
      </c>
      <c r="F2478" s="4" t="s">
        <v>204</v>
      </c>
    </row>
    <row r="2479" spans="1:6" x14ac:dyDescent="0.25">
      <c r="A2479" s="4" t="s">
        <v>120</v>
      </c>
      <c r="B2479" s="4" t="s">
        <v>140</v>
      </c>
      <c r="F2479" s="4" t="s">
        <v>204</v>
      </c>
    </row>
    <row r="2480" spans="1:6" x14ac:dyDescent="0.25">
      <c r="A2480" s="4" t="s">
        <v>108</v>
      </c>
      <c r="B2480" s="4" t="s">
        <v>140</v>
      </c>
      <c r="F2480" s="4" t="s">
        <v>204</v>
      </c>
    </row>
    <row r="2481" spans="1:6" x14ac:dyDescent="0.25">
      <c r="A2481" s="4" t="s">
        <v>124</v>
      </c>
      <c r="B2481" s="4" t="s">
        <v>140</v>
      </c>
      <c r="F2481" s="4" t="s">
        <v>204</v>
      </c>
    </row>
    <row r="2482" spans="1:6" x14ac:dyDescent="0.25">
      <c r="A2482" s="4" t="s">
        <v>70</v>
      </c>
      <c r="B2482" s="4" t="s">
        <v>140</v>
      </c>
      <c r="F2482" s="4" t="s">
        <v>204</v>
      </c>
    </row>
    <row r="2483" spans="1:6" x14ac:dyDescent="0.25">
      <c r="A2483" s="4" t="s">
        <v>63</v>
      </c>
      <c r="B2483" s="4" t="s">
        <v>140</v>
      </c>
      <c r="F2483" s="4" t="s">
        <v>204</v>
      </c>
    </row>
    <row r="2484" spans="1:6" x14ac:dyDescent="0.25">
      <c r="A2484" s="4" t="s">
        <v>124</v>
      </c>
      <c r="B2484" s="4" t="s">
        <v>140</v>
      </c>
      <c r="F2484" s="4" t="s">
        <v>204</v>
      </c>
    </row>
    <row r="2485" spans="1:6" x14ac:dyDescent="0.25">
      <c r="A2485" s="4" t="s">
        <v>126</v>
      </c>
      <c r="B2485" s="4" t="s">
        <v>140</v>
      </c>
      <c r="F2485" s="4" t="s">
        <v>204</v>
      </c>
    </row>
    <row r="2486" spans="1:6" x14ac:dyDescent="0.25">
      <c r="A2486" s="4" t="s">
        <v>100</v>
      </c>
      <c r="B2486" s="4" t="s">
        <v>140</v>
      </c>
      <c r="F2486" s="4" t="s">
        <v>204</v>
      </c>
    </row>
    <row r="2487" spans="1:6" x14ac:dyDescent="0.25">
      <c r="A2487" s="4" t="s">
        <v>126</v>
      </c>
      <c r="B2487" s="4" t="s">
        <v>140</v>
      </c>
      <c r="F2487" s="4" t="s">
        <v>204</v>
      </c>
    </row>
    <row r="2488" spans="1:6" x14ac:dyDescent="0.25">
      <c r="A2488" s="4" t="s">
        <v>86</v>
      </c>
      <c r="B2488" s="4" t="s">
        <v>140</v>
      </c>
      <c r="F2488" s="4" t="s">
        <v>204</v>
      </c>
    </row>
    <row r="2489" spans="1:6" x14ac:dyDescent="0.25">
      <c r="A2489" s="4" t="s">
        <v>63</v>
      </c>
      <c r="B2489" s="4" t="s">
        <v>140</v>
      </c>
      <c r="F2489" s="4" t="s">
        <v>204</v>
      </c>
    </row>
    <row r="2490" spans="1:6" x14ac:dyDescent="0.25">
      <c r="A2490" s="4" t="s">
        <v>61</v>
      </c>
      <c r="B2490" s="4" t="s">
        <v>140</v>
      </c>
      <c r="F2490" s="4" t="s">
        <v>204</v>
      </c>
    </row>
    <row r="2491" spans="1:6" x14ac:dyDescent="0.25">
      <c r="A2491" s="4" t="s">
        <v>114</v>
      </c>
      <c r="B2491" s="4" t="s">
        <v>140</v>
      </c>
      <c r="F2491" s="4" t="s">
        <v>204</v>
      </c>
    </row>
    <row r="2492" spans="1:6" x14ac:dyDescent="0.25">
      <c r="A2492" s="4" t="s">
        <v>128</v>
      </c>
      <c r="B2492" s="4" t="s">
        <v>140</v>
      </c>
      <c r="F2492" s="4" t="s">
        <v>204</v>
      </c>
    </row>
    <row r="2493" spans="1:6" x14ac:dyDescent="0.25">
      <c r="A2493" s="4" t="s">
        <v>110</v>
      </c>
      <c r="B2493" s="4" t="s">
        <v>140</v>
      </c>
      <c r="F2493" s="4" t="s">
        <v>204</v>
      </c>
    </row>
    <row r="2494" spans="1:6" x14ac:dyDescent="0.25">
      <c r="A2494" s="4" t="s">
        <v>61</v>
      </c>
      <c r="B2494" s="4" t="s">
        <v>140</v>
      </c>
      <c r="F2494" s="4" t="s">
        <v>204</v>
      </c>
    </row>
    <row r="2495" spans="1:6" x14ac:dyDescent="0.25">
      <c r="A2495" s="4" t="s">
        <v>130</v>
      </c>
      <c r="B2495" s="4" t="s">
        <v>140</v>
      </c>
      <c r="F2495" s="4" t="s">
        <v>204</v>
      </c>
    </row>
    <row r="2496" spans="1:6" x14ac:dyDescent="0.25">
      <c r="A2496" s="4" t="s">
        <v>61</v>
      </c>
      <c r="B2496" s="4" t="s">
        <v>140</v>
      </c>
      <c r="F2496" s="4" t="s">
        <v>204</v>
      </c>
    </row>
    <row r="2497" spans="1:6" x14ac:dyDescent="0.25">
      <c r="A2497" s="4" t="s">
        <v>122</v>
      </c>
      <c r="B2497" s="4" t="s">
        <v>140</v>
      </c>
      <c r="F2497" s="4" t="s">
        <v>204</v>
      </c>
    </row>
    <row r="2498" spans="1:6" x14ac:dyDescent="0.25">
      <c r="A2498" s="4" t="s">
        <v>59</v>
      </c>
      <c r="B2498" s="4" t="s">
        <v>140</v>
      </c>
      <c r="F2498" s="4" t="s">
        <v>204</v>
      </c>
    </row>
    <row r="2499" spans="1:6" x14ac:dyDescent="0.25">
      <c r="A2499" s="4" t="s">
        <v>57</v>
      </c>
      <c r="B2499" s="4" t="s">
        <v>140</v>
      </c>
      <c r="F2499" s="4" t="s">
        <v>204</v>
      </c>
    </row>
    <row r="2500" spans="1:6" x14ac:dyDescent="0.25">
      <c r="A2500" s="4" t="s">
        <v>63</v>
      </c>
      <c r="B2500" s="4" t="s">
        <v>140</v>
      </c>
      <c r="F2500" s="4" t="s">
        <v>204</v>
      </c>
    </row>
    <row r="2501" spans="1:6" x14ac:dyDescent="0.25">
      <c r="A2501" s="4" t="s">
        <v>118</v>
      </c>
      <c r="B2501" s="4" t="s">
        <v>140</v>
      </c>
      <c r="F2501" s="4" t="s">
        <v>204</v>
      </c>
    </row>
    <row r="2502" spans="1:6" x14ac:dyDescent="0.25">
      <c r="A2502" s="4" t="s">
        <v>130</v>
      </c>
      <c r="B2502" s="4" t="s">
        <v>140</v>
      </c>
      <c r="F2502" s="4" t="s">
        <v>204</v>
      </c>
    </row>
    <row r="2503" spans="1:6" x14ac:dyDescent="0.25">
      <c r="A2503" s="4" t="s">
        <v>57</v>
      </c>
      <c r="B2503" s="4" t="s">
        <v>140</v>
      </c>
      <c r="F2503" s="4" t="s">
        <v>204</v>
      </c>
    </row>
    <row r="2504" spans="1:6" x14ac:dyDescent="0.25">
      <c r="A2504" s="4" t="s">
        <v>116</v>
      </c>
      <c r="B2504" s="4" t="s">
        <v>140</v>
      </c>
      <c r="F2504" s="4" t="s">
        <v>204</v>
      </c>
    </row>
    <row r="2505" spans="1:6" x14ac:dyDescent="0.25">
      <c r="A2505" s="4" t="s">
        <v>108</v>
      </c>
      <c r="B2505" s="4" t="s">
        <v>140</v>
      </c>
      <c r="F2505" s="4" t="s">
        <v>204</v>
      </c>
    </row>
    <row r="2506" spans="1:6" x14ac:dyDescent="0.25">
      <c r="A2506" s="4" t="s">
        <v>100</v>
      </c>
      <c r="B2506" s="4" t="s">
        <v>140</v>
      </c>
      <c r="F2506" s="4" t="s">
        <v>204</v>
      </c>
    </row>
    <row r="2507" spans="1:6" x14ac:dyDescent="0.25">
      <c r="A2507" s="4" t="s">
        <v>116</v>
      </c>
      <c r="B2507" s="4" t="s">
        <v>140</v>
      </c>
      <c r="F2507" s="4" t="s">
        <v>204</v>
      </c>
    </row>
    <row r="2508" spans="1:6" x14ac:dyDescent="0.25">
      <c r="A2508" s="4" t="s">
        <v>80</v>
      </c>
      <c r="B2508" s="4" t="s">
        <v>140</v>
      </c>
      <c r="F2508" s="4" t="s">
        <v>204</v>
      </c>
    </row>
    <row r="2509" spans="1:6" x14ac:dyDescent="0.25">
      <c r="A2509" s="4" t="s">
        <v>92</v>
      </c>
      <c r="B2509" s="4" t="s">
        <v>140</v>
      </c>
      <c r="F2509" s="4" t="s">
        <v>204</v>
      </c>
    </row>
    <row r="2510" spans="1:6" x14ac:dyDescent="0.25">
      <c r="A2510" s="4" t="s">
        <v>118</v>
      </c>
      <c r="B2510" s="4" t="s">
        <v>140</v>
      </c>
      <c r="F2510" s="4" t="s">
        <v>204</v>
      </c>
    </row>
    <row r="2511" spans="1:6" x14ac:dyDescent="0.25">
      <c r="A2511" s="4" t="s">
        <v>102</v>
      </c>
      <c r="B2511" s="4" t="s">
        <v>140</v>
      </c>
      <c r="F2511" s="4" t="s">
        <v>204</v>
      </c>
    </row>
    <row r="2512" spans="1:6" x14ac:dyDescent="0.25">
      <c r="A2512" s="4" t="s">
        <v>86</v>
      </c>
      <c r="B2512" s="4" t="s">
        <v>140</v>
      </c>
      <c r="F2512" s="4" t="s">
        <v>204</v>
      </c>
    </row>
    <row r="2513" spans="1:6" x14ac:dyDescent="0.25">
      <c r="A2513" s="4" t="s">
        <v>134</v>
      </c>
      <c r="B2513" s="4" t="s">
        <v>140</v>
      </c>
      <c r="F2513" s="4" t="s">
        <v>204</v>
      </c>
    </row>
    <row r="2514" spans="1:6" x14ac:dyDescent="0.25">
      <c r="A2514" s="4" t="s">
        <v>59</v>
      </c>
      <c r="B2514" s="4" t="s">
        <v>140</v>
      </c>
      <c r="F2514" s="4" t="s">
        <v>204</v>
      </c>
    </row>
    <row r="2515" spans="1:6" x14ac:dyDescent="0.25">
      <c r="A2515" s="4" t="s">
        <v>54</v>
      </c>
      <c r="B2515" s="4" t="s">
        <v>140</v>
      </c>
      <c r="F2515" s="4" t="s">
        <v>204</v>
      </c>
    </row>
    <row r="2516" spans="1:6" x14ac:dyDescent="0.25">
      <c r="A2516" s="4" t="s">
        <v>100</v>
      </c>
      <c r="B2516" s="4" t="s">
        <v>140</v>
      </c>
      <c r="F2516" s="4" t="s">
        <v>204</v>
      </c>
    </row>
    <row r="2517" spans="1:6" x14ac:dyDescent="0.25">
      <c r="A2517" s="4" t="s">
        <v>106</v>
      </c>
      <c r="B2517" s="4" t="s">
        <v>140</v>
      </c>
      <c r="F2517" s="4" t="s">
        <v>204</v>
      </c>
    </row>
    <row r="2518" spans="1:6" x14ac:dyDescent="0.25">
      <c r="A2518" s="4" t="s">
        <v>110</v>
      </c>
      <c r="B2518" s="4" t="s">
        <v>140</v>
      </c>
      <c r="F2518" s="4" t="s">
        <v>204</v>
      </c>
    </row>
    <row r="2519" spans="1:6" x14ac:dyDescent="0.25">
      <c r="A2519" s="4" t="s">
        <v>122</v>
      </c>
      <c r="B2519" s="4" t="s">
        <v>140</v>
      </c>
      <c r="F2519" s="4" t="s">
        <v>204</v>
      </c>
    </row>
    <row r="2520" spans="1:6" x14ac:dyDescent="0.25">
      <c r="A2520" s="4" t="s">
        <v>54</v>
      </c>
      <c r="B2520" s="4" t="s">
        <v>140</v>
      </c>
      <c r="F2520" s="4" t="s">
        <v>204</v>
      </c>
    </row>
    <row r="2521" spans="1:6" x14ac:dyDescent="0.25">
      <c r="A2521" s="4" t="s">
        <v>70</v>
      </c>
      <c r="B2521" s="4" t="s">
        <v>140</v>
      </c>
      <c r="F2521" s="4" t="s">
        <v>204</v>
      </c>
    </row>
    <row r="2522" spans="1:6" x14ac:dyDescent="0.25">
      <c r="A2522" s="4" t="s">
        <v>120</v>
      </c>
      <c r="B2522" s="4" t="s">
        <v>140</v>
      </c>
      <c r="F2522" s="4" t="s">
        <v>204</v>
      </c>
    </row>
    <row r="2523" spans="1:6" x14ac:dyDescent="0.25">
      <c r="A2523" s="4" t="s">
        <v>92</v>
      </c>
      <c r="B2523" s="4" t="s">
        <v>140</v>
      </c>
      <c r="F2523" s="4" t="s">
        <v>204</v>
      </c>
    </row>
    <row r="2524" spans="1:6" x14ac:dyDescent="0.25">
      <c r="A2524" s="4" t="s">
        <v>124</v>
      </c>
      <c r="B2524" s="4" t="s">
        <v>140</v>
      </c>
      <c r="F2524" s="4" t="s">
        <v>204</v>
      </c>
    </row>
    <row r="2525" spans="1:6" x14ac:dyDescent="0.25">
      <c r="A2525" s="4" t="s">
        <v>90</v>
      </c>
      <c r="B2525" s="4" t="s">
        <v>140</v>
      </c>
      <c r="F2525" s="4" t="s">
        <v>204</v>
      </c>
    </row>
    <row r="2526" spans="1:6" x14ac:dyDescent="0.25">
      <c r="A2526" s="4" t="s">
        <v>74</v>
      </c>
      <c r="B2526" s="4" t="s">
        <v>140</v>
      </c>
      <c r="F2526" s="4" t="s">
        <v>204</v>
      </c>
    </row>
    <row r="2527" spans="1:6" x14ac:dyDescent="0.25">
      <c r="A2527" s="4" t="s">
        <v>80</v>
      </c>
      <c r="B2527" s="4" t="s">
        <v>140</v>
      </c>
      <c r="F2527" s="4" t="s">
        <v>204</v>
      </c>
    </row>
    <row r="2528" spans="1:6" x14ac:dyDescent="0.25">
      <c r="A2528" s="4" t="s">
        <v>128</v>
      </c>
      <c r="B2528" s="4" t="s">
        <v>140</v>
      </c>
      <c r="F2528" s="4" t="s">
        <v>204</v>
      </c>
    </row>
    <row r="2529" spans="1:6" x14ac:dyDescent="0.25">
      <c r="A2529" s="4" t="s">
        <v>110</v>
      </c>
      <c r="B2529" s="4" t="s">
        <v>140</v>
      </c>
      <c r="F2529" s="4" t="s">
        <v>204</v>
      </c>
    </row>
    <row r="2530" spans="1:6" x14ac:dyDescent="0.25">
      <c r="A2530" s="4" t="s">
        <v>86</v>
      </c>
      <c r="B2530" s="4" t="s">
        <v>140</v>
      </c>
      <c r="F2530" s="4" t="s">
        <v>204</v>
      </c>
    </row>
    <row r="2531" spans="1:6" x14ac:dyDescent="0.25">
      <c r="A2531" s="4" t="s">
        <v>120</v>
      </c>
      <c r="B2531" s="4" t="s">
        <v>140</v>
      </c>
      <c r="F2531" s="4" t="s">
        <v>204</v>
      </c>
    </row>
    <row r="2532" spans="1:6" x14ac:dyDescent="0.25">
      <c r="A2532" s="4" t="s">
        <v>102</v>
      </c>
      <c r="B2532" s="4" t="s">
        <v>140</v>
      </c>
      <c r="F2532" s="4" t="s">
        <v>204</v>
      </c>
    </row>
    <row r="2533" spans="1:6" x14ac:dyDescent="0.25">
      <c r="A2533" s="4" t="s">
        <v>84</v>
      </c>
      <c r="B2533" s="4" t="s">
        <v>140</v>
      </c>
      <c r="F2533" s="4" t="s">
        <v>204</v>
      </c>
    </row>
    <row r="2534" spans="1:6" x14ac:dyDescent="0.25">
      <c r="A2534" s="4" t="s">
        <v>67</v>
      </c>
      <c r="B2534" s="4" t="s">
        <v>140</v>
      </c>
      <c r="F2534" s="4" t="s">
        <v>204</v>
      </c>
    </row>
    <row r="2535" spans="1:6" x14ac:dyDescent="0.25">
      <c r="A2535" s="4" t="s">
        <v>136</v>
      </c>
      <c r="B2535" s="4" t="s">
        <v>140</v>
      </c>
      <c r="F2535" s="4" t="s">
        <v>204</v>
      </c>
    </row>
    <row r="2536" spans="1:6" x14ac:dyDescent="0.25">
      <c r="A2536" s="4" t="s">
        <v>96</v>
      </c>
      <c r="B2536" s="4" t="s">
        <v>140</v>
      </c>
      <c r="F2536" s="4" t="s">
        <v>204</v>
      </c>
    </row>
    <row r="2537" spans="1:6" x14ac:dyDescent="0.25">
      <c r="A2537" s="4" t="s">
        <v>130</v>
      </c>
      <c r="B2537" s="4" t="s">
        <v>140</v>
      </c>
      <c r="F2537" s="4" t="s">
        <v>204</v>
      </c>
    </row>
    <row r="2538" spans="1:6" x14ac:dyDescent="0.25">
      <c r="A2538" s="4" t="s">
        <v>112</v>
      </c>
      <c r="B2538" s="4" t="s">
        <v>140</v>
      </c>
      <c r="F2538" s="4" t="s">
        <v>204</v>
      </c>
    </row>
    <row r="2539" spans="1:6" x14ac:dyDescent="0.25">
      <c r="A2539" s="4" t="s">
        <v>90</v>
      </c>
      <c r="B2539" s="4" t="s">
        <v>140</v>
      </c>
      <c r="F2539" s="4" t="s">
        <v>204</v>
      </c>
    </row>
    <row r="2540" spans="1:6" x14ac:dyDescent="0.25">
      <c r="A2540" s="4" t="s">
        <v>126</v>
      </c>
      <c r="B2540" s="4" t="s">
        <v>141</v>
      </c>
      <c r="F2540" s="4" t="s">
        <v>204</v>
      </c>
    </row>
    <row r="2541" spans="1:6" x14ac:dyDescent="0.25">
      <c r="A2541" s="4" t="s">
        <v>118</v>
      </c>
      <c r="B2541" s="4" t="s">
        <v>141</v>
      </c>
      <c r="F2541" s="4" t="s">
        <v>204</v>
      </c>
    </row>
    <row r="2542" spans="1:6" x14ac:dyDescent="0.25">
      <c r="A2542" s="4" t="s">
        <v>124</v>
      </c>
      <c r="B2542" s="4" t="s">
        <v>141</v>
      </c>
      <c r="F2542" s="4" t="s">
        <v>204</v>
      </c>
    </row>
    <row r="2543" spans="1:6" x14ac:dyDescent="0.25">
      <c r="A2543" s="4" t="s">
        <v>98</v>
      </c>
      <c r="B2543" s="4" t="s">
        <v>141</v>
      </c>
      <c r="F2543" s="4" t="s">
        <v>204</v>
      </c>
    </row>
    <row r="2544" spans="1:6" x14ac:dyDescent="0.25">
      <c r="A2544" s="4" t="s">
        <v>54</v>
      </c>
      <c r="B2544" s="4" t="s">
        <v>141</v>
      </c>
      <c r="F2544" s="4" t="s">
        <v>204</v>
      </c>
    </row>
    <row r="2545" spans="1:6" x14ac:dyDescent="0.25">
      <c r="A2545" s="4" t="s">
        <v>92</v>
      </c>
      <c r="B2545" s="4" t="s">
        <v>141</v>
      </c>
      <c r="F2545" s="4" t="s">
        <v>204</v>
      </c>
    </row>
    <row r="2546" spans="1:6" x14ac:dyDescent="0.25">
      <c r="A2546" s="4" t="s">
        <v>72</v>
      </c>
      <c r="B2546" s="4" t="s">
        <v>141</v>
      </c>
      <c r="F2546" s="4" t="s">
        <v>204</v>
      </c>
    </row>
    <row r="2547" spans="1:6" x14ac:dyDescent="0.25">
      <c r="A2547" s="4" t="s">
        <v>122</v>
      </c>
      <c r="B2547" s="4" t="s">
        <v>141</v>
      </c>
      <c r="F2547" s="4" t="s">
        <v>204</v>
      </c>
    </row>
    <row r="2548" spans="1:6" x14ac:dyDescent="0.25">
      <c r="A2548" s="4" t="s">
        <v>94</v>
      </c>
      <c r="B2548" s="4" t="s">
        <v>141</v>
      </c>
      <c r="F2548" s="4" t="s">
        <v>204</v>
      </c>
    </row>
    <row r="2549" spans="1:6" x14ac:dyDescent="0.25">
      <c r="A2549" s="4" t="s">
        <v>82</v>
      </c>
      <c r="B2549" s="4" t="s">
        <v>141</v>
      </c>
      <c r="F2549" s="4" t="s">
        <v>204</v>
      </c>
    </row>
    <row r="2550" spans="1:6" x14ac:dyDescent="0.25">
      <c r="A2550" s="4" t="s">
        <v>90</v>
      </c>
      <c r="B2550" s="4" t="s">
        <v>141</v>
      </c>
      <c r="F2550" s="4" t="s">
        <v>204</v>
      </c>
    </row>
    <row r="2551" spans="1:6" x14ac:dyDescent="0.25">
      <c r="A2551" s="4" t="s">
        <v>54</v>
      </c>
      <c r="B2551" s="4" t="s">
        <v>141</v>
      </c>
      <c r="F2551" s="4" t="s">
        <v>204</v>
      </c>
    </row>
    <row r="2552" spans="1:6" x14ac:dyDescent="0.25">
      <c r="A2552" s="4" t="s">
        <v>82</v>
      </c>
      <c r="B2552" s="4" t="s">
        <v>141</v>
      </c>
      <c r="F2552" s="4" t="s">
        <v>204</v>
      </c>
    </row>
    <row r="2553" spans="1:6" x14ac:dyDescent="0.25">
      <c r="A2553" s="4" t="s">
        <v>80</v>
      </c>
      <c r="B2553" s="4" t="s">
        <v>141</v>
      </c>
      <c r="F2553" s="4" t="s">
        <v>204</v>
      </c>
    </row>
    <row r="2554" spans="1:6" x14ac:dyDescent="0.25">
      <c r="A2554" s="4" t="s">
        <v>82</v>
      </c>
      <c r="B2554" s="4" t="s">
        <v>141</v>
      </c>
      <c r="F2554" s="4" t="s">
        <v>204</v>
      </c>
    </row>
    <row r="2555" spans="1:6" x14ac:dyDescent="0.25">
      <c r="A2555" s="4" t="s">
        <v>90</v>
      </c>
      <c r="B2555" s="4" t="s">
        <v>141</v>
      </c>
      <c r="F2555" s="4" t="s">
        <v>204</v>
      </c>
    </row>
    <row r="2556" spans="1:6" x14ac:dyDescent="0.25">
      <c r="A2556" s="4" t="s">
        <v>112</v>
      </c>
      <c r="B2556" s="4" t="s">
        <v>141</v>
      </c>
      <c r="F2556" s="4" t="s">
        <v>204</v>
      </c>
    </row>
    <row r="2557" spans="1:6" x14ac:dyDescent="0.25">
      <c r="A2557" s="4" t="s">
        <v>136</v>
      </c>
      <c r="B2557" s="4" t="s">
        <v>141</v>
      </c>
      <c r="F2557" s="4" t="s">
        <v>204</v>
      </c>
    </row>
    <row r="2558" spans="1:6" x14ac:dyDescent="0.25">
      <c r="A2558" s="4" t="s">
        <v>98</v>
      </c>
      <c r="B2558" s="4" t="s">
        <v>141</v>
      </c>
      <c r="F2558" s="4" t="s">
        <v>204</v>
      </c>
    </row>
    <row r="2559" spans="1:6" x14ac:dyDescent="0.25">
      <c r="A2559" s="4" t="s">
        <v>120</v>
      </c>
      <c r="B2559" s="4" t="s">
        <v>141</v>
      </c>
      <c r="F2559" s="4" t="s">
        <v>204</v>
      </c>
    </row>
    <row r="2560" spans="1:6" x14ac:dyDescent="0.25">
      <c r="A2560" s="4" t="s">
        <v>67</v>
      </c>
      <c r="B2560" s="4" t="s">
        <v>141</v>
      </c>
      <c r="F2560" s="4" t="s">
        <v>204</v>
      </c>
    </row>
    <row r="2561" spans="1:6" x14ac:dyDescent="0.25">
      <c r="A2561" s="4" t="s">
        <v>74</v>
      </c>
      <c r="B2561" s="4" t="s">
        <v>141</v>
      </c>
      <c r="F2561" s="4" t="s">
        <v>204</v>
      </c>
    </row>
    <row r="2562" spans="1:6" x14ac:dyDescent="0.25">
      <c r="A2562" s="4" t="s">
        <v>108</v>
      </c>
      <c r="B2562" s="4" t="s">
        <v>141</v>
      </c>
      <c r="F2562" s="4" t="s">
        <v>204</v>
      </c>
    </row>
    <row r="2563" spans="1:6" x14ac:dyDescent="0.25">
      <c r="A2563" s="4" t="s">
        <v>82</v>
      </c>
      <c r="B2563" s="4" t="s">
        <v>141</v>
      </c>
      <c r="F2563" s="4" t="s">
        <v>204</v>
      </c>
    </row>
    <row r="2564" spans="1:6" x14ac:dyDescent="0.25">
      <c r="A2564" s="4" t="s">
        <v>59</v>
      </c>
      <c r="B2564" s="4" t="s">
        <v>141</v>
      </c>
      <c r="F2564" s="4" t="s">
        <v>204</v>
      </c>
    </row>
    <row r="2565" spans="1:6" x14ac:dyDescent="0.25">
      <c r="A2565" s="4" t="s">
        <v>134</v>
      </c>
      <c r="B2565" s="4" t="s">
        <v>141</v>
      </c>
      <c r="F2565" s="4" t="s">
        <v>204</v>
      </c>
    </row>
    <row r="2566" spans="1:6" x14ac:dyDescent="0.25">
      <c r="A2566" s="4" t="s">
        <v>70</v>
      </c>
      <c r="B2566" s="4" t="s">
        <v>141</v>
      </c>
      <c r="F2566" s="4" t="s">
        <v>204</v>
      </c>
    </row>
    <row r="2567" spans="1:6" x14ac:dyDescent="0.25">
      <c r="A2567" s="4" t="s">
        <v>100</v>
      </c>
      <c r="B2567" s="4" t="s">
        <v>141</v>
      </c>
      <c r="F2567" s="4" t="s">
        <v>204</v>
      </c>
    </row>
    <row r="2568" spans="1:6" x14ac:dyDescent="0.25">
      <c r="A2568" s="4" t="s">
        <v>134</v>
      </c>
      <c r="B2568" s="4" t="s">
        <v>141</v>
      </c>
      <c r="F2568" s="4" t="s">
        <v>204</v>
      </c>
    </row>
    <row r="2569" spans="1:6" x14ac:dyDescent="0.25">
      <c r="A2569" s="4" t="s">
        <v>88</v>
      </c>
      <c r="B2569" s="4" t="s">
        <v>141</v>
      </c>
      <c r="F2569" s="4" t="s">
        <v>204</v>
      </c>
    </row>
    <row r="2570" spans="1:6" x14ac:dyDescent="0.25">
      <c r="A2570" s="4" t="s">
        <v>118</v>
      </c>
      <c r="B2570" s="4" t="s">
        <v>141</v>
      </c>
      <c r="F2570" s="4" t="s">
        <v>204</v>
      </c>
    </row>
    <row r="2571" spans="1:6" x14ac:dyDescent="0.25">
      <c r="A2571" s="4" t="s">
        <v>102</v>
      </c>
      <c r="B2571" s="4" t="s">
        <v>141</v>
      </c>
      <c r="F2571" s="4" t="s">
        <v>204</v>
      </c>
    </row>
    <row r="2572" spans="1:6" x14ac:dyDescent="0.25">
      <c r="A2572" s="4" t="s">
        <v>126</v>
      </c>
      <c r="B2572" s="4" t="s">
        <v>141</v>
      </c>
      <c r="F2572" s="4" t="s">
        <v>204</v>
      </c>
    </row>
    <row r="2573" spans="1:6" x14ac:dyDescent="0.25">
      <c r="A2573" s="4" t="s">
        <v>90</v>
      </c>
      <c r="B2573" s="4" t="s">
        <v>141</v>
      </c>
      <c r="F2573" s="4" t="s">
        <v>204</v>
      </c>
    </row>
    <row r="2574" spans="1:6" x14ac:dyDescent="0.25">
      <c r="A2574" s="4" t="s">
        <v>57</v>
      </c>
      <c r="B2574" s="4" t="s">
        <v>141</v>
      </c>
      <c r="F2574" s="4" t="s">
        <v>204</v>
      </c>
    </row>
    <row r="2575" spans="1:6" x14ac:dyDescent="0.25">
      <c r="A2575" s="4" t="s">
        <v>61</v>
      </c>
      <c r="B2575" s="4" t="s">
        <v>141</v>
      </c>
      <c r="F2575" s="4" t="s">
        <v>204</v>
      </c>
    </row>
    <row r="2576" spans="1:6" x14ac:dyDescent="0.25">
      <c r="A2576" s="4" t="s">
        <v>134</v>
      </c>
      <c r="B2576" s="4" t="s">
        <v>141</v>
      </c>
      <c r="F2576" s="4" t="s">
        <v>204</v>
      </c>
    </row>
    <row r="2577" spans="1:6" x14ac:dyDescent="0.25">
      <c r="A2577" s="4" t="s">
        <v>120</v>
      </c>
      <c r="B2577" s="4" t="s">
        <v>141</v>
      </c>
      <c r="F2577" s="4" t="s">
        <v>204</v>
      </c>
    </row>
    <row r="2578" spans="1:6" x14ac:dyDescent="0.25">
      <c r="A2578" s="4" t="s">
        <v>102</v>
      </c>
      <c r="B2578" s="4" t="s">
        <v>141</v>
      </c>
      <c r="F2578" s="4" t="s">
        <v>204</v>
      </c>
    </row>
    <row r="2579" spans="1:6" x14ac:dyDescent="0.25">
      <c r="A2579" s="4" t="s">
        <v>114</v>
      </c>
      <c r="B2579" s="4" t="s">
        <v>141</v>
      </c>
      <c r="F2579" s="4" t="s">
        <v>204</v>
      </c>
    </row>
    <row r="2580" spans="1:6" x14ac:dyDescent="0.25">
      <c r="A2580" s="4" t="s">
        <v>98</v>
      </c>
      <c r="B2580" s="4" t="s">
        <v>141</v>
      </c>
      <c r="F2580" s="4" t="s">
        <v>204</v>
      </c>
    </row>
    <row r="2581" spans="1:6" x14ac:dyDescent="0.25">
      <c r="A2581" s="4" t="s">
        <v>72</v>
      </c>
      <c r="B2581" s="4" t="s">
        <v>141</v>
      </c>
      <c r="F2581" s="4" t="s">
        <v>204</v>
      </c>
    </row>
    <row r="2582" spans="1:6" x14ac:dyDescent="0.25">
      <c r="A2582" s="4" t="s">
        <v>132</v>
      </c>
      <c r="B2582" s="4" t="s">
        <v>141</v>
      </c>
      <c r="F2582" s="4" t="s">
        <v>204</v>
      </c>
    </row>
    <row r="2583" spans="1:6" x14ac:dyDescent="0.25">
      <c r="A2583" s="4" t="s">
        <v>54</v>
      </c>
      <c r="B2583" s="4" t="s">
        <v>141</v>
      </c>
      <c r="F2583" s="4" t="s">
        <v>204</v>
      </c>
    </row>
    <row r="2584" spans="1:6" x14ac:dyDescent="0.25">
      <c r="A2584" s="4" t="s">
        <v>67</v>
      </c>
      <c r="B2584" s="4" t="s">
        <v>141</v>
      </c>
      <c r="F2584" s="4" t="s">
        <v>204</v>
      </c>
    </row>
    <row r="2585" spans="1:6" x14ac:dyDescent="0.25">
      <c r="A2585" s="4" t="s">
        <v>80</v>
      </c>
      <c r="B2585" s="4" t="s">
        <v>141</v>
      </c>
      <c r="F2585" s="4" t="s">
        <v>204</v>
      </c>
    </row>
    <row r="2586" spans="1:6" x14ac:dyDescent="0.25">
      <c r="A2586" s="4" t="s">
        <v>61</v>
      </c>
      <c r="B2586" s="4" t="s">
        <v>141</v>
      </c>
      <c r="F2586" s="4" t="s">
        <v>204</v>
      </c>
    </row>
    <row r="2587" spans="1:6" x14ac:dyDescent="0.25">
      <c r="A2587" s="4" t="s">
        <v>57</v>
      </c>
      <c r="B2587" s="4" t="s">
        <v>141</v>
      </c>
      <c r="F2587" s="4" t="s">
        <v>204</v>
      </c>
    </row>
    <row r="2588" spans="1:6" x14ac:dyDescent="0.25">
      <c r="A2588" s="4" t="s">
        <v>128</v>
      </c>
      <c r="B2588" s="4" t="s">
        <v>141</v>
      </c>
      <c r="F2588" s="4" t="s">
        <v>204</v>
      </c>
    </row>
    <row r="2589" spans="1:6" x14ac:dyDescent="0.25">
      <c r="A2589" s="4" t="s">
        <v>70</v>
      </c>
      <c r="B2589" s="4" t="s">
        <v>141</v>
      </c>
      <c r="F2589" s="4" t="s">
        <v>204</v>
      </c>
    </row>
    <row r="2590" spans="1:6" x14ac:dyDescent="0.25">
      <c r="A2590" s="4" t="s">
        <v>94</v>
      </c>
      <c r="B2590" s="4" t="s">
        <v>141</v>
      </c>
      <c r="F2590" s="4" t="s">
        <v>204</v>
      </c>
    </row>
    <row r="2591" spans="1:6" x14ac:dyDescent="0.25">
      <c r="A2591" s="4" t="s">
        <v>65</v>
      </c>
      <c r="B2591" s="4" t="s">
        <v>141</v>
      </c>
      <c r="F2591" s="4" t="s">
        <v>204</v>
      </c>
    </row>
    <row r="2592" spans="1:6" x14ac:dyDescent="0.25">
      <c r="A2592" s="4" t="s">
        <v>122</v>
      </c>
      <c r="B2592" s="4" t="s">
        <v>141</v>
      </c>
      <c r="F2592" s="4" t="s">
        <v>204</v>
      </c>
    </row>
    <row r="2593" spans="1:6" x14ac:dyDescent="0.25">
      <c r="A2593" s="4" t="s">
        <v>104</v>
      </c>
      <c r="B2593" s="4" t="s">
        <v>141</v>
      </c>
      <c r="F2593" s="4" t="s">
        <v>204</v>
      </c>
    </row>
    <row r="2594" spans="1:6" x14ac:dyDescent="0.25">
      <c r="A2594" s="4" t="s">
        <v>82</v>
      </c>
      <c r="B2594" s="4" t="s">
        <v>141</v>
      </c>
      <c r="F2594" s="4" t="s">
        <v>204</v>
      </c>
    </row>
    <row r="2595" spans="1:6" x14ac:dyDescent="0.25">
      <c r="A2595" s="4" t="s">
        <v>63</v>
      </c>
      <c r="B2595" s="4" t="s">
        <v>141</v>
      </c>
      <c r="F2595" s="4" t="s">
        <v>204</v>
      </c>
    </row>
    <row r="2596" spans="1:6" x14ac:dyDescent="0.25">
      <c r="A2596" s="4" t="s">
        <v>106</v>
      </c>
      <c r="B2596" s="4" t="s">
        <v>141</v>
      </c>
      <c r="F2596" s="4" t="s">
        <v>204</v>
      </c>
    </row>
    <row r="2597" spans="1:6" x14ac:dyDescent="0.25">
      <c r="A2597" s="4" t="s">
        <v>57</v>
      </c>
      <c r="B2597" s="4" t="s">
        <v>141</v>
      </c>
      <c r="F2597" s="4" t="s">
        <v>204</v>
      </c>
    </row>
    <row r="2598" spans="1:6" x14ac:dyDescent="0.25">
      <c r="A2598" s="4" t="s">
        <v>100</v>
      </c>
      <c r="B2598" s="4" t="s">
        <v>141</v>
      </c>
      <c r="F2598" s="4" t="s">
        <v>204</v>
      </c>
    </row>
    <row r="2599" spans="1:6" x14ac:dyDescent="0.25">
      <c r="A2599" s="4" t="s">
        <v>136</v>
      </c>
      <c r="B2599" s="4" t="s">
        <v>141</v>
      </c>
      <c r="F2599" s="4" t="s">
        <v>204</v>
      </c>
    </row>
    <row r="2600" spans="1:6" x14ac:dyDescent="0.25">
      <c r="A2600" s="4" t="s">
        <v>128</v>
      </c>
      <c r="B2600" s="4" t="s">
        <v>141</v>
      </c>
      <c r="F2600" s="4" t="s">
        <v>204</v>
      </c>
    </row>
    <row r="2601" spans="1:6" x14ac:dyDescent="0.25">
      <c r="A2601" s="4" t="s">
        <v>108</v>
      </c>
      <c r="B2601" s="4" t="s">
        <v>141</v>
      </c>
      <c r="F2601" s="4" t="s">
        <v>204</v>
      </c>
    </row>
    <row r="2602" spans="1:6" x14ac:dyDescent="0.25">
      <c r="A2602" s="4" t="s">
        <v>108</v>
      </c>
      <c r="B2602" s="4" t="s">
        <v>141</v>
      </c>
      <c r="F2602" s="4" t="s">
        <v>204</v>
      </c>
    </row>
    <row r="2603" spans="1:6" x14ac:dyDescent="0.25">
      <c r="A2603" s="4" t="s">
        <v>96</v>
      </c>
      <c r="B2603" s="4" t="s">
        <v>141</v>
      </c>
      <c r="F2603" s="4" t="s">
        <v>204</v>
      </c>
    </row>
    <row r="2604" spans="1:6" x14ac:dyDescent="0.25">
      <c r="A2604" s="4" t="s">
        <v>72</v>
      </c>
      <c r="B2604" s="4" t="s">
        <v>141</v>
      </c>
      <c r="F2604" s="4" t="s">
        <v>204</v>
      </c>
    </row>
    <row r="2605" spans="1:6" x14ac:dyDescent="0.25">
      <c r="A2605" s="4" t="s">
        <v>92</v>
      </c>
      <c r="B2605" s="4" t="s">
        <v>141</v>
      </c>
      <c r="F2605" s="4" t="s">
        <v>204</v>
      </c>
    </row>
    <row r="2606" spans="1:6" x14ac:dyDescent="0.25">
      <c r="A2606" s="4" t="s">
        <v>110</v>
      </c>
      <c r="B2606" s="4" t="s">
        <v>141</v>
      </c>
      <c r="F2606" s="4" t="s">
        <v>204</v>
      </c>
    </row>
    <row r="2607" spans="1:6" x14ac:dyDescent="0.25">
      <c r="A2607" s="4" t="s">
        <v>132</v>
      </c>
      <c r="B2607" s="4" t="s">
        <v>141</v>
      </c>
      <c r="F2607" s="4" t="s">
        <v>204</v>
      </c>
    </row>
    <row r="2608" spans="1:6" x14ac:dyDescent="0.25">
      <c r="A2608" s="4" t="s">
        <v>118</v>
      </c>
      <c r="B2608" s="4" t="s">
        <v>141</v>
      </c>
      <c r="F2608" s="4" t="s">
        <v>204</v>
      </c>
    </row>
    <row r="2609" spans="1:6" x14ac:dyDescent="0.25">
      <c r="A2609" s="4" t="s">
        <v>112</v>
      </c>
      <c r="B2609" s="4" t="s">
        <v>141</v>
      </c>
      <c r="F2609" s="4" t="s">
        <v>204</v>
      </c>
    </row>
    <row r="2610" spans="1:6" x14ac:dyDescent="0.25">
      <c r="A2610" s="4" t="s">
        <v>96</v>
      </c>
      <c r="B2610" s="4" t="s">
        <v>141</v>
      </c>
      <c r="F2610" s="4" t="s">
        <v>204</v>
      </c>
    </row>
    <row r="2611" spans="1:6" x14ac:dyDescent="0.25">
      <c r="A2611" s="4" t="s">
        <v>110</v>
      </c>
      <c r="B2611" s="4" t="s">
        <v>141</v>
      </c>
      <c r="F2611" s="4" t="s">
        <v>204</v>
      </c>
    </row>
    <row r="2612" spans="1:6" x14ac:dyDescent="0.25">
      <c r="A2612" s="4" t="s">
        <v>116</v>
      </c>
      <c r="B2612" s="4" t="s">
        <v>141</v>
      </c>
      <c r="F2612" s="4" t="s">
        <v>204</v>
      </c>
    </row>
    <row r="2613" spans="1:6" x14ac:dyDescent="0.25">
      <c r="A2613" s="4" t="s">
        <v>124</v>
      </c>
      <c r="B2613" s="4" t="s">
        <v>141</v>
      </c>
      <c r="F2613" s="4" t="s">
        <v>204</v>
      </c>
    </row>
    <row r="2614" spans="1:6" x14ac:dyDescent="0.25">
      <c r="A2614" s="4" t="s">
        <v>59</v>
      </c>
      <c r="B2614" s="4" t="s">
        <v>141</v>
      </c>
      <c r="F2614" s="4" t="s">
        <v>204</v>
      </c>
    </row>
    <row r="2615" spans="1:6" x14ac:dyDescent="0.25">
      <c r="A2615" s="4" t="s">
        <v>94</v>
      </c>
      <c r="B2615" s="4" t="s">
        <v>141</v>
      </c>
      <c r="F2615" s="4" t="s">
        <v>204</v>
      </c>
    </row>
    <row r="2616" spans="1:6" x14ac:dyDescent="0.25">
      <c r="A2616" s="4" t="s">
        <v>104</v>
      </c>
      <c r="B2616" s="4" t="s">
        <v>141</v>
      </c>
      <c r="F2616" s="4" t="s">
        <v>204</v>
      </c>
    </row>
    <row r="2617" spans="1:6" x14ac:dyDescent="0.25">
      <c r="A2617" s="4" t="s">
        <v>114</v>
      </c>
      <c r="B2617" s="4" t="s">
        <v>141</v>
      </c>
      <c r="F2617" s="4" t="s">
        <v>204</v>
      </c>
    </row>
    <row r="2618" spans="1:6" x14ac:dyDescent="0.25">
      <c r="A2618" s="4" t="s">
        <v>136</v>
      </c>
      <c r="B2618" s="4" t="s">
        <v>141</v>
      </c>
      <c r="F2618" s="4" t="s">
        <v>204</v>
      </c>
    </row>
    <row r="2619" spans="1:6" x14ac:dyDescent="0.25">
      <c r="A2619" s="4" t="s">
        <v>70</v>
      </c>
      <c r="B2619" s="4" t="s">
        <v>141</v>
      </c>
      <c r="F2619" s="4" t="s">
        <v>204</v>
      </c>
    </row>
    <row r="2620" spans="1:6" x14ac:dyDescent="0.25">
      <c r="A2620" s="4" t="s">
        <v>114</v>
      </c>
      <c r="B2620" s="4" t="s">
        <v>141</v>
      </c>
      <c r="F2620" s="4" t="s">
        <v>204</v>
      </c>
    </row>
    <row r="2621" spans="1:6" x14ac:dyDescent="0.25">
      <c r="A2621" s="4" t="s">
        <v>80</v>
      </c>
      <c r="B2621" s="4" t="s">
        <v>141</v>
      </c>
      <c r="F2621" s="4" t="s">
        <v>204</v>
      </c>
    </row>
    <row r="2622" spans="1:6" x14ac:dyDescent="0.25">
      <c r="A2622" s="4" t="s">
        <v>128</v>
      </c>
      <c r="B2622" s="4" t="s">
        <v>141</v>
      </c>
      <c r="F2622" s="4" t="s">
        <v>204</v>
      </c>
    </row>
    <row r="2623" spans="1:6" x14ac:dyDescent="0.25">
      <c r="A2623" s="4" t="s">
        <v>126</v>
      </c>
      <c r="B2623" s="4" t="s">
        <v>141</v>
      </c>
      <c r="F2623" s="4" t="s">
        <v>204</v>
      </c>
    </row>
    <row r="2624" spans="1:6" x14ac:dyDescent="0.25">
      <c r="A2624" s="4" t="s">
        <v>130</v>
      </c>
      <c r="B2624" s="4" t="s">
        <v>141</v>
      </c>
      <c r="F2624" s="4" t="s">
        <v>204</v>
      </c>
    </row>
    <row r="2625" spans="1:6" x14ac:dyDescent="0.25">
      <c r="A2625" s="4" t="s">
        <v>67</v>
      </c>
      <c r="B2625" s="4" t="s">
        <v>141</v>
      </c>
      <c r="F2625" s="4" t="s">
        <v>204</v>
      </c>
    </row>
    <row r="2626" spans="1:6" x14ac:dyDescent="0.25">
      <c r="A2626" s="4" t="s">
        <v>65</v>
      </c>
      <c r="B2626" s="4" t="s">
        <v>141</v>
      </c>
      <c r="F2626" s="4" t="s">
        <v>204</v>
      </c>
    </row>
    <row r="2627" spans="1:6" x14ac:dyDescent="0.25">
      <c r="A2627" s="4" t="s">
        <v>120</v>
      </c>
      <c r="B2627" s="4" t="s">
        <v>141</v>
      </c>
      <c r="F2627" s="4" t="s">
        <v>204</v>
      </c>
    </row>
    <row r="2628" spans="1:6" x14ac:dyDescent="0.25">
      <c r="A2628" s="4" t="s">
        <v>116</v>
      </c>
      <c r="B2628" s="4" t="s">
        <v>141</v>
      </c>
      <c r="F2628" s="4" t="s">
        <v>204</v>
      </c>
    </row>
    <row r="2629" spans="1:6" x14ac:dyDescent="0.25">
      <c r="A2629" s="4" t="s">
        <v>130</v>
      </c>
      <c r="B2629" s="4" t="s">
        <v>141</v>
      </c>
      <c r="F2629" s="4" t="s">
        <v>204</v>
      </c>
    </row>
    <row r="2630" spans="1:6" x14ac:dyDescent="0.25">
      <c r="A2630" s="4" t="s">
        <v>92</v>
      </c>
      <c r="B2630" s="4" t="s">
        <v>141</v>
      </c>
      <c r="F2630" s="4" t="s">
        <v>204</v>
      </c>
    </row>
    <row r="2631" spans="1:6" x14ac:dyDescent="0.25">
      <c r="A2631" s="4" t="s">
        <v>88</v>
      </c>
      <c r="B2631" s="4" t="s">
        <v>141</v>
      </c>
      <c r="F2631" s="4" t="s">
        <v>204</v>
      </c>
    </row>
    <row r="2632" spans="1:6" x14ac:dyDescent="0.25">
      <c r="A2632" s="4" t="s">
        <v>96</v>
      </c>
      <c r="B2632" s="4" t="s">
        <v>141</v>
      </c>
      <c r="F2632" s="4" t="s">
        <v>204</v>
      </c>
    </row>
    <row r="2633" spans="1:6" x14ac:dyDescent="0.25">
      <c r="A2633" s="4" t="s">
        <v>84</v>
      </c>
      <c r="B2633" s="4" t="s">
        <v>141</v>
      </c>
      <c r="F2633" s="4" t="s">
        <v>204</v>
      </c>
    </row>
    <row r="2634" spans="1:6" x14ac:dyDescent="0.25">
      <c r="A2634" s="4" t="s">
        <v>59</v>
      </c>
      <c r="B2634" s="4" t="s">
        <v>141</v>
      </c>
      <c r="F2634" s="4" t="s">
        <v>204</v>
      </c>
    </row>
    <row r="2635" spans="1:6" x14ac:dyDescent="0.25">
      <c r="A2635" s="4" t="s">
        <v>110</v>
      </c>
      <c r="B2635" s="4" t="s">
        <v>141</v>
      </c>
      <c r="F2635" s="4" t="s">
        <v>204</v>
      </c>
    </row>
    <row r="2636" spans="1:6" x14ac:dyDescent="0.25">
      <c r="A2636" s="4" t="s">
        <v>112</v>
      </c>
      <c r="B2636" s="4" t="s">
        <v>141</v>
      </c>
      <c r="F2636" s="4" t="s">
        <v>204</v>
      </c>
    </row>
    <row r="2637" spans="1:6" x14ac:dyDescent="0.25">
      <c r="A2637" s="4" t="s">
        <v>122</v>
      </c>
      <c r="B2637" s="4" t="s">
        <v>141</v>
      </c>
      <c r="F2637" s="4" t="s">
        <v>204</v>
      </c>
    </row>
    <row r="2638" spans="1:6" x14ac:dyDescent="0.25">
      <c r="A2638" s="4" t="s">
        <v>124</v>
      </c>
      <c r="B2638" s="4" t="s">
        <v>141</v>
      </c>
      <c r="F2638" s="4" t="s">
        <v>204</v>
      </c>
    </row>
    <row r="2639" spans="1:6" x14ac:dyDescent="0.25">
      <c r="A2639" s="4" t="s">
        <v>130</v>
      </c>
      <c r="B2639" s="4" t="s">
        <v>141</v>
      </c>
      <c r="F2639" s="4" t="s">
        <v>204</v>
      </c>
    </row>
    <row r="2640" spans="1:6" x14ac:dyDescent="0.25">
      <c r="A2640" s="4" t="s">
        <v>100</v>
      </c>
      <c r="B2640" s="4" t="s">
        <v>141</v>
      </c>
      <c r="F2640" s="4" t="s">
        <v>204</v>
      </c>
    </row>
    <row r="2641" spans="1:6" x14ac:dyDescent="0.25">
      <c r="A2641" s="4" t="s">
        <v>116</v>
      </c>
      <c r="B2641" s="4" t="s">
        <v>141</v>
      </c>
      <c r="F2641" s="4" t="s">
        <v>204</v>
      </c>
    </row>
    <row r="2642" spans="1:6" x14ac:dyDescent="0.25">
      <c r="A2642" s="4" t="s">
        <v>86</v>
      </c>
      <c r="B2642" s="4" t="s">
        <v>141</v>
      </c>
      <c r="F2642" s="4" t="s">
        <v>204</v>
      </c>
    </row>
    <row r="2643" spans="1:6" x14ac:dyDescent="0.25">
      <c r="A2643" s="4" t="s">
        <v>84</v>
      </c>
      <c r="B2643" s="4" t="s">
        <v>141</v>
      </c>
      <c r="F2643" s="4" t="s">
        <v>204</v>
      </c>
    </row>
    <row r="2644" spans="1:6" x14ac:dyDescent="0.25">
      <c r="A2644" s="4" t="s">
        <v>132</v>
      </c>
      <c r="B2644" s="4" t="s">
        <v>141</v>
      </c>
      <c r="F2644" s="4" t="s">
        <v>204</v>
      </c>
    </row>
    <row r="2645" spans="1:6" x14ac:dyDescent="0.25">
      <c r="A2645" s="4" t="s">
        <v>61</v>
      </c>
      <c r="B2645" s="4" t="s">
        <v>141</v>
      </c>
      <c r="F2645" s="4" t="s">
        <v>204</v>
      </c>
    </row>
    <row r="2646" spans="1:6" x14ac:dyDescent="0.25">
      <c r="A2646" s="4" t="s">
        <v>65</v>
      </c>
      <c r="B2646" s="4" t="s">
        <v>141</v>
      </c>
      <c r="F2646" s="4" t="s">
        <v>204</v>
      </c>
    </row>
    <row r="2647" spans="1:6" x14ac:dyDescent="0.25">
      <c r="A2647" s="4" t="s">
        <v>82</v>
      </c>
      <c r="B2647" s="4" t="s">
        <v>141</v>
      </c>
      <c r="F2647" s="4" t="s">
        <v>204</v>
      </c>
    </row>
    <row r="2648" spans="1:6" x14ac:dyDescent="0.25">
      <c r="A2648" s="4" t="s">
        <v>102</v>
      </c>
      <c r="B2648" s="4" t="s">
        <v>141</v>
      </c>
      <c r="F2648" s="4" t="s">
        <v>204</v>
      </c>
    </row>
    <row r="2649" spans="1:6" x14ac:dyDescent="0.25">
      <c r="A2649" s="4" t="s">
        <v>88</v>
      </c>
      <c r="B2649" s="4" t="s">
        <v>141</v>
      </c>
      <c r="F2649" s="4" t="s">
        <v>204</v>
      </c>
    </row>
    <row r="2650" spans="1:6" x14ac:dyDescent="0.25">
      <c r="A2650" s="4" t="s">
        <v>104</v>
      </c>
      <c r="B2650" s="4" t="s">
        <v>141</v>
      </c>
      <c r="F2650" s="4" t="s">
        <v>204</v>
      </c>
    </row>
    <row r="2651" spans="1:6" x14ac:dyDescent="0.25">
      <c r="A2651" s="4" t="s">
        <v>84</v>
      </c>
      <c r="B2651" s="4" t="s">
        <v>141</v>
      </c>
      <c r="F2651" s="4" t="s">
        <v>204</v>
      </c>
    </row>
    <row r="2652" spans="1:6" x14ac:dyDescent="0.25">
      <c r="A2652" s="4" t="s">
        <v>59</v>
      </c>
      <c r="B2652" s="4" t="s">
        <v>142</v>
      </c>
      <c r="F2652" s="4" t="s">
        <v>204</v>
      </c>
    </row>
    <row r="2653" spans="1:6" x14ac:dyDescent="0.25">
      <c r="A2653" s="4" t="s">
        <v>110</v>
      </c>
      <c r="B2653" s="4" t="s">
        <v>142</v>
      </c>
      <c r="F2653" s="4" t="s">
        <v>204</v>
      </c>
    </row>
    <row r="2654" spans="1:6" x14ac:dyDescent="0.25">
      <c r="A2654" s="4" t="s">
        <v>88</v>
      </c>
      <c r="B2654" s="4" t="s">
        <v>142</v>
      </c>
      <c r="F2654" s="4" t="s">
        <v>204</v>
      </c>
    </row>
    <row r="2655" spans="1:6" x14ac:dyDescent="0.25">
      <c r="A2655" s="4" t="s">
        <v>98</v>
      </c>
      <c r="B2655" s="4" t="s">
        <v>142</v>
      </c>
      <c r="F2655" s="4" t="s">
        <v>204</v>
      </c>
    </row>
    <row r="2656" spans="1:6" x14ac:dyDescent="0.25">
      <c r="A2656" s="4" t="s">
        <v>122</v>
      </c>
      <c r="B2656" s="4" t="s">
        <v>142</v>
      </c>
      <c r="F2656" s="4" t="s">
        <v>204</v>
      </c>
    </row>
    <row r="2657" spans="1:6" x14ac:dyDescent="0.25">
      <c r="A2657" s="4" t="s">
        <v>126</v>
      </c>
      <c r="B2657" s="4" t="s">
        <v>142</v>
      </c>
      <c r="F2657" s="4" t="s">
        <v>204</v>
      </c>
    </row>
    <row r="2658" spans="1:6" x14ac:dyDescent="0.25">
      <c r="A2658" s="4" t="s">
        <v>114</v>
      </c>
      <c r="B2658" s="4" t="s">
        <v>142</v>
      </c>
      <c r="F2658" s="4" t="s">
        <v>204</v>
      </c>
    </row>
    <row r="2659" spans="1:6" x14ac:dyDescent="0.25">
      <c r="A2659" s="4" t="s">
        <v>112</v>
      </c>
      <c r="B2659" s="4" t="s">
        <v>142</v>
      </c>
      <c r="F2659" s="4" t="s">
        <v>204</v>
      </c>
    </row>
    <row r="2660" spans="1:6" x14ac:dyDescent="0.25">
      <c r="A2660" s="4" t="s">
        <v>102</v>
      </c>
      <c r="B2660" s="4" t="s">
        <v>142</v>
      </c>
      <c r="F2660" s="4" t="s">
        <v>204</v>
      </c>
    </row>
    <row r="2661" spans="1:6" x14ac:dyDescent="0.25">
      <c r="A2661" s="4" t="s">
        <v>144</v>
      </c>
      <c r="B2661" s="4" t="s">
        <v>142</v>
      </c>
      <c r="F2661" s="4" t="s">
        <v>204</v>
      </c>
    </row>
    <row r="2662" spans="1:6" x14ac:dyDescent="0.25">
      <c r="A2662" s="4" t="s">
        <v>84</v>
      </c>
      <c r="B2662" s="4" t="s">
        <v>142</v>
      </c>
      <c r="F2662" s="4" t="s">
        <v>204</v>
      </c>
    </row>
    <row r="2663" spans="1:6" x14ac:dyDescent="0.25">
      <c r="A2663" s="4" t="s">
        <v>130</v>
      </c>
      <c r="B2663" s="4" t="s">
        <v>142</v>
      </c>
      <c r="F2663" s="4" t="s">
        <v>204</v>
      </c>
    </row>
    <row r="2664" spans="1:6" x14ac:dyDescent="0.25">
      <c r="A2664" s="4" t="s">
        <v>70</v>
      </c>
      <c r="B2664" s="4" t="s">
        <v>142</v>
      </c>
      <c r="F2664" s="4" t="s">
        <v>204</v>
      </c>
    </row>
    <row r="2665" spans="1:6" x14ac:dyDescent="0.25">
      <c r="A2665" s="4" t="s">
        <v>98</v>
      </c>
      <c r="B2665" s="4" t="s">
        <v>142</v>
      </c>
      <c r="F2665" s="4" t="s">
        <v>204</v>
      </c>
    </row>
    <row r="2666" spans="1:6" x14ac:dyDescent="0.25">
      <c r="A2666" s="4" t="s">
        <v>116</v>
      </c>
      <c r="B2666" s="4" t="s">
        <v>142</v>
      </c>
      <c r="F2666" s="4" t="s">
        <v>204</v>
      </c>
    </row>
    <row r="2667" spans="1:6" x14ac:dyDescent="0.25">
      <c r="A2667" s="4" t="s">
        <v>100</v>
      </c>
      <c r="B2667" s="4" t="s">
        <v>142</v>
      </c>
      <c r="F2667" s="4" t="s">
        <v>204</v>
      </c>
    </row>
    <row r="2668" spans="1:6" x14ac:dyDescent="0.25">
      <c r="A2668" s="4" t="s">
        <v>67</v>
      </c>
      <c r="B2668" s="4" t="s">
        <v>142</v>
      </c>
      <c r="F2668" s="4" t="s">
        <v>204</v>
      </c>
    </row>
    <row r="2669" spans="1:6" x14ac:dyDescent="0.25">
      <c r="A2669" s="4" t="s">
        <v>61</v>
      </c>
      <c r="B2669" s="4" t="s">
        <v>142</v>
      </c>
      <c r="F2669" s="4" t="s">
        <v>204</v>
      </c>
    </row>
    <row r="2670" spans="1:6" x14ac:dyDescent="0.25">
      <c r="A2670" s="4" t="s">
        <v>114</v>
      </c>
      <c r="B2670" s="4" t="s">
        <v>142</v>
      </c>
      <c r="F2670" s="4" t="s">
        <v>204</v>
      </c>
    </row>
    <row r="2671" spans="1:6" x14ac:dyDescent="0.25">
      <c r="A2671" s="4" t="s">
        <v>88</v>
      </c>
      <c r="B2671" s="4" t="s">
        <v>142</v>
      </c>
      <c r="F2671" s="4" t="s">
        <v>204</v>
      </c>
    </row>
    <row r="2672" spans="1:6" x14ac:dyDescent="0.25">
      <c r="A2672" s="4" t="s">
        <v>61</v>
      </c>
      <c r="B2672" s="4" t="s">
        <v>142</v>
      </c>
      <c r="F2672" s="4" t="s">
        <v>204</v>
      </c>
    </row>
    <row r="2673" spans="1:6" x14ac:dyDescent="0.25">
      <c r="A2673" s="4" t="s">
        <v>72</v>
      </c>
      <c r="B2673" s="4" t="s">
        <v>142</v>
      </c>
      <c r="F2673" s="4" t="s">
        <v>204</v>
      </c>
    </row>
    <row r="2674" spans="1:6" x14ac:dyDescent="0.25">
      <c r="A2674" s="4" t="s">
        <v>59</v>
      </c>
      <c r="B2674" s="4" t="s">
        <v>142</v>
      </c>
      <c r="F2674" s="4" t="s">
        <v>204</v>
      </c>
    </row>
    <row r="2675" spans="1:6" x14ac:dyDescent="0.25">
      <c r="A2675" s="4" t="s">
        <v>94</v>
      </c>
      <c r="B2675" s="4" t="s">
        <v>142</v>
      </c>
      <c r="F2675" s="4" t="s">
        <v>204</v>
      </c>
    </row>
    <row r="2676" spans="1:6" x14ac:dyDescent="0.25">
      <c r="A2676" s="4" t="s">
        <v>90</v>
      </c>
      <c r="B2676" s="4" t="s">
        <v>142</v>
      </c>
      <c r="F2676" s="4" t="s">
        <v>204</v>
      </c>
    </row>
    <row r="2677" spans="1:6" x14ac:dyDescent="0.25">
      <c r="A2677" s="4" t="s">
        <v>59</v>
      </c>
      <c r="B2677" s="4" t="s">
        <v>142</v>
      </c>
      <c r="F2677" s="4" t="s">
        <v>204</v>
      </c>
    </row>
    <row r="2678" spans="1:6" x14ac:dyDescent="0.25">
      <c r="A2678" s="4" t="s">
        <v>96</v>
      </c>
      <c r="B2678" s="4" t="s">
        <v>142</v>
      </c>
      <c r="F2678" s="4" t="s">
        <v>204</v>
      </c>
    </row>
    <row r="2679" spans="1:6" x14ac:dyDescent="0.25">
      <c r="A2679" s="4" t="s">
        <v>112</v>
      </c>
      <c r="B2679" s="4" t="s">
        <v>142</v>
      </c>
      <c r="F2679" s="4" t="s">
        <v>204</v>
      </c>
    </row>
    <row r="2680" spans="1:6" x14ac:dyDescent="0.25">
      <c r="A2680" s="4" t="s">
        <v>144</v>
      </c>
      <c r="B2680" s="4" t="s">
        <v>142</v>
      </c>
      <c r="F2680" s="4" t="s">
        <v>204</v>
      </c>
    </row>
    <row r="2681" spans="1:6" x14ac:dyDescent="0.25">
      <c r="A2681" s="4" t="s">
        <v>106</v>
      </c>
      <c r="B2681" s="4" t="s">
        <v>142</v>
      </c>
      <c r="F2681" s="4" t="s">
        <v>204</v>
      </c>
    </row>
    <row r="2682" spans="1:6" x14ac:dyDescent="0.25">
      <c r="A2682" s="4" t="s">
        <v>124</v>
      </c>
      <c r="B2682" s="4" t="s">
        <v>142</v>
      </c>
      <c r="F2682" s="4" t="s">
        <v>204</v>
      </c>
    </row>
    <row r="2683" spans="1:6" x14ac:dyDescent="0.25">
      <c r="A2683" s="4" t="s">
        <v>63</v>
      </c>
      <c r="B2683" s="4" t="s">
        <v>142</v>
      </c>
      <c r="F2683" s="4" t="s">
        <v>204</v>
      </c>
    </row>
    <row r="2684" spans="1:6" x14ac:dyDescent="0.25">
      <c r="A2684" s="4" t="s">
        <v>136</v>
      </c>
      <c r="B2684" s="4" t="s">
        <v>142</v>
      </c>
      <c r="F2684" s="4" t="s">
        <v>204</v>
      </c>
    </row>
    <row r="2685" spans="1:6" x14ac:dyDescent="0.25">
      <c r="A2685" s="4" t="s">
        <v>98</v>
      </c>
      <c r="B2685" s="4" t="s">
        <v>142</v>
      </c>
      <c r="F2685" s="4" t="s">
        <v>204</v>
      </c>
    </row>
    <row r="2686" spans="1:6" x14ac:dyDescent="0.25">
      <c r="A2686" s="4" t="s">
        <v>94</v>
      </c>
      <c r="B2686" s="4" t="s">
        <v>142</v>
      </c>
      <c r="F2686" s="4" t="s">
        <v>204</v>
      </c>
    </row>
    <row r="2687" spans="1:6" x14ac:dyDescent="0.25">
      <c r="A2687" s="4" t="s">
        <v>65</v>
      </c>
      <c r="B2687" s="4" t="s">
        <v>142</v>
      </c>
      <c r="F2687" s="4" t="s">
        <v>204</v>
      </c>
    </row>
    <row r="2688" spans="1:6" x14ac:dyDescent="0.25">
      <c r="A2688" s="4" t="s">
        <v>122</v>
      </c>
      <c r="B2688" s="4" t="s">
        <v>142</v>
      </c>
      <c r="F2688" s="4" t="s">
        <v>204</v>
      </c>
    </row>
    <row r="2689" spans="1:6" x14ac:dyDescent="0.25">
      <c r="A2689" s="4" t="s">
        <v>134</v>
      </c>
      <c r="B2689" s="4" t="s">
        <v>142</v>
      </c>
      <c r="F2689" s="4" t="s">
        <v>204</v>
      </c>
    </row>
    <row r="2690" spans="1:6" x14ac:dyDescent="0.25">
      <c r="A2690" s="4" t="s">
        <v>86</v>
      </c>
      <c r="B2690" s="4" t="s">
        <v>142</v>
      </c>
      <c r="F2690" s="4" t="s">
        <v>204</v>
      </c>
    </row>
    <row r="2691" spans="1:6" x14ac:dyDescent="0.25">
      <c r="A2691" s="4" t="s">
        <v>54</v>
      </c>
      <c r="B2691" s="4" t="s">
        <v>142</v>
      </c>
      <c r="F2691" s="4" t="s">
        <v>204</v>
      </c>
    </row>
    <row r="2692" spans="1:6" x14ac:dyDescent="0.25">
      <c r="A2692" s="4" t="s">
        <v>126</v>
      </c>
      <c r="B2692" s="4" t="s">
        <v>142</v>
      </c>
      <c r="F2692" s="4" t="s">
        <v>204</v>
      </c>
    </row>
    <row r="2693" spans="1:6" x14ac:dyDescent="0.25">
      <c r="A2693" s="4" t="s">
        <v>120</v>
      </c>
      <c r="B2693" s="4" t="s">
        <v>142</v>
      </c>
      <c r="F2693" s="4" t="s">
        <v>204</v>
      </c>
    </row>
    <row r="2694" spans="1:6" x14ac:dyDescent="0.25">
      <c r="A2694" s="4" t="s">
        <v>118</v>
      </c>
      <c r="B2694" s="4" t="s">
        <v>142</v>
      </c>
      <c r="F2694" s="4" t="s">
        <v>204</v>
      </c>
    </row>
    <row r="2695" spans="1:6" x14ac:dyDescent="0.25">
      <c r="A2695" s="4" t="s">
        <v>112</v>
      </c>
      <c r="B2695" s="4" t="s">
        <v>142</v>
      </c>
      <c r="F2695" s="4" t="s">
        <v>204</v>
      </c>
    </row>
    <row r="2696" spans="1:6" x14ac:dyDescent="0.25">
      <c r="A2696" s="4" t="s">
        <v>88</v>
      </c>
      <c r="B2696" s="4" t="s">
        <v>142</v>
      </c>
      <c r="F2696" s="4" t="s">
        <v>204</v>
      </c>
    </row>
    <row r="2697" spans="1:6" x14ac:dyDescent="0.25">
      <c r="A2697" s="4" t="s">
        <v>132</v>
      </c>
      <c r="B2697" s="4" t="s">
        <v>142</v>
      </c>
      <c r="F2697" s="4" t="s">
        <v>204</v>
      </c>
    </row>
    <row r="2698" spans="1:6" x14ac:dyDescent="0.25">
      <c r="A2698" s="4" t="s">
        <v>104</v>
      </c>
      <c r="B2698" s="4" t="s">
        <v>142</v>
      </c>
      <c r="F2698" s="4" t="s">
        <v>204</v>
      </c>
    </row>
    <row r="2699" spans="1:6" x14ac:dyDescent="0.25">
      <c r="A2699" s="4" t="s">
        <v>118</v>
      </c>
      <c r="B2699" s="4" t="s">
        <v>142</v>
      </c>
      <c r="F2699" s="4" t="s">
        <v>204</v>
      </c>
    </row>
    <row r="2700" spans="1:6" x14ac:dyDescent="0.25">
      <c r="A2700" s="4" t="s">
        <v>90</v>
      </c>
      <c r="B2700" s="4" t="s">
        <v>142</v>
      </c>
      <c r="F2700" s="4" t="s">
        <v>204</v>
      </c>
    </row>
    <row r="2701" spans="1:6" x14ac:dyDescent="0.25">
      <c r="A2701" s="4" t="s">
        <v>124</v>
      </c>
      <c r="B2701" s="4" t="s">
        <v>142</v>
      </c>
      <c r="F2701" s="4" t="s">
        <v>204</v>
      </c>
    </row>
    <row r="2702" spans="1:6" x14ac:dyDescent="0.25">
      <c r="A2702" s="4" t="s">
        <v>70</v>
      </c>
      <c r="B2702" s="4" t="s">
        <v>142</v>
      </c>
      <c r="F2702" s="4" t="s">
        <v>204</v>
      </c>
    </row>
    <row r="2703" spans="1:6" x14ac:dyDescent="0.25">
      <c r="A2703" s="4" t="s">
        <v>106</v>
      </c>
      <c r="B2703" s="4" t="s">
        <v>142</v>
      </c>
      <c r="F2703" s="4" t="s">
        <v>204</v>
      </c>
    </row>
    <row r="2704" spans="1:6" x14ac:dyDescent="0.25">
      <c r="A2704" s="4" t="s">
        <v>92</v>
      </c>
      <c r="B2704" s="4" t="s">
        <v>142</v>
      </c>
      <c r="F2704" s="4" t="s">
        <v>204</v>
      </c>
    </row>
    <row r="2705" spans="1:6" x14ac:dyDescent="0.25">
      <c r="A2705" s="4" t="s">
        <v>54</v>
      </c>
      <c r="B2705" s="4" t="s">
        <v>142</v>
      </c>
      <c r="F2705" s="4" t="s">
        <v>204</v>
      </c>
    </row>
    <row r="2706" spans="1:6" x14ac:dyDescent="0.25">
      <c r="A2706" s="4" t="s">
        <v>118</v>
      </c>
      <c r="B2706" s="4" t="s">
        <v>142</v>
      </c>
      <c r="F2706" s="4" t="s">
        <v>204</v>
      </c>
    </row>
    <row r="2707" spans="1:6" x14ac:dyDescent="0.25">
      <c r="A2707" s="4" t="s">
        <v>108</v>
      </c>
      <c r="B2707" s="4" t="s">
        <v>142</v>
      </c>
      <c r="F2707" s="4" t="s">
        <v>204</v>
      </c>
    </row>
    <row r="2708" spans="1:6" x14ac:dyDescent="0.25">
      <c r="A2708" s="4" t="s">
        <v>74</v>
      </c>
      <c r="B2708" s="4" t="s">
        <v>142</v>
      </c>
      <c r="F2708" s="4" t="s">
        <v>204</v>
      </c>
    </row>
    <row r="2709" spans="1:6" x14ac:dyDescent="0.25">
      <c r="A2709" s="4" t="s">
        <v>102</v>
      </c>
      <c r="B2709" s="4" t="s">
        <v>142</v>
      </c>
      <c r="F2709" s="4" t="s">
        <v>204</v>
      </c>
    </row>
    <row r="2710" spans="1:6" x14ac:dyDescent="0.25">
      <c r="A2710" s="4" t="s">
        <v>108</v>
      </c>
      <c r="B2710" s="4" t="s">
        <v>142</v>
      </c>
      <c r="F2710" s="4" t="s">
        <v>204</v>
      </c>
    </row>
    <row r="2711" spans="1:6" x14ac:dyDescent="0.25">
      <c r="A2711" s="4" t="s">
        <v>136</v>
      </c>
      <c r="B2711" s="4" t="s">
        <v>142</v>
      </c>
      <c r="F2711" s="4" t="s">
        <v>204</v>
      </c>
    </row>
    <row r="2712" spans="1:6" x14ac:dyDescent="0.25">
      <c r="A2712" s="4" t="s">
        <v>102</v>
      </c>
      <c r="B2712" s="4" t="s">
        <v>142</v>
      </c>
      <c r="F2712" s="4" t="s">
        <v>204</v>
      </c>
    </row>
    <row r="2713" spans="1:6" x14ac:dyDescent="0.25">
      <c r="A2713" s="4" t="s">
        <v>108</v>
      </c>
      <c r="B2713" s="4" t="s">
        <v>142</v>
      </c>
      <c r="F2713" s="4" t="s">
        <v>204</v>
      </c>
    </row>
    <row r="2714" spans="1:6" x14ac:dyDescent="0.25">
      <c r="A2714" s="4" t="s">
        <v>57</v>
      </c>
      <c r="B2714" s="4" t="s">
        <v>142</v>
      </c>
      <c r="F2714" s="4" t="s">
        <v>204</v>
      </c>
    </row>
    <row r="2715" spans="1:6" x14ac:dyDescent="0.25">
      <c r="A2715" s="4" t="s">
        <v>100</v>
      </c>
      <c r="B2715" s="4" t="s">
        <v>142</v>
      </c>
      <c r="F2715" s="4" t="s">
        <v>204</v>
      </c>
    </row>
    <row r="2716" spans="1:6" x14ac:dyDescent="0.25">
      <c r="A2716" s="4" t="s">
        <v>63</v>
      </c>
      <c r="B2716" s="4" t="s">
        <v>142</v>
      </c>
      <c r="F2716" s="4" t="s">
        <v>204</v>
      </c>
    </row>
    <row r="2717" spans="1:6" x14ac:dyDescent="0.25">
      <c r="A2717" s="4" t="s">
        <v>92</v>
      </c>
      <c r="B2717" s="4" t="s">
        <v>142</v>
      </c>
      <c r="F2717" s="4" t="s">
        <v>204</v>
      </c>
    </row>
    <row r="2718" spans="1:6" x14ac:dyDescent="0.25">
      <c r="A2718" s="4" t="s">
        <v>120</v>
      </c>
      <c r="B2718" s="4" t="s">
        <v>142</v>
      </c>
      <c r="F2718" s="4" t="s">
        <v>204</v>
      </c>
    </row>
    <row r="2719" spans="1:6" x14ac:dyDescent="0.25">
      <c r="A2719" s="4" t="s">
        <v>92</v>
      </c>
      <c r="B2719" s="4" t="s">
        <v>142</v>
      </c>
      <c r="F2719" s="4" t="s">
        <v>204</v>
      </c>
    </row>
    <row r="2720" spans="1:6" x14ac:dyDescent="0.25">
      <c r="A2720" s="4" t="s">
        <v>96</v>
      </c>
      <c r="B2720" s="4" t="s">
        <v>142</v>
      </c>
      <c r="F2720" s="4" t="s">
        <v>204</v>
      </c>
    </row>
    <row r="2721" spans="1:6" x14ac:dyDescent="0.25">
      <c r="A2721" s="4" t="s">
        <v>86</v>
      </c>
      <c r="B2721" s="4" t="s">
        <v>142</v>
      </c>
      <c r="F2721" s="4" t="s">
        <v>204</v>
      </c>
    </row>
    <row r="2722" spans="1:6" x14ac:dyDescent="0.25">
      <c r="A2722" s="4" t="s">
        <v>122</v>
      </c>
      <c r="B2722" s="4" t="s">
        <v>142</v>
      </c>
      <c r="F2722" s="4" t="s">
        <v>204</v>
      </c>
    </row>
    <row r="2723" spans="1:6" x14ac:dyDescent="0.25">
      <c r="A2723" s="4" t="s">
        <v>74</v>
      </c>
      <c r="B2723" s="4" t="s">
        <v>142</v>
      </c>
      <c r="F2723" s="4" t="s">
        <v>204</v>
      </c>
    </row>
    <row r="2724" spans="1:6" x14ac:dyDescent="0.25">
      <c r="A2724" s="4" t="s">
        <v>82</v>
      </c>
      <c r="B2724" s="4" t="s">
        <v>142</v>
      </c>
      <c r="F2724" s="4" t="s">
        <v>204</v>
      </c>
    </row>
    <row r="2725" spans="1:6" x14ac:dyDescent="0.25">
      <c r="A2725" s="4" t="s">
        <v>128</v>
      </c>
      <c r="B2725" s="4" t="s">
        <v>142</v>
      </c>
      <c r="F2725" s="4" t="s">
        <v>204</v>
      </c>
    </row>
    <row r="2726" spans="1:6" x14ac:dyDescent="0.25">
      <c r="A2726" s="4" t="s">
        <v>124</v>
      </c>
      <c r="B2726" s="4" t="s">
        <v>142</v>
      </c>
      <c r="F2726" s="4" t="s">
        <v>204</v>
      </c>
    </row>
    <row r="2727" spans="1:6" x14ac:dyDescent="0.25">
      <c r="A2727" s="4" t="s">
        <v>128</v>
      </c>
      <c r="B2727" s="4" t="s">
        <v>142</v>
      </c>
      <c r="F2727" s="4" t="s">
        <v>204</v>
      </c>
    </row>
    <row r="2728" spans="1:6" x14ac:dyDescent="0.25">
      <c r="A2728" s="4" t="s">
        <v>63</v>
      </c>
      <c r="B2728" s="4" t="s">
        <v>142</v>
      </c>
      <c r="F2728" s="4" t="s">
        <v>204</v>
      </c>
    </row>
    <row r="2729" spans="1:6" x14ac:dyDescent="0.25">
      <c r="A2729" s="4" t="s">
        <v>94</v>
      </c>
      <c r="B2729" s="4" t="s">
        <v>142</v>
      </c>
      <c r="F2729" s="4" t="s">
        <v>204</v>
      </c>
    </row>
    <row r="2730" spans="1:6" x14ac:dyDescent="0.25">
      <c r="A2730" s="4" t="s">
        <v>90</v>
      </c>
      <c r="B2730" s="4" t="s">
        <v>142</v>
      </c>
      <c r="F2730" s="4" t="s">
        <v>204</v>
      </c>
    </row>
    <row r="2731" spans="1:6" x14ac:dyDescent="0.25">
      <c r="A2731" s="4" t="s">
        <v>110</v>
      </c>
      <c r="B2731" s="4" t="s">
        <v>142</v>
      </c>
      <c r="F2731" s="4" t="s">
        <v>204</v>
      </c>
    </row>
    <row r="2732" spans="1:6" x14ac:dyDescent="0.25">
      <c r="A2732" s="4" t="s">
        <v>74</v>
      </c>
      <c r="B2732" s="4" t="s">
        <v>142</v>
      </c>
      <c r="F2732" s="4" t="s">
        <v>204</v>
      </c>
    </row>
    <row r="2733" spans="1:6" x14ac:dyDescent="0.25">
      <c r="A2733" s="4" t="s">
        <v>54</v>
      </c>
      <c r="B2733" s="4" t="s">
        <v>142</v>
      </c>
      <c r="F2733" s="4" t="s">
        <v>204</v>
      </c>
    </row>
    <row r="2734" spans="1:6" x14ac:dyDescent="0.25">
      <c r="A2734" s="4" t="s">
        <v>132</v>
      </c>
      <c r="B2734" s="4" t="s">
        <v>142</v>
      </c>
      <c r="F2734" s="4" t="s">
        <v>204</v>
      </c>
    </row>
    <row r="2735" spans="1:6" x14ac:dyDescent="0.25">
      <c r="A2735" s="4" t="s">
        <v>80</v>
      </c>
      <c r="B2735" s="4" t="s">
        <v>142</v>
      </c>
      <c r="F2735" s="4" t="s">
        <v>204</v>
      </c>
    </row>
    <row r="2736" spans="1:6" x14ac:dyDescent="0.25">
      <c r="A2736" s="4" t="s">
        <v>130</v>
      </c>
      <c r="B2736" s="4" t="s">
        <v>142</v>
      </c>
      <c r="F2736" s="4" t="s">
        <v>204</v>
      </c>
    </row>
    <row r="2737" spans="1:6" x14ac:dyDescent="0.25">
      <c r="A2737" s="4" t="s">
        <v>80</v>
      </c>
      <c r="B2737" s="4" t="s">
        <v>142</v>
      </c>
      <c r="F2737" s="4" t="s">
        <v>204</v>
      </c>
    </row>
    <row r="2738" spans="1:6" x14ac:dyDescent="0.25">
      <c r="A2738" s="4" t="s">
        <v>65</v>
      </c>
      <c r="B2738" s="4" t="s">
        <v>142</v>
      </c>
      <c r="F2738" s="4" t="s">
        <v>204</v>
      </c>
    </row>
    <row r="2739" spans="1:6" x14ac:dyDescent="0.25">
      <c r="A2739" s="4" t="s">
        <v>57</v>
      </c>
      <c r="B2739" s="4" t="s">
        <v>142</v>
      </c>
      <c r="F2739" s="4" t="s">
        <v>204</v>
      </c>
    </row>
    <row r="2740" spans="1:6" x14ac:dyDescent="0.25">
      <c r="A2740" s="4" t="s">
        <v>96</v>
      </c>
      <c r="B2740" s="4" t="s">
        <v>142</v>
      </c>
      <c r="F2740" s="4" t="s">
        <v>204</v>
      </c>
    </row>
    <row r="2741" spans="1:6" x14ac:dyDescent="0.25">
      <c r="A2741" s="4" t="s">
        <v>128</v>
      </c>
      <c r="B2741" s="4" t="s">
        <v>142</v>
      </c>
      <c r="F2741" s="4" t="s">
        <v>204</v>
      </c>
    </row>
    <row r="2742" spans="1:6" x14ac:dyDescent="0.25">
      <c r="A2742" s="4" t="s">
        <v>57</v>
      </c>
      <c r="B2742" s="4" t="s">
        <v>142</v>
      </c>
      <c r="F2742" s="4" t="s">
        <v>204</v>
      </c>
    </row>
    <row r="2743" spans="1:6" x14ac:dyDescent="0.25">
      <c r="A2743" s="4" t="s">
        <v>104</v>
      </c>
      <c r="B2743" s="4" t="s">
        <v>142</v>
      </c>
      <c r="F2743" s="4" t="s">
        <v>204</v>
      </c>
    </row>
    <row r="2744" spans="1:6" x14ac:dyDescent="0.25">
      <c r="A2744" s="4" t="s">
        <v>134</v>
      </c>
      <c r="B2744" s="4" t="s">
        <v>142</v>
      </c>
      <c r="F2744" s="4" t="s">
        <v>204</v>
      </c>
    </row>
    <row r="2745" spans="1:6" x14ac:dyDescent="0.25">
      <c r="A2745" s="4" t="s">
        <v>84</v>
      </c>
      <c r="B2745" s="4" t="s">
        <v>142</v>
      </c>
      <c r="F2745" s="4" t="s">
        <v>204</v>
      </c>
    </row>
    <row r="2746" spans="1:6" x14ac:dyDescent="0.25">
      <c r="A2746" s="4" t="s">
        <v>134</v>
      </c>
      <c r="B2746" s="4" t="s">
        <v>142</v>
      </c>
      <c r="F2746" s="4" t="s">
        <v>204</v>
      </c>
    </row>
    <row r="2747" spans="1:6" x14ac:dyDescent="0.25">
      <c r="A2747" s="4" t="s">
        <v>82</v>
      </c>
      <c r="B2747" s="4" t="s">
        <v>142</v>
      </c>
      <c r="F2747" s="4" t="s">
        <v>204</v>
      </c>
    </row>
    <row r="2748" spans="1:6" x14ac:dyDescent="0.25">
      <c r="A2748" s="4" t="s">
        <v>144</v>
      </c>
      <c r="B2748" s="4" t="s">
        <v>142</v>
      </c>
      <c r="F2748" s="4" t="s">
        <v>204</v>
      </c>
    </row>
    <row r="2749" spans="1:6" x14ac:dyDescent="0.25">
      <c r="A2749" s="4" t="s">
        <v>126</v>
      </c>
      <c r="B2749" s="4" t="s">
        <v>142</v>
      </c>
      <c r="F2749" s="4" t="s">
        <v>204</v>
      </c>
    </row>
    <row r="2750" spans="1:6" x14ac:dyDescent="0.25">
      <c r="A2750" s="4" t="s">
        <v>106</v>
      </c>
      <c r="B2750" s="4" t="s">
        <v>142</v>
      </c>
      <c r="F2750" s="4" t="s">
        <v>204</v>
      </c>
    </row>
    <row r="2751" spans="1:6" x14ac:dyDescent="0.25">
      <c r="A2751" s="4" t="s">
        <v>114</v>
      </c>
      <c r="B2751" s="4" t="s">
        <v>142</v>
      </c>
      <c r="F2751" s="4" t="s">
        <v>204</v>
      </c>
    </row>
    <row r="2752" spans="1:6" x14ac:dyDescent="0.25">
      <c r="A2752" s="4" t="s">
        <v>120</v>
      </c>
      <c r="B2752" s="4" t="s">
        <v>142</v>
      </c>
      <c r="F2752" s="4" t="s">
        <v>204</v>
      </c>
    </row>
    <row r="2753" spans="1:6" x14ac:dyDescent="0.25">
      <c r="A2753" s="4" t="s">
        <v>86</v>
      </c>
      <c r="B2753" s="4" t="s">
        <v>142</v>
      </c>
      <c r="F2753" s="4" t="s">
        <v>204</v>
      </c>
    </row>
    <row r="2754" spans="1:6" x14ac:dyDescent="0.25">
      <c r="A2754" s="4" t="s">
        <v>61</v>
      </c>
      <c r="B2754" s="4" t="s">
        <v>142</v>
      </c>
      <c r="F2754" s="4" t="s">
        <v>204</v>
      </c>
    </row>
    <row r="2755" spans="1:6" x14ac:dyDescent="0.25">
      <c r="A2755" s="4" t="s">
        <v>82</v>
      </c>
      <c r="B2755" s="4" t="s">
        <v>142</v>
      </c>
      <c r="F2755" s="4" t="s">
        <v>204</v>
      </c>
    </row>
    <row r="2756" spans="1:6" x14ac:dyDescent="0.25">
      <c r="A2756" s="4" t="s">
        <v>116</v>
      </c>
      <c r="B2756" s="4" t="s">
        <v>142</v>
      </c>
      <c r="F2756" s="4" t="s">
        <v>204</v>
      </c>
    </row>
    <row r="2757" spans="1:6" x14ac:dyDescent="0.25">
      <c r="A2757" s="4" t="s">
        <v>110</v>
      </c>
      <c r="B2757" s="4" t="s">
        <v>142</v>
      </c>
      <c r="F2757" s="4" t="s">
        <v>204</v>
      </c>
    </row>
    <row r="2758" spans="1:6" x14ac:dyDescent="0.25">
      <c r="A2758" s="4" t="s">
        <v>84</v>
      </c>
      <c r="B2758" s="4" t="s">
        <v>142</v>
      </c>
      <c r="F2758" s="4" t="s">
        <v>204</v>
      </c>
    </row>
    <row r="2759" spans="1:6" x14ac:dyDescent="0.25">
      <c r="A2759" s="4" t="s">
        <v>70</v>
      </c>
      <c r="B2759" s="4" t="s">
        <v>142</v>
      </c>
      <c r="F2759" s="4" t="s">
        <v>204</v>
      </c>
    </row>
    <row r="2760" spans="1:6" x14ac:dyDescent="0.25">
      <c r="A2760" s="4" t="s">
        <v>104</v>
      </c>
      <c r="B2760" s="4" t="s">
        <v>142</v>
      </c>
      <c r="F2760" s="4" t="s">
        <v>204</v>
      </c>
    </row>
    <row r="2761" spans="1:6" x14ac:dyDescent="0.25">
      <c r="A2761" s="4" t="s">
        <v>80</v>
      </c>
      <c r="B2761" s="4" t="s">
        <v>142</v>
      </c>
      <c r="F2761" s="4" t="s">
        <v>204</v>
      </c>
    </row>
    <row r="2762" spans="1:6" x14ac:dyDescent="0.25">
      <c r="A2762" s="4" t="s">
        <v>100</v>
      </c>
      <c r="B2762" s="4" t="s">
        <v>142</v>
      </c>
      <c r="F2762" s="4" t="s">
        <v>204</v>
      </c>
    </row>
    <row r="2763" spans="1:6" x14ac:dyDescent="0.25">
      <c r="A2763" s="4" t="s">
        <v>136</v>
      </c>
      <c r="B2763" s="4" t="s">
        <v>142</v>
      </c>
      <c r="F2763" s="4" t="s">
        <v>204</v>
      </c>
    </row>
    <row r="2764" spans="1:6" x14ac:dyDescent="0.25">
      <c r="A2764" s="4" t="s">
        <v>132</v>
      </c>
      <c r="B2764" s="4" t="s">
        <v>142</v>
      </c>
      <c r="F2764" s="4" t="s">
        <v>204</v>
      </c>
    </row>
    <row r="2765" spans="1:6" x14ac:dyDescent="0.25">
      <c r="A2765" s="4" t="s">
        <v>116</v>
      </c>
      <c r="B2765" s="4" t="s">
        <v>142</v>
      </c>
      <c r="F2765" s="4" t="s">
        <v>204</v>
      </c>
    </row>
    <row r="2766" spans="1:6" x14ac:dyDescent="0.25">
      <c r="A2766" s="4" t="s">
        <v>65</v>
      </c>
      <c r="B2766" s="4" t="s">
        <v>142</v>
      </c>
      <c r="F2766" s="4" t="s">
        <v>204</v>
      </c>
    </row>
    <row r="2767" spans="1:6" x14ac:dyDescent="0.25">
      <c r="A2767" s="4" t="s">
        <v>130</v>
      </c>
      <c r="B2767" s="4" t="s">
        <v>142</v>
      </c>
      <c r="F2767" s="4" t="s">
        <v>204</v>
      </c>
    </row>
    <row r="2768" spans="1:6" x14ac:dyDescent="0.25">
      <c r="A2768" s="4" t="s">
        <v>72</v>
      </c>
      <c r="B2768" s="4" t="s">
        <v>145</v>
      </c>
      <c r="F2768" s="4" t="s">
        <v>204</v>
      </c>
    </row>
    <row r="2769" spans="1:6" x14ac:dyDescent="0.25">
      <c r="A2769" s="4" t="s">
        <v>108</v>
      </c>
      <c r="B2769" s="4" t="s">
        <v>145</v>
      </c>
      <c r="F2769" s="4" t="s">
        <v>204</v>
      </c>
    </row>
    <row r="2770" spans="1:6" x14ac:dyDescent="0.25">
      <c r="A2770" s="4" t="s">
        <v>70</v>
      </c>
      <c r="B2770" s="4" t="s">
        <v>145</v>
      </c>
      <c r="F2770" s="4" t="s">
        <v>204</v>
      </c>
    </row>
    <row r="2771" spans="1:6" x14ac:dyDescent="0.25">
      <c r="A2771" s="4" t="s">
        <v>108</v>
      </c>
      <c r="B2771" s="4" t="s">
        <v>145</v>
      </c>
      <c r="F2771" s="4" t="s">
        <v>204</v>
      </c>
    </row>
    <row r="2772" spans="1:6" x14ac:dyDescent="0.25">
      <c r="A2772" s="4" t="s">
        <v>102</v>
      </c>
      <c r="B2772" s="4" t="s">
        <v>145</v>
      </c>
      <c r="F2772" s="4" t="s">
        <v>204</v>
      </c>
    </row>
    <row r="2773" spans="1:6" x14ac:dyDescent="0.25">
      <c r="A2773" s="4" t="s">
        <v>82</v>
      </c>
      <c r="B2773" s="4" t="s">
        <v>145</v>
      </c>
      <c r="F2773" s="4" t="s">
        <v>204</v>
      </c>
    </row>
    <row r="2774" spans="1:6" x14ac:dyDescent="0.25">
      <c r="A2774" s="4" t="s">
        <v>122</v>
      </c>
      <c r="B2774" s="4" t="s">
        <v>145</v>
      </c>
      <c r="F2774" s="4" t="s">
        <v>204</v>
      </c>
    </row>
    <row r="2775" spans="1:6" x14ac:dyDescent="0.25">
      <c r="A2775" s="4" t="s">
        <v>114</v>
      </c>
      <c r="B2775" s="4" t="s">
        <v>145</v>
      </c>
      <c r="F2775" s="4" t="s">
        <v>204</v>
      </c>
    </row>
    <row r="2776" spans="1:6" x14ac:dyDescent="0.25">
      <c r="A2776" s="4" t="s">
        <v>67</v>
      </c>
      <c r="B2776" s="4" t="s">
        <v>145</v>
      </c>
      <c r="F2776" s="4" t="s">
        <v>204</v>
      </c>
    </row>
    <row r="2777" spans="1:6" x14ac:dyDescent="0.25">
      <c r="A2777" s="4" t="s">
        <v>100</v>
      </c>
      <c r="B2777" s="4" t="s">
        <v>145</v>
      </c>
      <c r="F2777" s="4" t="s">
        <v>204</v>
      </c>
    </row>
    <row r="2778" spans="1:6" x14ac:dyDescent="0.25">
      <c r="A2778" s="4" t="s">
        <v>128</v>
      </c>
      <c r="B2778" s="4" t="s">
        <v>145</v>
      </c>
      <c r="F2778" s="4" t="s">
        <v>204</v>
      </c>
    </row>
    <row r="2779" spans="1:6" x14ac:dyDescent="0.25">
      <c r="A2779" s="4" t="s">
        <v>102</v>
      </c>
      <c r="B2779" s="4" t="s">
        <v>145</v>
      </c>
      <c r="F2779" s="4" t="s">
        <v>204</v>
      </c>
    </row>
    <row r="2780" spans="1:6" x14ac:dyDescent="0.25">
      <c r="A2780" s="4" t="s">
        <v>106</v>
      </c>
      <c r="B2780" s="4" t="s">
        <v>145</v>
      </c>
      <c r="F2780" s="4" t="s">
        <v>204</v>
      </c>
    </row>
    <row r="2781" spans="1:6" x14ac:dyDescent="0.25">
      <c r="A2781" s="4" t="s">
        <v>57</v>
      </c>
      <c r="B2781" s="4" t="s">
        <v>145</v>
      </c>
      <c r="F2781" s="4" t="s">
        <v>204</v>
      </c>
    </row>
    <row r="2782" spans="1:6" x14ac:dyDescent="0.25">
      <c r="A2782" s="4" t="s">
        <v>116</v>
      </c>
      <c r="B2782" s="4" t="s">
        <v>145</v>
      </c>
      <c r="F2782" s="4" t="s">
        <v>204</v>
      </c>
    </row>
    <row r="2783" spans="1:6" x14ac:dyDescent="0.25">
      <c r="A2783" s="4" t="s">
        <v>84</v>
      </c>
      <c r="B2783" s="4" t="s">
        <v>145</v>
      </c>
      <c r="F2783" s="4" t="s">
        <v>204</v>
      </c>
    </row>
    <row r="2784" spans="1:6" x14ac:dyDescent="0.25">
      <c r="A2784" s="4" t="s">
        <v>102</v>
      </c>
      <c r="B2784" s="4" t="s">
        <v>145</v>
      </c>
      <c r="F2784" s="4" t="s">
        <v>204</v>
      </c>
    </row>
    <row r="2785" spans="1:6" x14ac:dyDescent="0.25">
      <c r="A2785" s="4" t="s">
        <v>88</v>
      </c>
      <c r="B2785" s="4" t="s">
        <v>145</v>
      </c>
      <c r="F2785" s="4" t="s">
        <v>204</v>
      </c>
    </row>
    <row r="2786" spans="1:6" x14ac:dyDescent="0.25">
      <c r="A2786" s="4" t="s">
        <v>132</v>
      </c>
      <c r="B2786" s="4" t="s">
        <v>145</v>
      </c>
      <c r="F2786" s="4" t="s">
        <v>204</v>
      </c>
    </row>
    <row r="2787" spans="1:6" x14ac:dyDescent="0.25">
      <c r="A2787" s="4" t="s">
        <v>134</v>
      </c>
      <c r="B2787" s="4" t="s">
        <v>145</v>
      </c>
      <c r="F2787" s="4" t="s">
        <v>204</v>
      </c>
    </row>
    <row r="2788" spans="1:6" x14ac:dyDescent="0.25">
      <c r="A2788" s="4" t="s">
        <v>82</v>
      </c>
      <c r="B2788" s="4" t="s">
        <v>145</v>
      </c>
      <c r="F2788" s="4" t="s">
        <v>204</v>
      </c>
    </row>
    <row r="2789" spans="1:6" x14ac:dyDescent="0.25">
      <c r="A2789" s="4" t="s">
        <v>72</v>
      </c>
      <c r="B2789" s="4" t="s">
        <v>145</v>
      </c>
      <c r="F2789" s="4" t="s">
        <v>204</v>
      </c>
    </row>
    <row r="2790" spans="1:6" x14ac:dyDescent="0.25">
      <c r="A2790" s="4" t="s">
        <v>136</v>
      </c>
      <c r="B2790" s="4" t="s">
        <v>145</v>
      </c>
      <c r="F2790" s="4" t="s">
        <v>204</v>
      </c>
    </row>
    <row r="2791" spans="1:6" x14ac:dyDescent="0.25">
      <c r="A2791" s="4" t="s">
        <v>94</v>
      </c>
      <c r="B2791" s="4" t="s">
        <v>145</v>
      </c>
      <c r="F2791" s="4" t="s">
        <v>204</v>
      </c>
    </row>
    <row r="2792" spans="1:6" x14ac:dyDescent="0.25">
      <c r="A2792" s="4" t="s">
        <v>120</v>
      </c>
      <c r="B2792" s="4" t="s">
        <v>145</v>
      </c>
      <c r="F2792" s="4" t="s">
        <v>204</v>
      </c>
    </row>
    <row r="2793" spans="1:6" x14ac:dyDescent="0.25">
      <c r="A2793" s="4" t="s">
        <v>126</v>
      </c>
      <c r="B2793" s="4" t="s">
        <v>145</v>
      </c>
      <c r="F2793" s="4" t="s">
        <v>204</v>
      </c>
    </row>
    <row r="2794" spans="1:6" x14ac:dyDescent="0.25">
      <c r="A2794" s="4" t="s">
        <v>108</v>
      </c>
      <c r="B2794" s="4" t="s">
        <v>145</v>
      </c>
      <c r="F2794" s="4" t="s">
        <v>204</v>
      </c>
    </row>
    <row r="2795" spans="1:6" x14ac:dyDescent="0.25">
      <c r="A2795" s="4" t="s">
        <v>88</v>
      </c>
      <c r="B2795" s="4" t="s">
        <v>145</v>
      </c>
      <c r="F2795" s="4" t="s">
        <v>204</v>
      </c>
    </row>
    <row r="2796" spans="1:6" x14ac:dyDescent="0.25">
      <c r="A2796" s="4" t="s">
        <v>122</v>
      </c>
      <c r="B2796" s="4" t="s">
        <v>145</v>
      </c>
      <c r="F2796" s="4" t="s">
        <v>204</v>
      </c>
    </row>
    <row r="2797" spans="1:6" x14ac:dyDescent="0.25">
      <c r="A2797" s="4" t="s">
        <v>90</v>
      </c>
      <c r="B2797" s="4" t="s">
        <v>145</v>
      </c>
      <c r="F2797" s="4" t="s">
        <v>204</v>
      </c>
    </row>
    <row r="2798" spans="1:6" x14ac:dyDescent="0.25">
      <c r="A2798" s="4" t="s">
        <v>57</v>
      </c>
      <c r="B2798" s="4" t="s">
        <v>145</v>
      </c>
      <c r="F2798" s="4" t="s">
        <v>204</v>
      </c>
    </row>
    <row r="2799" spans="1:6" x14ac:dyDescent="0.25">
      <c r="A2799" s="4" t="s">
        <v>65</v>
      </c>
      <c r="B2799" s="4" t="s">
        <v>145</v>
      </c>
      <c r="F2799" s="4" t="s">
        <v>204</v>
      </c>
    </row>
    <row r="2800" spans="1:6" x14ac:dyDescent="0.25">
      <c r="A2800" s="4" t="s">
        <v>74</v>
      </c>
      <c r="B2800" s="4" t="s">
        <v>145</v>
      </c>
      <c r="F2800" s="4" t="s">
        <v>204</v>
      </c>
    </row>
    <row r="2801" spans="1:6" x14ac:dyDescent="0.25">
      <c r="A2801" s="4" t="s">
        <v>72</v>
      </c>
      <c r="B2801" s="4" t="s">
        <v>145</v>
      </c>
      <c r="F2801" s="4" t="s">
        <v>204</v>
      </c>
    </row>
    <row r="2802" spans="1:6" x14ac:dyDescent="0.25">
      <c r="A2802" s="4" t="s">
        <v>100</v>
      </c>
      <c r="B2802" s="4" t="s">
        <v>145</v>
      </c>
      <c r="F2802" s="4" t="s">
        <v>204</v>
      </c>
    </row>
    <row r="2803" spans="1:6" x14ac:dyDescent="0.25">
      <c r="A2803" s="4" t="s">
        <v>118</v>
      </c>
      <c r="B2803" s="4" t="s">
        <v>145</v>
      </c>
      <c r="F2803" s="4" t="s">
        <v>204</v>
      </c>
    </row>
    <row r="2804" spans="1:6" x14ac:dyDescent="0.25">
      <c r="A2804" s="4" t="s">
        <v>106</v>
      </c>
      <c r="B2804" s="4" t="s">
        <v>145</v>
      </c>
      <c r="F2804" s="4" t="s">
        <v>204</v>
      </c>
    </row>
    <row r="2805" spans="1:6" x14ac:dyDescent="0.25">
      <c r="A2805" s="4" t="s">
        <v>110</v>
      </c>
      <c r="B2805" s="4" t="s">
        <v>145</v>
      </c>
      <c r="F2805" s="4" t="s">
        <v>204</v>
      </c>
    </row>
    <row r="2806" spans="1:6" x14ac:dyDescent="0.25">
      <c r="A2806" s="4" t="s">
        <v>124</v>
      </c>
      <c r="B2806" s="4" t="s">
        <v>145</v>
      </c>
      <c r="F2806" s="4" t="s">
        <v>204</v>
      </c>
    </row>
    <row r="2807" spans="1:6" x14ac:dyDescent="0.25">
      <c r="A2807" s="4" t="s">
        <v>84</v>
      </c>
      <c r="B2807" s="4" t="s">
        <v>145</v>
      </c>
      <c r="F2807" s="4" t="s">
        <v>204</v>
      </c>
    </row>
    <row r="2808" spans="1:6" x14ac:dyDescent="0.25">
      <c r="A2808" s="4" t="s">
        <v>136</v>
      </c>
      <c r="B2808" s="4" t="s">
        <v>145</v>
      </c>
      <c r="F2808" s="4" t="s">
        <v>204</v>
      </c>
    </row>
    <row r="2809" spans="1:6" x14ac:dyDescent="0.25">
      <c r="A2809" s="4" t="s">
        <v>104</v>
      </c>
      <c r="B2809" s="4" t="s">
        <v>145</v>
      </c>
      <c r="F2809" s="4" t="s">
        <v>204</v>
      </c>
    </row>
    <row r="2810" spans="1:6" x14ac:dyDescent="0.25">
      <c r="A2810" s="4" t="s">
        <v>90</v>
      </c>
      <c r="B2810" s="4" t="s">
        <v>145</v>
      </c>
      <c r="F2810" s="4" t="s">
        <v>204</v>
      </c>
    </row>
    <row r="2811" spans="1:6" x14ac:dyDescent="0.25">
      <c r="A2811" s="4" t="s">
        <v>67</v>
      </c>
      <c r="B2811" s="4" t="s">
        <v>145</v>
      </c>
      <c r="F2811" s="4" t="s">
        <v>204</v>
      </c>
    </row>
    <row r="2812" spans="1:6" x14ac:dyDescent="0.25">
      <c r="A2812" s="4" t="s">
        <v>70</v>
      </c>
      <c r="B2812" s="4" t="s">
        <v>145</v>
      </c>
      <c r="F2812" s="4" t="s">
        <v>204</v>
      </c>
    </row>
    <row r="2813" spans="1:6" x14ac:dyDescent="0.25">
      <c r="A2813" s="4" t="s">
        <v>98</v>
      </c>
      <c r="B2813" s="4" t="s">
        <v>145</v>
      </c>
      <c r="F2813" s="4" t="s">
        <v>204</v>
      </c>
    </row>
    <row r="2814" spans="1:6" x14ac:dyDescent="0.25">
      <c r="A2814" s="4" t="s">
        <v>112</v>
      </c>
      <c r="B2814" s="4" t="s">
        <v>145</v>
      </c>
      <c r="F2814" s="4" t="s">
        <v>204</v>
      </c>
    </row>
    <row r="2815" spans="1:6" x14ac:dyDescent="0.25">
      <c r="A2815" s="4" t="s">
        <v>134</v>
      </c>
      <c r="B2815" s="4" t="s">
        <v>145</v>
      </c>
      <c r="F2815" s="4" t="s">
        <v>204</v>
      </c>
    </row>
    <row r="2816" spans="1:6" x14ac:dyDescent="0.25">
      <c r="A2816" s="4" t="s">
        <v>104</v>
      </c>
      <c r="B2816" s="4" t="s">
        <v>145</v>
      </c>
      <c r="F2816" s="4" t="s">
        <v>204</v>
      </c>
    </row>
    <row r="2817" spans="1:6" x14ac:dyDescent="0.25">
      <c r="A2817" s="4" t="s">
        <v>86</v>
      </c>
      <c r="B2817" s="4" t="s">
        <v>145</v>
      </c>
      <c r="F2817" s="4" t="s">
        <v>204</v>
      </c>
    </row>
    <row r="2818" spans="1:6" x14ac:dyDescent="0.25">
      <c r="A2818" s="4" t="s">
        <v>114</v>
      </c>
      <c r="B2818" s="4" t="s">
        <v>145</v>
      </c>
      <c r="F2818" s="4" t="s">
        <v>204</v>
      </c>
    </row>
    <row r="2819" spans="1:6" x14ac:dyDescent="0.25">
      <c r="A2819" s="4" t="s">
        <v>67</v>
      </c>
      <c r="B2819" s="4" t="s">
        <v>145</v>
      </c>
      <c r="F2819" s="4" t="s">
        <v>204</v>
      </c>
    </row>
    <row r="2820" spans="1:6" x14ac:dyDescent="0.25">
      <c r="A2820" s="4" t="s">
        <v>82</v>
      </c>
      <c r="B2820" s="4" t="s">
        <v>145</v>
      </c>
      <c r="F2820" s="4" t="s">
        <v>204</v>
      </c>
    </row>
    <row r="2821" spans="1:6" x14ac:dyDescent="0.25">
      <c r="A2821" s="4" t="s">
        <v>118</v>
      </c>
      <c r="B2821" s="4" t="s">
        <v>145</v>
      </c>
      <c r="F2821" s="4" t="s">
        <v>204</v>
      </c>
    </row>
    <row r="2822" spans="1:6" x14ac:dyDescent="0.25">
      <c r="A2822" s="4" t="s">
        <v>92</v>
      </c>
      <c r="B2822" s="4" t="s">
        <v>145</v>
      </c>
      <c r="F2822" s="4" t="s">
        <v>204</v>
      </c>
    </row>
    <row r="2823" spans="1:6" x14ac:dyDescent="0.25">
      <c r="A2823" s="4" t="s">
        <v>92</v>
      </c>
      <c r="B2823" s="4" t="s">
        <v>145</v>
      </c>
      <c r="F2823" s="4" t="s">
        <v>204</v>
      </c>
    </row>
    <row r="2824" spans="1:6" x14ac:dyDescent="0.25">
      <c r="A2824" s="4" t="s">
        <v>57</v>
      </c>
      <c r="B2824" s="4" t="s">
        <v>145</v>
      </c>
      <c r="F2824" s="4" t="s">
        <v>204</v>
      </c>
    </row>
    <row r="2825" spans="1:6" x14ac:dyDescent="0.25">
      <c r="A2825" s="4" t="s">
        <v>70</v>
      </c>
      <c r="B2825" s="4" t="s">
        <v>145</v>
      </c>
      <c r="F2825" s="4" t="s">
        <v>204</v>
      </c>
    </row>
    <row r="2826" spans="1:6" x14ac:dyDescent="0.25">
      <c r="A2826" s="4" t="s">
        <v>94</v>
      </c>
      <c r="B2826" s="4" t="s">
        <v>145</v>
      </c>
      <c r="F2826" s="4" t="s">
        <v>204</v>
      </c>
    </row>
    <row r="2827" spans="1:6" x14ac:dyDescent="0.25">
      <c r="A2827" s="4" t="s">
        <v>114</v>
      </c>
      <c r="B2827" s="4" t="s">
        <v>145</v>
      </c>
      <c r="F2827" s="4" t="s">
        <v>204</v>
      </c>
    </row>
    <row r="2828" spans="1:6" x14ac:dyDescent="0.25">
      <c r="A2828" s="4" t="s">
        <v>80</v>
      </c>
      <c r="B2828" s="4" t="s">
        <v>145</v>
      </c>
      <c r="F2828" s="4" t="s">
        <v>204</v>
      </c>
    </row>
    <row r="2829" spans="1:6" x14ac:dyDescent="0.25">
      <c r="A2829" s="4" t="s">
        <v>63</v>
      </c>
      <c r="B2829" s="4" t="s">
        <v>145</v>
      </c>
      <c r="F2829" s="4" t="s">
        <v>204</v>
      </c>
    </row>
    <row r="2830" spans="1:6" x14ac:dyDescent="0.25">
      <c r="A2830" s="4" t="s">
        <v>112</v>
      </c>
      <c r="B2830" s="4" t="s">
        <v>145</v>
      </c>
      <c r="F2830" s="4" t="s">
        <v>204</v>
      </c>
    </row>
    <row r="2831" spans="1:6" x14ac:dyDescent="0.25">
      <c r="A2831" s="4" t="s">
        <v>128</v>
      </c>
      <c r="B2831" s="4" t="s">
        <v>145</v>
      </c>
      <c r="F2831" s="4" t="s">
        <v>204</v>
      </c>
    </row>
    <row r="2832" spans="1:6" x14ac:dyDescent="0.25">
      <c r="A2832" s="4" t="s">
        <v>134</v>
      </c>
      <c r="B2832" s="4" t="s">
        <v>145</v>
      </c>
      <c r="F2832" s="4" t="s">
        <v>204</v>
      </c>
    </row>
    <row r="2833" spans="1:6" x14ac:dyDescent="0.25">
      <c r="A2833" s="4" t="s">
        <v>65</v>
      </c>
      <c r="B2833" s="4" t="s">
        <v>145</v>
      </c>
      <c r="F2833" s="4" t="s">
        <v>204</v>
      </c>
    </row>
    <row r="2834" spans="1:6" x14ac:dyDescent="0.25">
      <c r="A2834" s="4" t="s">
        <v>130</v>
      </c>
      <c r="B2834" s="4" t="s">
        <v>145</v>
      </c>
      <c r="F2834" s="4" t="s">
        <v>204</v>
      </c>
    </row>
    <row r="2835" spans="1:6" x14ac:dyDescent="0.25">
      <c r="A2835" s="4" t="s">
        <v>126</v>
      </c>
      <c r="B2835" s="4" t="s">
        <v>145</v>
      </c>
      <c r="F2835" s="4" t="s">
        <v>204</v>
      </c>
    </row>
    <row r="2836" spans="1:6" x14ac:dyDescent="0.25">
      <c r="A2836" s="4" t="s">
        <v>65</v>
      </c>
      <c r="B2836" s="4" t="s">
        <v>145</v>
      </c>
      <c r="F2836" s="4" t="s">
        <v>204</v>
      </c>
    </row>
    <row r="2837" spans="1:6" x14ac:dyDescent="0.25">
      <c r="A2837" s="4" t="s">
        <v>59</v>
      </c>
      <c r="B2837" s="4" t="s">
        <v>145</v>
      </c>
      <c r="F2837" s="4" t="s">
        <v>204</v>
      </c>
    </row>
    <row r="2838" spans="1:6" x14ac:dyDescent="0.25">
      <c r="A2838" s="4" t="s">
        <v>94</v>
      </c>
      <c r="B2838" s="4" t="s">
        <v>145</v>
      </c>
      <c r="F2838" s="4" t="s">
        <v>204</v>
      </c>
    </row>
    <row r="2839" spans="1:6" x14ac:dyDescent="0.25">
      <c r="A2839" s="4" t="s">
        <v>61</v>
      </c>
      <c r="B2839" s="4" t="s">
        <v>145</v>
      </c>
      <c r="F2839" s="4" t="s">
        <v>204</v>
      </c>
    </row>
    <row r="2840" spans="1:6" x14ac:dyDescent="0.25">
      <c r="A2840" s="4" t="s">
        <v>59</v>
      </c>
      <c r="B2840" s="4" t="s">
        <v>145</v>
      </c>
      <c r="F2840" s="4" t="s">
        <v>204</v>
      </c>
    </row>
    <row r="2841" spans="1:6" x14ac:dyDescent="0.25">
      <c r="A2841" s="4" t="s">
        <v>116</v>
      </c>
      <c r="B2841" s="4" t="s">
        <v>145</v>
      </c>
      <c r="F2841" s="4" t="s">
        <v>204</v>
      </c>
    </row>
    <row r="2842" spans="1:6" x14ac:dyDescent="0.25">
      <c r="A2842" s="4" t="s">
        <v>61</v>
      </c>
      <c r="B2842" s="4" t="s">
        <v>145</v>
      </c>
      <c r="F2842" s="4" t="s">
        <v>204</v>
      </c>
    </row>
    <row r="2843" spans="1:6" x14ac:dyDescent="0.25">
      <c r="A2843" s="4" t="s">
        <v>61</v>
      </c>
      <c r="B2843" s="4" t="s">
        <v>145</v>
      </c>
      <c r="F2843" s="4" t="s">
        <v>204</v>
      </c>
    </row>
    <row r="2844" spans="1:6" x14ac:dyDescent="0.25">
      <c r="A2844" s="4" t="s">
        <v>84</v>
      </c>
      <c r="B2844" s="4" t="s">
        <v>145</v>
      </c>
      <c r="F2844" s="4" t="s">
        <v>204</v>
      </c>
    </row>
    <row r="2845" spans="1:6" x14ac:dyDescent="0.25">
      <c r="A2845" s="4" t="s">
        <v>74</v>
      </c>
      <c r="B2845" s="4" t="s">
        <v>145</v>
      </c>
      <c r="F2845" s="4" t="s">
        <v>204</v>
      </c>
    </row>
    <row r="2846" spans="1:6" x14ac:dyDescent="0.25">
      <c r="A2846" s="4" t="s">
        <v>100</v>
      </c>
      <c r="B2846" s="4" t="s">
        <v>145</v>
      </c>
      <c r="F2846" s="4" t="s">
        <v>204</v>
      </c>
    </row>
    <row r="2847" spans="1:6" x14ac:dyDescent="0.25">
      <c r="A2847" s="4" t="s">
        <v>59</v>
      </c>
      <c r="B2847" s="4" t="s">
        <v>145</v>
      </c>
      <c r="F2847" s="4" t="s">
        <v>204</v>
      </c>
    </row>
    <row r="2848" spans="1:6" x14ac:dyDescent="0.25">
      <c r="A2848" s="4" t="s">
        <v>110</v>
      </c>
      <c r="B2848" s="4" t="s">
        <v>145</v>
      </c>
      <c r="F2848" s="4" t="s">
        <v>204</v>
      </c>
    </row>
    <row r="2849" spans="1:6" x14ac:dyDescent="0.25">
      <c r="A2849" s="4" t="s">
        <v>128</v>
      </c>
      <c r="B2849" s="4" t="s">
        <v>145</v>
      </c>
      <c r="F2849" s="4" t="s">
        <v>204</v>
      </c>
    </row>
    <row r="2850" spans="1:6" x14ac:dyDescent="0.25">
      <c r="A2850" s="4" t="s">
        <v>86</v>
      </c>
      <c r="B2850" s="4" t="s">
        <v>145</v>
      </c>
      <c r="F2850" s="4" t="s">
        <v>204</v>
      </c>
    </row>
    <row r="2851" spans="1:6" x14ac:dyDescent="0.25">
      <c r="A2851" s="4" t="s">
        <v>96</v>
      </c>
      <c r="B2851" s="4" t="s">
        <v>145</v>
      </c>
      <c r="F2851" s="4" t="s">
        <v>204</v>
      </c>
    </row>
    <row r="2852" spans="1:6" x14ac:dyDescent="0.25">
      <c r="A2852" s="4" t="s">
        <v>126</v>
      </c>
      <c r="B2852" s="4" t="s">
        <v>145</v>
      </c>
      <c r="F2852" s="4" t="s">
        <v>204</v>
      </c>
    </row>
    <row r="2853" spans="1:6" x14ac:dyDescent="0.25">
      <c r="A2853" s="4" t="s">
        <v>120</v>
      </c>
      <c r="B2853" s="4" t="s">
        <v>145</v>
      </c>
      <c r="F2853" s="4" t="s">
        <v>204</v>
      </c>
    </row>
    <row r="2854" spans="1:6" x14ac:dyDescent="0.25">
      <c r="A2854" s="4" t="s">
        <v>130</v>
      </c>
      <c r="B2854" s="4" t="s">
        <v>145</v>
      </c>
      <c r="F2854" s="4" t="s">
        <v>204</v>
      </c>
    </row>
    <row r="2855" spans="1:6" x14ac:dyDescent="0.25">
      <c r="A2855" s="4" t="s">
        <v>92</v>
      </c>
      <c r="B2855" s="4" t="s">
        <v>145</v>
      </c>
      <c r="F2855" s="4" t="s">
        <v>204</v>
      </c>
    </row>
    <row r="2856" spans="1:6" x14ac:dyDescent="0.25">
      <c r="A2856" s="4" t="s">
        <v>122</v>
      </c>
      <c r="B2856" s="4" t="s">
        <v>145</v>
      </c>
      <c r="F2856" s="4" t="s">
        <v>204</v>
      </c>
    </row>
    <row r="2857" spans="1:6" x14ac:dyDescent="0.25">
      <c r="A2857" s="4" t="s">
        <v>98</v>
      </c>
      <c r="B2857" s="4" t="s">
        <v>145</v>
      </c>
      <c r="F2857" s="4" t="s">
        <v>204</v>
      </c>
    </row>
    <row r="2858" spans="1:6" x14ac:dyDescent="0.25">
      <c r="A2858" s="4" t="s">
        <v>104</v>
      </c>
      <c r="B2858" s="4" t="s">
        <v>145</v>
      </c>
      <c r="F2858" s="4" t="s">
        <v>204</v>
      </c>
    </row>
    <row r="2859" spans="1:6" x14ac:dyDescent="0.25">
      <c r="A2859" s="4" t="s">
        <v>54</v>
      </c>
      <c r="B2859" s="4" t="s">
        <v>145</v>
      </c>
      <c r="F2859" s="4" t="s">
        <v>204</v>
      </c>
    </row>
    <row r="2860" spans="1:6" x14ac:dyDescent="0.25">
      <c r="A2860" s="4" t="s">
        <v>88</v>
      </c>
      <c r="B2860" s="4" t="s">
        <v>145</v>
      </c>
      <c r="F2860" s="4" t="s">
        <v>204</v>
      </c>
    </row>
    <row r="2861" spans="1:6" x14ac:dyDescent="0.25">
      <c r="A2861" s="4" t="s">
        <v>106</v>
      </c>
      <c r="B2861" s="4" t="s">
        <v>145</v>
      </c>
      <c r="F2861" s="4" t="s">
        <v>204</v>
      </c>
    </row>
    <row r="2862" spans="1:6" x14ac:dyDescent="0.25">
      <c r="A2862" s="4" t="s">
        <v>90</v>
      </c>
      <c r="B2862" s="4" t="s">
        <v>145</v>
      </c>
      <c r="F2862" s="4" t="s">
        <v>204</v>
      </c>
    </row>
    <row r="2863" spans="1:6" x14ac:dyDescent="0.25">
      <c r="A2863" s="4" t="s">
        <v>130</v>
      </c>
      <c r="B2863" s="4" t="s">
        <v>145</v>
      </c>
      <c r="F2863" s="4" t="s">
        <v>204</v>
      </c>
    </row>
    <row r="2864" spans="1:6" x14ac:dyDescent="0.25">
      <c r="A2864" s="4" t="s">
        <v>124</v>
      </c>
      <c r="B2864" s="4" t="s">
        <v>145</v>
      </c>
      <c r="F2864" s="4" t="s">
        <v>204</v>
      </c>
    </row>
    <row r="2865" spans="1:6" x14ac:dyDescent="0.25">
      <c r="A2865" s="4" t="s">
        <v>120</v>
      </c>
      <c r="B2865" s="4" t="s">
        <v>145</v>
      </c>
      <c r="F2865" s="4" t="s">
        <v>204</v>
      </c>
    </row>
    <row r="2866" spans="1:6" x14ac:dyDescent="0.25">
      <c r="A2866" s="4" t="s">
        <v>74</v>
      </c>
      <c r="B2866" s="4" t="s">
        <v>145</v>
      </c>
      <c r="F2866" s="4" t="s">
        <v>204</v>
      </c>
    </row>
    <row r="2867" spans="1:6" x14ac:dyDescent="0.25">
      <c r="A2867" s="4" t="s">
        <v>118</v>
      </c>
      <c r="B2867" s="4" t="s">
        <v>145</v>
      </c>
      <c r="F2867" s="4" t="s">
        <v>204</v>
      </c>
    </row>
    <row r="2868" spans="1:6" x14ac:dyDescent="0.25">
      <c r="A2868" s="4" t="s">
        <v>124</v>
      </c>
      <c r="B2868" s="4" t="s">
        <v>145</v>
      </c>
      <c r="F2868" s="4" t="s">
        <v>204</v>
      </c>
    </row>
    <row r="2869" spans="1:6" x14ac:dyDescent="0.25">
      <c r="A2869" s="4" t="s">
        <v>112</v>
      </c>
      <c r="B2869" s="4" t="s">
        <v>145</v>
      </c>
      <c r="F2869" s="4" t="s">
        <v>204</v>
      </c>
    </row>
    <row r="2870" spans="1:6" x14ac:dyDescent="0.25">
      <c r="A2870" s="4" t="s">
        <v>86</v>
      </c>
      <c r="B2870" s="4" t="s">
        <v>145</v>
      </c>
      <c r="F2870" s="4" t="s">
        <v>204</v>
      </c>
    </row>
    <row r="2871" spans="1:6" x14ac:dyDescent="0.25">
      <c r="A2871" s="4" t="s">
        <v>98</v>
      </c>
      <c r="B2871" s="4" t="s">
        <v>145</v>
      </c>
      <c r="F2871" s="4" t="s">
        <v>204</v>
      </c>
    </row>
    <row r="2872" spans="1:6" x14ac:dyDescent="0.25">
      <c r="A2872" s="4" t="s">
        <v>116</v>
      </c>
      <c r="B2872" s="4" t="s">
        <v>145</v>
      </c>
      <c r="F2872" s="4" t="s">
        <v>204</v>
      </c>
    </row>
    <row r="2873" spans="1:6" x14ac:dyDescent="0.25">
      <c r="A2873" s="4" t="s">
        <v>136</v>
      </c>
      <c r="B2873" s="4" t="s">
        <v>145</v>
      </c>
      <c r="F2873" s="4" t="s">
        <v>204</v>
      </c>
    </row>
    <row r="2874" spans="1:6" x14ac:dyDescent="0.25">
      <c r="A2874" s="4" t="s">
        <v>63</v>
      </c>
      <c r="B2874" s="4" t="s">
        <v>145</v>
      </c>
      <c r="F2874" s="4" t="s">
        <v>204</v>
      </c>
    </row>
    <row r="2875" spans="1:6" x14ac:dyDescent="0.25">
      <c r="A2875" s="4" t="s">
        <v>63</v>
      </c>
      <c r="B2875" s="4" t="s">
        <v>145</v>
      </c>
      <c r="F2875" s="4" t="s">
        <v>204</v>
      </c>
    </row>
    <row r="2876" spans="1:6" x14ac:dyDescent="0.25">
      <c r="A2876" s="4" t="s">
        <v>110</v>
      </c>
      <c r="B2876" s="4" t="s">
        <v>145</v>
      </c>
      <c r="F2876" s="4" t="s">
        <v>204</v>
      </c>
    </row>
    <row r="2877" spans="1:6" x14ac:dyDescent="0.25">
      <c r="A2877" s="4" t="s">
        <v>84</v>
      </c>
      <c r="B2877" s="4" t="s">
        <v>146</v>
      </c>
      <c r="F2877" s="4" t="s">
        <v>204</v>
      </c>
    </row>
    <row r="2878" spans="1:6" x14ac:dyDescent="0.25">
      <c r="A2878" s="4" t="s">
        <v>67</v>
      </c>
      <c r="B2878" s="4" t="s">
        <v>146</v>
      </c>
      <c r="F2878" s="4" t="s">
        <v>204</v>
      </c>
    </row>
    <row r="2879" spans="1:6" x14ac:dyDescent="0.25">
      <c r="A2879" s="4" t="s">
        <v>124</v>
      </c>
      <c r="B2879" s="4" t="s">
        <v>146</v>
      </c>
      <c r="F2879" s="4" t="s">
        <v>204</v>
      </c>
    </row>
    <row r="2880" spans="1:6" x14ac:dyDescent="0.25">
      <c r="A2880" s="4" t="s">
        <v>116</v>
      </c>
      <c r="B2880" s="4" t="s">
        <v>146</v>
      </c>
      <c r="F2880" s="4" t="s">
        <v>204</v>
      </c>
    </row>
    <row r="2881" spans="1:6" x14ac:dyDescent="0.25">
      <c r="A2881" s="4" t="s">
        <v>72</v>
      </c>
      <c r="B2881" s="4" t="s">
        <v>146</v>
      </c>
      <c r="F2881" s="4" t="s">
        <v>204</v>
      </c>
    </row>
    <row r="2882" spans="1:6" x14ac:dyDescent="0.25">
      <c r="A2882" s="4" t="s">
        <v>96</v>
      </c>
      <c r="B2882" s="4" t="s">
        <v>146</v>
      </c>
      <c r="F2882" s="4" t="s">
        <v>204</v>
      </c>
    </row>
    <row r="2883" spans="1:6" x14ac:dyDescent="0.25">
      <c r="A2883" s="4" t="s">
        <v>136</v>
      </c>
      <c r="B2883" s="4" t="s">
        <v>146</v>
      </c>
      <c r="F2883" s="4" t="s">
        <v>204</v>
      </c>
    </row>
    <row r="2884" spans="1:6" x14ac:dyDescent="0.25">
      <c r="A2884" s="4" t="s">
        <v>80</v>
      </c>
      <c r="B2884" s="4" t="s">
        <v>146</v>
      </c>
      <c r="F2884" s="4" t="s">
        <v>204</v>
      </c>
    </row>
    <row r="2885" spans="1:6" x14ac:dyDescent="0.25">
      <c r="A2885" s="4" t="s">
        <v>132</v>
      </c>
      <c r="B2885" s="4" t="s">
        <v>146</v>
      </c>
      <c r="F2885" s="4" t="s">
        <v>204</v>
      </c>
    </row>
    <row r="2886" spans="1:6" x14ac:dyDescent="0.25">
      <c r="A2886" s="4" t="s">
        <v>94</v>
      </c>
      <c r="B2886" s="4" t="s">
        <v>146</v>
      </c>
      <c r="F2886" s="4" t="s">
        <v>204</v>
      </c>
    </row>
    <row r="2887" spans="1:6" x14ac:dyDescent="0.25">
      <c r="A2887" s="4" t="s">
        <v>112</v>
      </c>
      <c r="B2887" s="4" t="s">
        <v>146</v>
      </c>
      <c r="F2887" s="4" t="s">
        <v>204</v>
      </c>
    </row>
    <row r="2888" spans="1:6" x14ac:dyDescent="0.25">
      <c r="A2888" s="4" t="s">
        <v>72</v>
      </c>
      <c r="B2888" s="4" t="s">
        <v>146</v>
      </c>
      <c r="F2888" s="4" t="s">
        <v>204</v>
      </c>
    </row>
    <row r="2889" spans="1:6" x14ac:dyDescent="0.25">
      <c r="A2889" s="4" t="s">
        <v>86</v>
      </c>
      <c r="B2889" s="4" t="s">
        <v>146</v>
      </c>
      <c r="F2889" s="4" t="s">
        <v>204</v>
      </c>
    </row>
    <row r="2890" spans="1:6" x14ac:dyDescent="0.25">
      <c r="A2890" s="4" t="s">
        <v>96</v>
      </c>
      <c r="B2890" s="4" t="s">
        <v>146</v>
      </c>
      <c r="F2890" s="4" t="s">
        <v>204</v>
      </c>
    </row>
    <row r="2891" spans="1:6" x14ac:dyDescent="0.25">
      <c r="A2891" s="4" t="s">
        <v>70</v>
      </c>
      <c r="B2891" s="4" t="s">
        <v>146</v>
      </c>
      <c r="F2891" s="4" t="s">
        <v>204</v>
      </c>
    </row>
    <row r="2892" spans="1:6" x14ac:dyDescent="0.25">
      <c r="A2892" s="4" t="s">
        <v>108</v>
      </c>
      <c r="B2892" s="4" t="s">
        <v>146</v>
      </c>
      <c r="F2892" s="4" t="s">
        <v>204</v>
      </c>
    </row>
    <row r="2893" spans="1:6" x14ac:dyDescent="0.25">
      <c r="A2893" s="4" t="s">
        <v>92</v>
      </c>
      <c r="B2893" s="4" t="s">
        <v>146</v>
      </c>
      <c r="F2893" s="4" t="s">
        <v>204</v>
      </c>
    </row>
    <row r="2894" spans="1:6" x14ac:dyDescent="0.25">
      <c r="A2894" s="4" t="s">
        <v>114</v>
      </c>
      <c r="B2894" s="4" t="s">
        <v>146</v>
      </c>
      <c r="F2894" s="4" t="s">
        <v>204</v>
      </c>
    </row>
    <row r="2895" spans="1:6" x14ac:dyDescent="0.25">
      <c r="A2895" s="4" t="s">
        <v>112</v>
      </c>
      <c r="B2895" s="4" t="s">
        <v>146</v>
      </c>
      <c r="F2895" s="4" t="s">
        <v>204</v>
      </c>
    </row>
    <row r="2896" spans="1:6" x14ac:dyDescent="0.25">
      <c r="A2896" s="4" t="s">
        <v>61</v>
      </c>
      <c r="B2896" s="4" t="s">
        <v>146</v>
      </c>
      <c r="F2896" s="4" t="s">
        <v>204</v>
      </c>
    </row>
    <row r="2897" spans="1:6" x14ac:dyDescent="0.25">
      <c r="A2897" s="4" t="s">
        <v>82</v>
      </c>
      <c r="B2897" s="4" t="s">
        <v>146</v>
      </c>
      <c r="F2897" s="4" t="s">
        <v>204</v>
      </c>
    </row>
    <row r="2898" spans="1:6" x14ac:dyDescent="0.25">
      <c r="A2898" s="4" t="s">
        <v>100</v>
      </c>
      <c r="B2898" s="4" t="s">
        <v>146</v>
      </c>
      <c r="F2898" s="4" t="s">
        <v>204</v>
      </c>
    </row>
    <row r="2899" spans="1:6" x14ac:dyDescent="0.25">
      <c r="A2899" s="4" t="s">
        <v>114</v>
      </c>
      <c r="B2899" s="4" t="s">
        <v>146</v>
      </c>
      <c r="F2899" s="4" t="s">
        <v>204</v>
      </c>
    </row>
    <row r="2900" spans="1:6" x14ac:dyDescent="0.25">
      <c r="A2900" s="4" t="s">
        <v>100</v>
      </c>
      <c r="B2900" s="4" t="s">
        <v>146</v>
      </c>
      <c r="F2900" s="4" t="s">
        <v>204</v>
      </c>
    </row>
    <row r="2901" spans="1:6" x14ac:dyDescent="0.25">
      <c r="A2901" s="4" t="s">
        <v>118</v>
      </c>
      <c r="B2901" s="4" t="s">
        <v>146</v>
      </c>
      <c r="F2901" s="4" t="s">
        <v>204</v>
      </c>
    </row>
    <row r="2902" spans="1:6" x14ac:dyDescent="0.25">
      <c r="A2902" s="4" t="s">
        <v>57</v>
      </c>
      <c r="B2902" s="4" t="s">
        <v>146</v>
      </c>
      <c r="F2902" s="4" t="s">
        <v>204</v>
      </c>
    </row>
    <row r="2903" spans="1:6" x14ac:dyDescent="0.25">
      <c r="A2903" s="4" t="s">
        <v>82</v>
      </c>
      <c r="B2903" s="4" t="s">
        <v>146</v>
      </c>
      <c r="F2903" s="4" t="s">
        <v>204</v>
      </c>
    </row>
    <row r="2904" spans="1:6" x14ac:dyDescent="0.25">
      <c r="A2904" s="4" t="s">
        <v>126</v>
      </c>
      <c r="B2904" s="4" t="s">
        <v>146</v>
      </c>
      <c r="F2904" s="4" t="s">
        <v>204</v>
      </c>
    </row>
    <row r="2905" spans="1:6" x14ac:dyDescent="0.25">
      <c r="A2905" s="4" t="s">
        <v>86</v>
      </c>
      <c r="B2905" s="4" t="s">
        <v>146</v>
      </c>
      <c r="F2905" s="4" t="s">
        <v>204</v>
      </c>
    </row>
    <row r="2906" spans="1:6" x14ac:dyDescent="0.25">
      <c r="A2906" s="4" t="s">
        <v>86</v>
      </c>
      <c r="B2906" s="4" t="s">
        <v>146</v>
      </c>
      <c r="F2906" s="4" t="s">
        <v>204</v>
      </c>
    </row>
    <row r="2907" spans="1:6" x14ac:dyDescent="0.25">
      <c r="A2907" s="4" t="s">
        <v>124</v>
      </c>
      <c r="B2907" s="4" t="s">
        <v>146</v>
      </c>
      <c r="F2907" s="4" t="s">
        <v>204</v>
      </c>
    </row>
    <row r="2908" spans="1:6" x14ac:dyDescent="0.25">
      <c r="A2908" s="4" t="s">
        <v>132</v>
      </c>
      <c r="B2908" s="4" t="s">
        <v>146</v>
      </c>
      <c r="F2908" s="4" t="s">
        <v>204</v>
      </c>
    </row>
    <row r="2909" spans="1:6" x14ac:dyDescent="0.25">
      <c r="A2909" s="4" t="s">
        <v>104</v>
      </c>
      <c r="B2909" s="4" t="s">
        <v>146</v>
      </c>
      <c r="F2909" s="4" t="s">
        <v>204</v>
      </c>
    </row>
    <row r="2910" spans="1:6" x14ac:dyDescent="0.25">
      <c r="A2910" s="4" t="s">
        <v>54</v>
      </c>
      <c r="B2910" s="4" t="s">
        <v>146</v>
      </c>
      <c r="F2910" s="4" t="s">
        <v>204</v>
      </c>
    </row>
    <row r="2911" spans="1:6" x14ac:dyDescent="0.25">
      <c r="A2911" s="4" t="s">
        <v>98</v>
      </c>
      <c r="B2911" s="4" t="s">
        <v>146</v>
      </c>
      <c r="F2911" s="4" t="s">
        <v>204</v>
      </c>
    </row>
    <row r="2912" spans="1:6" x14ac:dyDescent="0.25">
      <c r="A2912" s="4" t="s">
        <v>65</v>
      </c>
      <c r="B2912" s="4" t="s">
        <v>146</v>
      </c>
      <c r="F2912" s="4" t="s">
        <v>204</v>
      </c>
    </row>
    <row r="2913" spans="1:6" x14ac:dyDescent="0.25">
      <c r="A2913" s="4" t="s">
        <v>114</v>
      </c>
      <c r="B2913" s="4" t="s">
        <v>146</v>
      </c>
      <c r="F2913" s="4" t="s">
        <v>204</v>
      </c>
    </row>
    <row r="2914" spans="1:6" x14ac:dyDescent="0.25">
      <c r="A2914" s="4" t="s">
        <v>120</v>
      </c>
      <c r="B2914" s="4" t="s">
        <v>146</v>
      </c>
      <c r="F2914" s="4" t="s">
        <v>204</v>
      </c>
    </row>
    <row r="2915" spans="1:6" x14ac:dyDescent="0.25">
      <c r="A2915" s="4" t="s">
        <v>63</v>
      </c>
      <c r="B2915" s="4" t="s">
        <v>146</v>
      </c>
      <c r="F2915" s="4" t="s">
        <v>204</v>
      </c>
    </row>
    <row r="2916" spans="1:6" x14ac:dyDescent="0.25">
      <c r="A2916" s="4" t="s">
        <v>108</v>
      </c>
      <c r="B2916" s="4" t="s">
        <v>146</v>
      </c>
      <c r="F2916" s="4" t="s">
        <v>204</v>
      </c>
    </row>
    <row r="2917" spans="1:6" x14ac:dyDescent="0.25">
      <c r="A2917" s="4" t="s">
        <v>106</v>
      </c>
      <c r="B2917" s="4" t="s">
        <v>146</v>
      </c>
      <c r="F2917" s="4" t="s">
        <v>204</v>
      </c>
    </row>
    <row r="2918" spans="1:6" x14ac:dyDescent="0.25">
      <c r="A2918" s="4" t="s">
        <v>74</v>
      </c>
      <c r="B2918" s="4" t="s">
        <v>146</v>
      </c>
      <c r="F2918" s="4" t="s">
        <v>204</v>
      </c>
    </row>
    <row r="2919" spans="1:6" x14ac:dyDescent="0.25">
      <c r="A2919" s="4" t="s">
        <v>104</v>
      </c>
      <c r="B2919" s="4" t="s">
        <v>146</v>
      </c>
      <c r="F2919" s="4" t="s">
        <v>204</v>
      </c>
    </row>
    <row r="2920" spans="1:6" x14ac:dyDescent="0.25">
      <c r="A2920" s="4" t="s">
        <v>54</v>
      </c>
      <c r="B2920" s="4" t="s">
        <v>146</v>
      </c>
      <c r="F2920" s="4" t="s">
        <v>204</v>
      </c>
    </row>
    <row r="2921" spans="1:6" x14ac:dyDescent="0.25">
      <c r="A2921" s="4" t="s">
        <v>84</v>
      </c>
      <c r="B2921" s="4" t="s">
        <v>146</v>
      </c>
      <c r="F2921" s="4" t="s">
        <v>204</v>
      </c>
    </row>
    <row r="2922" spans="1:6" x14ac:dyDescent="0.25">
      <c r="A2922" s="4" t="s">
        <v>136</v>
      </c>
      <c r="B2922" s="4" t="s">
        <v>146</v>
      </c>
      <c r="F2922" s="4" t="s">
        <v>204</v>
      </c>
    </row>
    <row r="2923" spans="1:6" x14ac:dyDescent="0.25">
      <c r="A2923" s="4" t="s">
        <v>67</v>
      </c>
      <c r="B2923" s="4" t="s">
        <v>146</v>
      </c>
      <c r="F2923" s="4" t="s">
        <v>204</v>
      </c>
    </row>
    <row r="2924" spans="1:6" x14ac:dyDescent="0.25">
      <c r="A2924" s="4" t="s">
        <v>88</v>
      </c>
      <c r="B2924" s="4" t="s">
        <v>146</v>
      </c>
      <c r="F2924" s="4" t="s">
        <v>204</v>
      </c>
    </row>
    <row r="2925" spans="1:6" x14ac:dyDescent="0.25">
      <c r="A2925" s="4" t="s">
        <v>65</v>
      </c>
      <c r="B2925" s="4" t="s">
        <v>146</v>
      </c>
      <c r="F2925" s="4" t="s">
        <v>204</v>
      </c>
    </row>
    <row r="2926" spans="1:6" x14ac:dyDescent="0.25">
      <c r="A2926" s="4" t="s">
        <v>92</v>
      </c>
      <c r="B2926" s="4" t="s">
        <v>146</v>
      </c>
      <c r="F2926" s="4" t="s">
        <v>204</v>
      </c>
    </row>
    <row r="2927" spans="1:6" x14ac:dyDescent="0.25">
      <c r="A2927" s="4" t="s">
        <v>88</v>
      </c>
      <c r="B2927" s="4" t="s">
        <v>146</v>
      </c>
      <c r="F2927" s="4" t="s">
        <v>204</v>
      </c>
    </row>
    <row r="2928" spans="1:6" x14ac:dyDescent="0.25">
      <c r="A2928" s="4" t="s">
        <v>67</v>
      </c>
      <c r="B2928" s="4" t="s">
        <v>146</v>
      </c>
      <c r="F2928" s="4" t="s">
        <v>204</v>
      </c>
    </row>
    <row r="2929" spans="1:6" x14ac:dyDescent="0.25">
      <c r="A2929" s="4" t="s">
        <v>61</v>
      </c>
      <c r="B2929" s="4" t="s">
        <v>146</v>
      </c>
      <c r="F2929" s="4" t="s">
        <v>204</v>
      </c>
    </row>
    <row r="2930" spans="1:6" x14ac:dyDescent="0.25">
      <c r="A2930" s="4" t="s">
        <v>118</v>
      </c>
      <c r="B2930" s="4" t="s">
        <v>146</v>
      </c>
      <c r="F2930" s="4" t="s">
        <v>204</v>
      </c>
    </row>
    <row r="2931" spans="1:6" x14ac:dyDescent="0.25">
      <c r="A2931" s="4" t="s">
        <v>136</v>
      </c>
      <c r="B2931" s="4" t="s">
        <v>146</v>
      </c>
      <c r="F2931" s="4" t="s">
        <v>204</v>
      </c>
    </row>
    <row r="2932" spans="1:6" x14ac:dyDescent="0.25">
      <c r="A2932" s="4" t="s">
        <v>106</v>
      </c>
      <c r="B2932" s="4" t="s">
        <v>146</v>
      </c>
      <c r="F2932" s="4" t="s">
        <v>204</v>
      </c>
    </row>
    <row r="2933" spans="1:6" x14ac:dyDescent="0.25">
      <c r="A2933" s="4" t="s">
        <v>61</v>
      </c>
      <c r="B2933" s="4" t="s">
        <v>146</v>
      </c>
      <c r="F2933" s="4" t="s">
        <v>204</v>
      </c>
    </row>
    <row r="2934" spans="1:6" x14ac:dyDescent="0.25">
      <c r="A2934" s="4" t="s">
        <v>90</v>
      </c>
      <c r="B2934" s="4" t="s">
        <v>146</v>
      </c>
      <c r="F2934" s="4" t="s">
        <v>204</v>
      </c>
    </row>
    <row r="2935" spans="1:6" x14ac:dyDescent="0.25">
      <c r="A2935" s="4" t="s">
        <v>124</v>
      </c>
      <c r="B2935" s="4" t="s">
        <v>146</v>
      </c>
      <c r="F2935" s="4" t="s">
        <v>204</v>
      </c>
    </row>
    <row r="2936" spans="1:6" x14ac:dyDescent="0.25">
      <c r="A2936" s="4" t="s">
        <v>59</v>
      </c>
      <c r="B2936" s="4" t="s">
        <v>146</v>
      </c>
      <c r="F2936" s="4" t="s">
        <v>204</v>
      </c>
    </row>
    <row r="2937" spans="1:6" x14ac:dyDescent="0.25">
      <c r="A2937" s="4" t="s">
        <v>88</v>
      </c>
      <c r="B2937" s="4" t="s">
        <v>146</v>
      </c>
      <c r="F2937" s="4" t="s">
        <v>204</v>
      </c>
    </row>
    <row r="2938" spans="1:6" x14ac:dyDescent="0.25">
      <c r="A2938" s="4" t="s">
        <v>102</v>
      </c>
      <c r="B2938" s="4" t="s">
        <v>146</v>
      </c>
      <c r="F2938" s="4" t="s">
        <v>204</v>
      </c>
    </row>
    <row r="2939" spans="1:6" x14ac:dyDescent="0.25">
      <c r="A2939" s="4" t="s">
        <v>120</v>
      </c>
      <c r="B2939" s="4" t="s">
        <v>146</v>
      </c>
      <c r="F2939" s="4" t="s">
        <v>204</v>
      </c>
    </row>
    <row r="2940" spans="1:6" x14ac:dyDescent="0.25">
      <c r="A2940" s="4" t="s">
        <v>122</v>
      </c>
      <c r="B2940" s="4" t="s">
        <v>146</v>
      </c>
      <c r="F2940" s="4" t="s">
        <v>204</v>
      </c>
    </row>
    <row r="2941" spans="1:6" x14ac:dyDescent="0.25">
      <c r="A2941" s="4" t="s">
        <v>70</v>
      </c>
      <c r="B2941" s="4" t="s">
        <v>146</v>
      </c>
      <c r="F2941" s="4" t="s">
        <v>204</v>
      </c>
    </row>
    <row r="2942" spans="1:6" x14ac:dyDescent="0.25">
      <c r="A2942" s="4" t="s">
        <v>102</v>
      </c>
      <c r="B2942" s="4" t="s">
        <v>146</v>
      </c>
      <c r="F2942" s="4" t="s">
        <v>204</v>
      </c>
    </row>
    <row r="2943" spans="1:6" x14ac:dyDescent="0.25">
      <c r="A2943" s="4" t="s">
        <v>59</v>
      </c>
      <c r="B2943" s="4" t="s">
        <v>146</v>
      </c>
      <c r="F2943" s="4" t="s">
        <v>204</v>
      </c>
    </row>
    <row r="2944" spans="1:6" x14ac:dyDescent="0.25">
      <c r="A2944" s="4" t="s">
        <v>110</v>
      </c>
      <c r="B2944" s="4" t="s">
        <v>146</v>
      </c>
      <c r="F2944" s="4" t="s">
        <v>204</v>
      </c>
    </row>
    <row r="2945" spans="1:6" x14ac:dyDescent="0.25">
      <c r="A2945" s="4" t="s">
        <v>90</v>
      </c>
      <c r="B2945" s="4" t="s">
        <v>146</v>
      </c>
      <c r="F2945" s="4" t="s">
        <v>204</v>
      </c>
    </row>
    <row r="2946" spans="1:6" x14ac:dyDescent="0.25">
      <c r="A2946" s="4" t="s">
        <v>80</v>
      </c>
      <c r="B2946" s="4" t="s">
        <v>146</v>
      </c>
      <c r="F2946" s="4" t="s">
        <v>204</v>
      </c>
    </row>
    <row r="2947" spans="1:6" x14ac:dyDescent="0.25">
      <c r="A2947" s="4" t="s">
        <v>110</v>
      </c>
      <c r="B2947" s="4" t="s">
        <v>146</v>
      </c>
      <c r="F2947" s="4" t="s">
        <v>204</v>
      </c>
    </row>
    <row r="2948" spans="1:6" x14ac:dyDescent="0.25">
      <c r="A2948" s="4" t="s">
        <v>116</v>
      </c>
      <c r="B2948" s="4" t="s">
        <v>146</v>
      </c>
      <c r="F2948" s="4" t="s">
        <v>204</v>
      </c>
    </row>
    <row r="2949" spans="1:6" x14ac:dyDescent="0.25">
      <c r="A2949" s="4" t="s">
        <v>128</v>
      </c>
      <c r="B2949" s="4" t="s">
        <v>146</v>
      </c>
      <c r="F2949" s="4" t="s">
        <v>204</v>
      </c>
    </row>
    <row r="2950" spans="1:6" x14ac:dyDescent="0.25">
      <c r="A2950" s="4" t="s">
        <v>130</v>
      </c>
      <c r="B2950" s="4" t="s">
        <v>146</v>
      </c>
      <c r="F2950" s="4" t="s">
        <v>204</v>
      </c>
    </row>
    <row r="2951" spans="1:6" x14ac:dyDescent="0.25">
      <c r="A2951" s="4" t="s">
        <v>134</v>
      </c>
      <c r="B2951" s="4" t="s">
        <v>146</v>
      </c>
      <c r="F2951" s="4" t="s">
        <v>204</v>
      </c>
    </row>
    <row r="2952" spans="1:6" x14ac:dyDescent="0.25">
      <c r="A2952" s="4" t="s">
        <v>57</v>
      </c>
      <c r="B2952" s="4" t="s">
        <v>146</v>
      </c>
      <c r="F2952" s="4" t="s">
        <v>204</v>
      </c>
    </row>
    <row r="2953" spans="1:6" x14ac:dyDescent="0.25">
      <c r="A2953" s="4" t="s">
        <v>130</v>
      </c>
      <c r="B2953" s="4" t="s">
        <v>146</v>
      </c>
      <c r="F2953" s="4" t="s">
        <v>204</v>
      </c>
    </row>
    <row r="2954" spans="1:6" x14ac:dyDescent="0.25">
      <c r="A2954" s="4" t="s">
        <v>134</v>
      </c>
      <c r="B2954" s="4" t="s">
        <v>146</v>
      </c>
      <c r="F2954" s="4" t="s">
        <v>204</v>
      </c>
    </row>
    <row r="2955" spans="1:6" x14ac:dyDescent="0.25">
      <c r="A2955" s="4" t="s">
        <v>90</v>
      </c>
      <c r="B2955" s="4" t="s">
        <v>146</v>
      </c>
      <c r="F2955" s="4" t="s">
        <v>204</v>
      </c>
    </row>
    <row r="2956" spans="1:6" x14ac:dyDescent="0.25">
      <c r="A2956" s="4" t="s">
        <v>134</v>
      </c>
      <c r="B2956" s="4" t="s">
        <v>146</v>
      </c>
      <c r="F2956" s="4" t="s">
        <v>204</v>
      </c>
    </row>
    <row r="2957" spans="1:6" x14ac:dyDescent="0.25">
      <c r="A2957" s="4" t="s">
        <v>57</v>
      </c>
      <c r="B2957" s="4" t="s">
        <v>146</v>
      </c>
      <c r="F2957" s="4" t="s">
        <v>204</v>
      </c>
    </row>
    <row r="2958" spans="1:6" x14ac:dyDescent="0.25">
      <c r="A2958" s="4" t="s">
        <v>128</v>
      </c>
      <c r="B2958" s="4" t="s">
        <v>146</v>
      </c>
      <c r="F2958" s="4" t="s">
        <v>204</v>
      </c>
    </row>
    <row r="2959" spans="1:6" x14ac:dyDescent="0.25">
      <c r="A2959" s="4" t="s">
        <v>118</v>
      </c>
      <c r="B2959" s="4" t="s">
        <v>146</v>
      </c>
      <c r="F2959" s="4" t="s">
        <v>204</v>
      </c>
    </row>
    <row r="2960" spans="1:6" x14ac:dyDescent="0.25">
      <c r="A2960" s="4" t="s">
        <v>100</v>
      </c>
      <c r="B2960" s="4" t="s">
        <v>146</v>
      </c>
      <c r="F2960" s="4" t="s">
        <v>204</v>
      </c>
    </row>
    <row r="2961" spans="1:6" x14ac:dyDescent="0.25">
      <c r="A2961" s="4" t="s">
        <v>106</v>
      </c>
      <c r="B2961" s="4" t="s">
        <v>146</v>
      </c>
      <c r="F2961" s="4" t="s">
        <v>204</v>
      </c>
    </row>
    <row r="2962" spans="1:6" x14ac:dyDescent="0.25">
      <c r="A2962" s="4" t="s">
        <v>84</v>
      </c>
      <c r="B2962" s="4" t="s">
        <v>146</v>
      </c>
      <c r="F2962" s="4" t="s">
        <v>204</v>
      </c>
    </row>
    <row r="2963" spans="1:6" x14ac:dyDescent="0.25">
      <c r="A2963" s="4" t="s">
        <v>59</v>
      </c>
      <c r="B2963" s="4" t="s">
        <v>146</v>
      </c>
      <c r="F2963" s="4" t="s">
        <v>204</v>
      </c>
    </row>
    <row r="2964" spans="1:6" x14ac:dyDescent="0.25">
      <c r="A2964" s="4" t="s">
        <v>122</v>
      </c>
      <c r="B2964" s="4" t="s">
        <v>146</v>
      </c>
      <c r="F2964" s="4" t="s">
        <v>204</v>
      </c>
    </row>
    <row r="2965" spans="1:6" x14ac:dyDescent="0.25">
      <c r="A2965" s="4" t="s">
        <v>108</v>
      </c>
      <c r="B2965" s="4" t="s">
        <v>146</v>
      </c>
      <c r="F2965" s="4" t="s">
        <v>204</v>
      </c>
    </row>
    <row r="2966" spans="1:6" x14ac:dyDescent="0.25">
      <c r="A2966" s="4" t="s">
        <v>65</v>
      </c>
      <c r="B2966" s="4" t="s">
        <v>146</v>
      </c>
      <c r="F2966" s="4" t="s">
        <v>204</v>
      </c>
    </row>
    <row r="2967" spans="1:6" x14ac:dyDescent="0.25">
      <c r="A2967" s="4" t="s">
        <v>122</v>
      </c>
      <c r="B2967" s="4" t="s">
        <v>146</v>
      </c>
      <c r="F2967" s="4" t="s">
        <v>204</v>
      </c>
    </row>
    <row r="2968" spans="1:6" x14ac:dyDescent="0.25">
      <c r="A2968" s="4" t="s">
        <v>70</v>
      </c>
      <c r="B2968" s="4" t="s">
        <v>146</v>
      </c>
      <c r="F2968" s="4" t="s">
        <v>204</v>
      </c>
    </row>
    <row r="2969" spans="1:6" x14ac:dyDescent="0.25">
      <c r="A2969" s="4" t="s">
        <v>130</v>
      </c>
      <c r="B2969" s="4" t="s">
        <v>146</v>
      </c>
      <c r="F2969" s="4" t="s">
        <v>204</v>
      </c>
    </row>
    <row r="2970" spans="1:6" x14ac:dyDescent="0.25">
      <c r="A2970" s="4" t="s">
        <v>116</v>
      </c>
      <c r="B2970" s="4" t="s">
        <v>146</v>
      </c>
      <c r="F2970" s="4" t="s">
        <v>204</v>
      </c>
    </row>
    <row r="2971" spans="1:6" x14ac:dyDescent="0.25">
      <c r="A2971" s="4" t="s">
        <v>102</v>
      </c>
      <c r="B2971" s="4" t="s">
        <v>146</v>
      </c>
      <c r="F2971" s="4" t="s">
        <v>204</v>
      </c>
    </row>
    <row r="2972" spans="1:6" x14ac:dyDescent="0.25">
      <c r="A2972" s="4" t="s">
        <v>96</v>
      </c>
      <c r="B2972" s="4" t="s">
        <v>146</v>
      </c>
      <c r="F2972" s="4" t="s">
        <v>204</v>
      </c>
    </row>
    <row r="2973" spans="1:6" x14ac:dyDescent="0.25">
      <c r="A2973" s="4" t="s">
        <v>82</v>
      </c>
      <c r="B2973" s="4" t="s">
        <v>146</v>
      </c>
      <c r="F2973" s="4" t="s">
        <v>204</v>
      </c>
    </row>
    <row r="2974" spans="1:6" x14ac:dyDescent="0.25">
      <c r="A2974" s="4" t="s">
        <v>104</v>
      </c>
      <c r="B2974" s="4" t="s">
        <v>146</v>
      </c>
      <c r="F2974" s="4" t="s">
        <v>204</v>
      </c>
    </row>
    <row r="2975" spans="1:6" x14ac:dyDescent="0.25">
      <c r="A2975" s="4" t="s">
        <v>98</v>
      </c>
      <c r="B2975" s="4" t="s">
        <v>146</v>
      </c>
      <c r="F2975" s="4" t="s">
        <v>204</v>
      </c>
    </row>
    <row r="2976" spans="1:6" x14ac:dyDescent="0.25">
      <c r="A2976" s="4" t="s">
        <v>72</v>
      </c>
      <c r="B2976" s="4" t="s">
        <v>146</v>
      </c>
      <c r="F2976" s="4" t="s">
        <v>204</v>
      </c>
    </row>
    <row r="2977" spans="1:6" x14ac:dyDescent="0.25">
      <c r="A2977" s="4" t="s">
        <v>128</v>
      </c>
      <c r="B2977" s="4" t="s">
        <v>146</v>
      </c>
      <c r="F2977" s="4" t="s">
        <v>204</v>
      </c>
    </row>
    <row r="2978" spans="1:6" x14ac:dyDescent="0.25">
      <c r="A2978" s="4" t="s">
        <v>120</v>
      </c>
      <c r="B2978" s="4" t="s">
        <v>146</v>
      </c>
      <c r="F2978" s="4" t="s">
        <v>204</v>
      </c>
    </row>
    <row r="2979" spans="1:6" x14ac:dyDescent="0.25">
      <c r="A2979" s="4" t="s">
        <v>112</v>
      </c>
      <c r="B2979" s="4" t="s">
        <v>146</v>
      </c>
      <c r="F2979" s="4" t="s">
        <v>204</v>
      </c>
    </row>
    <row r="2980" spans="1:6" x14ac:dyDescent="0.25">
      <c r="A2980" s="4" t="s">
        <v>132</v>
      </c>
      <c r="B2980" s="4" t="s">
        <v>146</v>
      </c>
      <c r="F2980" s="4" t="s">
        <v>204</v>
      </c>
    </row>
    <row r="2981" spans="1:6" x14ac:dyDescent="0.25">
      <c r="A2981" s="4" t="s">
        <v>126</v>
      </c>
      <c r="B2981" s="4" t="s">
        <v>146</v>
      </c>
      <c r="F2981" s="4" t="s">
        <v>204</v>
      </c>
    </row>
    <row r="2982" spans="1:6" x14ac:dyDescent="0.25">
      <c r="A2982" s="4" t="s">
        <v>74</v>
      </c>
      <c r="B2982" s="4" t="s">
        <v>146</v>
      </c>
      <c r="F2982" s="4" t="s">
        <v>204</v>
      </c>
    </row>
    <row r="2983" spans="1:6" x14ac:dyDescent="0.25">
      <c r="A2983" s="4" t="s">
        <v>126</v>
      </c>
      <c r="B2983" s="4" t="s">
        <v>146</v>
      </c>
      <c r="F2983" s="4" t="s">
        <v>204</v>
      </c>
    </row>
    <row r="2984" spans="1:6" x14ac:dyDescent="0.25">
      <c r="A2984" s="4" t="s">
        <v>54</v>
      </c>
      <c r="B2984" s="4" t="s">
        <v>146</v>
      </c>
      <c r="F2984" s="4" t="s">
        <v>204</v>
      </c>
    </row>
    <row r="2985" spans="1:6" x14ac:dyDescent="0.25">
      <c r="A2985" s="4" t="s">
        <v>80</v>
      </c>
      <c r="B2985" s="4" t="s">
        <v>146</v>
      </c>
      <c r="F2985" s="4" t="s">
        <v>204</v>
      </c>
    </row>
    <row r="2986" spans="1:6" x14ac:dyDescent="0.25">
      <c r="A2986" s="4" t="s">
        <v>110</v>
      </c>
      <c r="B2986" s="4" t="s">
        <v>146</v>
      </c>
      <c r="F2986" s="4" t="s">
        <v>204</v>
      </c>
    </row>
    <row r="2987" spans="1:6" x14ac:dyDescent="0.25">
      <c r="A2987" s="4" t="s">
        <v>92</v>
      </c>
      <c r="B2987" s="4" t="s">
        <v>146</v>
      </c>
      <c r="F2987" s="4" t="s">
        <v>204</v>
      </c>
    </row>
    <row r="2988" spans="1:6" x14ac:dyDescent="0.25">
      <c r="A2988" s="4" t="s">
        <v>74</v>
      </c>
      <c r="B2988" s="4" t="s">
        <v>146</v>
      </c>
      <c r="F2988" s="4" t="s">
        <v>204</v>
      </c>
    </row>
    <row r="2989" spans="1:6" x14ac:dyDescent="0.25">
      <c r="A2989" s="4" t="s">
        <v>98</v>
      </c>
      <c r="B2989" s="4" t="s">
        <v>146</v>
      </c>
      <c r="F2989" s="4" t="s">
        <v>204</v>
      </c>
    </row>
    <row r="2990" spans="1:6" x14ac:dyDescent="0.25">
      <c r="A2990" s="4" t="s">
        <v>102</v>
      </c>
      <c r="B2990" s="4" t="s">
        <v>147</v>
      </c>
      <c r="F2990" s="4" t="s">
        <v>204</v>
      </c>
    </row>
    <row r="2991" spans="1:6" x14ac:dyDescent="0.25">
      <c r="A2991" s="4" t="s">
        <v>132</v>
      </c>
      <c r="B2991" s="4" t="s">
        <v>147</v>
      </c>
      <c r="F2991" s="4" t="s">
        <v>204</v>
      </c>
    </row>
    <row r="2992" spans="1:6" x14ac:dyDescent="0.25">
      <c r="A2992" s="4" t="s">
        <v>92</v>
      </c>
      <c r="B2992" s="4" t="s">
        <v>147</v>
      </c>
      <c r="F2992" s="4" t="s">
        <v>204</v>
      </c>
    </row>
    <row r="2993" spans="1:6" x14ac:dyDescent="0.25">
      <c r="A2993" s="4" t="s">
        <v>94</v>
      </c>
      <c r="B2993" s="4" t="s">
        <v>147</v>
      </c>
      <c r="F2993" s="4" t="s">
        <v>204</v>
      </c>
    </row>
    <row r="2994" spans="1:6" x14ac:dyDescent="0.25">
      <c r="A2994" s="4" t="s">
        <v>120</v>
      </c>
      <c r="B2994" s="4" t="s">
        <v>147</v>
      </c>
      <c r="F2994" s="4" t="s">
        <v>204</v>
      </c>
    </row>
    <row r="2995" spans="1:6" x14ac:dyDescent="0.25">
      <c r="A2995" s="4" t="s">
        <v>90</v>
      </c>
      <c r="B2995" s="4" t="s">
        <v>147</v>
      </c>
      <c r="F2995" s="4" t="s">
        <v>204</v>
      </c>
    </row>
    <row r="2996" spans="1:6" x14ac:dyDescent="0.25">
      <c r="A2996" s="4" t="s">
        <v>94</v>
      </c>
      <c r="B2996" s="4" t="s">
        <v>147</v>
      </c>
      <c r="F2996" s="4" t="s">
        <v>204</v>
      </c>
    </row>
    <row r="2997" spans="1:6" x14ac:dyDescent="0.25">
      <c r="A2997" s="4" t="s">
        <v>110</v>
      </c>
      <c r="B2997" s="4" t="s">
        <v>147</v>
      </c>
      <c r="F2997" s="4" t="s">
        <v>204</v>
      </c>
    </row>
    <row r="2998" spans="1:6" x14ac:dyDescent="0.25">
      <c r="A2998" s="4" t="s">
        <v>118</v>
      </c>
      <c r="B2998" s="4" t="s">
        <v>147</v>
      </c>
      <c r="F2998" s="4" t="s">
        <v>204</v>
      </c>
    </row>
    <row r="2999" spans="1:6" x14ac:dyDescent="0.25">
      <c r="A2999" s="4" t="s">
        <v>67</v>
      </c>
      <c r="B2999" s="4" t="s">
        <v>147</v>
      </c>
      <c r="F2999" s="4" t="s">
        <v>204</v>
      </c>
    </row>
    <row r="3000" spans="1:6" x14ac:dyDescent="0.25">
      <c r="A3000" s="4" t="s">
        <v>126</v>
      </c>
      <c r="B3000" s="4" t="s">
        <v>147</v>
      </c>
      <c r="F3000" s="4" t="s">
        <v>204</v>
      </c>
    </row>
    <row r="3001" spans="1:6" x14ac:dyDescent="0.25">
      <c r="A3001" s="4" t="s">
        <v>110</v>
      </c>
      <c r="B3001" s="4" t="s">
        <v>147</v>
      </c>
      <c r="F3001" s="4" t="s">
        <v>204</v>
      </c>
    </row>
    <row r="3002" spans="1:6" x14ac:dyDescent="0.25">
      <c r="A3002" s="4" t="s">
        <v>112</v>
      </c>
      <c r="B3002" s="4" t="s">
        <v>147</v>
      </c>
      <c r="F3002" s="4" t="s">
        <v>204</v>
      </c>
    </row>
    <row r="3003" spans="1:6" x14ac:dyDescent="0.25">
      <c r="A3003" s="4" t="s">
        <v>88</v>
      </c>
      <c r="B3003" s="4" t="s">
        <v>147</v>
      </c>
      <c r="F3003" s="4" t="s">
        <v>204</v>
      </c>
    </row>
    <row r="3004" spans="1:6" x14ac:dyDescent="0.25">
      <c r="A3004" s="4" t="s">
        <v>67</v>
      </c>
      <c r="B3004" s="4" t="s">
        <v>147</v>
      </c>
      <c r="F3004" s="4" t="s">
        <v>204</v>
      </c>
    </row>
    <row r="3005" spans="1:6" x14ac:dyDescent="0.25">
      <c r="A3005" s="4" t="s">
        <v>54</v>
      </c>
      <c r="B3005" s="4" t="s">
        <v>147</v>
      </c>
      <c r="F3005" s="4" t="s">
        <v>204</v>
      </c>
    </row>
    <row r="3006" spans="1:6" x14ac:dyDescent="0.25">
      <c r="A3006" s="4" t="s">
        <v>114</v>
      </c>
      <c r="B3006" s="4" t="s">
        <v>147</v>
      </c>
      <c r="F3006" s="4" t="s">
        <v>204</v>
      </c>
    </row>
    <row r="3007" spans="1:6" x14ac:dyDescent="0.25">
      <c r="A3007" s="4" t="s">
        <v>110</v>
      </c>
      <c r="B3007" s="4" t="s">
        <v>147</v>
      </c>
      <c r="F3007" s="4" t="s">
        <v>204</v>
      </c>
    </row>
    <row r="3008" spans="1:6" x14ac:dyDescent="0.25">
      <c r="A3008" s="4" t="s">
        <v>72</v>
      </c>
      <c r="B3008" s="4" t="s">
        <v>147</v>
      </c>
      <c r="F3008" s="4" t="s">
        <v>204</v>
      </c>
    </row>
    <row r="3009" spans="1:6" x14ac:dyDescent="0.25">
      <c r="A3009" s="4" t="s">
        <v>100</v>
      </c>
      <c r="B3009" s="4" t="s">
        <v>147</v>
      </c>
      <c r="F3009" s="4" t="s">
        <v>204</v>
      </c>
    </row>
    <row r="3010" spans="1:6" x14ac:dyDescent="0.25">
      <c r="A3010" s="4" t="s">
        <v>106</v>
      </c>
      <c r="B3010" s="4" t="s">
        <v>147</v>
      </c>
      <c r="F3010" s="4" t="s">
        <v>204</v>
      </c>
    </row>
    <row r="3011" spans="1:6" x14ac:dyDescent="0.25">
      <c r="A3011" s="4" t="s">
        <v>86</v>
      </c>
      <c r="B3011" s="4" t="s">
        <v>147</v>
      </c>
      <c r="F3011" s="4" t="s">
        <v>204</v>
      </c>
    </row>
    <row r="3012" spans="1:6" x14ac:dyDescent="0.25">
      <c r="A3012" s="4" t="s">
        <v>88</v>
      </c>
      <c r="B3012" s="4" t="s">
        <v>147</v>
      </c>
      <c r="F3012" s="4" t="s">
        <v>204</v>
      </c>
    </row>
    <row r="3013" spans="1:6" x14ac:dyDescent="0.25">
      <c r="A3013" s="4" t="s">
        <v>65</v>
      </c>
      <c r="B3013" s="4" t="s">
        <v>147</v>
      </c>
      <c r="F3013" s="4" t="s">
        <v>204</v>
      </c>
    </row>
    <row r="3014" spans="1:6" x14ac:dyDescent="0.25">
      <c r="A3014" s="4" t="s">
        <v>84</v>
      </c>
      <c r="B3014" s="4" t="s">
        <v>147</v>
      </c>
      <c r="F3014" s="4" t="s">
        <v>204</v>
      </c>
    </row>
    <row r="3015" spans="1:6" x14ac:dyDescent="0.25">
      <c r="A3015" s="4" t="s">
        <v>59</v>
      </c>
      <c r="B3015" s="4" t="s">
        <v>147</v>
      </c>
      <c r="F3015" s="4" t="s">
        <v>204</v>
      </c>
    </row>
    <row r="3016" spans="1:6" x14ac:dyDescent="0.25">
      <c r="A3016" s="4" t="s">
        <v>61</v>
      </c>
      <c r="B3016" s="4" t="s">
        <v>147</v>
      </c>
      <c r="F3016" s="4" t="s">
        <v>204</v>
      </c>
    </row>
    <row r="3017" spans="1:6" x14ac:dyDescent="0.25">
      <c r="A3017" s="4" t="s">
        <v>124</v>
      </c>
      <c r="B3017" s="4" t="s">
        <v>147</v>
      </c>
      <c r="F3017" s="4" t="s">
        <v>204</v>
      </c>
    </row>
    <row r="3018" spans="1:6" x14ac:dyDescent="0.25">
      <c r="A3018" s="4" t="s">
        <v>72</v>
      </c>
      <c r="B3018" s="4" t="s">
        <v>147</v>
      </c>
      <c r="F3018" s="4" t="s">
        <v>204</v>
      </c>
    </row>
    <row r="3019" spans="1:6" x14ac:dyDescent="0.25">
      <c r="A3019" s="4" t="s">
        <v>80</v>
      </c>
      <c r="B3019" s="4" t="s">
        <v>147</v>
      </c>
      <c r="F3019" s="4" t="s">
        <v>204</v>
      </c>
    </row>
    <row r="3020" spans="1:6" x14ac:dyDescent="0.25">
      <c r="A3020" s="4" t="s">
        <v>65</v>
      </c>
      <c r="B3020" s="4" t="s">
        <v>147</v>
      </c>
      <c r="F3020" s="4" t="s">
        <v>204</v>
      </c>
    </row>
    <row r="3021" spans="1:6" x14ac:dyDescent="0.25">
      <c r="A3021" s="4" t="s">
        <v>88</v>
      </c>
      <c r="B3021" s="4" t="s">
        <v>147</v>
      </c>
      <c r="F3021" s="4" t="s">
        <v>204</v>
      </c>
    </row>
    <row r="3022" spans="1:6" x14ac:dyDescent="0.25">
      <c r="A3022" s="4" t="s">
        <v>106</v>
      </c>
      <c r="B3022" s="4" t="s">
        <v>147</v>
      </c>
      <c r="F3022" s="4" t="s">
        <v>204</v>
      </c>
    </row>
    <row r="3023" spans="1:6" x14ac:dyDescent="0.25">
      <c r="A3023" s="4" t="s">
        <v>106</v>
      </c>
      <c r="B3023" s="4" t="s">
        <v>147</v>
      </c>
      <c r="F3023" s="4" t="s">
        <v>204</v>
      </c>
    </row>
    <row r="3024" spans="1:6" x14ac:dyDescent="0.25">
      <c r="A3024" s="4" t="s">
        <v>84</v>
      </c>
      <c r="B3024" s="4" t="s">
        <v>147</v>
      </c>
      <c r="F3024" s="4" t="s">
        <v>204</v>
      </c>
    </row>
    <row r="3025" spans="1:6" x14ac:dyDescent="0.25">
      <c r="A3025" s="4" t="s">
        <v>116</v>
      </c>
      <c r="B3025" s="4" t="s">
        <v>147</v>
      </c>
      <c r="F3025" s="4" t="s">
        <v>204</v>
      </c>
    </row>
    <row r="3026" spans="1:6" x14ac:dyDescent="0.25">
      <c r="A3026" s="4" t="s">
        <v>96</v>
      </c>
      <c r="B3026" s="4" t="s">
        <v>147</v>
      </c>
      <c r="F3026" s="4" t="s">
        <v>204</v>
      </c>
    </row>
    <row r="3027" spans="1:6" x14ac:dyDescent="0.25">
      <c r="A3027" s="4" t="s">
        <v>84</v>
      </c>
      <c r="B3027" s="4" t="s">
        <v>147</v>
      </c>
      <c r="F3027" s="4" t="s">
        <v>204</v>
      </c>
    </row>
    <row r="3028" spans="1:6" x14ac:dyDescent="0.25">
      <c r="A3028" s="4" t="s">
        <v>82</v>
      </c>
      <c r="B3028" s="4" t="s">
        <v>147</v>
      </c>
      <c r="F3028" s="4" t="s">
        <v>204</v>
      </c>
    </row>
    <row r="3029" spans="1:6" x14ac:dyDescent="0.25">
      <c r="A3029" s="4" t="s">
        <v>136</v>
      </c>
      <c r="B3029" s="4" t="s">
        <v>147</v>
      </c>
      <c r="F3029" s="4" t="s">
        <v>204</v>
      </c>
    </row>
    <row r="3030" spans="1:6" x14ac:dyDescent="0.25">
      <c r="A3030" s="4" t="s">
        <v>132</v>
      </c>
      <c r="B3030" s="4" t="s">
        <v>147</v>
      </c>
      <c r="F3030" s="4" t="s">
        <v>204</v>
      </c>
    </row>
    <row r="3031" spans="1:6" x14ac:dyDescent="0.25">
      <c r="A3031" s="4" t="s">
        <v>67</v>
      </c>
      <c r="B3031" s="4" t="s">
        <v>147</v>
      </c>
      <c r="F3031" s="4" t="s">
        <v>204</v>
      </c>
    </row>
    <row r="3032" spans="1:6" x14ac:dyDescent="0.25">
      <c r="A3032" s="4" t="s">
        <v>126</v>
      </c>
      <c r="B3032" s="4" t="s">
        <v>147</v>
      </c>
      <c r="F3032" s="4" t="s">
        <v>204</v>
      </c>
    </row>
    <row r="3033" spans="1:6" x14ac:dyDescent="0.25">
      <c r="A3033" s="4" t="s">
        <v>54</v>
      </c>
      <c r="B3033" s="4" t="s">
        <v>147</v>
      </c>
      <c r="F3033" s="4" t="s">
        <v>204</v>
      </c>
    </row>
    <row r="3034" spans="1:6" x14ac:dyDescent="0.25">
      <c r="A3034" s="4" t="s">
        <v>108</v>
      </c>
      <c r="B3034" s="4" t="s">
        <v>147</v>
      </c>
      <c r="F3034" s="4" t="s">
        <v>204</v>
      </c>
    </row>
    <row r="3035" spans="1:6" x14ac:dyDescent="0.25">
      <c r="A3035" s="4" t="s">
        <v>134</v>
      </c>
      <c r="B3035" s="4" t="s">
        <v>147</v>
      </c>
      <c r="F3035" s="4" t="s">
        <v>204</v>
      </c>
    </row>
    <row r="3036" spans="1:6" x14ac:dyDescent="0.25">
      <c r="A3036" s="4" t="s">
        <v>57</v>
      </c>
      <c r="B3036" s="4" t="s">
        <v>147</v>
      </c>
      <c r="F3036" s="4" t="s">
        <v>204</v>
      </c>
    </row>
    <row r="3037" spans="1:6" x14ac:dyDescent="0.25">
      <c r="A3037" s="4" t="s">
        <v>114</v>
      </c>
      <c r="B3037" s="4" t="s">
        <v>147</v>
      </c>
      <c r="F3037" s="4" t="s">
        <v>204</v>
      </c>
    </row>
    <row r="3038" spans="1:6" x14ac:dyDescent="0.25">
      <c r="A3038" s="4" t="s">
        <v>70</v>
      </c>
      <c r="B3038" s="4" t="s">
        <v>147</v>
      </c>
      <c r="F3038" s="4" t="s">
        <v>204</v>
      </c>
    </row>
    <row r="3039" spans="1:6" x14ac:dyDescent="0.25">
      <c r="A3039" s="4" t="s">
        <v>98</v>
      </c>
      <c r="B3039" s="4" t="s">
        <v>147</v>
      </c>
      <c r="F3039" s="4" t="s">
        <v>204</v>
      </c>
    </row>
    <row r="3040" spans="1:6" x14ac:dyDescent="0.25">
      <c r="A3040" s="4" t="s">
        <v>96</v>
      </c>
      <c r="B3040" s="4" t="s">
        <v>147</v>
      </c>
      <c r="F3040" s="4" t="s">
        <v>204</v>
      </c>
    </row>
    <row r="3041" spans="1:6" x14ac:dyDescent="0.25">
      <c r="A3041" s="4" t="s">
        <v>96</v>
      </c>
      <c r="B3041" s="4" t="s">
        <v>147</v>
      </c>
      <c r="F3041" s="4" t="s">
        <v>204</v>
      </c>
    </row>
    <row r="3042" spans="1:6" x14ac:dyDescent="0.25">
      <c r="A3042" s="4" t="s">
        <v>70</v>
      </c>
      <c r="B3042" s="4" t="s">
        <v>147</v>
      </c>
      <c r="F3042" s="4" t="s">
        <v>204</v>
      </c>
    </row>
    <row r="3043" spans="1:6" x14ac:dyDescent="0.25">
      <c r="A3043" s="4" t="s">
        <v>114</v>
      </c>
      <c r="B3043" s="4" t="s">
        <v>147</v>
      </c>
      <c r="F3043" s="4" t="s">
        <v>204</v>
      </c>
    </row>
    <row r="3044" spans="1:6" x14ac:dyDescent="0.25">
      <c r="A3044" s="4" t="s">
        <v>108</v>
      </c>
      <c r="B3044" s="4" t="s">
        <v>147</v>
      </c>
      <c r="F3044" s="4" t="s">
        <v>204</v>
      </c>
    </row>
    <row r="3045" spans="1:6" x14ac:dyDescent="0.25">
      <c r="A3045" s="4" t="s">
        <v>70</v>
      </c>
      <c r="B3045" s="4" t="s">
        <v>147</v>
      </c>
      <c r="F3045" s="4" t="s">
        <v>204</v>
      </c>
    </row>
    <row r="3046" spans="1:6" x14ac:dyDescent="0.25">
      <c r="A3046" s="4" t="s">
        <v>108</v>
      </c>
      <c r="B3046" s="4" t="s">
        <v>147</v>
      </c>
      <c r="F3046" s="4" t="s">
        <v>204</v>
      </c>
    </row>
    <row r="3047" spans="1:6" x14ac:dyDescent="0.25">
      <c r="A3047" s="4" t="s">
        <v>100</v>
      </c>
      <c r="B3047" s="4" t="s">
        <v>147</v>
      </c>
      <c r="F3047" s="4" t="s">
        <v>204</v>
      </c>
    </row>
    <row r="3048" spans="1:6" x14ac:dyDescent="0.25">
      <c r="A3048" s="4" t="s">
        <v>122</v>
      </c>
      <c r="B3048" s="4" t="s">
        <v>147</v>
      </c>
      <c r="F3048" s="4" t="s">
        <v>204</v>
      </c>
    </row>
    <row r="3049" spans="1:6" x14ac:dyDescent="0.25">
      <c r="A3049" s="4" t="s">
        <v>116</v>
      </c>
      <c r="B3049" s="4" t="s">
        <v>147</v>
      </c>
      <c r="F3049" s="4" t="s">
        <v>204</v>
      </c>
    </row>
    <row r="3050" spans="1:6" x14ac:dyDescent="0.25">
      <c r="A3050" s="4" t="s">
        <v>134</v>
      </c>
      <c r="B3050" s="4" t="s">
        <v>147</v>
      </c>
      <c r="F3050" s="4" t="s">
        <v>204</v>
      </c>
    </row>
    <row r="3051" spans="1:6" x14ac:dyDescent="0.25">
      <c r="A3051" s="4" t="s">
        <v>124</v>
      </c>
      <c r="B3051" s="4" t="s">
        <v>147</v>
      </c>
      <c r="F3051" s="4" t="s">
        <v>204</v>
      </c>
    </row>
    <row r="3052" spans="1:6" x14ac:dyDescent="0.25">
      <c r="A3052" s="4" t="s">
        <v>61</v>
      </c>
      <c r="B3052" s="4" t="s">
        <v>147</v>
      </c>
      <c r="F3052" s="4" t="s">
        <v>204</v>
      </c>
    </row>
    <row r="3053" spans="1:6" x14ac:dyDescent="0.25">
      <c r="A3053" s="4" t="s">
        <v>86</v>
      </c>
      <c r="B3053" s="4" t="s">
        <v>147</v>
      </c>
      <c r="F3053" s="4" t="s">
        <v>204</v>
      </c>
    </row>
    <row r="3054" spans="1:6" x14ac:dyDescent="0.25">
      <c r="A3054" s="4" t="s">
        <v>112</v>
      </c>
      <c r="B3054" s="4" t="s">
        <v>147</v>
      </c>
      <c r="F3054" s="4" t="s">
        <v>204</v>
      </c>
    </row>
    <row r="3055" spans="1:6" x14ac:dyDescent="0.25">
      <c r="A3055" s="4" t="s">
        <v>124</v>
      </c>
      <c r="B3055" s="4" t="s">
        <v>147</v>
      </c>
      <c r="F3055" s="4" t="s">
        <v>204</v>
      </c>
    </row>
    <row r="3056" spans="1:6" x14ac:dyDescent="0.25">
      <c r="A3056" s="4" t="s">
        <v>130</v>
      </c>
      <c r="B3056" s="4" t="s">
        <v>147</v>
      </c>
      <c r="F3056" s="4" t="s">
        <v>204</v>
      </c>
    </row>
    <row r="3057" spans="1:6" x14ac:dyDescent="0.25">
      <c r="A3057" s="4" t="s">
        <v>90</v>
      </c>
      <c r="B3057" s="4" t="s">
        <v>147</v>
      </c>
      <c r="F3057" s="4" t="s">
        <v>204</v>
      </c>
    </row>
    <row r="3058" spans="1:6" x14ac:dyDescent="0.25">
      <c r="A3058" s="4" t="s">
        <v>100</v>
      </c>
      <c r="B3058" s="4" t="s">
        <v>147</v>
      </c>
      <c r="F3058" s="4" t="s">
        <v>204</v>
      </c>
    </row>
    <row r="3059" spans="1:6" x14ac:dyDescent="0.25">
      <c r="A3059" s="4" t="s">
        <v>54</v>
      </c>
      <c r="B3059" s="4" t="s">
        <v>147</v>
      </c>
      <c r="F3059" s="4" t="s">
        <v>204</v>
      </c>
    </row>
    <row r="3060" spans="1:6" x14ac:dyDescent="0.25">
      <c r="A3060" s="4" t="s">
        <v>72</v>
      </c>
      <c r="B3060" s="4" t="s">
        <v>147</v>
      </c>
      <c r="F3060" s="4" t="s">
        <v>204</v>
      </c>
    </row>
    <row r="3061" spans="1:6" x14ac:dyDescent="0.25">
      <c r="A3061" s="4" t="s">
        <v>94</v>
      </c>
      <c r="B3061" s="4" t="s">
        <v>147</v>
      </c>
      <c r="F3061" s="4" t="s">
        <v>204</v>
      </c>
    </row>
    <row r="3062" spans="1:6" x14ac:dyDescent="0.25">
      <c r="A3062" s="4" t="s">
        <v>118</v>
      </c>
      <c r="B3062" s="4" t="s">
        <v>147</v>
      </c>
      <c r="F3062" s="4" t="s">
        <v>204</v>
      </c>
    </row>
    <row r="3063" spans="1:6" x14ac:dyDescent="0.25">
      <c r="A3063" s="4" t="s">
        <v>126</v>
      </c>
      <c r="B3063" s="4" t="s">
        <v>147</v>
      </c>
      <c r="F3063" s="4" t="s">
        <v>204</v>
      </c>
    </row>
    <row r="3064" spans="1:6" x14ac:dyDescent="0.25">
      <c r="A3064" s="4" t="s">
        <v>122</v>
      </c>
      <c r="B3064" s="4" t="s">
        <v>147</v>
      </c>
      <c r="F3064" s="4" t="s">
        <v>204</v>
      </c>
    </row>
    <row r="3065" spans="1:6" x14ac:dyDescent="0.25">
      <c r="A3065" s="4" t="s">
        <v>86</v>
      </c>
      <c r="B3065" s="4" t="s">
        <v>147</v>
      </c>
      <c r="F3065" s="4" t="s">
        <v>204</v>
      </c>
    </row>
    <row r="3066" spans="1:6" x14ac:dyDescent="0.25">
      <c r="A3066" s="4" t="s">
        <v>116</v>
      </c>
      <c r="B3066" s="4" t="s">
        <v>147</v>
      </c>
      <c r="F3066" s="4" t="s">
        <v>204</v>
      </c>
    </row>
    <row r="3067" spans="1:6" x14ac:dyDescent="0.25">
      <c r="A3067" s="4" t="s">
        <v>130</v>
      </c>
      <c r="B3067" s="4" t="s">
        <v>147</v>
      </c>
      <c r="F3067" s="4" t="s">
        <v>204</v>
      </c>
    </row>
    <row r="3068" spans="1:6" x14ac:dyDescent="0.25">
      <c r="A3068" s="4" t="s">
        <v>63</v>
      </c>
      <c r="B3068" s="4" t="s">
        <v>147</v>
      </c>
      <c r="F3068" s="4" t="s">
        <v>204</v>
      </c>
    </row>
    <row r="3069" spans="1:6" x14ac:dyDescent="0.25">
      <c r="A3069" s="4" t="s">
        <v>134</v>
      </c>
      <c r="B3069" s="4" t="s">
        <v>147</v>
      </c>
      <c r="F3069" s="4" t="s">
        <v>204</v>
      </c>
    </row>
    <row r="3070" spans="1:6" x14ac:dyDescent="0.25">
      <c r="A3070" s="4" t="s">
        <v>65</v>
      </c>
      <c r="B3070" s="4" t="s">
        <v>147</v>
      </c>
      <c r="F3070" s="4" t="s">
        <v>204</v>
      </c>
    </row>
    <row r="3071" spans="1:6" x14ac:dyDescent="0.25">
      <c r="A3071" s="4" t="s">
        <v>74</v>
      </c>
      <c r="B3071" s="4" t="s">
        <v>147</v>
      </c>
      <c r="F3071" s="4" t="s">
        <v>204</v>
      </c>
    </row>
    <row r="3072" spans="1:6" x14ac:dyDescent="0.25">
      <c r="A3072" s="4" t="s">
        <v>61</v>
      </c>
      <c r="B3072" s="4" t="s">
        <v>147</v>
      </c>
      <c r="F3072" s="4" t="s">
        <v>204</v>
      </c>
    </row>
    <row r="3073" spans="1:6" x14ac:dyDescent="0.25">
      <c r="A3073" s="4" t="s">
        <v>130</v>
      </c>
      <c r="B3073" s="4" t="s">
        <v>147</v>
      </c>
      <c r="F3073" s="4" t="s">
        <v>204</v>
      </c>
    </row>
    <row r="3074" spans="1:6" x14ac:dyDescent="0.25">
      <c r="A3074" s="4" t="s">
        <v>132</v>
      </c>
      <c r="B3074" s="4" t="s">
        <v>147</v>
      </c>
      <c r="F3074" s="4" t="s">
        <v>204</v>
      </c>
    </row>
    <row r="3075" spans="1:6" x14ac:dyDescent="0.25">
      <c r="A3075" s="4" t="s">
        <v>104</v>
      </c>
      <c r="B3075" s="4" t="s">
        <v>147</v>
      </c>
      <c r="F3075" s="4" t="s">
        <v>204</v>
      </c>
    </row>
    <row r="3076" spans="1:6" x14ac:dyDescent="0.25">
      <c r="A3076" s="4" t="s">
        <v>90</v>
      </c>
      <c r="B3076" s="4" t="s">
        <v>147</v>
      </c>
      <c r="F3076" s="4" t="s">
        <v>204</v>
      </c>
    </row>
    <row r="3077" spans="1:6" x14ac:dyDescent="0.25">
      <c r="A3077" s="4" t="s">
        <v>122</v>
      </c>
      <c r="B3077" s="4" t="s">
        <v>147</v>
      </c>
      <c r="F3077" s="4" t="s">
        <v>204</v>
      </c>
    </row>
    <row r="3078" spans="1:6" x14ac:dyDescent="0.25">
      <c r="A3078" s="4" t="s">
        <v>112</v>
      </c>
      <c r="B3078" s="4" t="s">
        <v>147</v>
      </c>
      <c r="F3078" s="4" t="s">
        <v>204</v>
      </c>
    </row>
    <row r="3079" spans="1:6" x14ac:dyDescent="0.25">
      <c r="A3079" s="4" t="s">
        <v>128</v>
      </c>
      <c r="B3079" s="4" t="s">
        <v>147</v>
      </c>
      <c r="F3079" s="4" t="s">
        <v>204</v>
      </c>
    </row>
    <row r="3080" spans="1:6" x14ac:dyDescent="0.25">
      <c r="A3080" s="4" t="s">
        <v>118</v>
      </c>
      <c r="B3080" s="4" t="s">
        <v>147</v>
      </c>
      <c r="F3080" s="4" t="s">
        <v>204</v>
      </c>
    </row>
    <row r="3081" spans="1:6" x14ac:dyDescent="0.25">
      <c r="A3081" s="4" t="s">
        <v>118</v>
      </c>
      <c r="B3081" s="4" t="s">
        <v>148</v>
      </c>
      <c r="F3081" s="4" t="s">
        <v>204</v>
      </c>
    </row>
    <row r="3082" spans="1:6" x14ac:dyDescent="0.25">
      <c r="A3082" s="4" t="s">
        <v>122</v>
      </c>
      <c r="B3082" s="4" t="s">
        <v>148</v>
      </c>
      <c r="F3082" s="4" t="s">
        <v>204</v>
      </c>
    </row>
    <row r="3083" spans="1:6" x14ac:dyDescent="0.25">
      <c r="A3083" s="4" t="s">
        <v>126</v>
      </c>
      <c r="B3083" s="4" t="s">
        <v>148</v>
      </c>
      <c r="F3083" s="4" t="s">
        <v>204</v>
      </c>
    </row>
    <row r="3084" spans="1:6" x14ac:dyDescent="0.25">
      <c r="A3084" s="4" t="s">
        <v>126</v>
      </c>
      <c r="B3084" s="4" t="s">
        <v>148</v>
      </c>
      <c r="F3084" s="4" t="s">
        <v>204</v>
      </c>
    </row>
    <row r="3085" spans="1:6" x14ac:dyDescent="0.25">
      <c r="A3085" s="4" t="s">
        <v>61</v>
      </c>
      <c r="B3085" s="4" t="s">
        <v>148</v>
      </c>
      <c r="F3085" s="4" t="s">
        <v>204</v>
      </c>
    </row>
    <row r="3086" spans="1:6" x14ac:dyDescent="0.25">
      <c r="A3086" s="4" t="s">
        <v>102</v>
      </c>
      <c r="B3086" s="4" t="s">
        <v>148</v>
      </c>
      <c r="F3086" s="4" t="s">
        <v>204</v>
      </c>
    </row>
    <row r="3087" spans="1:6" x14ac:dyDescent="0.25">
      <c r="A3087" s="4" t="s">
        <v>65</v>
      </c>
      <c r="B3087" s="4" t="s">
        <v>148</v>
      </c>
      <c r="F3087" s="4" t="s">
        <v>204</v>
      </c>
    </row>
    <row r="3088" spans="1:6" x14ac:dyDescent="0.25">
      <c r="A3088" s="4" t="s">
        <v>102</v>
      </c>
      <c r="B3088" s="4" t="s">
        <v>148</v>
      </c>
      <c r="F3088" s="4" t="s">
        <v>204</v>
      </c>
    </row>
    <row r="3089" spans="1:6" x14ac:dyDescent="0.25">
      <c r="A3089" s="4" t="s">
        <v>132</v>
      </c>
      <c r="B3089" s="4" t="s">
        <v>148</v>
      </c>
      <c r="F3089" s="4" t="s">
        <v>204</v>
      </c>
    </row>
    <row r="3090" spans="1:6" x14ac:dyDescent="0.25">
      <c r="A3090" s="4" t="s">
        <v>120</v>
      </c>
      <c r="B3090" s="4" t="s">
        <v>148</v>
      </c>
      <c r="F3090" s="4" t="s">
        <v>204</v>
      </c>
    </row>
    <row r="3091" spans="1:6" x14ac:dyDescent="0.25">
      <c r="A3091" s="4" t="s">
        <v>84</v>
      </c>
      <c r="B3091" s="4" t="s">
        <v>148</v>
      </c>
      <c r="F3091" s="4" t="s">
        <v>204</v>
      </c>
    </row>
    <row r="3092" spans="1:6" x14ac:dyDescent="0.25">
      <c r="A3092" s="4" t="s">
        <v>74</v>
      </c>
      <c r="B3092" s="4" t="s">
        <v>148</v>
      </c>
      <c r="F3092" s="4" t="s">
        <v>204</v>
      </c>
    </row>
    <row r="3093" spans="1:6" x14ac:dyDescent="0.25">
      <c r="A3093" s="4" t="s">
        <v>82</v>
      </c>
      <c r="B3093" s="4" t="s">
        <v>148</v>
      </c>
      <c r="F3093" s="4" t="s">
        <v>204</v>
      </c>
    </row>
    <row r="3094" spans="1:6" x14ac:dyDescent="0.25">
      <c r="A3094" s="4" t="s">
        <v>70</v>
      </c>
      <c r="B3094" s="4" t="s">
        <v>148</v>
      </c>
      <c r="F3094" s="4" t="s">
        <v>204</v>
      </c>
    </row>
    <row r="3095" spans="1:6" x14ac:dyDescent="0.25">
      <c r="A3095" s="4" t="s">
        <v>88</v>
      </c>
      <c r="B3095" s="4" t="s">
        <v>148</v>
      </c>
      <c r="F3095" s="4" t="s">
        <v>204</v>
      </c>
    </row>
    <row r="3096" spans="1:6" x14ac:dyDescent="0.25">
      <c r="A3096" s="4" t="s">
        <v>106</v>
      </c>
      <c r="B3096" s="4" t="s">
        <v>148</v>
      </c>
      <c r="F3096" s="4" t="s">
        <v>204</v>
      </c>
    </row>
    <row r="3097" spans="1:6" x14ac:dyDescent="0.25">
      <c r="A3097" s="4" t="s">
        <v>90</v>
      </c>
      <c r="B3097" s="4" t="s">
        <v>148</v>
      </c>
      <c r="F3097" s="4" t="s">
        <v>204</v>
      </c>
    </row>
    <row r="3098" spans="1:6" x14ac:dyDescent="0.25">
      <c r="A3098" s="4" t="s">
        <v>86</v>
      </c>
      <c r="B3098" s="4" t="s">
        <v>148</v>
      </c>
      <c r="F3098" s="4" t="s">
        <v>204</v>
      </c>
    </row>
    <row r="3099" spans="1:6" x14ac:dyDescent="0.25">
      <c r="A3099" s="4" t="s">
        <v>94</v>
      </c>
      <c r="B3099" s="4" t="s">
        <v>148</v>
      </c>
      <c r="F3099" s="4" t="s">
        <v>204</v>
      </c>
    </row>
    <row r="3100" spans="1:6" x14ac:dyDescent="0.25">
      <c r="A3100" s="4" t="s">
        <v>110</v>
      </c>
      <c r="B3100" s="4" t="s">
        <v>148</v>
      </c>
      <c r="F3100" s="4" t="s">
        <v>204</v>
      </c>
    </row>
    <row r="3101" spans="1:6" x14ac:dyDescent="0.25">
      <c r="A3101" s="4" t="s">
        <v>88</v>
      </c>
      <c r="B3101" s="4" t="s">
        <v>148</v>
      </c>
      <c r="F3101" s="4" t="s">
        <v>204</v>
      </c>
    </row>
    <row r="3102" spans="1:6" x14ac:dyDescent="0.25">
      <c r="A3102" s="4" t="s">
        <v>84</v>
      </c>
      <c r="B3102" s="4" t="s">
        <v>148</v>
      </c>
      <c r="F3102" s="4" t="s">
        <v>204</v>
      </c>
    </row>
    <row r="3103" spans="1:6" x14ac:dyDescent="0.25">
      <c r="A3103" s="4" t="s">
        <v>61</v>
      </c>
      <c r="B3103" s="4" t="s">
        <v>148</v>
      </c>
      <c r="F3103" s="4" t="s">
        <v>204</v>
      </c>
    </row>
    <row r="3104" spans="1:6" x14ac:dyDescent="0.25">
      <c r="A3104" s="4" t="s">
        <v>82</v>
      </c>
      <c r="B3104" s="4" t="s">
        <v>148</v>
      </c>
      <c r="F3104" s="4" t="s">
        <v>204</v>
      </c>
    </row>
    <row r="3105" spans="1:6" x14ac:dyDescent="0.25">
      <c r="A3105" s="4" t="s">
        <v>118</v>
      </c>
      <c r="B3105" s="4" t="s">
        <v>148</v>
      </c>
      <c r="F3105" s="4" t="s">
        <v>204</v>
      </c>
    </row>
    <row r="3106" spans="1:6" x14ac:dyDescent="0.25">
      <c r="A3106" s="4" t="s">
        <v>82</v>
      </c>
      <c r="B3106" s="4" t="s">
        <v>148</v>
      </c>
      <c r="F3106" s="4" t="s">
        <v>204</v>
      </c>
    </row>
    <row r="3107" spans="1:6" x14ac:dyDescent="0.25">
      <c r="A3107" s="4" t="s">
        <v>72</v>
      </c>
      <c r="B3107" s="4" t="s">
        <v>148</v>
      </c>
      <c r="F3107" s="4" t="s">
        <v>204</v>
      </c>
    </row>
    <row r="3108" spans="1:6" x14ac:dyDescent="0.25">
      <c r="A3108" s="4" t="s">
        <v>102</v>
      </c>
      <c r="B3108" s="4" t="s">
        <v>148</v>
      </c>
      <c r="F3108" s="4" t="s">
        <v>204</v>
      </c>
    </row>
    <row r="3109" spans="1:6" x14ac:dyDescent="0.25">
      <c r="A3109" s="4" t="s">
        <v>59</v>
      </c>
      <c r="B3109" s="4" t="s">
        <v>148</v>
      </c>
      <c r="F3109" s="4" t="s">
        <v>204</v>
      </c>
    </row>
    <row r="3110" spans="1:6" x14ac:dyDescent="0.25">
      <c r="A3110" s="4" t="s">
        <v>59</v>
      </c>
      <c r="B3110" s="4" t="s">
        <v>148</v>
      </c>
      <c r="F3110" s="4" t="s">
        <v>204</v>
      </c>
    </row>
    <row r="3111" spans="1:6" x14ac:dyDescent="0.25">
      <c r="A3111" s="4" t="s">
        <v>108</v>
      </c>
      <c r="B3111" s="4" t="s">
        <v>148</v>
      </c>
      <c r="F3111" s="4" t="s">
        <v>204</v>
      </c>
    </row>
    <row r="3112" spans="1:6" x14ac:dyDescent="0.25">
      <c r="A3112" s="4" t="s">
        <v>67</v>
      </c>
      <c r="B3112" s="4" t="s">
        <v>148</v>
      </c>
      <c r="F3112" s="4" t="s">
        <v>204</v>
      </c>
    </row>
    <row r="3113" spans="1:6" x14ac:dyDescent="0.25">
      <c r="A3113" s="4" t="s">
        <v>88</v>
      </c>
      <c r="B3113" s="4" t="s">
        <v>148</v>
      </c>
      <c r="F3113" s="4" t="s">
        <v>204</v>
      </c>
    </row>
    <row r="3114" spans="1:6" x14ac:dyDescent="0.25">
      <c r="A3114" s="4" t="s">
        <v>112</v>
      </c>
      <c r="B3114" s="4" t="s">
        <v>148</v>
      </c>
      <c r="F3114" s="4" t="s">
        <v>204</v>
      </c>
    </row>
    <row r="3115" spans="1:6" x14ac:dyDescent="0.25">
      <c r="A3115" s="4" t="s">
        <v>92</v>
      </c>
      <c r="B3115" s="4" t="s">
        <v>148</v>
      </c>
      <c r="F3115" s="4" t="s">
        <v>204</v>
      </c>
    </row>
    <row r="3116" spans="1:6" x14ac:dyDescent="0.25">
      <c r="A3116" s="4" t="s">
        <v>114</v>
      </c>
      <c r="B3116" s="4" t="s">
        <v>148</v>
      </c>
      <c r="F3116" s="4" t="s">
        <v>204</v>
      </c>
    </row>
    <row r="3117" spans="1:6" x14ac:dyDescent="0.25">
      <c r="A3117" s="4" t="s">
        <v>110</v>
      </c>
      <c r="B3117" s="4" t="s">
        <v>148</v>
      </c>
      <c r="F3117" s="4" t="s">
        <v>204</v>
      </c>
    </row>
    <row r="3118" spans="1:6" x14ac:dyDescent="0.25">
      <c r="A3118" s="4" t="s">
        <v>134</v>
      </c>
      <c r="B3118" s="4" t="s">
        <v>148</v>
      </c>
      <c r="F3118" s="4" t="s">
        <v>204</v>
      </c>
    </row>
    <row r="3119" spans="1:6" x14ac:dyDescent="0.25">
      <c r="A3119" s="4" t="s">
        <v>84</v>
      </c>
      <c r="B3119" s="4" t="s">
        <v>148</v>
      </c>
      <c r="F3119" s="4" t="s">
        <v>204</v>
      </c>
    </row>
    <row r="3120" spans="1:6" x14ac:dyDescent="0.25">
      <c r="A3120" s="4" t="s">
        <v>118</v>
      </c>
      <c r="B3120" s="4" t="s">
        <v>148</v>
      </c>
      <c r="F3120" s="4" t="s">
        <v>204</v>
      </c>
    </row>
    <row r="3121" spans="1:6" x14ac:dyDescent="0.25">
      <c r="A3121" s="4" t="s">
        <v>128</v>
      </c>
      <c r="B3121" s="4" t="s">
        <v>148</v>
      </c>
      <c r="F3121" s="4" t="s">
        <v>204</v>
      </c>
    </row>
    <row r="3122" spans="1:6" x14ac:dyDescent="0.25">
      <c r="A3122" s="4" t="s">
        <v>132</v>
      </c>
      <c r="B3122" s="4" t="s">
        <v>148</v>
      </c>
      <c r="F3122" s="4" t="s">
        <v>204</v>
      </c>
    </row>
    <row r="3123" spans="1:6" x14ac:dyDescent="0.25">
      <c r="A3123" s="4" t="s">
        <v>132</v>
      </c>
      <c r="B3123" s="4" t="s">
        <v>148</v>
      </c>
      <c r="F3123" s="4" t="s">
        <v>204</v>
      </c>
    </row>
    <row r="3124" spans="1:6" x14ac:dyDescent="0.25">
      <c r="A3124" s="4" t="s">
        <v>86</v>
      </c>
      <c r="B3124" s="4" t="s">
        <v>148</v>
      </c>
      <c r="F3124" s="4" t="s">
        <v>204</v>
      </c>
    </row>
    <row r="3125" spans="1:6" x14ac:dyDescent="0.25">
      <c r="A3125" s="4" t="s">
        <v>74</v>
      </c>
      <c r="B3125" s="4" t="s">
        <v>148</v>
      </c>
      <c r="F3125" s="4" t="s">
        <v>204</v>
      </c>
    </row>
    <row r="3126" spans="1:6" x14ac:dyDescent="0.25">
      <c r="A3126" s="4" t="s">
        <v>116</v>
      </c>
      <c r="B3126" s="4" t="s">
        <v>148</v>
      </c>
      <c r="F3126" s="4" t="s">
        <v>204</v>
      </c>
    </row>
    <row r="3127" spans="1:6" x14ac:dyDescent="0.25">
      <c r="A3127" s="4" t="s">
        <v>126</v>
      </c>
      <c r="B3127" s="4" t="s">
        <v>148</v>
      </c>
      <c r="F3127" s="4" t="s">
        <v>204</v>
      </c>
    </row>
    <row r="3128" spans="1:6" x14ac:dyDescent="0.25">
      <c r="A3128" s="4" t="s">
        <v>80</v>
      </c>
      <c r="B3128" s="4" t="s">
        <v>148</v>
      </c>
      <c r="F3128" s="4" t="s">
        <v>204</v>
      </c>
    </row>
    <row r="3129" spans="1:6" x14ac:dyDescent="0.25">
      <c r="A3129" s="4" t="s">
        <v>74</v>
      </c>
      <c r="B3129" s="4" t="s">
        <v>148</v>
      </c>
      <c r="F3129" s="4" t="s">
        <v>204</v>
      </c>
    </row>
    <row r="3130" spans="1:6" x14ac:dyDescent="0.25">
      <c r="A3130" s="4" t="s">
        <v>57</v>
      </c>
      <c r="B3130" s="4" t="s">
        <v>148</v>
      </c>
      <c r="F3130" s="4" t="s">
        <v>204</v>
      </c>
    </row>
    <row r="3131" spans="1:6" x14ac:dyDescent="0.25">
      <c r="A3131" s="4" t="s">
        <v>114</v>
      </c>
      <c r="B3131" s="4" t="s">
        <v>148</v>
      </c>
      <c r="F3131" s="4" t="s">
        <v>204</v>
      </c>
    </row>
    <row r="3132" spans="1:6" x14ac:dyDescent="0.25">
      <c r="A3132" s="4" t="s">
        <v>114</v>
      </c>
      <c r="B3132" s="4" t="s">
        <v>148</v>
      </c>
      <c r="F3132" s="4" t="s">
        <v>204</v>
      </c>
    </row>
    <row r="3133" spans="1:6" x14ac:dyDescent="0.25">
      <c r="A3133" s="4" t="s">
        <v>110</v>
      </c>
      <c r="B3133" s="4" t="s">
        <v>148</v>
      </c>
      <c r="F3133" s="4" t="s">
        <v>204</v>
      </c>
    </row>
    <row r="3134" spans="1:6" x14ac:dyDescent="0.25">
      <c r="A3134" s="4" t="s">
        <v>63</v>
      </c>
      <c r="B3134" s="4" t="s">
        <v>148</v>
      </c>
      <c r="F3134" s="4" t="s">
        <v>204</v>
      </c>
    </row>
    <row r="3135" spans="1:6" x14ac:dyDescent="0.25">
      <c r="A3135" s="4" t="s">
        <v>98</v>
      </c>
      <c r="B3135" s="4" t="s">
        <v>148</v>
      </c>
      <c r="F3135" s="4" t="s">
        <v>204</v>
      </c>
    </row>
    <row r="3136" spans="1:6" x14ac:dyDescent="0.25">
      <c r="A3136" s="4" t="s">
        <v>61</v>
      </c>
      <c r="B3136" s="4" t="s">
        <v>148</v>
      </c>
      <c r="F3136" s="4" t="s">
        <v>204</v>
      </c>
    </row>
    <row r="3137" spans="1:6" x14ac:dyDescent="0.25">
      <c r="A3137" s="4" t="s">
        <v>124</v>
      </c>
      <c r="B3137" s="4" t="s">
        <v>148</v>
      </c>
      <c r="F3137" s="4" t="s">
        <v>204</v>
      </c>
    </row>
    <row r="3138" spans="1:6" x14ac:dyDescent="0.25">
      <c r="A3138" s="4" t="s">
        <v>59</v>
      </c>
      <c r="B3138" s="4" t="s">
        <v>148</v>
      </c>
      <c r="F3138" s="4" t="s">
        <v>204</v>
      </c>
    </row>
    <row r="3139" spans="1:6" x14ac:dyDescent="0.25">
      <c r="A3139" s="4" t="s">
        <v>54</v>
      </c>
      <c r="B3139" s="4" t="s">
        <v>148</v>
      </c>
      <c r="F3139" s="4" t="s">
        <v>204</v>
      </c>
    </row>
    <row r="3140" spans="1:6" x14ac:dyDescent="0.25">
      <c r="A3140" s="4" t="s">
        <v>98</v>
      </c>
      <c r="B3140" s="4" t="s">
        <v>148</v>
      </c>
      <c r="F3140" s="4" t="s">
        <v>204</v>
      </c>
    </row>
    <row r="3141" spans="1:6" x14ac:dyDescent="0.25">
      <c r="A3141" s="4" t="s">
        <v>104</v>
      </c>
      <c r="B3141" s="4" t="s">
        <v>148</v>
      </c>
      <c r="F3141" s="4" t="s">
        <v>204</v>
      </c>
    </row>
    <row r="3142" spans="1:6" x14ac:dyDescent="0.25">
      <c r="A3142" s="4" t="s">
        <v>98</v>
      </c>
      <c r="B3142" s="4" t="s">
        <v>148</v>
      </c>
      <c r="F3142" s="4" t="s">
        <v>204</v>
      </c>
    </row>
    <row r="3143" spans="1:6" x14ac:dyDescent="0.25">
      <c r="A3143" s="4" t="s">
        <v>130</v>
      </c>
      <c r="B3143" s="4" t="s">
        <v>148</v>
      </c>
      <c r="F3143" s="4" t="s">
        <v>204</v>
      </c>
    </row>
    <row r="3144" spans="1:6" x14ac:dyDescent="0.25">
      <c r="A3144" s="4" t="s">
        <v>96</v>
      </c>
      <c r="B3144" s="4" t="s">
        <v>148</v>
      </c>
      <c r="F3144" s="4" t="s">
        <v>204</v>
      </c>
    </row>
    <row r="3145" spans="1:6" x14ac:dyDescent="0.25">
      <c r="A3145" s="4" t="s">
        <v>100</v>
      </c>
      <c r="B3145" s="4" t="s">
        <v>148</v>
      </c>
      <c r="F3145" s="4" t="s">
        <v>204</v>
      </c>
    </row>
    <row r="3146" spans="1:6" x14ac:dyDescent="0.25">
      <c r="A3146" s="4" t="s">
        <v>136</v>
      </c>
      <c r="B3146" s="4" t="s">
        <v>148</v>
      </c>
      <c r="F3146" s="4" t="s">
        <v>204</v>
      </c>
    </row>
    <row r="3147" spans="1:6" x14ac:dyDescent="0.25">
      <c r="A3147" s="4" t="s">
        <v>86</v>
      </c>
      <c r="B3147" s="4" t="s">
        <v>148</v>
      </c>
      <c r="F3147" s="4" t="s">
        <v>204</v>
      </c>
    </row>
    <row r="3148" spans="1:6" x14ac:dyDescent="0.25">
      <c r="A3148" s="4" t="s">
        <v>118</v>
      </c>
      <c r="B3148" s="4" t="s">
        <v>149</v>
      </c>
      <c r="F3148" s="4" t="s">
        <v>204</v>
      </c>
    </row>
    <row r="3149" spans="1:6" x14ac:dyDescent="0.25">
      <c r="A3149" s="4" t="s">
        <v>98</v>
      </c>
      <c r="B3149" s="4" t="s">
        <v>149</v>
      </c>
      <c r="F3149" s="4" t="s">
        <v>204</v>
      </c>
    </row>
    <row r="3150" spans="1:6" x14ac:dyDescent="0.25">
      <c r="A3150" s="4" t="s">
        <v>82</v>
      </c>
      <c r="B3150" s="4" t="s">
        <v>149</v>
      </c>
      <c r="F3150" s="4" t="s">
        <v>204</v>
      </c>
    </row>
    <row r="3151" spans="1:6" x14ac:dyDescent="0.25">
      <c r="A3151" s="4" t="s">
        <v>136</v>
      </c>
      <c r="B3151" s="4" t="s">
        <v>149</v>
      </c>
      <c r="F3151" s="4" t="s">
        <v>204</v>
      </c>
    </row>
    <row r="3152" spans="1:6" x14ac:dyDescent="0.25">
      <c r="A3152" s="4" t="s">
        <v>112</v>
      </c>
      <c r="B3152" s="4" t="s">
        <v>149</v>
      </c>
      <c r="F3152" s="4" t="s">
        <v>204</v>
      </c>
    </row>
    <row r="3153" spans="1:6" x14ac:dyDescent="0.25">
      <c r="A3153" s="4" t="s">
        <v>116</v>
      </c>
      <c r="B3153" s="4" t="s">
        <v>149</v>
      </c>
      <c r="F3153" s="4" t="s">
        <v>204</v>
      </c>
    </row>
    <row r="3154" spans="1:6" x14ac:dyDescent="0.25">
      <c r="A3154" s="4" t="s">
        <v>86</v>
      </c>
      <c r="B3154" s="4" t="s">
        <v>149</v>
      </c>
      <c r="F3154" s="4" t="s">
        <v>204</v>
      </c>
    </row>
    <row r="3155" spans="1:6" x14ac:dyDescent="0.25">
      <c r="A3155" s="4" t="s">
        <v>118</v>
      </c>
      <c r="B3155" s="4" t="s">
        <v>149</v>
      </c>
      <c r="F3155" s="4" t="s">
        <v>204</v>
      </c>
    </row>
    <row r="3156" spans="1:6" x14ac:dyDescent="0.25">
      <c r="A3156" s="4" t="s">
        <v>124</v>
      </c>
      <c r="B3156" s="4" t="s">
        <v>149</v>
      </c>
      <c r="F3156" s="4" t="s">
        <v>204</v>
      </c>
    </row>
    <row r="3157" spans="1:6" x14ac:dyDescent="0.25">
      <c r="A3157" s="4" t="s">
        <v>61</v>
      </c>
      <c r="B3157" s="4" t="s">
        <v>149</v>
      </c>
      <c r="F3157" s="4" t="s">
        <v>204</v>
      </c>
    </row>
    <row r="3158" spans="1:6" x14ac:dyDescent="0.25">
      <c r="A3158" s="4" t="s">
        <v>90</v>
      </c>
      <c r="B3158" s="4" t="s">
        <v>149</v>
      </c>
      <c r="F3158" s="4" t="s">
        <v>204</v>
      </c>
    </row>
    <row r="3159" spans="1:6" x14ac:dyDescent="0.25">
      <c r="A3159" s="4" t="s">
        <v>94</v>
      </c>
      <c r="B3159" s="4" t="s">
        <v>149</v>
      </c>
      <c r="F3159" s="4" t="s">
        <v>204</v>
      </c>
    </row>
    <row r="3160" spans="1:6" x14ac:dyDescent="0.25">
      <c r="A3160" s="4" t="s">
        <v>86</v>
      </c>
      <c r="B3160" s="4" t="s">
        <v>149</v>
      </c>
      <c r="F3160" s="4" t="s">
        <v>204</v>
      </c>
    </row>
    <row r="3161" spans="1:6" x14ac:dyDescent="0.25">
      <c r="A3161" s="4" t="s">
        <v>130</v>
      </c>
      <c r="B3161" s="4" t="s">
        <v>149</v>
      </c>
      <c r="F3161" s="4" t="s">
        <v>204</v>
      </c>
    </row>
    <row r="3162" spans="1:6" x14ac:dyDescent="0.25">
      <c r="A3162" s="4" t="s">
        <v>134</v>
      </c>
      <c r="B3162" s="4" t="s">
        <v>149</v>
      </c>
      <c r="F3162" s="4" t="s">
        <v>204</v>
      </c>
    </row>
    <row r="3163" spans="1:6" x14ac:dyDescent="0.25">
      <c r="A3163" s="4" t="s">
        <v>122</v>
      </c>
      <c r="B3163" s="4" t="s">
        <v>149</v>
      </c>
      <c r="F3163" s="4" t="s">
        <v>204</v>
      </c>
    </row>
    <row r="3164" spans="1:6" x14ac:dyDescent="0.25">
      <c r="A3164" s="4" t="s">
        <v>84</v>
      </c>
      <c r="B3164" s="4" t="s">
        <v>149</v>
      </c>
      <c r="F3164" s="4" t="s">
        <v>204</v>
      </c>
    </row>
    <row r="3165" spans="1:6" x14ac:dyDescent="0.25">
      <c r="A3165" s="4" t="s">
        <v>98</v>
      </c>
      <c r="B3165" s="4" t="s">
        <v>149</v>
      </c>
      <c r="F3165" s="4" t="s">
        <v>204</v>
      </c>
    </row>
    <row r="3166" spans="1:6" x14ac:dyDescent="0.25">
      <c r="A3166" s="4" t="s">
        <v>126</v>
      </c>
      <c r="B3166" s="4" t="s">
        <v>149</v>
      </c>
      <c r="F3166" s="4" t="s">
        <v>204</v>
      </c>
    </row>
    <row r="3167" spans="1:6" x14ac:dyDescent="0.25">
      <c r="A3167" s="4" t="s">
        <v>124</v>
      </c>
      <c r="B3167" s="4" t="s">
        <v>149</v>
      </c>
      <c r="F3167" s="4" t="s">
        <v>204</v>
      </c>
    </row>
    <row r="3168" spans="1:6" x14ac:dyDescent="0.25">
      <c r="A3168" s="4" t="s">
        <v>100</v>
      </c>
      <c r="B3168" s="4" t="s">
        <v>149</v>
      </c>
      <c r="F3168" s="4" t="s">
        <v>204</v>
      </c>
    </row>
    <row r="3169" spans="1:6" x14ac:dyDescent="0.25">
      <c r="A3169" s="4" t="s">
        <v>67</v>
      </c>
      <c r="B3169" s="4" t="s">
        <v>149</v>
      </c>
      <c r="F3169" s="4" t="s">
        <v>204</v>
      </c>
    </row>
    <row r="3170" spans="1:6" x14ac:dyDescent="0.25">
      <c r="A3170" s="4" t="s">
        <v>134</v>
      </c>
      <c r="B3170" s="4" t="s">
        <v>149</v>
      </c>
      <c r="F3170" s="4" t="s">
        <v>204</v>
      </c>
    </row>
    <row r="3171" spans="1:6" x14ac:dyDescent="0.25">
      <c r="A3171" s="4" t="s">
        <v>57</v>
      </c>
      <c r="B3171" s="4" t="s">
        <v>149</v>
      </c>
      <c r="F3171" s="4" t="s">
        <v>204</v>
      </c>
    </row>
    <row r="3172" spans="1:6" x14ac:dyDescent="0.25">
      <c r="A3172" s="4" t="s">
        <v>98</v>
      </c>
      <c r="B3172" s="4" t="s">
        <v>149</v>
      </c>
      <c r="F3172" s="4" t="s">
        <v>204</v>
      </c>
    </row>
    <row r="3173" spans="1:6" x14ac:dyDescent="0.25">
      <c r="A3173" s="4" t="s">
        <v>120</v>
      </c>
      <c r="B3173" s="4" t="s">
        <v>149</v>
      </c>
      <c r="F3173" s="4" t="s">
        <v>204</v>
      </c>
    </row>
    <row r="3174" spans="1:6" x14ac:dyDescent="0.25">
      <c r="A3174" s="4" t="s">
        <v>54</v>
      </c>
      <c r="B3174" s="4" t="s">
        <v>149</v>
      </c>
      <c r="F3174" s="4" t="s">
        <v>204</v>
      </c>
    </row>
    <row r="3175" spans="1:6" x14ac:dyDescent="0.25">
      <c r="A3175" s="4" t="s">
        <v>136</v>
      </c>
      <c r="B3175" s="4" t="s">
        <v>149</v>
      </c>
      <c r="F3175" s="4" t="s">
        <v>204</v>
      </c>
    </row>
    <row r="3176" spans="1:6" x14ac:dyDescent="0.25">
      <c r="A3176" s="4" t="s">
        <v>88</v>
      </c>
      <c r="B3176" s="4" t="s">
        <v>149</v>
      </c>
      <c r="F3176" s="4" t="s">
        <v>204</v>
      </c>
    </row>
    <row r="3177" spans="1:6" x14ac:dyDescent="0.25">
      <c r="A3177" s="4" t="s">
        <v>84</v>
      </c>
      <c r="B3177" s="4" t="s">
        <v>149</v>
      </c>
      <c r="F3177" s="4" t="s">
        <v>204</v>
      </c>
    </row>
    <row r="3178" spans="1:6" x14ac:dyDescent="0.25">
      <c r="A3178" s="4" t="s">
        <v>120</v>
      </c>
      <c r="B3178" s="4" t="s">
        <v>149</v>
      </c>
      <c r="F3178" s="4" t="s">
        <v>204</v>
      </c>
    </row>
    <row r="3179" spans="1:6" x14ac:dyDescent="0.25">
      <c r="A3179" s="4" t="s">
        <v>134</v>
      </c>
      <c r="B3179" s="4" t="s">
        <v>149</v>
      </c>
      <c r="F3179" s="4" t="s">
        <v>204</v>
      </c>
    </row>
    <row r="3180" spans="1:6" x14ac:dyDescent="0.25">
      <c r="A3180" s="4" t="s">
        <v>63</v>
      </c>
      <c r="B3180" s="4" t="s">
        <v>149</v>
      </c>
      <c r="F3180" s="4" t="s">
        <v>204</v>
      </c>
    </row>
    <row r="3181" spans="1:6" x14ac:dyDescent="0.25">
      <c r="A3181" s="4" t="s">
        <v>90</v>
      </c>
      <c r="B3181" s="4" t="s">
        <v>149</v>
      </c>
      <c r="F3181" s="4" t="s">
        <v>204</v>
      </c>
    </row>
    <row r="3182" spans="1:6" x14ac:dyDescent="0.25">
      <c r="A3182" s="4" t="s">
        <v>130</v>
      </c>
      <c r="B3182" s="4" t="s">
        <v>149</v>
      </c>
      <c r="F3182" s="4" t="s">
        <v>204</v>
      </c>
    </row>
    <row r="3183" spans="1:6" x14ac:dyDescent="0.25">
      <c r="A3183" s="4" t="s">
        <v>120</v>
      </c>
      <c r="B3183" s="4" t="s">
        <v>149</v>
      </c>
      <c r="F3183" s="4" t="s">
        <v>204</v>
      </c>
    </row>
    <row r="3184" spans="1:6" x14ac:dyDescent="0.25">
      <c r="A3184" s="4" t="s">
        <v>80</v>
      </c>
      <c r="B3184" s="4" t="s">
        <v>149</v>
      </c>
      <c r="F3184" s="4" t="s">
        <v>204</v>
      </c>
    </row>
    <row r="3185" spans="1:6" x14ac:dyDescent="0.25">
      <c r="A3185" s="4" t="s">
        <v>110</v>
      </c>
      <c r="B3185" s="4" t="s">
        <v>149</v>
      </c>
      <c r="F3185" s="4" t="s">
        <v>204</v>
      </c>
    </row>
    <row r="3186" spans="1:6" x14ac:dyDescent="0.25">
      <c r="A3186" s="4" t="s">
        <v>92</v>
      </c>
      <c r="B3186" s="4" t="s">
        <v>149</v>
      </c>
      <c r="F3186" s="4" t="s">
        <v>204</v>
      </c>
    </row>
    <row r="3187" spans="1:6" x14ac:dyDescent="0.25">
      <c r="A3187" s="4" t="s">
        <v>102</v>
      </c>
      <c r="B3187" s="4" t="s">
        <v>149</v>
      </c>
      <c r="F3187" s="4" t="s">
        <v>204</v>
      </c>
    </row>
    <row r="3188" spans="1:6" x14ac:dyDescent="0.25">
      <c r="A3188" s="4" t="s">
        <v>112</v>
      </c>
      <c r="B3188" s="4" t="s">
        <v>149</v>
      </c>
      <c r="F3188" s="4" t="s">
        <v>204</v>
      </c>
    </row>
    <row r="3189" spans="1:6" x14ac:dyDescent="0.25">
      <c r="A3189" s="4" t="s">
        <v>74</v>
      </c>
      <c r="B3189" s="4" t="s">
        <v>149</v>
      </c>
      <c r="F3189" s="4" t="s">
        <v>204</v>
      </c>
    </row>
    <row r="3190" spans="1:6" x14ac:dyDescent="0.25">
      <c r="A3190" s="4" t="s">
        <v>104</v>
      </c>
      <c r="B3190" s="4" t="s">
        <v>149</v>
      </c>
      <c r="F3190" s="4" t="s">
        <v>204</v>
      </c>
    </row>
    <row r="3191" spans="1:6" x14ac:dyDescent="0.25">
      <c r="A3191" s="4" t="s">
        <v>80</v>
      </c>
      <c r="B3191" s="4" t="s">
        <v>149</v>
      </c>
      <c r="F3191" s="4" t="s">
        <v>204</v>
      </c>
    </row>
    <row r="3192" spans="1:6" x14ac:dyDescent="0.25">
      <c r="A3192" s="4" t="s">
        <v>70</v>
      </c>
      <c r="B3192" s="4" t="s">
        <v>149</v>
      </c>
      <c r="F3192" s="4" t="s">
        <v>204</v>
      </c>
    </row>
    <row r="3193" spans="1:6" x14ac:dyDescent="0.25">
      <c r="A3193" s="4" t="s">
        <v>82</v>
      </c>
      <c r="B3193" s="4" t="s">
        <v>149</v>
      </c>
      <c r="F3193" s="4" t="s">
        <v>204</v>
      </c>
    </row>
    <row r="3194" spans="1:6" x14ac:dyDescent="0.25">
      <c r="A3194" s="4" t="s">
        <v>126</v>
      </c>
      <c r="B3194" s="4" t="s">
        <v>149</v>
      </c>
      <c r="F3194" s="4" t="s">
        <v>204</v>
      </c>
    </row>
    <row r="3195" spans="1:6" x14ac:dyDescent="0.25">
      <c r="A3195" s="4" t="s">
        <v>122</v>
      </c>
      <c r="B3195" s="4" t="s">
        <v>149</v>
      </c>
      <c r="F3195" s="4" t="s">
        <v>204</v>
      </c>
    </row>
    <row r="3196" spans="1:6" x14ac:dyDescent="0.25">
      <c r="A3196" s="4" t="s">
        <v>108</v>
      </c>
      <c r="B3196" s="4" t="s">
        <v>149</v>
      </c>
      <c r="F3196" s="4" t="s">
        <v>204</v>
      </c>
    </row>
    <row r="3197" spans="1:6" x14ac:dyDescent="0.25">
      <c r="A3197" s="4" t="s">
        <v>116</v>
      </c>
      <c r="B3197" s="4" t="s">
        <v>149</v>
      </c>
      <c r="F3197" s="4" t="s">
        <v>204</v>
      </c>
    </row>
    <row r="3198" spans="1:6" x14ac:dyDescent="0.25">
      <c r="A3198" s="4" t="s">
        <v>106</v>
      </c>
      <c r="B3198" s="4" t="s">
        <v>149</v>
      </c>
      <c r="F3198" s="4" t="s">
        <v>204</v>
      </c>
    </row>
    <row r="3199" spans="1:6" x14ac:dyDescent="0.25">
      <c r="A3199" s="4" t="s">
        <v>96</v>
      </c>
      <c r="B3199" s="4" t="s">
        <v>149</v>
      </c>
      <c r="F3199" s="4" t="s">
        <v>204</v>
      </c>
    </row>
    <row r="3200" spans="1:6" x14ac:dyDescent="0.25">
      <c r="A3200" s="4" t="s">
        <v>84</v>
      </c>
      <c r="B3200" s="4" t="s">
        <v>149</v>
      </c>
      <c r="F3200" s="4" t="s">
        <v>204</v>
      </c>
    </row>
    <row r="3201" spans="1:6" x14ac:dyDescent="0.25">
      <c r="A3201" s="4" t="s">
        <v>124</v>
      </c>
      <c r="B3201" s="4" t="s">
        <v>149</v>
      </c>
      <c r="F3201" s="4" t="s">
        <v>204</v>
      </c>
    </row>
    <row r="3202" spans="1:6" x14ac:dyDescent="0.25">
      <c r="A3202" s="4" t="s">
        <v>65</v>
      </c>
      <c r="B3202" s="4" t="s">
        <v>149</v>
      </c>
      <c r="F3202" s="4" t="s">
        <v>204</v>
      </c>
    </row>
    <row r="3203" spans="1:6" x14ac:dyDescent="0.25">
      <c r="A3203" s="4" t="s">
        <v>130</v>
      </c>
      <c r="B3203" s="4" t="s">
        <v>149</v>
      </c>
      <c r="F3203" s="4" t="s">
        <v>204</v>
      </c>
    </row>
    <row r="3204" spans="1:6" x14ac:dyDescent="0.25">
      <c r="A3204" s="4" t="s">
        <v>126</v>
      </c>
      <c r="B3204" s="4" t="s">
        <v>149</v>
      </c>
      <c r="F3204" s="4" t="s">
        <v>204</v>
      </c>
    </row>
    <row r="3205" spans="1:6" x14ac:dyDescent="0.25">
      <c r="A3205" s="4" t="s">
        <v>74</v>
      </c>
      <c r="B3205" s="4" t="s">
        <v>149</v>
      </c>
      <c r="F3205" s="4" t="s">
        <v>204</v>
      </c>
    </row>
    <row r="3206" spans="1:6" x14ac:dyDescent="0.25">
      <c r="A3206" s="4" t="s">
        <v>94</v>
      </c>
      <c r="B3206" s="4" t="s">
        <v>149</v>
      </c>
      <c r="F3206" s="4" t="s">
        <v>204</v>
      </c>
    </row>
    <row r="3207" spans="1:6" x14ac:dyDescent="0.25">
      <c r="A3207" s="4" t="s">
        <v>86</v>
      </c>
      <c r="B3207" s="4" t="s">
        <v>149</v>
      </c>
      <c r="F3207" s="4" t="s">
        <v>204</v>
      </c>
    </row>
    <row r="3208" spans="1:6" x14ac:dyDescent="0.25">
      <c r="A3208" s="4" t="s">
        <v>128</v>
      </c>
      <c r="B3208" s="4" t="s">
        <v>149</v>
      </c>
      <c r="F3208" s="4" t="s">
        <v>204</v>
      </c>
    </row>
    <row r="3209" spans="1:6" x14ac:dyDescent="0.25">
      <c r="A3209" s="4" t="s">
        <v>74</v>
      </c>
      <c r="B3209" s="4" t="s">
        <v>149</v>
      </c>
      <c r="F3209" s="4" t="s">
        <v>204</v>
      </c>
    </row>
    <row r="3210" spans="1:6" x14ac:dyDescent="0.25">
      <c r="A3210" s="4" t="s">
        <v>116</v>
      </c>
      <c r="B3210" s="4" t="s">
        <v>149</v>
      </c>
      <c r="F3210" s="4" t="s">
        <v>204</v>
      </c>
    </row>
    <row r="3211" spans="1:6" x14ac:dyDescent="0.25">
      <c r="A3211" s="4" t="s">
        <v>132</v>
      </c>
      <c r="B3211" s="4" t="s">
        <v>149</v>
      </c>
      <c r="F3211" s="4" t="s">
        <v>204</v>
      </c>
    </row>
    <row r="3212" spans="1:6" x14ac:dyDescent="0.25">
      <c r="A3212" s="4" t="s">
        <v>118</v>
      </c>
      <c r="B3212" s="4" t="s">
        <v>149</v>
      </c>
      <c r="F3212" s="4" t="s">
        <v>204</v>
      </c>
    </row>
    <row r="3213" spans="1:6" x14ac:dyDescent="0.25">
      <c r="A3213" s="4" t="s">
        <v>96</v>
      </c>
      <c r="B3213" s="4" t="s">
        <v>149</v>
      </c>
      <c r="F3213" s="4" t="s">
        <v>204</v>
      </c>
    </row>
    <row r="3214" spans="1:6" x14ac:dyDescent="0.25">
      <c r="A3214" s="4" t="s">
        <v>122</v>
      </c>
      <c r="B3214" s="4" t="s">
        <v>149</v>
      </c>
      <c r="F3214" s="4" t="s">
        <v>204</v>
      </c>
    </row>
    <row r="3215" spans="1:6" x14ac:dyDescent="0.25">
      <c r="A3215" s="4" t="s">
        <v>94</v>
      </c>
      <c r="B3215" s="4" t="s">
        <v>149</v>
      </c>
      <c r="F3215" s="4" t="s">
        <v>204</v>
      </c>
    </row>
    <row r="3216" spans="1:6" x14ac:dyDescent="0.25">
      <c r="A3216" s="4" t="s">
        <v>96</v>
      </c>
      <c r="B3216" s="4" t="s">
        <v>149</v>
      </c>
      <c r="F3216" s="4" t="s">
        <v>204</v>
      </c>
    </row>
    <row r="3217" spans="1:6" x14ac:dyDescent="0.25">
      <c r="A3217" s="4" t="s">
        <v>110</v>
      </c>
      <c r="B3217" s="4" t="s">
        <v>149</v>
      </c>
      <c r="F3217" s="4" t="s">
        <v>204</v>
      </c>
    </row>
    <row r="3218" spans="1:6" x14ac:dyDescent="0.25">
      <c r="A3218" s="4" t="s">
        <v>80</v>
      </c>
      <c r="B3218" s="4" t="s">
        <v>149</v>
      </c>
      <c r="F3218" s="4" t="s">
        <v>204</v>
      </c>
    </row>
    <row r="3219" spans="1:6" x14ac:dyDescent="0.25">
      <c r="A3219" s="4" t="s">
        <v>136</v>
      </c>
      <c r="B3219" s="4" t="s">
        <v>149</v>
      </c>
      <c r="F3219" s="4" t="s">
        <v>204</v>
      </c>
    </row>
    <row r="3220" spans="1:6" x14ac:dyDescent="0.25">
      <c r="A3220" s="4" t="s">
        <v>114</v>
      </c>
      <c r="B3220" s="4" t="s">
        <v>149</v>
      </c>
      <c r="F3220" s="4" t="s">
        <v>204</v>
      </c>
    </row>
    <row r="3221" spans="1:6" x14ac:dyDescent="0.25">
      <c r="A3221" s="4" t="s">
        <v>110</v>
      </c>
      <c r="B3221" s="4" t="s">
        <v>149</v>
      </c>
      <c r="F3221" s="4" t="s">
        <v>204</v>
      </c>
    </row>
    <row r="3222" spans="1:6" x14ac:dyDescent="0.25">
      <c r="A3222" s="4" t="s">
        <v>112</v>
      </c>
      <c r="B3222" s="4" t="s">
        <v>149</v>
      </c>
      <c r="F3222" s="4" t="s">
        <v>204</v>
      </c>
    </row>
    <row r="3223" spans="1:6" x14ac:dyDescent="0.25">
      <c r="A3223" s="4" t="s">
        <v>59</v>
      </c>
      <c r="B3223" s="4" t="s">
        <v>149</v>
      </c>
      <c r="F3223" s="4" t="s">
        <v>204</v>
      </c>
    </row>
    <row r="3224" spans="1:6" x14ac:dyDescent="0.25">
      <c r="A3224" s="4" t="s">
        <v>90</v>
      </c>
      <c r="B3224" s="4" t="s">
        <v>149</v>
      </c>
      <c r="F3224" s="4" t="s">
        <v>204</v>
      </c>
    </row>
    <row r="3225" spans="1:6" x14ac:dyDescent="0.25">
      <c r="A3225" s="4" t="s">
        <v>82</v>
      </c>
      <c r="B3225" s="4" t="s">
        <v>149</v>
      </c>
      <c r="F3225" s="4" t="s">
        <v>204</v>
      </c>
    </row>
    <row r="3226" spans="1:6" x14ac:dyDescent="0.25">
      <c r="A3226" s="4" t="s">
        <v>72</v>
      </c>
      <c r="B3226" s="4" t="s">
        <v>149</v>
      </c>
      <c r="F3226" s="4" t="s">
        <v>204</v>
      </c>
    </row>
    <row r="3227" spans="1:6" x14ac:dyDescent="0.25">
      <c r="A3227" s="4" t="s">
        <v>54</v>
      </c>
      <c r="B3227" s="4" t="s">
        <v>55</v>
      </c>
      <c r="C3227" s="4">
        <v>4.8677922365264998E-5</v>
      </c>
      <c r="D3227" s="4">
        <v>4.0024069500329003E-5</v>
      </c>
      <c r="E3227" s="4">
        <v>4.4350995932797001E-5</v>
      </c>
      <c r="F3227" s="4" t="s">
        <v>197</v>
      </c>
    </row>
    <row r="3228" spans="1:6" x14ac:dyDescent="0.25">
      <c r="A3228" s="4" t="s">
        <v>57</v>
      </c>
      <c r="B3228" s="4" t="s">
        <v>55</v>
      </c>
      <c r="C3228" s="4">
        <v>1.0888325833014403E-4</v>
      </c>
      <c r="D3228" s="4">
        <v>8.9526234627007326E-5</v>
      </c>
      <c r="E3228" s="4">
        <v>9.920474647857567E-5</v>
      </c>
      <c r="F3228" s="4" t="s">
        <v>197</v>
      </c>
    </row>
    <row r="3229" spans="1:6" x14ac:dyDescent="0.25">
      <c r="A3229" s="4" t="s">
        <v>59</v>
      </c>
      <c r="B3229" s="4" t="s">
        <v>55</v>
      </c>
      <c r="C3229" s="4">
        <v>3.1256682024263854E-5</v>
      </c>
      <c r="D3229" s="4">
        <v>2.5699938553283614E-5</v>
      </c>
      <c r="E3229" s="4">
        <v>2.847831028877373E-5</v>
      </c>
      <c r="F3229" s="4" t="s">
        <v>197</v>
      </c>
    </row>
    <row r="3230" spans="1:6" x14ac:dyDescent="0.25">
      <c r="A3230" s="4" t="s">
        <v>61</v>
      </c>
      <c r="B3230" s="4" t="s">
        <v>55</v>
      </c>
      <c r="C3230" s="4">
        <v>0</v>
      </c>
      <c r="D3230" s="4">
        <v>0</v>
      </c>
      <c r="E3230" s="4">
        <v>0</v>
      </c>
      <c r="F3230" s="4" t="s">
        <v>197</v>
      </c>
    </row>
    <row r="3231" spans="1:6" x14ac:dyDescent="0.25">
      <c r="A3231" s="4" t="s">
        <v>63</v>
      </c>
      <c r="B3231" s="4" t="s">
        <v>55</v>
      </c>
      <c r="C3231" s="4">
        <v>0</v>
      </c>
      <c r="D3231" s="4">
        <v>0</v>
      </c>
      <c r="E3231" s="4">
        <v>0</v>
      </c>
      <c r="F3231" s="4" t="s">
        <v>197</v>
      </c>
    </row>
    <row r="3232" spans="1:6" x14ac:dyDescent="0.25">
      <c r="A3232" s="4" t="s">
        <v>65</v>
      </c>
      <c r="B3232" s="4" t="s">
        <v>55</v>
      </c>
      <c r="C3232" s="4">
        <v>0</v>
      </c>
      <c r="D3232" s="4">
        <v>0</v>
      </c>
      <c r="E3232" s="4">
        <v>0</v>
      </c>
      <c r="F3232" s="4" t="s">
        <v>197</v>
      </c>
    </row>
    <row r="3233" spans="1:6" x14ac:dyDescent="0.25">
      <c r="A3233" s="4" t="s">
        <v>67</v>
      </c>
      <c r="B3233" s="4" t="s">
        <v>55</v>
      </c>
      <c r="C3233" s="4">
        <v>2.0687121620936597E-4</v>
      </c>
      <c r="D3233" s="4">
        <v>1.7009411110547871E-4</v>
      </c>
      <c r="E3233" s="4">
        <v>1.8848266365742233E-4</v>
      </c>
      <c r="F3233" s="4" t="s">
        <v>197</v>
      </c>
    </row>
    <row r="3234" spans="1:6" x14ac:dyDescent="0.25">
      <c r="A3234" s="4" t="s">
        <v>70</v>
      </c>
      <c r="B3234" s="4" t="s">
        <v>55</v>
      </c>
      <c r="C3234" s="4">
        <v>1.5464191556024596E-4</v>
      </c>
      <c r="D3234" s="4">
        <v>1.2715001946064669E-4</v>
      </c>
      <c r="E3234" s="4">
        <v>1.4089596751044631E-4</v>
      </c>
      <c r="F3234" s="4" t="s">
        <v>197</v>
      </c>
    </row>
    <row r="3235" spans="1:6" x14ac:dyDescent="0.25">
      <c r="A3235" s="4" t="s">
        <v>72</v>
      </c>
      <c r="B3235" s="4" t="s">
        <v>55</v>
      </c>
      <c r="C3235" s="4">
        <v>0</v>
      </c>
      <c r="D3235" s="4">
        <v>0</v>
      </c>
      <c r="E3235" s="4">
        <v>0</v>
      </c>
      <c r="F3235" s="4" t="s">
        <v>197</v>
      </c>
    </row>
    <row r="3236" spans="1:6" x14ac:dyDescent="0.25">
      <c r="A3236" s="4" t="s">
        <v>74</v>
      </c>
      <c r="B3236" s="4" t="s">
        <v>55</v>
      </c>
      <c r="C3236" s="4">
        <v>3.2776883195845464E-5</v>
      </c>
      <c r="D3236" s="4">
        <v>2.6949881738806273E-5</v>
      </c>
      <c r="E3236" s="4">
        <v>2.9863382467325865E-5</v>
      </c>
      <c r="F3236" s="4" t="s">
        <v>197</v>
      </c>
    </row>
    <row r="3237" spans="1:6" x14ac:dyDescent="0.25">
      <c r="A3237" s="4" t="s">
        <v>63</v>
      </c>
      <c r="B3237" s="4" t="s">
        <v>55</v>
      </c>
      <c r="C3237" s="4">
        <v>0</v>
      </c>
      <c r="D3237" s="4">
        <v>0</v>
      </c>
      <c r="E3237" s="4">
        <v>0</v>
      </c>
      <c r="F3237" s="4" t="s">
        <v>197</v>
      </c>
    </row>
    <row r="3238" spans="1:6" x14ac:dyDescent="0.25">
      <c r="A3238" s="4" t="s">
        <v>78</v>
      </c>
      <c r="B3238" s="4" t="s">
        <v>55</v>
      </c>
      <c r="C3238" s="4">
        <v>0</v>
      </c>
      <c r="D3238" s="4">
        <v>0</v>
      </c>
      <c r="E3238" s="4">
        <v>0</v>
      </c>
      <c r="F3238" s="4" t="s">
        <v>197</v>
      </c>
    </row>
    <row r="3239" spans="1:6" x14ac:dyDescent="0.25">
      <c r="A3239" s="4" t="s">
        <v>59</v>
      </c>
      <c r="B3239" s="4" t="s">
        <v>55</v>
      </c>
      <c r="C3239" s="4">
        <v>4.9538502559177317E-5</v>
      </c>
      <c r="D3239" s="4">
        <v>4.0731657659768021E-5</v>
      </c>
      <c r="E3239" s="4">
        <v>4.5135080109472665E-5</v>
      </c>
      <c r="F3239" s="4" t="s">
        <v>197</v>
      </c>
    </row>
    <row r="3240" spans="1:6" x14ac:dyDescent="0.25">
      <c r="A3240" s="4" t="s">
        <v>80</v>
      </c>
      <c r="B3240" s="4" t="s">
        <v>55</v>
      </c>
      <c r="C3240" s="4">
        <v>3.6054537486350814E-5</v>
      </c>
      <c r="D3240" s="4">
        <v>2.9644841933221785E-5</v>
      </c>
      <c r="E3240" s="4">
        <v>3.2849689709786296E-5</v>
      </c>
      <c r="F3240" s="4" t="s">
        <v>197</v>
      </c>
    </row>
    <row r="3241" spans="1:6" x14ac:dyDescent="0.25">
      <c r="A3241" s="4" t="s">
        <v>82</v>
      </c>
      <c r="B3241" s="4" t="s">
        <v>55</v>
      </c>
      <c r="C3241" s="4">
        <v>1.4600608107892206E-6</v>
      </c>
      <c r="D3241" s="4">
        <v>1.2004944444266926E-6</v>
      </c>
      <c r="E3241" s="4">
        <v>1.3302776276079565E-6</v>
      </c>
      <c r="F3241" s="4" t="s">
        <v>197</v>
      </c>
    </row>
    <row r="3242" spans="1:6" x14ac:dyDescent="0.25">
      <c r="A3242" s="4" t="s">
        <v>65</v>
      </c>
      <c r="B3242" s="4" t="s">
        <v>55</v>
      </c>
      <c r="C3242" s="4">
        <v>0</v>
      </c>
      <c r="D3242" s="4">
        <v>0</v>
      </c>
      <c r="E3242" s="4">
        <v>0</v>
      </c>
      <c r="F3242" s="4" t="s">
        <v>197</v>
      </c>
    </row>
    <row r="3243" spans="1:6" x14ac:dyDescent="0.25">
      <c r="A3243" s="4" t="s">
        <v>84</v>
      </c>
      <c r="B3243" s="4" t="s">
        <v>55</v>
      </c>
      <c r="C3243" s="4">
        <v>0</v>
      </c>
      <c r="D3243" s="4">
        <v>0</v>
      </c>
      <c r="E3243" s="4">
        <v>0</v>
      </c>
      <c r="F3243" s="4" t="s">
        <v>197</v>
      </c>
    </row>
    <row r="3244" spans="1:6" x14ac:dyDescent="0.25">
      <c r="A3244" s="4" t="s">
        <v>86</v>
      </c>
      <c r="B3244" s="4" t="s">
        <v>55</v>
      </c>
      <c r="C3244" s="4">
        <v>0</v>
      </c>
      <c r="D3244" s="4">
        <v>0</v>
      </c>
      <c r="E3244" s="4">
        <v>0</v>
      </c>
      <c r="F3244" s="4" t="s">
        <v>197</v>
      </c>
    </row>
    <row r="3245" spans="1:6" x14ac:dyDescent="0.25">
      <c r="A3245" s="4" t="s">
        <v>57</v>
      </c>
      <c r="B3245" s="4" t="s">
        <v>55</v>
      </c>
      <c r="C3245" s="4">
        <v>5.4570899030808655E-5</v>
      </c>
      <c r="D3245" s="4">
        <v>4.4869405869776007E-5</v>
      </c>
      <c r="E3245" s="4">
        <v>4.9720152450292331E-5</v>
      </c>
      <c r="F3245" s="4" t="s">
        <v>197</v>
      </c>
    </row>
    <row r="3246" spans="1:6" x14ac:dyDescent="0.25">
      <c r="A3246" s="4" t="s">
        <v>88</v>
      </c>
      <c r="B3246" s="4" t="s">
        <v>55</v>
      </c>
      <c r="C3246" s="4">
        <v>0</v>
      </c>
      <c r="D3246" s="4">
        <v>0</v>
      </c>
      <c r="E3246" s="4">
        <v>0</v>
      </c>
      <c r="F3246" s="4" t="s">
        <v>197</v>
      </c>
    </row>
    <row r="3247" spans="1:6" x14ac:dyDescent="0.25">
      <c r="A3247" s="4" t="s">
        <v>90</v>
      </c>
      <c r="B3247" s="4" t="s">
        <v>55</v>
      </c>
      <c r="C3247" s="4">
        <v>8.7016031604990365E-6</v>
      </c>
      <c r="D3247" s="4">
        <v>7.1546514875214311E-6</v>
      </c>
      <c r="E3247" s="4">
        <v>7.928127324010233E-6</v>
      </c>
      <c r="F3247" s="4" t="s">
        <v>197</v>
      </c>
    </row>
    <row r="3248" spans="1:6" x14ac:dyDescent="0.25">
      <c r="A3248" s="4" t="s">
        <v>90</v>
      </c>
      <c r="B3248" s="4" t="s">
        <v>55</v>
      </c>
      <c r="C3248" s="4">
        <v>2.1857438911238379E-5</v>
      </c>
      <c r="D3248" s="4">
        <v>1.7971671993684891E-5</v>
      </c>
      <c r="E3248" s="4">
        <v>1.9914555452461633E-5</v>
      </c>
      <c r="F3248" s="4" t="s">
        <v>197</v>
      </c>
    </row>
    <row r="3249" spans="1:6" x14ac:dyDescent="0.25">
      <c r="A3249" s="4" t="s">
        <v>92</v>
      </c>
      <c r="B3249" s="4" t="s">
        <v>55</v>
      </c>
      <c r="C3249" s="4">
        <v>0</v>
      </c>
      <c r="D3249" s="4">
        <v>0</v>
      </c>
      <c r="E3249" s="4">
        <v>0</v>
      </c>
      <c r="F3249" s="4" t="s">
        <v>197</v>
      </c>
    </row>
    <row r="3250" spans="1:6" x14ac:dyDescent="0.25">
      <c r="A3250" s="4" t="s">
        <v>94</v>
      </c>
      <c r="B3250" s="4" t="s">
        <v>55</v>
      </c>
      <c r="C3250" s="4">
        <v>3.1143752815233734E-6</v>
      </c>
      <c r="D3250" s="4">
        <v>2.5607085648081072E-6</v>
      </c>
      <c r="E3250" s="4">
        <v>2.8375419231657399E-6</v>
      </c>
      <c r="F3250" s="4" t="s">
        <v>197</v>
      </c>
    </row>
    <row r="3251" spans="1:6" x14ac:dyDescent="0.25">
      <c r="A3251" s="4" t="s">
        <v>96</v>
      </c>
      <c r="B3251" s="4" t="s">
        <v>55</v>
      </c>
      <c r="C3251" s="4">
        <v>0</v>
      </c>
      <c r="D3251" s="4">
        <v>0</v>
      </c>
      <c r="E3251" s="4">
        <v>0</v>
      </c>
      <c r="F3251" s="4" t="s">
        <v>197</v>
      </c>
    </row>
    <row r="3252" spans="1:6" x14ac:dyDescent="0.25">
      <c r="A3252" s="4" t="s">
        <v>96</v>
      </c>
      <c r="B3252" s="4" t="s">
        <v>55</v>
      </c>
      <c r="C3252" s="4">
        <v>0</v>
      </c>
      <c r="D3252" s="4">
        <v>0</v>
      </c>
      <c r="E3252" s="4">
        <v>0</v>
      </c>
      <c r="F3252" s="4" t="s">
        <v>197</v>
      </c>
    </row>
    <row r="3253" spans="1:6" x14ac:dyDescent="0.25">
      <c r="A3253" s="4" t="s">
        <v>96</v>
      </c>
      <c r="B3253" s="4" t="s">
        <v>55</v>
      </c>
      <c r="C3253" s="4">
        <v>0</v>
      </c>
      <c r="D3253" s="4">
        <v>0</v>
      </c>
      <c r="E3253" s="4">
        <v>0</v>
      </c>
      <c r="F3253" s="4" t="s">
        <v>197</v>
      </c>
    </row>
    <row r="3254" spans="1:6" x14ac:dyDescent="0.25">
      <c r="A3254" s="4" t="s">
        <v>98</v>
      </c>
      <c r="B3254" s="4" t="s">
        <v>55</v>
      </c>
      <c r="C3254" s="4">
        <v>1.4618572180032402E-5</v>
      </c>
      <c r="D3254" s="4">
        <v>1.2019714903582199E-5</v>
      </c>
      <c r="E3254" s="4">
        <v>1.33191435418073E-5</v>
      </c>
      <c r="F3254" s="4" t="s">
        <v>197</v>
      </c>
    </row>
    <row r="3255" spans="1:6" x14ac:dyDescent="0.25">
      <c r="A3255" s="4" t="s">
        <v>100</v>
      </c>
      <c r="B3255" s="4" t="s">
        <v>55</v>
      </c>
      <c r="C3255" s="4">
        <v>5.4405774759963294E-3</v>
      </c>
      <c r="D3255" s="4">
        <v>4.4733637024858709E-3</v>
      </c>
      <c r="E3255" s="4">
        <v>4.9569705892411001E-3</v>
      </c>
      <c r="F3255" s="4" t="s">
        <v>197</v>
      </c>
    </row>
    <row r="3256" spans="1:6" x14ac:dyDescent="0.25">
      <c r="A3256" s="4" t="s">
        <v>88</v>
      </c>
      <c r="B3256" s="4" t="s">
        <v>55</v>
      </c>
      <c r="C3256" s="4">
        <v>0</v>
      </c>
      <c r="D3256" s="4">
        <v>0</v>
      </c>
      <c r="E3256" s="4">
        <v>0</v>
      </c>
      <c r="F3256" s="4" t="s">
        <v>197</v>
      </c>
    </row>
    <row r="3257" spans="1:6" x14ac:dyDescent="0.25">
      <c r="A3257" s="4" t="s">
        <v>102</v>
      </c>
      <c r="B3257" s="4" t="s">
        <v>55</v>
      </c>
      <c r="C3257" s="4">
        <v>1.8507737908282464E-4</v>
      </c>
      <c r="D3257" s="4">
        <v>1.5217473391254471E-4</v>
      </c>
      <c r="E3257" s="4">
        <v>1.6862605649768466E-4</v>
      </c>
      <c r="F3257" s="4" t="s">
        <v>197</v>
      </c>
    </row>
    <row r="3258" spans="1:6" x14ac:dyDescent="0.25">
      <c r="A3258" s="4" t="s">
        <v>94</v>
      </c>
      <c r="B3258" s="4" t="s">
        <v>55</v>
      </c>
      <c r="C3258" s="4">
        <v>6.2139956338941956E-6</v>
      </c>
      <c r="D3258" s="4">
        <v>5.1092852989796726E-6</v>
      </c>
      <c r="E3258" s="4">
        <v>5.6616404664369337E-6</v>
      </c>
      <c r="F3258" s="4" t="s">
        <v>197</v>
      </c>
    </row>
    <row r="3259" spans="1:6" x14ac:dyDescent="0.25">
      <c r="A3259" s="4" t="s">
        <v>104</v>
      </c>
      <c r="B3259" s="4" t="s">
        <v>55</v>
      </c>
      <c r="C3259" s="4">
        <v>0</v>
      </c>
      <c r="D3259" s="4">
        <v>0</v>
      </c>
      <c r="E3259" s="4">
        <v>0</v>
      </c>
      <c r="F3259" s="4" t="s">
        <v>197</v>
      </c>
    </row>
    <row r="3260" spans="1:6" x14ac:dyDescent="0.25">
      <c r="A3260" s="4" t="s">
        <v>106</v>
      </c>
      <c r="B3260" s="4" t="s">
        <v>55</v>
      </c>
      <c r="C3260" s="4">
        <v>6.7528569213755484E-5</v>
      </c>
      <c r="D3260" s="4">
        <v>5.5523490242421186E-5</v>
      </c>
      <c r="E3260" s="4">
        <v>6.1526029728088325E-5</v>
      </c>
      <c r="F3260" s="4" t="s">
        <v>197</v>
      </c>
    </row>
    <row r="3261" spans="1:6" x14ac:dyDescent="0.25">
      <c r="A3261" s="4" t="s">
        <v>108</v>
      </c>
      <c r="B3261" s="4" t="s">
        <v>55</v>
      </c>
      <c r="C3261" s="4">
        <v>4.8332748557663782E-3</v>
      </c>
      <c r="D3261" s="4">
        <v>3.9740259925190218E-3</v>
      </c>
      <c r="E3261" s="4">
        <v>4.4036504241426995E-3</v>
      </c>
      <c r="F3261" s="4" t="s">
        <v>197</v>
      </c>
    </row>
    <row r="3262" spans="1:6" x14ac:dyDescent="0.25">
      <c r="A3262" s="4" t="s">
        <v>110</v>
      </c>
      <c r="B3262" s="4" t="s">
        <v>55</v>
      </c>
      <c r="C3262" s="4">
        <v>0</v>
      </c>
      <c r="D3262" s="4">
        <v>0</v>
      </c>
      <c r="E3262" s="4">
        <v>0</v>
      </c>
      <c r="F3262" s="4" t="s">
        <v>197</v>
      </c>
    </row>
    <row r="3263" spans="1:6" x14ac:dyDescent="0.25">
      <c r="A3263" s="4" t="s">
        <v>61</v>
      </c>
      <c r="B3263" s="4" t="s">
        <v>55</v>
      </c>
      <c r="C3263" s="4">
        <v>0</v>
      </c>
      <c r="D3263" s="4">
        <v>0</v>
      </c>
      <c r="E3263" s="4">
        <v>0</v>
      </c>
      <c r="F3263" s="4" t="s">
        <v>197</v>
      </c>
    </row>
    <row r="3264" spans="1:6" x14ac:dyDescent="0.25">
      <c r="A3264" s="4" t="s">
        <v>112</v>
      </c>
      <c r="B3264" s="4" t="s">
        <v>55</v>
      </c>
      <c r="C3264" s="4">
        <v>0</v>
      </c>
      <c r="D3264" s="4">
        <v>0</v>
      </c>
      <c r="E3264" s="4">
        <v>0</v>
      </c>
      <c r="F3264" s="4" t="s">
        <v>197</v>
      </c>
    </row>
    <row r="3265" spans="1:6" x14ac:dyDescent="0.25">
      <c r="A3265" s="4" t="s">
        <v>114</v>
      </c>
      <c r="B3265" s="4" t="s">
        <v>55</v>
      </c>
      <c r="C3265" s="4">
        <v>0</v>
      </c>
      <c r="D3265" s="4">
        <v>0</v>
      </c>
      <c r="E3265" s="4">
        <v>0</v>
      </c>
      <c r="F3265" s="4" t="s">
        <v>197</v>
      </c>
    </row>
    <row r="3266" spans="1:6" x14ac:dyDescent="0.25">
      <c r="A3266" s="4" t="s">
        <v>82</v>
      </c>
      <c r="B3266" s="4" t="s">
        <v>55</v>
      </c>
      <c r="C3266" s="4">
        <v>7.3176383868704275E-7</v>
      </c>
      <c r="D3266" s="4">
        <v>6.0167248958712411E-7</v>
      </c>
      <c r="E3266" s="4">
        <v>6.6671816413708332E-7</v>
      </c>
      <c r="F3266" s="4" t="s">
        <v>197</v>
      </c>
    </row>
    <row r="3267" spans="1:6" x14ac:dyDescent="0.25">
      <c r="A3267" s="4" t="s">
        <v>65</v>
      </c>
      <c r="B3267" s="4" t="s">
        <v>55</v>
      </c>
      <c r="C3267" s="4">
        <v>0</v>
      </c>
      <c r="D3267" s="4">
        <v>0</v>
      </c>
      <c r="E3267" s="4">
        <v>0</v>
      </c>
      <c r="F3267" s="4" t="s">
        <v>197</v>
      </c>
    </row>
    <row r="3268" spans="1:6" x14ac:dyDescent="0.25">
      <c r="A3268" s="4" t="s">
        <v>108</v>
      </c>
      <c r="B3268" s="4" t="s">
        <v>55</v>
      </c>
      <c r="C3268" s="4">
        <v>1.9241613773365099E-3</v>
      </c>
      <c r="D3268" s="4">
        <v>1.5820882435877972E-3</v>
      </c>
      <c r="E3268" s="4">
        <v>1.7531248104621533E-3</v>
      </c>
      <c r="F3268" s="4" t="s">
        <v>197</v>
      </c>
    </row>
    <row r="3269" spans="1:6" x14ac:dyDescent="0.25">
      <c r="A3269" s="4" t="s">
        <v>116</v>
      </c>
      <c r="B3269" s="4" t="s">
        <v>55</v>
      </c>
      <c r="C3269" s="4">
        <v>0</v>
      </c>
      <c r="D3269" s="4">
        <v>0</v>
      </c>
      <c r="E3269" s="4">
        <v>0</v>
      </c>
      <c r="F3269" s="4" t="s">
        <v>197</v>
      </c>
    </row>
    <row r="3270" spans="1:6" x14ac:dyDescent="0.25">
      <c r="A3270" s="4" t="s">
        <v>118</v>
      </c>
      <c r="B3270" s="4" t="s">
        <v>55</v>
      </c>
      <c r="C3270" s="4">
        <v>0</v>
      </c>
      <c r="D3270" s="4">
        <v>0</v>
      </c>
      <c r="E3270" s="4">
        <v>0</v>
      </c>
      <c r="F3270" s="4" t="s">
        <v>197</v>
      </c>
    </row>
    <row r="3271" spans="1:6" x14ac:dyDescent="0.25">
      <c r="A3271" s="4" t="s">
        <v>100</v>
      </c>
      <c r="B3271" s="4" t="s">
        <v>55</v>
      </c>
      <c r="C3271" s="4">
        <v>3.4327723166934073E-3</v>
      </c>
      <c r="D3271" s="4">
        <v>2.8225016826145797E-3</v>
      </c>
      <c r="E3271" s="4">
        <v>3.1276369996539933E-3</v>
      </c>
      <c r="F3271" s="4" t="s">
        <v>197</v>
      </c>
    </row>
    <row r="3272" spans="1:6" x14ac:dyDescent="0.25">
      <c r="A3272" s="4" t="s">
        <v>114</v>
      </c>
      <c r="B3272" s="4" t="s">
        <v>55</v>
      </c>
      <c r="C3272" s="4">
        <v>0</v>
      </c>
      <c r="D3272" s="4">
        <v>0</v>
      </c>
      <c r="E3272" s="4">
        <v>0</v>
      </c>
      <c r="F3272" s="4" t="s">
        <v>197</v>
      </c>
    </row>
    <row r="3273" spans="1:6" x14ac:dyDescent="0.25">
      <c r="A3273" s="4" t="s">
        <v>72</v>
      </c>
      <c r="B3273" s="4" t="s">
        <v>55</v>
      </c>
      <c r="C3273" s="4">
        <v>0</v>
      </c>
      <c r="D3273" s="4">
        <v>0</v>
      </c>
      <c r="E3273" s="4">
        <v>0</v>
      </c>
      <c r="F3273" s="4" t="s">
        <v>197</v>
      </c>
    </row>
    <row r="3274" spans="1:6" x14ac:dyDescent="0.25">
      <c r="A3274" s="4" t="s">
        <v>116</v>
      </c>
      <c r="B3274" s="4" t="s">
        <v>55</v>
      </c>
      <c r="C3274" s="4">
        <v>0</v>
      </c>
      <c r="D3274" s="4">
        <v>0</v>
      </c>
      <c r="E3274" s="4">
        <v>0</v>
      </c>
      <c r="F3274" s="4" t="s">
        <v>197</v>
      </c>
    </row>
    <row r="3275" spans="1:6" x14ac:dyDescent="0.25">
      <c r="A3275" s="4" t="s">
        <v>54</v>
      </c>
      <c r="B3275" s="4" t="s">
        <v>55</v>
      </c>
      <c r="C3275" s="4">
        <v>2.4396753248970327E-5</v>
      </c>
      <c r="D3275" s="4">
        <v>2.0059552671375606E-5</v>
      </c>
      <c r="E3275" s="4">
        <v>2.2228152960172965E-5</v>
      </c>
      <c r="F3275" s="4" t="s">
        <v>197</v>
      </c>
    </row>
    <row r="3276" spans="1:6" x14ac:dyDescent="0.25">
      <c r="A3276" s="4" t="s">
        <v>120</v>
      </c>
      <c r="B3276" s="4" t="s">
        <v>55</v>
      </c>
      <c r="C3276" s="4">
        <v>4.027093676693927E-6</v>
      </c>
      <c r="D3276" s="4">
        <v>3.3111659119483401E-6</v>
      </c>
      <c r="E3276" s="4">
        <v>3.6691297943211331E-6</v>
      </c>
      <c r="F3276" s="4" t="s">
        <v>197</v>
      </c>
    </row>
    <row r="3277" spans="1:6" x14ac:dyDescent="0.25">
      <c r="A3277" s="4" t="s">
        <v>100</v>
      </c>
      <c r="B3277" s="4" t="s">
        <v>55</v>
      </c>
      <c r="C3277" s="4">
        <v>2.16593290514599E-3</v>
      </c>
      <c r="D3277" s="4">
        <v>1.7808781664533698E-3</v>
      </c>
      <c r="E3277" s="4">
        <v>1.9734055357996799E-3</v>
      </c>
      <c r="F3277" s="4" t="s">
        <v>197</v>
      </c>
    </row>
    <row r="3278" spans="1:6" x14ac:dyDescent="0.25">
      <c r="A3278" s="4" t="s">
        <v>94</v>
      </c>
      <c r="B3278" s="4" t="s">
        <v>55</v>
      </c>
      <c r="C3278" s="4">
        <v>1.239855131369023E-5</v>
      </c>
      <c r="D3278" s="4">
        <v>1.0194364413478635E-5</v>
      </c>
      <c r="E3278" s="4">
        <v>1.1296457863584432E-5</v>
      </c>
      <c r="F3278" s="4" t="s">
        <v>197</v>
      </c>
    </row>
    <row r="3279" spans="1:6" x14ac:dyDescent="0.25">
      <c r="A3279" s="4" t="s">
        <v>106</v>
      </c>
      <c r="B3279" s="4" t="s">
        <v>55</v>
      </c>
      <c r="C3279" s="4">
        <v>4.2607646707658047E-5</v>
      </c>
      <c r="D3279" s="4">
        <v>3.5032953959629958E-5</v>
      </c>
      <c r="E3279" s="4">
        <v>3.8820300333643999E-5</v>
      </c>
      <c r="F3279" s="4" t="s">
        <v>197</v>
      </c>
    </row>
    <row r="3280" spans="1:6" x14ac:dyDescent="0.25">
      <c r="A3280" s="4" t="s">
        <v>82</v>
      </c>
      <c r="B3280" s="4" t="s">
        <v>55</v>
      </c>
      <c r="C3280" s="4">
        <v>1.4600608107892206E-6</v>
      </c>
      <c r="D3280" s="4">
        <v>1.2004944444266926E-6</v>
      </c>
      <c r="E3280" s="4">
        <v>1.3302776276079565E-6</v>
      </c>
      <c r="F3280" s="4" t="s">
        <v>197</v>
      </c>
    </row>
    <row r="3281" spans="1:6" x14ac:dyDescent="0.25">
      <c r="A3281" s="4" t="s">
        <v>59</v>
      </c>
      <c r="B3281" s="4" t="s">
        <v>55</v>
      </c>
      <c r="C3281" s="4">
        <v>7.8513235470757678E-5</v>
      </c>
      <c r="D3281" s="4">
        <v>6.4555326942622993E-5</v>
      </c>
      <c r="E3281" s="4">
        <v>7.1534281206690336E-5</v>
      </c>
      <c r="F3281" s="4" t="s">
        <v>197</v>
      </c>
    </row>
    <row r="3282" spans="1:6" x14ac:dyDescent="0.25">
      <c r="A3282" s="4" t="s">
        <v>116</v>
      </c>
      <c r="B3282" s="4" t="s">
        <v>55</v>
      </c>
      <c r="C3282" s="4">
        <v>0</v>
      </c>
      <c r="D3282" s="4">
        <v>0</v>
      </c>
      <c r="E3282" s="4">
        <v>0</v>
      </c>
      <c r="F3282" s="4" t="s">
        <v>197</v>
      </c>
    </row>
    <row r="3283" spans="1:6" x14ac:dyDescent="0.25">
      <c r="A3283" s="4" t="s">
        <v>122</v>
      </c>
      <c r="B3283" s="4" t="s">
        <v>55</v>
      </c>
      <c r="C3283" s="4">
        <v>8.2544974548910972E-5</v>
      </c>
      <c r="D3283" s="4">
        <v>6.7870312406882358E-5</v>
      </c>
      <c r="E3283" s="4">
        <v>7.5207643477896659E-5</v>
      </c>
      <c r="F3283" s="4" t="s">
        <v>197</v>
      </c>
    </row>
    <row r="3284" spans="1:6" x14ac:dyDescent="0.25">
      <c r="A3284" s="4" t="s">
        <v>82</v>
      </c>
      <c r="B3284" s="4" t="s">
        <v>55</v>
      </c>
      <c r="C3284" s="4">
        <v>7.3176383868704275E-7</v>
      </c>
      <c r="D3284" s="4">
        <v>6.0167248958712411E-7</v>
      </c>
      <c r="E3284" s="4">
        <v>6.6671816413708332E-7</v>
      </c>
      <c r="F3284" s="4" t="s">
        <v>197</v>
      </c>
    </row>
    <row r="3285" spans="1:6" x14ac:dyDescent="0.25">
      <c r="A3285" s="4" t="s">
        <v>70</v>
      </c>
      <c r="B3285" s="4" t="s">
        <v>55</v>
      </c>
      <c r="C3285" s="4">
        <v>3.8844292943843414E-5</v>
      </c>
      <c r="D3285" s="4">
        <v>3.1938640864937918E-5</v>
      </c>
      <c r="E3285" s="4">
        <v>3.5391466904390666E-5</v>
      </c>
      <c r="F3285" s="4" t="s">
        <v>197</v>
      </c>
    </row>
    <row r="3286" spans="1:6" x14ac:dyDescent="0.25">
      <c r="A3286" s="4" t="s">
        <v>124</v>
      </c>
      <c r="B3286" s="4" t="s">
        <v>55</v>
      </c>
      <c r="C3286" s="4">
        <v>6.756779870008537E-5</v>
      </c>
      <c r="D3286" s="4">
        <v>5.5555745597847974E-5</v>
      </c>
      <c r="E3286" s="4">
        <v>6.1561772148966662E-5</v>
      </c>
      <c r="F3286" s="4" t="s">
        <v>197</v>
      </c>
    </row>
    <row r="3287" spans="1:6" x14ac:dyDescent="0.25">
      <c r="A3287" s="4" t="s">
        <v>72</v>
      </c>
      <c r="B3287" s="4" t="s">
        <v>55</v>
      </c>
      <c r="C3287" s="4">
        <v>0</v>
      </c>
      <c r="D3287" s="4">
        <v>0</v>
      </c>
      <c r="E3287" s="4">
        <v>0</v>
      </c>
      <c r="F3287" s="4" t="s">
        <v>197</v>
      </c>
    </row>
    <row r="3288" spans="1:6" x14ac:dyDescent="0.25">
      <c r="A3288" s="4" t="s">
        <v>118</v>
      </c>
      <c r="B3288" s="4" t="s">
        <v>55</v>
      </c>
      <c r="C3288" s="4">
        <v>0</v>
      </c>
      <c r="D3288" s="4">
        <v>0</v>
      </c>
      <c r="E3288" s="4">
        <v>0</v>
      </c>
      <c r="F3288" s="4" t="s">
        <v>197</v>
      </c>
    </row>
    <row r="3289" spans="1:6" x14ac:dyDescent="0.25">
      <c r="A3289" s="4" t="s">
        <v>124</v>
      </c>
      <c r="B3289" s="4" t="s">
        <v>55</v>
      </c>
      <c r="C3289" s="4">
        <v>8.5062818802530491E-5</v>
      </c>
      <c r="D3289" s="4">
        <v>6.994053990430285E-5</v>
      </c>
      <c r="E3289" s="4">
        <v>7.7501679353416663E-5</v>
      </c>
      <c r="F3289" s="4" t="s">
        <v>197</v>
      </c>
    </row>
    <row r="3290" spans="1:6" x14ac:dyDescent="0.25">
      <c r="A3290" s="4" t="s">
        <v>122</v>
      </c>
      <c r="B3290" s="4" t="s">
        <v>55</v>
      </c>
      <c r="C3290" s="4">
        <v>1.3082496823444464E-4</v>
      </c>
      <c r="D3290" s="4">
        <v>1.0756719610387672E-4</v>
      </c>
      <c r="E3290" s="4">
        <v>1.1919608216916066E-4</v>
      </c>
      <c r="F3290" s="4" t="s">
        <v>197</v>
      </c>
    </row>
    <row r="3291" spans="1:6" x14ac:dyDescent="0.25">
      <c r="A3291" s="4" t="s">
        <v>90</v>
      </c>
      <c r="B3291" s="4" t="s">
        <v>55</v>
      </c>
      <c r="C3291" s="4">
        <v>3.4641706135056361E-6</v>
      </c>
      <c r="D3291" s="4">
        <v>2.8483180599935234E-6</v>
      </c>
      <c r="E3291" s="4">
        <v>3.1562443367495795E-6</v>
      </c>
      <c r="F3291" s="4" t="s">
        <v>197</v>
      </c>
    </row>
    <row r="3292" spans="1:6" x14ac:dyDescent="0.25">
      <c r="A3292" s="4" t="s">
        <v>126</v>
      </c>
      <c r="B3292" s="4" t="s">
        <v>55</v>
      </c>
      <c r="C3292" s="4">
        <v>2.3569178611254254E-6</v>
      </c>
      <c r="D3292" s="4">
        <v>1.9379102413697946E-6</v>
      </c>
      <c r="E3292" s="4">
        <v>2.14741405124761E-6</v>
      </c>
      <c r="F3292" s="4" t="s">
        <v>197</v>
      </c>
    </row>
    <row r="3293" spans="1:6" x14ac:dyDescent="0.25">
      <c r="A3293" s="4" t="s">
        <v>98</v>
      </c>
      <c r="B3293" s="4" t="s">
        <v>55</v>
      </c>
      <c r="C3293" s="4">
        <v>2.3168875531634777E-5</v>
      </c>
      <c r="D3293" s="4">
        <v>1.9049964326010818E-5</v>
      </c>
      <c r="E3293" s="4">
        <v>2.1109419928822798E-5</v>
      </c>
      <c r="F3293" s="4" t="s">
        <v>197</v>
      </c>
    </row>
    <row r="3294" spans="1:6" x14ac:dyDescent="0.25">
      <c r="A3294" s="4" t="s">
        <v>110</v>
      </c>
      <c r="B3294" s="4" t="s">
        <v>55</v>
      </c>
      <c r="C3294" s="4">
        <v>0</v>
      </c>
      <c r="D3294" s="4">
        <v>0</v>
      </c>
      <c r="E3294" s="4">
        <v>0</v>
      </c>
      <c r="F3294" s="4" t="s">
        <v>197</v>
      </c>
    </row>
    <row r="3295" spans="1:6" x14ac:dyDescent="0.25">
      <c r="A3295" s="4" t="s">
        <v>86</v>
      </c>
      <c r="B3295" s="4" t="s">
        <v>55</v>
      </c>
      <c r="C3295" s="4">
        <v>0</v>
      </c>
      <c r="D3295" s="4">
        <v>0</v>
      </c>
      <c r="E3295" s="4">
        <v>0</v>
      </c>
      <c r="F3295" s="4" t="s">
        <v>197</v>
      </c>
    </row>
    <row r="3296" spans="1:6" x14ac:dyDescent="0.25">
      <c r="A3296" s="4" t="s">
        <v>74</v>
      </c>
      <c r="B3296" s="4" t="s">
        <v>55</v>
      </c>
      <c r="C3296" s="4">
        <v>1.3048712228660487E-5</v>
      </c>
      <c r="D3296" s="4">
        <v>1.0728941165787513E-5</v>
      </c>
      <c r="E3296" s="4">
        <v>1.1888826697223998E-5</v>
      </c>
      <c r="F3296" s="4" t="s">
        <v>197</v>
      </c>
    </row>
    <row r="3297" spans="1:6" x14ac:dyDescent="0.25">
      <c r="A3297" s="4" t="s">
        <v>102</v>
      </c>
      <c r="B3297" s="4" t="s">
        <v>55</v>
      </c>
      <c r="C3297" s="4">
        <v>1.1677593162945329E-4</v>
      </c>
      <c r="D3297" s="4">
        <v>9.6015766006439385E-5</v>
      </c>
      <c r="E3297" s="4">
        <v>1.0639584881794634E-4</v>
      </c>
      <c r="F3297" s="4" t="s">
        <v>197</v>
      </c>
    </row>
    <row r="3298" spans="1:6" x14ac:dyDescent="0.25">
      <c r="A3298" s="4" t="s">
        <v>128</v>
      </c>
      <c r="B3298" s="4" t="s">
        <v>55</v>
      </c>
      <c r="C3298" s="4">
        <v>1.4830624985330452E-5</v>
      </c>
      <c r="D3298" s="4">
        <v>1.2194069432382817E-5</v>
      </c>
      <c r="E3298" s="4">
        <v>1.3512347208856634E-5</v>
      </c>
      <c r="F3298" s="4" t="s">
        <v>197</v>
      </c>
    </row>
    <row r="3299" spans="1:6" x14ac:dyDescent="0.25">
      <c r="A3299" s="4" t="s">
        <v>120</v>
      </c>
      <c r="B3299" s="4" t="s">
        <v>55</v>
      </c>
      <c r="C3299" s="4">
        <v>8.0351082519568896E-6</v>
      </c>
      <c r="D3299" s="4">
        <v>6.6066445627201102E-6</v>
      </c>
      <c r="E3299" s="4">
        <v>7.3208764073384991E-6</v>
      </c>
      <c r="F3299" s="4" t="s">
        <v>197</v>
      </c>
    </row>
    <row r="3300" spans="1:6" x14ac:dyDescent="0.25">
      <c r="A3300" s="4" t="s">
        <v>122</v>
      </c>
      <c r="B3300" s="4" t="s">
        <v>55</v>
      </c>
      <c r="C3300" s="4">
        <v>5.2082357941565853E-5</v>
      </c>
      <c r="D3300" s="4">
        <v>4.282327208528748E-5</v>
      </c>
      <c r="E3300" s="4">
        <v>4.7452815013426667E-5</v>
      </c>
      <c r="F3300" s="4" t="s">
        <v>197</v>
      </c>
    </row>
    <row r="3301" spans="1:6" x14ac:dyDescent="0.25">
      <c r="A3301" s="4" t="s">
        <v>128</v>
      </c>
      <c r="B3301" s="4" t="s">
        <v>55</v>
      </c>
      <c r="C3301" s="4">
        <v>1.8670650666821999E-5</v>
      </c>
      <c r="D3301" s="4">
        <v>1.5351423881609201E-5</v>
      </c>
      <c r="E3301" s="4">
        <v>1.7011037274215598E-5</v>
      </c>
      <c r="F3301" s="4" t="s">
        <v>197</v>
      </c>
    </row>
    <row r="3302" spans="1:6" x14ac:dyDescent="0.25">
      <c r="A3302" s="4" t="s">
        <v>67</v>
      </c>
      <c r="B3302" s="4" t="s">
        <v>55</v>
      </c>
      <c r="C3302" s="4">
        <v>5.1963700106619139E-4</v>
      </c>
      <c r="D3302" s="4">
        <v>4.2725708976553523E-4</v>
      </c>
      <c r="E3302" s="4">
        <v>4.7344704541586329E-4</v>
      </c>
      <c r="F3302" s="4" t="s">
        <v>197</v>
      </c>
    </row>
    <row r="3303" spans="1:6" x14ac:dyDescent="0.25">
      <c r="A3303" s="4" t="s">
        <v>114</v>
      </c>
      <c r="B3303" s="4" t="s">
        <v>55</v>
      </c>
      <c r="C3303" s="4">
        <v>0</v>
      </c>
      <c r="D3303" s="4">
        <v>0</v>
      </c>
      <c r="E3303" s="4">
        <v>0</v>
      </c>
      <c r="F3303" s="4" t="s">
        <v>197</v>
      </c>
    </row>
    <row r="3304" spans="1:6" x14ac:dyDescent="0.25">
      <c r="A3304" s="4" t="s">
        <v>74</v>
      </c>
      <c r="B3304" s="4" t="s">
        <v>55</v>
      </c>
      <c r="C3304" s="4">
        <v>2.0680815181588097E-5</v>
      </c>
      <c r="D3304" s="4">
        <v>1.7004225815972436E-5</v>
      </c>
      <c r="E3304" s="4">
        <v>1.8842520498780266E-5</v>
      </c>
      <c r="F3304" s="4" t="s">
        <v>197</v>
      </c>
    </row>
    <row r="3305" spans="1:6" x14ac:dyDescent="0.25">
      <c r="A3305" s="4" t="s">
        <v>82</v>
      </c>
      <c r="B3305" s="4" t="s">
        <v>55</v>
      </c>
      <c r="C3305" s="4">
        <v>3.6675069398003051E-7</v>
      </c>
      <c r="D3305" s="4">
        <v>3.0155057060580289E-7</v>
      </c>
      <c r="E3305" s="4">
        <v>3.3415063229291667E-7</v>
      </c>
      <c r="F3305" s="4" t="s">
        <v>197</v>
      </c>
    </row>
    <row r="3306" spans="1:6" x14ac:dyDescent="0.25">
      <c r="A3306" s="4" t="s">
        <v>106</v>
      </c>
      <c r="B3306" s="4" t="s">
        <v>55</v>
      </c>
      <c r="C3306" s="4">
        <v>1.0702556964352025E-4</v>
      </c>
      <c r="D3306" s="4">
        <v>8.7998801706894427E-5</v>
      </c>
      <c r="E3306" s="4">
        <v>9.751218567520733E-5</v>
      </c>
      <c r="F3306" s="4" t="s">
        <v>197</v>
      </c>
    </row>
    <row r="3307" spans="1:6" x14ac:dyDescent="0.25">
      <c r="A3307" s="4" t="s">
        <v>88</v>
      </c>
      <c r="B3307" s="4" t="s">
        <v>55</v>
      </c>
      <c r="C3307" s="4">
        <v>0</v>
      </c>
      <c r="D3307" s="4">
        <v>0</v>
      </c>
      <c r="E3307" s="4">
        <v>0</v>
      </c>
      <c r="F3307" s="4" t="s">
        <v>197</v>
      </c>
    </row>
    <row r="3308" spans="1:6" x14ac:dyDescent="0.25">
      <c r="A3308" s="4" t="s">
        <v>108</v>
      </c>
      <c r="B3308" s="4" t="s">
        <v>55</v>
      </c>
      <c r="C3308" s="4">
        <v>7.6602244161975736E-4</v>
      </c>
      <c r="D3308" s="4">
        <v>6.2984067422068937E-4</v>
      </c>
      <c r="E3308" s="4">
        <v>6.9793155792022331E-4</v>
      </c>
      <c r="F3308" s="4" t="s">
        <v>197</v>
      </c>
    </row>
    <row r="3309" spans="1:6" x14ac:dyDescent="0.25">
      <c r="A3309" s="4" t="s">
        <v>65</v>
      </c>
      <c r="B3309" s="4" t="s">
        <v>55</v>
      </c>
      <c r="C3309" s="4">
        <v>0</v>
      </c>
      <c r="D3309" s="4">
        <v>0</v>
      </c>
      <c r="E3309" s="4">
        <v>0</v>
      </c>
      <c r="F3309" s="4" t="s">
        <v>197</v>
      </c>
    </row>
    <row r="3310" spans="1:6" x14ac:dyDescent="0.25">
      <c r="A3310" s="4" t="s">
        <v>54</v>
      </c>
      <c r="B3310" s="4" t="s">
        <v>55</v>
      </c>
      <c r="C3310" s="4">
        <v>1.2227341270338622E-5</v>
      </c>
      <c r="D3310" s="4">
        <v>1.0053591711167313E-5</v>
      </c>
      <c r="E3310" s="4">
        <v>1.1140466490752966E-5</v>
      </c>
      <c r="F3310" s="4" t="s">
        <v>197</v>
      </c>
    </row>
    <row r="3311" spans="1:6" x14ac:dyDescent="0.25">
      <c r="A3311" s="4" t="s">
        <v>104</v>
      </c>
      <c r="B3311" s="4" t="s">
        <v>55</v>
      </c>
      <c r="C3311" s="4">
        <v>0</v>
      </c>
      <c r="D3311" s="4">
        <v>0</v>
      </c>
      <c r="E3311" s="4">
        <v>0</v>
      </c>
      <c r="F3311" s="4" t="s">
        <v>197</v>
      </c>
    </row>
    <row r="3312" spans="1:6" x14ac:dyDescent="0.25">
      <c r="A3312" s="4" t="s">
        <v>102</v>
      </c>
      <c r="B3312" s="4" t="s">
        <v>55</v>
      </c>
      <c r="C3312" s="4">
        <v>7.3680631720120238E-5</v>
      </c>
      <c r="D3312" s="4">
        <v>6.0581852747654426E-5</v>
      </c>
      <c r="E3312" s="4">
        <v>6.7131242233887332E-5</v>
      </c>
      <c r="F3312" s="4" t="s">
        <v>197</v>
      </c>
    </row>
    <row r="3313" spans="1:6" x14ac:dyDescent="0.25">
      <c r="A3313" s="4" t="s">
        <v>104</v>
      </c>
      <c r="B3313" s="4" t="s">
        <v>55</v>
      </c>
      <c r="C3313" s="4">
        <v>0</v>
      </c>
      <c r="D3313" s="4">
        <v>0</v>
      </c>
      <c r="E3313" s="4">
        <v>0</v>
      </c>
      <c r="F3313" s="4" t="s">
        <v>197</v>
      </c>
    </row>
    <row r="3314" spans="1:6" x14ac:dyDescent="0.25">
      <c r="A3314" s="4" t="s">
        <v>80</v>
      </c>
      <c r="B3314" s="4" t="s">
        <v>55</v>
      </c>
      <c r="C3314" s="4">
        <v>2.2748875228849498E-5</v>
      </c>
      <c r="D3314" s="4">
        <v>1.87046307437207E-5</v>
      </c>
      <c r="E3314" s="4">
        <v>2.0726752986285098E-5</v>
      </c>
      <c r="F3314" s="4" t="s">
        <v>197</v>
      </c>
    </row>
    <row r="3315" spans="1:6" x14ac:dyDescent="0.25">
      <c r="A3315" s="4" t="s">
        <v>110</v>
      </c>
      <c r="B3315" s="4" t="s">
        <v>55</v>
      </c>
      <c r="C3315" s="4">
        <v>0</v>
      </c>
      <c r="D3315" s="4">
        <v>0</v>
      </c>
      <c r="E3315" s="4">
        <v>0</v>
      </c>
      <c r="F3315" s="4" t="s">
        <v>197</v>
      </c>
    </row>
    <row r="3316" spans="1:6" x14ac:dyDescent="0.25">
      <c r="A3316" s="4" t="s">
        <v>92</v>
      </c>
      <c r="B3316" s="4" t="s">
        <v>55</v>
      </c>
      <c r="C3316" s="4">
        <v>0</v>
      </c>
      <c r="D3316" s="4">
        <v>0</v>
      </c>
      <c r="E3316" s="4">
        <v>0</v>
      </c>
      <c r="F3316" s="4" t="s">
        <v>197</v>
      </c>
    </row>
    <row r="3317" spans="1:6" x14ac:dyDescent="0.25">
      <c r="A3317" s="4" t="s">
        <v>130</v>
      </c>
      <c r="B3317" s="4" t="s">
        <v>55</v>
      </c>
      <c r="C3317" s="4">
        <v>1.5184593147483145E-5</v>
      </c>
      <c r="D3317" s="4">
        <v>1.2485109921263921E-5</v>
      </c>
      <c r="E3317" s="4">
        <v>1.3834851534373531E-5</v>
      </c>
      <c r="F3317" s="4" t="s">
        <v>197</v>
      </c>
    </row>
    <row r="3318" spans="1:6" x14ac:dyDescent="0.25">
      <c r="A3318" s="4" t="s">
        <v>61</v>
      </c>
      <c r="B3318" s="4" t="s">
        <v>55</v>
      </c>
      <c r="C3318" s="4">
        <v>0</v>
      </c>
      <c r="D3318" s="4">
        <v>0</v>
      </c>
      <c r="E3318" s="4">
        <v>0</v>
      </c>
      <c r="F3318" s="4" t="s">
        <v>197</v>
      </c>
    </row>
    <row r="3319" spans="1:6" x14ac:dyDescent="0.25">
      <c r="A3319" s="4" t="s">
        <v>128</v>
      </c>
      <c r="B3319" s="4" t="s">
        <v>55</v>
      </c>
      <c r="C3319" s="4">
        <v>2.3504956579193929E-5</v>
      </c>
      <c r="D3319" s="4">
        <v>1.9326297631781675E-5</v>
      </c>
      <c r="E3319" s="4">
        <v>2.1415627105487802E-5</v>
      </c>
      <c r="F3319" s="4" t="s">
        <v>197</v>
      </c>
    </row>
    <row r="3320" spans="1:6" x14ac:dyDescent="0.25">
      <c r="A3320" s="4" t="s">
        <v>126</v>
      </c>
      <c r="B3320" s="4" t="s">
        <v>55</v>
      </c>
      <c r="C3320" s="4">
        <v>4.7026693877806094E-6</v>
      </c>
      <c r="D3320" s="4">
        <v>3.8666392743973901E-6</v>
      </c>
      <c r="E3320" s="4">
        <v>4.2846543310889997E-6</v>
      </c>
      <c r="F3320" s="4" t="s">
        <v>197</v>
      </c>
    </row>
    <row r="3321" spans="1:6" x14ac:dyDescent="0.25">
      <c r="A3321" s="4" t="s">
        <v>112</v>
      </c>
      <c r="B3321" s="4" t="s">
        <v>55</v>
      </c>
      <c r="C3321" s="4">
        <v>0</v>
      </c>
      <c r="D3321" s="4">
        <v>0</v>
      </c>
      <c r="E3321" s="4">
        <v>0</v>
      </c>
      <c r="F3321" s="4" t="s">
        <v>197</v>
      </c>
    </row>
    <row r="3322" spans="1:6" x14ac:dyDescent="0.25">
      <c r="A3322" s="4" t="s">
        <v>124</v>
      </c>
      <c r="B3322" s="4" t="s">
        <v>55</v>
      </c>
      <c r="C3322" s="4">
        <v>1.0708774418934841E-4</v>
      </c>
      <c r="D3322" s="4">
        <v>8.8049923000130926E-5</v>
      </c>
      <c r="E3322" s="4">
        <v>9.7568833594739661E-5</v>
      </c>
      <c r="F3322" s="4" t="s">
        <v>197</v>
      </c>
    </row>
    <row r="3323" spans="1:6" x14ac:dyDescent="0.25">
      <c r="A3323" s="4" t="s">
        <v>118</v>
      </c>
      <c r="B3323" s="4" t="s">
        <v>55</v>
      </c>
      <c r="C3323" s="4">
        <v>0</v>
      </c>
      <c r="D3323" s="4">
        <v>0</v>
      </c>
      <c r="E3323" s="4">
        <v>0</v>
      </c>
      <c r="F3323" s="4" t="s">
        <v>197</v>
      </c>
    </row>
    <row r="3324" spans="1:6" x14ac:dyDescent="0.25">
      <c r="A3324" s="4" t="s">
        <v>130</v>
      </c>
      <c r="B3324" s="4" t="s">
        <v>55</v>
      </c>
      <c r="C3324" s="4">
        <v>6.045095413950549E-6</v>
      </c>
      <c r="D3324" s="4">
        <v>4.9704117848037854E-6</v>
      </c>
      <c r="E3324" s="4">
        <v>5.5077535993771668E-6</v>
      </c>
      <c r="F3324" s="4" t="s">
        <v>197</v>
      </c>
    </row>
    <row r="3325" spans="1:6" x14ac:dyDescent="0.25">
      <c r="A3325" s="4" t="s">
        <v>67</v>
      </c>
      <c r="B3325" s="4" t="s">
        <v>55</v>
      </c>
      <c r="C3325" s="4">
        <v>3.2786878228637488E-4</v>
      </c>
      <c r="D3325" s="4">
        <v>2.6958099876879711E-4</v>
      </c>
      <c r="E3325" s="4">
        <v>2.9872489052758597E-4</v>
      </c>
      <c r="F3325" s="4" t="s">
        <v>197</v>
      </c>
    </row>
    <row r="3326" spans="1:6" x14ac:dyDescent="0.25">
      <c r="A3326" s="4" t="s">
        <v>80</v>
      </c>
      <c r="B3326" s="4" t="s">
        <v>55</v>
      </c>
      <c r="C3326" s="4">
        <v>5.7142591019451583E-5</v>
      </c>
      <c r="D3326" s="4">
        <v>4.6983908171549086E-5</v>
      </c>
      <c r="E3326" s="4">
        <v>5.2063249595500334E-5</v>
      </c>
      <c r="F3326" s="4" t="s">
        <v>197</v>
      </c>
    </row>
    <row r="3327" spans="1:6" x14ac:dyDescent="0.25">
      <c r="A3327" s="4" t="s">
        <v>63</v>
      </c>
      <c r="B3327" s="4" t="s">
        <v>55</v>
      </c>
      <c r="C3327" s="4">
        <v>0</v>
      </c>
      <c r="D3327" s="4">
        <v>0</v>
      </c>
      <c r="E3327" s="4">
        <v>0</v>
      </c>
      <c r="F3327" s="4" t="s">
        <v>197</v>
      </c>
    </row>
    <row r="3328" spans="1:6" x14ac:dyDescent="0.25">
      <c r="A3328" s="4" t="s">
        <v>57</v>
      </c>
      <c r="B3328" s="4" t="s">
        <v>55</v>
      </c>
      <c r="C3328" s="4">
        <v>2.7350237921804122E-5</v>
      </c>
      <c r="D3328" s="4">
        <v>2.2487973402372283E-5</v>
      </c>
      <c r="E3328" s="4">
        <v>2.4919105662088199E-5</v>
      </c>
      <c r="F3328" s="4" t="s">
        <v>197</v>
      </c>
    </row>
    <row r="3329" spans="1:6" x14ac:dyDescent="0.25">
      <c r="A3329" s="4" t="s">
        <v>132</v>
      </c>
      <c r="B3329" s="4" t="s">
        <v>55</v>
      </c>
      <c r="C3329" s="4">
        <v>0</v>
      </c>
      <c r="D3329" s="4">
        <v>0</v>
      </c>
      <c r="E3329" s="4">
        <v>0</v>
      </c>
      <c r="F3329" s="4" t="s">
        <v>197</v>
      </c>
    </row>
    <row r="3330" spans="1:6" x14ac:dyDescent="0.25">
      <c r="A3330" s="4" t="s">
        <v>86</v>
      </c>
      <c r="B3330" s="4" t="s">
        <v>55</v>
      </c>
      <c r="C3330" s="4">
        <v>0</v>
      </c>
      <c r="D3330" s="4">
        <v>0</v>
      </c>
      <c r="E3330" s="4">
        <v>0</v>
      </c>
      <c r="F3330" s="4" t="s">
        <v>197</v>
      </c>
    </row>
    <row r="3331" spans="1:6" x14ac:dyDescent="0.25">
      <c r="A3331" s="4" t="s">
        <v>112</v>
      </c>
      <c r="B3331" s="4" t="s">
        <v>55</v>
      </c>
      <c r="C3331" s="4">
        <v>0</v>
      </c>
      <c r="D3331" s="4">
        <v>0</v>
      </c>
      <c r="E3331" s="4">
        <v>0</v>
      </c>
      <c r="F3331" s="4" t="s">
        <v>197</v>
      </c>
    </row>
    <row r="3332" spans="1:6" x14ac:dyDescent="0.25">
      <c r="A3332" s="4" t="s">
        <v>134</v>
      </c>
      <c r="B3332" s="4" t="s">
        <v>55</v>
      </c>
      <c r="C3332" s="4">
        <v>0</v>
      </c>
      <c r="D3332" s="4">
        <v>0</v>
      </c>
      <c r="E3332" s="4">
        <v>0</v>
      </c>
      <c r="F3332" s="4" t="s">
        <v>197</v>
      </c>
    </row>
    <row r="3333" spans="1:6" x14ac:dyDescent="0.25">
      <c r="A3333" s="4" t="s">
        <v>132</v>
      </c>
      <c r="B3333" s="4" t="s">
        <v>55</v>
      </c>
      <c r="C3333" s="4">
        <v>0</v>
      </c>
      <c r="D3333" s="4">
        <v>0</v>
      </c>
      <c r="E3333" s="4">
        <v>0</v>
      </c>
      <c r="F3333" s="4" t="s">
        <v>197</v>
      </c>
    </row>
    <row r="3334" spans="1:6" x14ac:dyDescent="0.25">
      <c r="A3334" s="4" t="s">
        <v>126</v>
      </c>
      <c r="B3334" s="4" t="s">
        <v>55</v>
      </c>
      <c r="C3334" s="4">
        <v>9.3830590091964514E-6</v>
      </c>
      <c r="D3334" s="4">
        <v>7.7149596297837492E-6</v>
      </c>
      <c r="E3334" s="4">
        <v>8.5490093194900994E-6</v>
      </c>
      <c r="F3334" s="4" t="s">
        <v>197</v>
      </c>
    </row>
    <row r="3335" spans="1:6" x14ac:dyDescent="0.25">
      <c r="A3335" s="4" t="s">
        <v>82</v>
      </c>
      <c r="B3335" s="4" t="s">
        <v>55</v>
      </c>
      <c r="C3335" s="4">
        <v>3.6675069398003051E-7</v>
      </c>
      <c r="D3335" s="4">
        <v>3.0155057060580289E-7</v>
      </c>
      <c r="E3335" s="4">
        <v>3.3415063229291667E-7</v>
      </c>
      <c r="F3335" s="4" t="s">
        <v>197</v>
      </c>
    </row>
    <row r="3336" spans="1:6" x14ac:dyDescent="0.25">
      <c r="A3336" s="4" t="s">
        <v>78</v>
      </c>
      <c r="B3336" s="4" t="s">
        <v>55</v>
      </c>
      <c r="C3336" s="4">
        <v>0</v>
      </c>
      <c r="D3336" s="4">
        <v>0</v>
      </c>
      <c r="E3336" s="4">
        <v>0</v>
      </c>
      <c r="F3336" s="4" t="s">
        <v>197</v>
      </c>
    </row>
    <row r="3337" spans="1:6" x14ac:dyDescent="0.25">
      <c r="A3337" s="4" t="s">
        <v>130</v>
      </c>
      <c r="B3337" s="4" t="s">
        <v>55</v>
      </c>
      <c r="C3337" s="4">
        <v>9.5808305693480849E-6</v>
      </c>
      <c r="D3337" s="4">
        <v>7.8775718014639821E-6</v>
      </c>
      <c r="E3337" s="4">
        <v>8.7292011854060326E-6</v>
      </c>
      <c r="F3337" s="4" t="s">
        <v>197</v>
      </c>
    </row>
    <row r="3338" spans="1:6" x14ac:dyDescent="0.25">
      <c r="A3338" s="4" t="s">
        <v>65</v>
      </c>
      <c r="B3338" s="4" t="s">
        <v>55</v>
      </c>
      <c r="C3338" s="4">
        <v>0</v>
      </c>
      <c r="D3338" s="4">
        <v>0</v>
      </c>
      <c r="E3338" s="4">
        <v>0</v>
      </c>
      <c r="F3338" s="4" t="s">
        <v>197</v>
      </c>
    </row>
    <row r="3339" spans="1:6" x14ac:dyDescent="0.25">
      <c r="A3339" s="4" t="s">
        <v>136</v>
      </c>
      <c r="B3339" s="4" t="s">
        <v>55</v>
      </c>
      <c r="C3339" s="4">
        <v>6.1693385726369269E-5</v>
      </c>
      <c r="D3339" s="4">
        <v>5.0725672708348065E-5</v>
      </c>
      <c r="E3339" s="4">
        <v>5.620952921735866E-5</v>
      </c>
      <c r="F3339" s="4" t="s">
        <v>197</v>
      </c>
    </row>
    <row r="3340" spans="1:6" x14ac:dyDescent="0.25">
      <c r="A3340" s="4" t="s">
        <v>78</v>
      </c>
      <c r="B3340" s="4" t="s">
        <v>55</v>
      </c>
      <c r="C3340" s="4">
        <v>0</v>
      </c>
      <c r="D3340" s="4">
        <v>0</v>
      </c>
      <c r="E3340" s="4">
        <v>0</v>
      </c>
      <c r="F3340" s="4" t="s">
        <v>197</v>
      </c>
    </row>
    <row r="3341" spans="1:6" x14ac:dyDescent="0.25">
      <c r="A3341" s="4" t="s">
        <v>70</v>
      </c>
      <c r="B3341" s="4" t="s">
        <v>55</v>
      </c>
      <c r="C3341" s="4">
        <v>7.7504553862461952E-5</v>
      </c>
      <c r="D3341" s="4">
        <v>6.3725966509135397E-5</v>
      </c>
      <c r="E3341" s="4">
        <v>7.0615260185798661E-5</v>
      </c>
      <c r="F3341" s="4" t="s">
        <v>197</v>
      </c>
    </row>
    <row r="3342" spans="1:6" x14ac:dyDescent="0.25">
      <c r="A3342" s="4" t="s">
        <v>98</v>
      </c>
      <c r="B3342" s="4" t="s">
        <v>55</v>
      </c>
      <c r="C3342" s="4">
        <v>3.6720193107066952E-5</v>
      </c>
      <c r="D3342" s="4">
        <v>3.019215877692172E-5</v>
      </c>
      <c r="E3342" s="4">
        <v>3.3456175941994331E-5</v>
      </c>
      <c r="F3342" s="4" t="s">
        <v>197</v>
      </c>
    </row>
    <row r="3343" spans="1:6" x14ac:dyDescent="0.25">
      <c r="A3343" s="4" t="s">
        <v>92</v>
      </c>
      <c r="B3343" s="4" t="s">
        <v>55</v>
      </c>
      <c r="C3343" s="4">
        <v>0</v>
      </c>
      <c r="D3343" s="4">
        <v>0</v>
      </c>
      <c r="E3343" s="4">
        <v>0</v>
      </c>
      <c r="F3343" s="4" t="s">
        <v>197</v>
      </c>
    </row>
    <row r="3344" spans="1:6" x14ac:dyDescent="0.25">
      <c r="A3344" s="4" t="s">
        <v>136</v>
      </c>
      <c r="B3344" s="4" t="s">
        <v>55</v>
      </c>
      <c r="C3344" s="4">
        <v>9.7777427057600487E-5</v>
      </c>
      <c r="D3344" s="4">
        <v>8.0394773358471517E-5</v>
      </c>
      <c r="E3344" s="4">
        <v>8.9086100208035995E-5</v>
      </c>
      <c r="F3344" s="4" t="s">
        <v>197</v>
      </c>
    </row>
    <row r="3345" spans="1:6" x14ac:dyDescent="0.25">
      <c r="A3345" s="4" t="s">
        <v>120</v>
      </c>
      <c r="B3345" s="4" t="s">
        <v>55</v>
      </c>
      <c r="C3345" s="4">
        <v>1.6032148691825012E-5</v>
      </c>
      <c r="D3345" s="4">
        <v>1.3181988924389455E-5</v>
      </c>
      <c r="E3345" s="4">
        <v>1.4607068808107233E-5</v>
      </c>
      <c r="F3345" s="4" t="s">
        <v>197</v>
      </c>
    </row>
    <row r="3346" spans="1:6" x14ac:dyDescent="0.25">
      <c r="A3346" s="4" t="s">
        <v>136</v>
      </c>
      <c r="B3346" s="4" t="s">
        <v>55</v>
      </c>
      <c r="C3346" s="4">
        <v>1.5496677851995427E-4</v>
      </c>
      <c r="D3346" s="4">
        <v>1.2741712900529573E-4</v>
      </c>
      <c r="E3346" s="4">
        <v>1.4119195376262499E-4</v>
      </c>
      <c r="F3346" s="4" t="s">
        <v>197</v>
      </c>
    </row>
    <row r="3347" spans="1:6" x14ac:dyDescent="0.25">
      <c r="A3347" s="4" t="s">
        <v>65</v>
      </c>
      <c r="B3347" s="4" t="s">
        <v>55</v>
      </c>
      <c r="C3347" s="4">
        <v>0</v>
      </c>
      <c r="D3347" s="4">
        <v>0</v>
      </c>
      <c r="E3347" s="4">
        <v>0</v>
      </c>
      <c r="F3347" s="4" t="s">
        <v>197</v>
      </c>
    </row>
    <row r="3348" spans="1:6" x14ac:dyDescent="0.25">
      <c r="A3348" s="4" t="s">
        <v>132</v>
      </c>
      <c r="B3348" s="4" t="s">
        <v>55</v>
      </c>
      <c r="C3348" s="4">
        <v>0</v>
      </c>
      <c r="D3348" s="4">
        <v>0</v>
      </c>
      <c r="E3348" s="4">
        <v>0</v>
      </c>
      <c r="F3348" s="4" t="s">
        <v>197</v>
      </c>
    </row>
    <row r="3349" spans="1:6" x14ac:dyDescent="0.25">
      <c r="A3349" s="4" t="s">
        <v>120</v>
      </c>
      <c r="B3349" s="4" t="s">
        <v>137</v>
      </c>
      <c r="F3349" s="4" t="s">
        <v>197</v>
      </c>
    </row>
    <row r="3350" spans="1:6" x14ac:dyDescent="0.25">
      <c r="A3350" s="4" t="s">
        <v>94</v>
      </c>
      <c r="B3350" s="4" t="s">
        <v>137</v>
      </c>
      <c r="F3350" s="4" t="s">
        <v>197</v>
      </c>
    </row>
    <row r="3351" spans="1:6" x14ac:dyDescent="0.25">
      <c r="A3351" s="4" t="s">
        <v>61</v>
      </c>
      <c r="B3351" s="4" t="s">
        <v>137</v>
      </c>
      <c r="F3351" s="4" t="s">
        <v>197</v>
      </c>
    </row>
    <row r="3352" spans="1:6" x14ac:dyDescent="0.25">
      <c r="A3352" s="4" t="s">
        <v>82</v>
      </c>
      <c r="B3352" s="4" t="s">
        <v>137</v>
      </c>
      <c r="F3352" s="4" t="s">
        <v>197</v>
      </c>
    </row>
    <row r="3353" spans="1:6" x14ac:dyDescent="0.25">
      <c r="A3353" s="4" t="s">
        <v>70</v>
      </c>
      <c r="B3353" s="4" t="s">
        <v>137</v>
      </c>
      <c r="F3353" s="4" t="s">
        <v>197</v>
      </c>
    </row>
    <row r="3354" spans="1:6" x14ac:dyDescent="0.25">
      <c r="A3354" s="4" t="s">
        <v>59</v>
      </c>
      <c r="B3354" s="4" t="s">
        <v>137</v>
      </c>
      <c r="F3354" s="4" t="s">
        <v>197</v>
      </c>
    </row>
    <row r="3355" spans="1:6" x14ac:dyDescent="0.25">
      <c r="A3355" s="4" t="s">
        <v>120</v>
      </c>
      <c r="B3355" s="4" t="s">
        <v>137</v>
      </c>
      <c r="F3355" s="4" t="s">
        <v>197</v>
      </c>
    </row>
    <row r="3356" spans="1:6" x14ac:dyDescent="0.25">
      <c r="A3356" s="4" t="s">
        <v>122</v>
      </c>
      <c r="B3356" s="4" t="s">
        <v>137</v>
      </c>
      <c r="F3356" s="4" t="s">
        <v>197</v>
      </c>
    </row>
    <row r="3357" spans="1:6" x14ac:dyDescent="0.25">
      <c r="A3357" s="4" t="s">
        <v>102</v>
      </c>
      <c r="B3357" s="4" t="s">
        <v>137</v>
      </c>
      <c r="F3357" s="4" t="s">
        <v>197</v>
      </c>
    </row>
    <row r="3358" spans="1:6" x14ac:dyDescent="0.25">
      <c r="A3358" s="4" t="s">
        <v>108</v>
      </c>
      <c r="B3358" s="4" t="s">
        <v>137</v>
      </c>
      <c r="F3358" s="4" t="s">
        <v>197</v>
      </c>
    </row>
    <row r="3359" spans="1:6" x14ac:dyDescent="0.25">
      <c r="A3359" s="4" t="s">
        <v>72</v>
      </c>
      <c r="B3359" s="4" t="s">
        <v>137</v>
      </c>
      <c r="F3359" s="4" t="s">
        <v>197</v>
      </c>
    </row>
    <row r="3360" spans="1:6" x14ac:dyDescent="0.25">
      <c r="A3360" s="4" t="s">
        <v>128</v>
      </c>
      <c r="B3360" s="4" t="s">
        <v>137</v>
      </c>
      <c r="F3360" s="4" t="s">
        <v>197</v>
      </c>
    </row>
    <row r="3361" spans="1:6" x14ac:dyDescent="0.25">
      <c r="A3361" s="4" t="s">
        <v>67</v>
      </c>
      <c r="B3361" s="4" t="s">
        <v>137</v>
      </c>
      <c r="F3361" s="4" t="s">
        <v>197</v>
      </c>
    </row>
    <row r="3362" spans="1:6" x14ac:dyDescent="0.25">
      <c r="A3362" s="4" t="s">
        <v>59</v>
      </c>
      <c r="B3362" s="4" t="s">
        <v>137</v>
      </c>
      <c r="F3362" s="4" t="s">
        <v>197</v>
      </c>
    </row>
    <row r="3363" spans="1:6" x14ac:dyDescent="0.25">
      <c r="A3363" s="4" t="s">
        <v>136</v>
      </c>
      <c r="B3363" s="4" t="s">
        <v>137</v>
      </c>
      <c r="F3363" s="4" t="s">
        <v>197</v>
      </c>
    </row>
    <row r="3364" spans="1:6" x14ac:dyDescent="0.25">
      <c r="A3364" s="4" t="s">
        <v>132</v>
      </c>
      <c r="B3364" s="4" t="s">
        <v>137</v>
      </c>
      <c r="F3364" s="4" t="s">
        <v>197</v>
      </c>
    </row>
    <row r="3365" spans="1:6" x14ac:dyDescent="0.25">
      <c r="A3365" s="4" t="s">
        <v>65</v>
      </c>
      <c r="B3365" s="4" t="s">
        <v>137</v>
      </c>
      <c r="F3365" s="4" t="s">
        <v>197</v>
      </c>
    </row>
    <row r="3366" spans="1:6" x14ac:dyDescent="0.25">
      <c r="A3366" s="4" t="s">
        <v>74</v>
      </c>
      <c r="B3366" s="4" t="s">
        <v>137</v>
      </c>
      <c r="F3366" s="4" t="s">
        <v>197</v>
      </c>
    </row>
    <row r="3367" spans="1:6" x14ac:dyDescent="0.25">
      <c r="A3367" s="4" t="s">
        <v>57</v>
      </c>
      <c r="B3367" s="4" t="s">
        <v>137</v>
      </c>
      <c r="F3367" s="4" t="s">
        <v>197</v>
      </c>
    </row>
    <row r="3368" spans="1:6" x14ac:dyDescent="0.25">
      <c r="A3368" s="4" t="s">
        <v>124</v>
      </c>
      <c r="B3368" s="4" t="s">
        <v>137</v>
      </c>
      <c r="F3368" s="4" t="s">
        <v>197</v>
      </c>
    </row>
    <row r="3369" spans="1:6" x14ac:dyDescent="0.25">
      <c r="A3369" s="4" t="s">
        <v>120</v>
      </c>
      <c r="B3369" s="4" t="s">
        <v>137</v>
      </c>
      <c r="F3369" s="4" t="s">
        <v>197</v>
      </c>
    </row>
    <row r="3370" spans="1:6" x14ac:dyDescent="0.25">
      <c r="A3370" s="4" t="s">
        <v>98</v>
      </c>
      <c r="B3370" s="4" t="s">
        <v>137</v>
      </c>
      <c r="F3370" s="4" t="s">
        <v>197</v>
      </c>
    </row>
    <row r="3371" spans="1:6" x14ac:dyDescent="0.25">
      <c r="A3371" s="4" t="s">
        <v>70</v>
      </c>
      <c r="B3371" s="4" t="s">
        <v>137</v>
      </c>
      <c r="F3371" s="4" t="s">
        <v>197</v>
      </c>
    </row>
    <row r="3372" spans="1:6" x14ac:dyDescent="0.25">
      <c r="A3372" s="4" t="s">
        <v>88</v>
      </c>
      <c r="B3372" s="4" t="s">
        <v>137</v>
      </c>
      <c r="F3372" s="4" t="s">
        <v>197</v>
      </c>
    </row>
    <row r="3373" spans="1:6" x14ac:dyDescent="0.25">
      <c r="A3373" s="4" t="s">
        <v>82</v>
      </c>
      <c r="B3373" s="4" t="s">
        <v>137</v>
      </c>
      <c r="F3373" s="4" t="s">
        <v>197</v>
      </c>
    </row>
    <row r="3374" spans="1:6" x14ac:dyDescent="0.25">
      <c r="A3374" s="4" t="s">
        <v>63</v>
      </c>
      <c r="B3374" s="4" t="s">
        <v>137</v>
      </c>
      <c r="F3374" s="4" t="s">
        <v>197</v>
      </c>
    </row>
    <row r="3375" spans="1:6" x14ac:dyDescent="0.25">
      <c r="A3375" s="4" t="s">
        <v>136</v>
      </c>
      <c r="B3375" s="4" t="s">
        <v>137</v>
      </c>
      <c r="F3375" s="4" t="s">
        <v>197</v>
      </c>
    </row>
    <row r="3376" spans="1:6" x14ac:dyDescent="0.25">
      <c r="A3376" s="4" t="s">
        <v>112</v>
      </c>
      <c r="B3376" s="4" t="s">
        <v>137</v>
      </c>
      <c r="F3376" s="4" t="s">
        <v>197</v>
      </c>
    </row>
    <row r="3377" spans="1:6" x14ac:dyDescent="0.25">
      <c r="A3377" s="4" t="s">
        <v>96</v>
      </c>
      <c r="B3377" s="4" t="s">
        <v>137</v>
      </c>
      <c r="F3377" s="4" t="s">
        <v>197</v>
      </c>
    </row>
    <row r="3378" spans="1:6" x14ac:dyDescent="0.25">
      <c r="A3378" s="4" t="s">
        <v>130</v>
      </c>
      <c r="B3378" s="4" t="s">
        <v>137</v>
      </c>
      <c r="F3378" s="4" t="s">
        <v>197</v>
      </c>
    </row>
    <row r="3379" spans="1:6" x14ac:dyDescent="0.25">
      <c r="A3379" s="4" t="s">
        <v>136</v>
      </c>
      <c r="B3379" s="4" t="s">
        <v>137</v>
      </c>
      <c r="F3379" s="4" t="s">
        <v>197</v>
      </c>
    </row>
    <row r="3380" spans="1:6" x14ac:dyDescent="0.25">
      <c r="A3380" s="4" t="s">
        <v>80</v>
      </c>
      <c r="B3380" s="4" t="s">
        <v>137</v>
      </c>
      <c r="F3380" s="4" t="s">
        <v>197</v>
      </c>
    </row>
    <row r="3381" spans="1:6" x14ac:dyDescent="0.25">
      <c r="A3381" s="4" t="s">
        <v>80</v>
      </c>
      <c r="B3381" s="4" t="s">
        <v>137</v>
      </c>
      <c r="F3381" s="4" t="s">
        <v>197</v>
      </c>
    </row>
    <row r="3382" spans="1:6" x14ac:dyDescent="0.25">
      <c r="A3382" s="4" t="s">
        <v>70</v>
      </c>
      <c r="B3382" s="4" t="s">
        <v>137</v>
      </c>
      <c r="F3382" s="4" t="s">
        <v>197</v>
      </c>
    </row>
    <row r="3383" spans="1:6" x14ac:dyDescent="0.25">
      <c r="A3383" s="4" t="s">
        <v>124</v>
      </c>
      <c r="B3383" s="4" t="s">
        <v>137</v>
      </c>
      <c r="F3383" s="4" t="s">
        <v>197</v>
      </c>
    </row>
    <row r="3384" spans="1:6" x14ac:dyDescent="0.25">
      <c r="A3384" s="4" t="s">
        <v>104</v>
      </c>
      <c r="B3384" s="4" t="s">
        <v>137</v>
      </c>
      <c r="F3384" s="4" t="s">
        <v>197</v>
      </c>
    </row>
    <row r="3385" spans="1:6" x14ac:dyDescent="0.25">
      <c r="A3385" s="4" t="s">
        <v>90</v>
      </c>
      <c r="B3385" s="4" t="s">
        <v>137</v>
      </c>
      <c r="F3385" s="4" t="s">
        <v>197</v>
      </c>
    </row>
    <row r="3386" spans="1:6" x14ac:dyDescent="0.25">
      <c r="A3386" s="4" t="s">
        <v>124</v>
      </c>
      <c r="B3386" s="4" t="s">
        <v>137</v>
      </c>
      <c r="F3386" s="4" t="s">
        <v>197</v>
      </c>
    </row>
    <row r="3387" spans="1:6" x14ac:dyDescent="0.25">
      <c r="A3387" s="4" t="s">
        <v>59</v>
      </c>
      <c r="B3387" s="4" t="s">
        <v>137</v>
      </c>
      <c r="F3387" s="4" t="s">
        <v>197</v>
      </c>
    </row>
    <row r="3388" spans="1:6" x14ac:dyDescent="0.25">
      <c r="A3388" s="4" t="s">
        <v>74</v>
      </c>
      <c r="B3388" s="4" t="s">
        <v>137</v>
      </c>
      <c r="F3388" s="4" t="s">
        <v>197</v>
      </c>
    </row>
    <row r="3389" spans="1:6" x14ac:dyDescent="0.25">
      <c r="A3389" s="4" t="s">
        <v>106</v>
      </c>
      <c r="B3389" s="4" t="s">
        <v>137</v>
      </c>
      <c r="F3389" s="4" t="s">
        <v>197</v>
      </c>
    </row>
    <row r="3390" spans="1:6" x14ac:dyDescent="0.25">
      <c r="A3390" s="4" t="s">
        <v>118</v>
      </c>
      <c r="B3390" s="4" t="s">
        <v>137</v>
      </c>
      <c r="F3390" s="4" t="s">
        <v>197</v>
      </c>
    </row>
    <row r="3391" spans="1:6" x14ac:dyDescent="0.25">
      <c r="A3391" s="4" t="s">
        <v>110</v>
      </c>
      <c r="B3391" s="4" t="s">
        <v>137</v>
      </c>
      <c r="F3391" s="4" t="s">
        <v>197</v>
      </c>
    </row>
    <row r="3392" spans="1:6" x14ac:dyDescent="0.25">
      <c r="A3392" s="4" t="s">
        <v>80</v>
      </c>
      <c r="B3392" s="4" t="s">
        <v>137</v>
      </c>
      <c r="F3392" s="4" t="s">
        <v>197</v>
      </c>
    </row>
    <row r="3393" spans="1:6" x14ac:dyDescent="0.25">
      <c r="A3393" s="4" t="s">
        <v>84</v>
      </c>
      <c r="B3393" s="4" t="s">
        <v>137</v>
      </c>
      <c r="F3393" s="4" t="s">
        <v>197</v>
      </c>
    </row>
    <row r="3394" spans="1:6" x14ac:dyDescent="0.25">
      <c r="A3394" s="4" t="s">
        <v>86</v>
      </c>
      <c r="B3394" s="4" t="s">
        <v>137</v>
      </c>
      <c r="F3394" s="4" t="s">
        <v>197</v>
      </c>
    </row>
    <row r="3395" spans="1:6" x14ac:dyDescent="0.25">
      <c r="A3395" s="4" t="s">
        <v>116</v>
      </c>
      <c r="B3395" s="4" t="s">
        <v>137</v>
      </c>
      <c r="F3395" s="4" t="s">
        <v>197</v>
      </c>
    </row>
    <row r="3396" spans="1:6" x14ac:dyDescent="0.25">
      <c r="A3396" s="4" t="s">
        <v>74</v>
      </c>
      <c r="B3396" s="4" t="s">
        <v>137</v>
      </c>
      <c r="F3396" s="4" t="s">
        <v>197</v>
      </c>
    </row>
    <row r="3397" spans="1:6" x14ac:dyDescent="0.25">
      <c r="A3397" s="4" t="s">
        <v>134</v>
      </c>
      <c r="B3397" s="4" t="s">
        <v>137</v>
      </c>
      <c r="F3397" s="4" t="s">
        <v>197</v>
      </c>
    </row>
    <row r="3398" spans="1:6" x14ac:dyDescent="0.25">
      <c r="A3398" s="4" t="s">
        <v>65</v>
      </c>
      <c r="B3398" s="4" t="s">
        <v>138</v>
      </c>
      <c r="F3398" s="4" t="s">
        <v>197</v>
      </c>
    </row>
    <row r="3399" spans="1:6" x14ac:dyDescent="0.25">
      <c r="A3399" s="4" t="s">
        <v>98</v>
      </c>
      <c r="B3399" s="4" t="s">
        <v>138</v>
      </c>
      <c r="F3399" s="4" t="s">
        <v>197</v>
      </c>
    </row>
    <row r="3400" spans="1:6" x14ac:dyDescent="0.25">
      <c r="A3400" s="4" t="s">
        <v>84</v>
      </c>
      <c r="B3400" s="4" t="s">
        <v>138</v>
      </c>
      <c r="F3400" s="4" t="s">
        <v>197</v>
      </c>
    </row>
    <row r="3401" spans="1:6" x14ac:dyDescent="0.25">
      <c r="A3401" s="4" t="s">
        <v>92</v>
      </c>
      <c r="B3401" s="4" t="s">
        <v>138</v>
      </c>
      <c r="F3401" s="4" t="s">
        <v>197</v>
      </c>
    </row>
    <row r="3402" spans="1:6" x14ac:dyDescent="0.25">
      <c r="A3402" s="4" t="s">
        <v>94</v>
      </c>
      <c r="B3402" s="4" t="s">
        <v>138</v>
      </c>
      <c r="F3402" s="4" t="s">
        <v>197</v>
      </c>
    </row>
    <row r="3403" spans="1:6" x14ac:dyDescent="0.25">
      <c r="A3403" s="4" t="s">
        <v>84</v>
      </c>
      <c r="B3403" s="4" t="s">
        <v>138</v>
      </c>
      <c r="F3403" s="4" t="s">
        <v>197</v>
      </c>
    </row>
    <row r="3404" spans="1:6" x14ac:dyDescent="0.25">
      <c r="A3404" s="4" t="s">
        <v>84</v>
      </c>
      <c r="B3404" s="4" t="s">
        <v>138</v>
      </c>
      <c r="F3404" s="4" t="s">
        <v>197</v>
      </c>
    </row>
    <row r="3405" spans="1:6" x14ac:dyDescent="0.25">
      <c r="A3405" s="4" t="s">
        <v>90</v>
      </c>
      <c r="B3405" s="4" t="s">
        <v>138</v>
      </c>
      <c r="F3405" s="4" t="s">
        <v>197</v>
      </c>
    </row>
    <row r="3406" spans="1:6" x14ac:dyDescent="0.25">
      <c r="A3406" s="4" t="s">
        <v>108</v>
      </c>
      <c r="B3406" s="4" t="s">
        <v>138</v>
      </c>
      <c r="F3406" s="4" t="s">
        <v>197</v>
      </c>
    </row>
    <row r="3407" spans="1:6" x14ac:dyDescent="0.25">
      <c r="A3407" s="4" t="s">
        <v>120</v>
      </c>
      <c r="B3407" s="4" t="s">
        <v>138</v>
      </c>
      <c r="F3407" s="4" t="s">
        <v>197</v>
      </c>
    </row>
    <row r="3408" spans="1:6" x14ac:dyDescent="0.25">
      <c r="A3408" s="4" t="s">
        <v>116</v>
      </c>
      <c r="B3408" s="4" t="s">
        <v>138</v>
      </c>
      <c r="F3408" s="4" t="s">
        <v>197</v>
      </c>
    </row>
    <row r="3409" spans="1:6" x14ac:dyDescent="0.25">
      <c r="A3409" s="4" t="s">
        <v>136</v>
      </c>
      <c r="B3409" s="4" t="s">
        <v>138</v>
      </c>
      <c r="F3409" s="4" t="s">
        <v>197</v>
      </c>
    </row>
    <row r="3410" spans="1:6" x14ac:dyDescent="0.25">
      <c r="A3410" s="4" t="s">
        <v>82</v>
      </c>
      <c r="B3410" s="4" t="s">
        <v>138</v>
      </c>
      <c r="F3410" s="4" t="s">
        <v>197</v>
      </c>
    </row>
    <row r="3411" spans="1:6" x14ac:dyDescent="0.25">
      <c r="A3411" s="4" t="s">
        <v>110</v>
      </c>
      <c r="B3411" s="4" t="s">
        <v>138</v>
      </c>
      <c r="F3411" s="4" t="s">
        <v>197</v>
      </c>
    </row>
    <row r="3412" spans="1:6" x14ac:dyDescent="0.25">
      <c r="A3412" s="4" t="s">
        <v>134</v>
      </c>
      <c r="B3412" s="4" t="s">
        <v>138</v>
      </c>
      <c r="F3412" s="4" t="s">
        <v>197</v>
      </c>
    </row>
    <row r="3413" spans="1:6" x14ac:dyDescent="0.25">
      <c r="A3413" s="4" t="s">
        <v>57</v>
      </c>
      <c r="B3413" s="4" t="s">
        <v>138</v>
      </c>
      <c r="F3413" s="4" t="s">
        <v>197</v>
      </c>
    </row>
    <row r="3414" spans="1:6" x14ac:dyDescent="0.25">
      <c r="A3414" s="4" t="s">
        <v>100</v>
      </c>
      <c r="B3414" s="4" t="s">
        <v>138</v>
      </c>
      <c r="F3414" s="4" t="s">
        <v>197</v>
      </c>
    </row>
    <row r="3415" spans="1:6" x14ac:dyDescent="0.25">
      <c r="A3415" s="4" t="s">
        <v>122</v>
      </c>
      <c r="B3415" s="4" t="s">
        <v>138</v>
      </c>
      <c r="F3415" s="4" t="s">
        <v>197</v>
      </c>
    </row>
    <row r="3416" spans="1:6" x14ac:dyDescent="0.25">
      <c r="A3416" s="4" t="s">
        <v>132</v>
      </c>
      <c r="B3416" s="4" t="s">
        <v>138</v>
      </c>
      <c r="F3416" s="4" t="s">
        <v>197</v>
      </c>
    </row>
    <row r="3417" spans="1:6" x14ac:dyDescent="0.25">
      <c r="A3417" s="4" t="s">
        <v>67</v>
      </c>
      <c r="B3417" s="4" t="s">
        <v>138</v>
      </c>
      <c r="F3417" s="4" t="s">
        <v>197</v>
      </c>
    </row>
    <row r="3418" spans="1:6" x14ac:dyDescent="0.25">
      <c r="A3418" s="4" t="s">
        <v>104</v>
      </c>
      <c r="B3418" s="4" t="s">
        <v>138</v>
      </c>
      <c r="F3418" s="4" t="s">
        <v>197</v>
      </c>
    </row>
    <row r="3419" spans="1:6" x14ac:dyDescent="0.25">
      <c r="A3419" s="4" t="s">
        <v>82</v>
      </c>
      <c r="B3419" s="4" t="s">
        <v>138</v>
      </c>
      <c r="F3419" s="4" t="s">
        <v>197</v>
      </c>
    </row>
    <row r="3420" spans="1:6" x14ac:dyDescent="0.25">
      <c r="A3420" s="4" t="s">
        <v>54</v>
      </c>
      <c r="B3420" s="4" t="s">
        <v>138</v>
      </c>
      <c r="F3420" s="4" t="s">
        <v>197</v>
      </c>
    </row>
    <row r="3421" spans="1:6" x14ac:dyDescent="0.25">
      <c r="A3421" s="4" t="s">
        <v>118</v>
      </c>
      <c r="B3421" s="4" t="s">
        <v>138</v>
      </c>
      <c r="F3421" s="4" t="s">
        <v>197</v>
      </c>
    </row>
    <row r="3422" spans="1:6" x14ac:dyDescent="0.25">
      <c r="A3422" s="4" t="s">
        <v>112</v>
      </c>
      <c r="B3422" s="4" t="s">
        <v>138</v>
      </c>
      <c r="F3422" s="4" t="s">
        <v>197</v>
      </c>
    </row>
    <row r="3423" spans="1:6" x14ac:dyDescent="0.25">
      <c r="A3423" s="4" t="s">
        <v>112</v>
      </c>
      <c r="B3423" s="4" t="s">
        <v>138</v>
      </c>
      <c r="F3423" s="4" t="s">
        <v>197</v>
      </c>
    </row>
    <row r="3424" spans="1:6" x14ac:dyDescent="0.25">
      <c r="A3424" s="4" t="s">
        <v>112</v>
      </c>
      <c r="B3424" s="4" t="s">
        <v>138</v>
      </c>
      <c r="F3424" s="4" t="s">
        <v>197</v>
      </c>
    </row>
    <row r="3425" spans="1:6" x14ac:dyDescent="0.25">
      <c r="A3425" s="4" t="s">
        <v>106</v>
      </c>
      <c r="B3425" s="4" t="s">
        <v>138</v>
      </c>
      <c r="F3425" s="4" t="s">
        <v>197</v>
      </c>
    </row>
    <row r="3426" spans="1:6" x14ac:dyDescent="0.25">
      <c r="A3426" s="4" t="s">
        <v>74</v>
      </c>
      <c r="B3426" s="4" t="s">
        <v>138</v>
      </c>
      <c r="F3426" s="4" t="s">
        <v>197</v>
      </c>
    </row>
    <row r="3427" spans="1:6" x14ac:dyDescent="0.25">
      <c r="A3427" s="4" t="s">
        <v>130</v>
      </c>
      <c r="B3427" s="4" t="s">
        <v>138</v>
      </c>
      <c r="F3427" s="4" t="s">
        <v>197</v>
      </c>
    </row>
    <row r="3428" spans="1:6" x14ac:dyDescent="0.25">
      <c r="A3428" s="4" t="s">
        <v>86</v>
      </c>
      <c r="B3428" s="4" t="s">
        <v>138</v>
      </c>
      <c r="F3428" s="4" t="s">
        <v>197</v>
      </c>
    </row>
    <row r="3429" spans="1:6" x14ac:dyDescent="0.25">
      <c r="A3429" s="4" t="s">
        <v>96</v>
      </c>
      <c r="B3429" s="4" t="s">
        <v>138</v>
      </c>
      <c r="F3429" s="4" t="s">
        <v>197</v>
      </c>
    </row>
    <row r="3430" spans="1:6" x14ac:dyDescent="0.25">
      <c r="A3430" s="4" t="s">
        <v>57</v>
      </c>
      <c r="B3430" s="4" t="s">
        <v>139</v>
      </c>
      <c r="F3430" s="4" t="s">
        <v>197</v>
      </c>
    </row>
    <row r="3431" spans="1:6" x14ac:dyDescent="0.25">
      <c r="A3431" s="4" t="s">
        <v>61</v>
      </c>
      <c r="B3431" s="4" t="s">
        <v>139</v>
      </c>
      <c r="F3431" s="4" t="s">
        <v>197</v>
      </c>
    </row>
    <row r="3432" spans="1:6" x14ac:dyDescent="0.25">
      <c r="A3432" s="4" t="s">
        <v>106</v>
      </c>
      <c r="B3432" s="4" t="s">
        <v>139</v>
      </c>
      <c r="F3432" s="4" t="s">
        <v>197</v>
      </c>
    </row>
    <row r="3433" spans="1:6" x14ac:dyDescent="0.25">
      <c r="A3433" s="4" t="s">
        <v>106</v>
      </c>
      <c r="B3433" s="4" t="s">
        <v>139</v>
      </c>
      <c r="F3433" s="4" t="s">
        <v>197</v>
      </c>
    </row>
    <row r="3434" spans="1:6" x14ac:dyDescent="0.25">
      <c r="A3434" s="4" t="s">
        <v>124</v>
      </c>
      <c r="B3434" s="4" t="s">
        <v>139</v>
      </c>
      <c r="F3434" s="4" t="s">
        <v>197</v>
      </c>
    </row>
    <row r="3435" spans="1:6" x14ac:dyDescent="0.25">
      <c r="A3435" s="4" t="s">
        <v>114</v>
      </c>
      <c r="B3435" s="4" t="s">
        <v>139</v>
      </c>
      <c r="F3435" s="4" t="s">
        <v>197</v>
      </c>
    </row>
    <row r="3436" spans="1:6" x14ac:dyDescent="0.25">
      <c r="A3436" s="4" t="s">
        <v>110</v>
      </c>
      <c r="B3436" s="4" t="s">
        <v>139</v>
      </c>
      <c r="F3436" s="4" t="s">
        <v>197</v>
      </c>
    </row>
    <row r="3437" spans="1:6" x14ac:dyDescent="0.25">
      <c r="A3437" s="4" t="s">
        <v>67</v>
      </c>
      <c r="B3437" s="4" t="s">
        <v>139</v>
      </c>
      <c r="F3437" s="4" t="s">
        <v>197</v>
      </c>
    </row>
    <row r="3438" spans="1:6" x14ac:dyDescent="0.25">
      <c r="A3438" s="4" t="s">
        <v>134</v>
      </c>
      <c r="B3438" s="4" t="s">
        <v>139</v>
      </c>
      <c r="F3438" s="4" t="s">
        <v>197</v>
      </c>
    </row>
    <row r="3439" spans="1:6" x14ac:dyDescent="0.25">
      <c r="A3439" s="4" t="s">
        <v>84</v>
      </c>
      <c r="B3439" s="4" t="s">
        <v>139</v>
      </c>
      <c r="F3439" s="4" t="s">
        <v>197</v>
      </c>
    </row>
    <row r="3440" spans="1:6" x14ac:dyDescent="0.25">
      <c r="A3440" s="4" t="s">
        <v>82</v>
      </c>
      <c r="B3440" s="4" t="s">
        <v>139</v>
      </c>
      <c r="F3440" s="4" t="s">
        <v>197</v>
      </c>
    </row>
    <row r="3441" spans="1:6" x14ac:dyDescent="0.25">
      <c r="A3441" s="4" t="s">
        <v>86</v>
      </c>
      <c r="B3441" s="4" t="s">
        <v>139</v>
      </c>
      <c r="F3441" s="4" t="s">
        <v>197</v>
      </c>
    </row>
    <row r="3442" spans="1:6" x14ac:dyDescent="0.25">
      <c r="A3442" s="4" t="s">
        <v>126</v>
      </c>
      <c r="B3442" s="4" t="s">
        <v>139</v>
      </c>
      <c r="F3442" s="4" t="s">
        <v>197</v>
      </c>
    </row>
    <row r="3443" spans="1:6" x14ac:dyDescent="0.25">
      <c r="A3443" s="4" t="s">
        <v>116</v>
      </c>
      <c r="B3443" s="4" t="s">
        <v>139</v>
      </c>
      <c r="F3443" s="4" t="s">
        <v>197</v>
      </c>
    </row>
    <row r="3444" spans="1:6" x14ac:dyDescent="0.25">
      <c r="A3444" s="4" t="s">
        <v>94</v>
      </c>
      <c r="B3444" s="4" t="s">
        <v>139</v>
      </c>
      <c r="F3444" s="4" t="s">
        <v>197</v>
      </c>
    </row>
    <row r="3445" spans="1:6" x14ac:dyDescent="0.25">
      <c r="A3445" s="4" t="s">
        <v>118</v>
      </c>
      <c r="B3445" s="4" t="s">
        <v>139</v>
      </c>
      <c r="F3445" s="4" t="s">
        <v>197</v>
      </c>
    </row>
    <row r="3446" spans="1:6" x14ac:dyDescent="0.25">
      <c r="A3446" s="4" t="s">
        <v>132</v>
      </c>
      <c r="B3446" s="4" t="s">
        <v>139</v>
      </c>
      <c r="F3446" s="4" t="s">
        <v>197</v>
      </c>
    </row>
    <row r="3447" spans="1:6" x14ac:dyDescent="0.25">
      <c r="A3447" s="4" t="s">
        <v>72</v>
      </c>
      <c r="B3447" s="4" t="s">
        <v>139</v>
      </c>
      <c r="F3447" s="4" t="s">
        <v>197</v>
      </c>
    </row>
    <row r="3448" spans="1:6" x14ac:dyDescent="0.25">
      <c r="A3448" s="4" t="s">
        <v>110</v>
      </c>
      <c r="B3448" s="4" t="s">
        <v>139</v>
      </c>
      <c r="F3448" s="4" t="s">
        <v>197</v>
      </c>
    </row>
    <row r="3449" spans="1:6" x14ac:dyDescent="0.25">
      <c r="A3449" s="4" t="s">
        <v>90</v>
      </c>
      <c r="B3449" s="4" t="s">
        <v>139</v>
      </c>
      <c r="F3449" s="4" t="s">
        <v>197</v>
      </c>
    </row>
    <row r="3450" spans="1:6" x14ac:dyDescent="0.25">
      <c r="A3450" s="4" t="s">
        <v>122</v>
      </c>
      <c r="B3450" s="4" t="s">
        <v>139</v>
      </c>
      <c r="F3450" s="4" t="s">
        <v>197</v>
      </c>
    </row>
    <row r="3451" spans="1:6" x14ac:dyDescent="0.25">
      <c r="A3451" s="4" t="s">
        <v>82</v>
      </c>
      <c r="B3451" s="4" t="s">
        <v>139</v>
      </c>
      <c r="F3451" s="4" t="s">
        <v>197</v>
      </c>
    </row>
    <row r="3452" spans="1:6" x14ac:dyDescent="0.25">
      <c r="A3452" s="4" t="s">
        <v>74</v>
      </c>
      <c r="B3452" s="4" t="s">
        <v>139</v>
      </c>
      <c r="F3452" s="4" t="s">
        <v>197</v>
      </c>
    </row>
    <row r="3453" spans="1:6" x14ac:dyDescent="0.25">
      <c r="A3453" s="4" t="s">
        <v>110</v>
      </c>
      <c r="B3453" s="4" t="s">
        <v>139</v>
      </c>
      <c r="F3453" s="4" t="s">
        <v>197</v>
      </c>
    </row>
    <row r="3454" spans="1:6" x14ac:dyDescent="0.25">
      <c r="A3454" s="4" t="s">
        <v>128</v>
      </c>
      <c r="B3454" s="4" t="s">
        <v>139</v>
      </c>
      <c r="F3454" s="4" t="s">
        <v>197</v>
      </c>
    </row>
    <row r="3455" spans="1:6" x14ac:dyDescent="0.25">
      <c r="A3455" s="4" t="s">
        <v>57</v>
      </c>
      <c r="B3455" s="4" t="s">
        <v>139</v>
      </c>
      <c r="F3455" s="4" t="s">
        <v>197</v>
      </c>
    </row>
    <row r="3456" spans="1:6" x14ac:dyDescent="0.25">
      <c r="A3456" s="4" t="s">
        <v>118</v>
      </c>
      <c r="B3456" s="4" t="s">
        <v>139</v>
      </c>
      <c r="F3456" s="4" t="s">
        <v>197</v>
      </c>
    </row>
    <row r="3457" spans="1:6" x14ac:dyDescent="0.25">
      <c r="A3457" s="4" t="s">
        <v>96</v>
      </c>
      <c r="B3457" s="4" t="s">
        <v>139</v>
      </c>
      <c r="F3457" s="4" t="s">
        <v>197</v>
      </c>
    </row>
    <row r="3458" spans="1:6" x14ac:dyDescent="0.25">
      <c r="A3458" s="4" t="s">
        <v>100</v>
      </c>
      <c r="B3458" s="4" t="s">
        <v>139</v>
      </c>
      <c r="F3458" s="4" t="s">
        <v>197</v>
      </c>
    </row>
    <row r="3459" spans="1:6" x14ac:dyDescent="0.25">
      <c r="A3459" s="4" t="s">
        <v>112</v>
      </c>
      <c r="B3459" s="4" t="s">
        <v>139</v>
      </c>
      <c r="F3459" s="4" t="s">
        <v>197</v>
      </c>
    </row>
    <row r="3460" spans="1:6" x14ac:dyDescent="0.25">
      <c r="A3460" s="4" t="s">
        <v>94</v>
      </c>
      <c r="B3460" s="4" t="s">
        <v>139</v>
      </c>
      <c r="F3460" s="4" t="s">
        <v>197</v>
      </c>
    </row>
    <row r="3461" spans="1:6" x14ac:dyDescent="0.25">
      <c r="A3461" s="4" t="s">
        <v>112</v>
      </c>
      <c r="B3461" s="4" t="s">
        <v>139</v>
      </c>
      <c r="F3461" s="4" t="s">
        <v>197</v>
      </c>
    </row>
    <row r="3462" spans="1:6" x14ac:dyDescent="0.25">
      <c r="A3462" s="4" t="s">
        <v>106</v>
      </c>
      <c r="B3462" s="4" t="s">
        <v>139</v>
      </c>
      <c r="F3462" s="4" t="s">
        <v>197</v>
      </c>
    </row>
    <row r="3463" spans="1:6" x14ac:dyDescent="0.25">
      <c r="A3463" s="4" t="s">
        <v>84</v>
      </c>
      <c r="B3463" s="4" t="s">
        <v>139</v>
      </c>
      <c r="F3463" s="4" t="s">
        <v>197</v>
      </c>
    </row>
    <row r="3464" spans="1:6" x14ac:dyDescent="0.25">
      <c r="A3464" s="4" t="s">
        <v>108</v>
      </c>
      <c r="B3464" s="4" t="s">
        <v>139</v>
      </c>
      <c r="F3464" s="4" t="s">
        <v>197</v>
      </c>
    </row>
    <row r="3465" spans="1:6" x14ac:dyDescent="0.25">
      <c r="A3465" s="4" t="s">
        <v>65</v>
      </c>
      <c r="B3465" s="4" t="s">
        <v>139</v>
      </c>
      <c r="F3465" s="4" t="s">
        <v>197</v>
      </c>
    </row>
    <row r="3466" spans="1:6" x14ac:dyDescent="0.25">
      <c r="A3466" s="4" t="s">
        <v>63</v>
      </c>
      <c r="B3466" s="4" t="s">
        <v>139</v>
      </c>
      <c r="F3466" s="4" t="s">
        <v>197</v>
      </c>
    </row>
    <row r="3467" spans="1:6" x14ac:dyDescent="0.25">
      <c r="A3467" s="4" t="s">
        <v>84</v>
      </c>
      <c r="B3467" s="4" t="s">
        <v>139</v>
      </c>
      <c r="F3467" s="4" t="s">
        <v>197</v>
      </c>
    </row>
    <row r="3468" spans="1:6" x14ac:dyDescent="0.25">
      <c r="A3468" s="4" t="s">
        <v>114</v>
      </c>
      <c r="B3468" s="4" t="s">
        <v>139</v>
      </c>
      <c r="F3468" s="4" t="s">
        <v>197</v>
      </c>
    </row>
    <row r="3469" spans="1:6" x14ac:dyDescent="0.25">
      <c r="A3469" s="4" t="s">
        <v>126</v>
      </c>
      <c r="B3469" s="4" t="s">
        <v>139</v>
      </c>
      <c r="F3469" s="4" t="s">
        <v>197</v>
      </c>
    </row>
    <row r="3470" spans="1:6" x14ac:dyDescent="0.25">
      <c r="A3470" s="4" t="s">
        <v>92</v>
      </c>
      <c r="B3470" s="4" t="s">
        <v>139</v>
      </c>
      <c r="F3470" s="4" t="s">
        <v>197</v>
      </c>
    </row>
    <row r="3471" spans="1:6" x14ac:dyDescent="0.25">
      <c r="A3471" s="4" t="s">
        <v>86</v>
      </c>
      <c r="B3471" s="4" t="s">
        <v>139</v>
      </c>
      <c r="F3471" s="4" t="s">
        <v>197</v>
      </c>
    </row>
    <row r="3472" spans="1:6" x14ac:dyDescent="0.25">
      <c r="A3472" s="4" t="s">
        <v>98</v>
      </c>
      <c r="B3472" s="4" t="s">
        <v>139</v>
      </c>
      <c r="F3472" s="4" t="s">
        <v>197</v>
      </c>
    </row>
    <row r="3473" spans="1:6" x14ac:dyDescent="0.25">
      <c r="A3473" s="4" t="s">
        <v>122</v>
      </c>
      <c r="B3473" s="4" t="s">
        <v>139</v>
      </c>
      <c r="F3473" s="4" t="s">
        <v>197</v>
      </c>
    </row>
    <row r="3474" spans="1:6" x14ac:dyDescent="0.25">
      <c r="A3474" s="4" t="s">
        <v>86</v>
      </c>
      <c r="B3474" s="4" t="s">
        <v>139</v>
      </c>
      <c r="F3474" s="4" t="s">
        <v>197</v>
      </c>
    </row>
    <row r="3475" spans="1:6" x14ac:dyDescent="0.25">
      <c r="A3475" s="4" t="s">
        <v>94</v>
      </c>
      <c r="B3475" s="4" t="s">
        <v>139</v>
      </c>
      <c r="F3475" s="4" t="s">
        <v>197</v>
      </c>
    </row>
    <row r="3476" spans="1:6" x14ac:dyDescent="0.25">
      <c r="A3476" s="4" t="s">
        <v>63</v>
      </c>
      <c r="B3476" s="4" t="s">
        <v>139</v>
      </c>
      <c r="F3476" s="4" t="s">
        <v>197</v>
      </c>
    </row>
    <row r="3477" spans="1:6" x14ac:dyDescent="0.25">
      <c r="A3477" s="4" t="s">
        <v>122</v>
      </c>
      <c r="B3477" s="4" t="s">
        <v>139</v>
      </c>
      <c r="F3477" s="4" t="s">
        <v>197</v>
      </c>
    </row>
    <row r="3478" spans="1:6" x14ac:dyDescent="0.25">
      <c r="A3478" s="4" t="s">
        <v>118</v>
      </c>
      <c r="B3478" s="4" t="s">
        <v>139</v>
      </c>
      <c r="F3478" s="4" t="s">
        <v>197</v>
      </c>
    </row>
    <row r="3479" spans="1:6" x14ac:dyDescent="0.25">
      <c r="A3479" s="4" t="s">
        <v>120</v>
      </c>
      <c r="B3479" s="4" t="s">
        <v>139</v>
      </c>
      <c r="F3479" s="4" t="s">
        <v>197</v>
      </c>
    </row>
    <row r="3480" spans="1:6" x14ac:dyDescent="0.25">
      <c r="A3480" s="4" t="s">
        <v>112</v>
      </c>
      <c r="B3480" s="4" t="s">
        <v>139</v>
      </c>
      <c r="F3480" s="4" t="s">
        <v>197</v>
      </c>
    </row>
    <row r="3481" spans="1:6" x14ac:dyDescent="0.25">
      <c r="A3481" s="4" t="s">
        <v>136</v>
      </c>
      <c r="B3481" s="4" t="s">
        <v>139</v>
      </c>
      <c r="F3481" s="4" t="s">
        <v>197</v>
      </c>
    </row>
    <row r="3482" spans="1:6" x14ac:dyDescent="0.25">
      <c r="A3482" s="4" t="s">
        <v>130</v>
      </c>
      <c r="B3482" s="4" t="s">
        <v>139</v>
      </c>
      <c r="F3482" s="4" t="s">
        <v>197</v>
      </c>
    </row>
    <row r="3483" spans="1:6" x14ac:dyDescent="0.25">
      <c r="A3483" s="4" t="s">
        <v>59</v>
      </c>
      <c r="B3483" s="4" t="s">
        <v>139</v>
      </c>
      <c r="F3483" s="4" t="s">
        <v>197</v>
      </c>
    </row>
    <row r="3484" spans="1:6" x14ac:dyDescent="0.25">
      <c r="A3484" s="4" t="s">
        <v>63</v>
      </c>
      <c r="B3484" s="4" t="s">
        <v>139</v>
      </c>
      <c r="F3484" s="4" t="s">
        <v>197</v>
      </c>
    </row>
    <row r="3485" spans="1:6" x14ac:dyDescent="0.25">
      <c r="A3485" s="4" t="s">
        <v>74</v>
      </c>
      <c r="B3485" s="4" t="s">
        <v>139</v>
      </c>
      <c r="F3485" s="4" t="s">
        <v>197</v>
      </c>
    </row>
    <row r="3486" spans="1:6" x14ac:dyDescent="0.25">
      <c r="A3486" s="4" t="s">
        <v>114</v>
      </c>
      <c r="B3486" s="4" t="s">
        <v>139</v>
      </c>
      <c r="F3486" s="4" t="s">
        <v>197</v>
      </c>
    </row>
    <row r="3487" spans="1:6" x14ac:dyDescent="0.25">
      <c r="A3487" s="4" t="s">
        <v>122</v>
      </c>
      <c r="B3487" s="4" t="s">
        <v>139</v>
      </c>
      <c r="F3487" s="4" t="s">
        <v>197</v>
      </c>
    </row>
    <row r="3488" spans="1:6" x14ac:dyDescent="0.25">
      <c r="A3488" s="4" t="s">
        <v>90</v>
      </c>
      <c r="B3488" s="4" t="s">
        <v>139</v>
      </c>
      <c r="F3488" s="4" t="s">
        <v>197</v>
      </c>
    </row>
    <row r="3489" spans="1:6" x14ac:dyDescent="0.25">
      <c r="A3489" s="4" t="s">
        <v>102</v>
      </c>
      <c r="B3489" s="4" t="s">
        <v>139</v>
      </c>
      <c r="F3489" s="4" t="s">
        <v>197</v>
      </c>
    </row>
    <row r="3490" spans="1:6" x14ac:dyDescent="0.25">
      <c r="A3490" s="4" t="s">
        <v>122</v>
      </c>
      <c r="B3490" s="4" t="s">
        <v>139</v>
      </c>
      <c r="F3490" s="4" t="s">
        <v>197</v>
      </c>
    </row>
    <row r="3491" spans="1:6" x14ac:dyDescent="0.25">
      <c r="A3491" s="4" t="s">
        <v>70</v>
      </c>
      <c r="B3491" s="4" t="s">
        <v>139</v>
      </c>
      <c r="F3491" s="4" t="s">
        <v>197</v>
      </c>
    </row>
    <row r="3492" spans="1:6" x14ac:dyDescent="0.25">
      <c r="A3492" s="4" t="s">
        <v>54</v>
      </c>
      <c r="B3492" s="4" t="s">
        <v>139</v>
      </c>
      <c r="F3492" s="4" t="s">
        <v>197</v>
      </c>
    </row>
    <row r="3493" spans="1:6" x14ac:dyDescent="0.25">
      <c r="A3493" s="4" t="s">
        <v>80</v>
      </c>
      <c r="B3493" s="4" t="s">
        <v>139</v>
      </c>
      <c r="F3493" s="4" t="s">
        <v>197</v>
      </c>
    </row>
    <row r="3494" spans="1:6" x14ac:dyDescent="0.25">
      <c r="A3494" s="4" t="s">
        <v>122</v>
      </c>
      <c r="B3494" s="4" t="s">
        <v>139</v>
      </c>
      <c r="F3494" s="4" t="s">
        <v>197</v>
      </c>
    </row>
    <row r="3495" spans="1:6" x14ac:dyDescent="0.25">
      <c r="A3495" s="4" t="s">
        <v>57</v>
      </c>
      <c r="B3495" s="4" t="s">
        <v>139</v>
      </c>
      <c r="F3495" s="4" t="s">
        <v>197</v>
      </c>
    </row>
    <row r="3496" spans="1:6" x14ac:dyDescent="0.25">
      <c r="A3496" s="4" t="s">
        <v>88</v>
      </c>
      <c r="B3496" s="4" t="s">
        <v>139</v>
      </c>
      <c r="F3496" s="4" t="s">
        <v>197</v>
      </c>
    </row>
    <row r="3497" spans="1:6" x14ac:dyDescent="0.25">
      <c r="A3497" s="4" t="s">
        <v>90</v>
      </c>
      <c r="B3497" s="4" t="s">
        <v>139</v>
      </c>
      <c r="F3497" s="4" t="s">
        <v>197</v>
      </c>
    </row>
    <row r="3498" spans="1:6" x14ac:dyDescent="0.25">
      <c r="A3498" s="4" t="s">
        <v>74</v>
      </c>
      <c r="B3498" s="4" t="s">
        <v>139</v>
      </c>
      <c r="F3498" s="4" t="s">
        <v>197</v>
      </c>
    </row>
    <row r="3499" spans="1:6" x14ac:dyDescent="0.25">
      <c r="A3499" s="4" t="s">
        <v>104</v>
      </c>
      <c r="B3499" s="4" t="s">
        <v>139</v>
      </c>
      <c r="F3499" s="4" t="s">
        <v>197</v>
      </c>
    </row>
    <row r="3500" spans="1:6" x14ac:dyDescent="0.25">
      <c r="A3500" s="4" t="s">
        <v>126</v>
      </c>
      <c r="B3500" s="4" t="s">
        <v>139</v>
      </c>
      <c r="F3500" s="4" t="s">
        <v>197</v>
      </c>
    </row>
    <row r="3501" spans="1:6" x14ac:dyDescent="0.25">
      <c r="A3501" s="4" t="s">
        <v>82</v>
      </c>
      <c r="B3501" s="4" t="s">
        <v>140</v>
      </c>
      <c r="F3501" s="4" t="s">
        <v>197</v>
      </c>
    </row>
    <row r="3502" spans="1:6" x14ac:dyDescent="0.25">
      <c r="A3502" s="4" t="s">
        <v>74</v>
      </c>
      <c r="B3502" s="4" t="s">
        <v>140</v>
      </c>
      <c r="F3502" s="4" t="s">
        <v>197</v>
      </c>
    </row>
    <row r="3503" spans="1:6" x14ac:dyDescent="0.25">
      <c r="A3503" s="4" t="s">
        <v>82</v>
      </c>
      <c r="B3503" s="4" t="s">
        <v>140</v>
      </c>
      <c r="F3503" s="4" t="s">
        <v>197</v>
      </c>
    </row>
    <row r="3504" spans="1:6" x14ac:dyDescent="0.25">
      <c r="A3504" s="4" t="s">
        <v>59</v>
      </c>
      <c r="B3504" s="4" t="s">
        <v>140</v>
      </c>
      <c r="F3504" s="4" t="s">
        <v>197</v>
      </c>
    </row>
    <row r="3505" spans="1:6" x14ac:dyDescent="0.25">
      <c r="A3505" s="4" t="s">
        <v>104</v>
      </c>
      <c r="B3505" s="4" t="s">
        <v>140</v>
      </c>
      <c r="F3505" s="4" t="s">
        <v>197</v>
      </c>
    </row>
    <row r="3506" spans="1:6" x14ac:dyDescent="0.25">
      <c r="A3506" s="4" t="s">
        <v>114</v>
      </c>
      <c r="B3506" s="4" t="s">
        <v>140</v>
      </c>
      <c r="F3506" s="4" t="s">
        <v>197</v>
      </c>
    </row>
    <row r="3507" spans="1:6" x14ac:dyDescent="0.25">
      <c r="A3507" s="4" t="s">
        <v>72</v>
      </c>
      <c r="B3507" s="4" t="s">
        <v>140</v>
      </c>
      <c r="F3507" s="4" t="s">
        <v>197</v>
      </c>
    </row>
    <row r="3508" spans="1:6" x14ac:dyDescent="0.25">
      <c r="A3508" s="4" t="s">
        <v>67</v>
      </c>
      <c r="B3508" s="4" t="s">
        <v>140</v>
      </c>
      <c r="F3508" s="4" t="s">
        <v>197</v>
      </c>
    </row>
    <row r="3509" spans="1:6" x14ac:dyDescent="0.25">
      <c r="A3509" s="4" t="s">
        <v>134</v>
      </c>
      <c r="B3509" s="4" t="s">
        <v>140</v>
      </c>
      <c r="F3509" s="4" t="s">
        <v>197</v>
      </c>
    </row>
    <row r="3510" spans="1:6" x14ac:dyDescent="0.25">
      <c r="A3510" s="4" t="s">
        <v>102</v>
      </c>
      <c r="B3510" s="4" t="s">
        <v>140</v>
      </c>
      <c r="F3510" s="4" t="s">
        <v>197</v>
      </c>
    </row>
    <row r="3511" spans="1:6" x14ac:dyDescent="0.25">
      <c r="A3511" s="4" t="s">
        <v>67</v>
      </c>
      <c r="B3511" s="4" t="s">
        <v>140</v>
      </c>
      <c r="F3511" s="4" t="s">
        <v>197</v>
      </c>
    </row>
    <row r="3512" spans="1:6" x14ac:dyDescent="0.25">
      <c r="A3512" s="4" t="s">
        <v>118</v>
      </c>
      <c r="B3512" s="4" t="s">
        <v>140</v>
      </c>
      <c r="F3512" s="4" t="s">
        <v>197</v>
      </c>
    </row>
    <row r="3513" spans="1:6" x14ac:dyDescent="0.25">
      <c r="A3513" s="4" t="s">
        <v>122</v>
      </c>
      <c r="B3513" s="4" t="s">
        <v>140</v>
      </c>
      <c r="F3513" s="4" t="s">
        <v>197</v>
      </c>
    </row>
    <row r="3514" spans="1:6" x14ac:dyDescent="0.25">
      <c r="A3514" s="4" t="s">
        <v>112</v>
      </c>
      <c r="B3514" s="4" t="s">
        <v>140</v>
      </c>
      <c r="F3514" s="4" t="s">
        <v>197</v>
      </c>
    </row>
    <row r="3515" spans="1:6" x14ac:dyDescent="0.25">
      <c r="A3515" s="4" t="s">
        <v>106</v>
      </c>
      <c r="B3515" s="4" t="s">
        <v>140</v>
      </c>
      <c r="F3515" s="4" t="s">
        <v>197</v>
      </c>
    </row>
    <row r="3516" spans="1:6" x14ac:dyDescent="0.25">
      <c r="A3516" s="4" t="s">
        <v>132</v>
      </c>
      <c r="B3516" s="4" t="s">
        <v>140</v>
      </c>
      <c r="F3516" s="4" t="s">
        <v>197</v>
      </c>
    </row>
    <row r="3517" spans="1:6" x14ac:dyDescent="0.25">
      <c r="A3517" s="4" t="s">
        <v>82</v>
      </c>
      <c r="B3517" s="4" t="s">
        <v>140</v>
      </c>
      <c r="F3517" s="4" t="s">
        <v>197</v>
      </c>
    </row>
    <row r="3518" spans="1:6" x14ac:dyDescent="0.25">
      <c r="A3518" s="4" t="s">
        <v>106</v>
      </c>
      <c r="B3518" s="4" t="s">
        <v>140</v>
      </c>
      <c r="F3518" s="4" t="s">
        <v>197</v>
      </c>
    </row>
    <row r="3519" spans="1:6" x14ac:dyDescent="0.25">
      <c r="A3519" s="4" t="s">
        <v>82</v>
      </c>
      <c r="B3519" s="4" t="s">
        <v>140</v>
      </c>
      <c r="F3519" s="4" t="s">
        <v>197</v>
      </c>
    </row>
    <row r="3520" spans="1:6" x14ac:dyDescent="0.25">
      <c r="A3520" s="4" t="s">
        <v>72</v>
      </c>
      <c r="B3520" s="4" t="s">
        <v>140</v>
      </c>
      <c r="F3520" s="4" t="s">
        <v>197</v>
      </c>
    </row>
    <row r="3521" spans="1:6" x14ac:dyDescent="0.25">
      <c r="A3521" s="4" t="s">
        <v>98</v>
      </c>
      <c r="B3521" s="4" t="s">
        <v>140</v>
      </c>
      <c r="F3521" s="4" t="s">
        <v>197</v>
      </c>
    </row>
    <row r="3522" spans="1:6" x14ac:dyDescent="0.25">
      <c r="A3522" s="4" t="s">
        <v>82</v>
      </c>
      <c r="B3522" s="4" t="s">
        <v>140</v>
      </c>
      <c r="F3522" s="4" t="s">
        <v>197</v>
      </c>
    </row>
    <row r="3523" spans="1:6" x14ac:dyDescent="0.25">
      <c r="A3523" s="4" t="s">
        <v>88</v>
      </c>
      <c r="B3523" s="4" t="s">
        <v>140</v>
      </c>
      <c r="F3523" s="4" t="s">
        <v>197</v>
      </c>
    </row>
    <row r="3524" spans="1:6" x14ac:dyDescent="0.25">
      <c r="A3524" s="4" t="s">
        <v>94</v>
      </c>
      <c r="B3524" s="4" t="s">
        <v>140</v>
      </c>
      <c r="F3524" s="4" t="s">
        <v>197</v>
      </c>
    </row>
    <row r="3525" spans="1:6" x14ac:dyDescent="0.25">
      <c r="A3525" s="4" t="s">
        <v>136</v>
      </c>
      <c r="B3525" s="4" t="s">
        <v>140</v>
      </c>
      <c r="F3525" s="4" t="s">
        <v>197</v>
      </c>
    </row>
    <row r="3526" spans="1:6" x14ac:dyDescent="0.25">
      <c r="A3526" s="4" t="s">
        <v>128</v>
      </c>
      <c r="B3526" s="4" t="s">
        <v>140</v>
      </c>
      <c r="F3526" s="4" t="s">
        <v>197</v>
      </c>
    </row>
    <row r="3527" spans="1:6" x14ac:dyDescent="0.25">
      <c r="A3527" s="4" t="s">
        <v>136</v>
      </c>
      <c r="B3527" s="4" t="s">
        <v>140</v>
      </c>
      <c r="F3527" s="4" t="s">
        <v>197</v>
      </c>
    </row>
    <row r="3528" spans="1:6" x14ac:dyDescent="0.25">
      <c r="A3528" s="4" t="s">
        <v>65</v>
      </c>
      <c r="B3528" s="4" t="s">
        <v>140</v>
      </c>
      <c r="F3528" s="4" t="s">
        <v>197</v>
      </c>
    </row>
    <row r="3529" spans="1:6" x14ac:dyDescent="0.25">
      <c r="A3529" s="4" t="s">
        <v>94</v>
      </c>
      <c r="B3529" s="4" t="s">
        <v>140</v>
      </c>
      <c r="F3529" s="4" t="s">
        <v>197</v>
      </c>
    </row>
    <row r="3530" spans="1:6" x14ac:dyDescent="0.25">
      <c r="A3530" s="4" t="s">
        <v>90</v>
      </c>
      <c r="B3530" s="4" t="s">
        <v>140</v>
      </c>
      <c r="F3530" s="4" t="s">
        <v>197</v>
      </c>
    </row>
    <row r="3531" spans="1:6" x14ac:dyDescent="0.25">
      <c r="A3531" s="4" t="s">
        <v>96</v>
      </c>
      <c r="B3531" s="4" t="s">
        <v>140</v>
      </c>
      <c r="F3531" s="4" t="s">
        <v>197</v>
      </c>
    </row>
    <row r="3532" spans="1:6" x14ac:dyDescent="0.25">
      <c r="A3532" s="4" t="s">
        <v>98</v>
      </c>
      <c r="B3532" s="4" t="s">
        <v>140</v>
      </c>
      <c r="F3532" s="4" t="s">
        <v>197</v>
      </c>
    </row>
    <row r="3533" spans="1:6" x14ac:dyDescent="0.25">
      <c r="A3533" s="4" t="s">
        <v>65</v>
      </c>
      <c r="B3533" s="4" t="s">
        <v>140</v>
      </c>
      <c r="F3533" s="4" t="s">
        <v>197</v>
      </c>
    </row>
    <row r="3534" spans="1:6" x14ac:dyDescent="0.25">
      <c r="A3534" s="4" t="s">
        <v>96</v>
      </c>
      <c r="B3534" s="4" t="s">
        <v>140</v>
      </c>
      <c r="F3534" s="4" t="s">
        <v>197</v>
      </c>
    </row>
    <row r="3535" spans="1:6" x14ac:dyDescent="0.25">
      <c r="A3535" s="4" t="s">
        <v>134</v>
      </c>
      <c r="B3535" s="4" t="s">
        <v>140</v>
      </c>
      <c r="F3535" s="4" t="s">
        <v>197</v>
      </c>
    </row>
    <row r="3536" spans="1:6" x14ac:dyDescent="0.25">
      <c r="A3536" s="4" t="s">
        <v>57</v>
      </c>
      <c r="B3536" s="4" t="s">
        <v>140</v>
      </c>
      <c r="F3536" s="4" t="s">
        <v>197</v>
      </c>
    </row>
    <row r="3537" spans="1:6" x14ac:dyDescent="0.25">
      <c r="A3537" s="4" t="s">
        <v>80</v>
      </c>
      <c r="B3537" s="4" t="s">
        <v>140</v>
      </c>
      <c r="F3537" s="4" t="s">
        <v>197</v>
      </c>
    </row>
    <row r="3538" spans="1:6" x14ac:dyDescent="0.25">
      <c r="A3538" s="4" t="s">
        <v>94</v>
      </c>
      <c r="B3538" s="4" t="s">
        <v>140</v>
      </c>
      <c r="F3538" s="4" t="s">
        <v>197</v>
      </c>
    </row>
    <row r="3539" spans="1:6" x14ac:dyDescent="0.25">
      <c r="A3539" s="4" t="s">
        <v>82</v>
      </c>
      <c r="B3539" s="4" t="s">
        <v>140</v>
      </c>
      <c r="F3539" s="4" t="s">
        <v>197</v>
      </c>
    </row>
    <row r="3540" spans="1:6" x14ac:dyDescent="0.25">
      <c r="A3540" s="4" t="s">
        <v>104</v>
      </c>
      <c r="B3540" s="4" t="s">
        <v>140</v>
      </c>
      <c r="F3540" s="4" t="s">
        <v>197</v>
      </c>
    </row>
    <row r="3541" spans="1:6" x14ac:dyDescent="0.25">
      <c r="A3541" s="4" t="s">
        <v>65</v>
      </c>
      <c r="B3541" s="4" t="s">
        <v>140</v>
      </c>
      <c r="F3541" s="4" t="s">
        <v>197</v>
      </c>
    </row>
    <row r="3542" spans="1:6" x14ac:dyDescent="0.25">
      <c r="A3542" s="4" t="s">
        <v>114</v>
      </c>
      <c r="B3542" s="4" t="s">
        <v>140</v>
      </c>
      <c r="F3542" s="4" t="s">
        <v>197</v>
      </c>
    </row>
    <row r="3543" spans="1:6" x14ac:dyDescent="0.25">
      <c r="A3543" s="4" t="s">
        <v>104</v>
      </c>
      <c r="B3543" s="4" t="s">
        <v>140</v>
      </c>
      <c r="F3543" s="4" t="s">
        <v>197</v>
      </c>
    </row>
    <row r="3544" spans="1:6" x14ac:dyDescent="0.25">
      <c r="A3544" s="4" t="s">
        <v>54</v>
      </c>
      <c r="B3544" s="4" t="s">
        <v>140</v>
      </c>
      <c r="F3544" s="4" t="s">
        <v>197</v>
      </c>
    </row>
    <row r="3545" spans="1:6" x14ac:dyDescent="0.25">
      <c r="A3545" s="4" t="s">
        <v>98</v>
      </c>
      <c r="B3545" s="4" t="s">
        <v>140</v>
      </c>
      <c r="F3545" s="4" t="s">
        <v>197</v>
      </c>
    </row>
    <row r="3546" spans="1:6" x14ac:dyDescent="0.25">
      <c r="A3546" s="4" t="s">
        <v>126</v>
      </c>
      <c r="B3546" s="4" t="s">
        <v>140</v>
      </c>
      <c r="F3546" s="4" t="s">
        <v>197</v>
      </c>
    </row>
    <row r="3547" spans="1:6" x14ac:dyDescent="0.25">
      <c r="A3547" s="4" t="s">
        <v>108</v>
      </c>
      <c r="B3547" s="4" t="s">
        <v>140</v>
      </c>
      <c r="F3547" s="4" t="s">
        <v>197</v>
      </c>
    </row>
    <row r="3548" spans="1:6" x14ac:dyDescent="0.25">
      <c r="A3548" s="4" t="s">
        <v>112</v>
      </c>
      <c r="B3548" s="4" t="s">
        <v>140</v>
      </c>
      <c r="F3548" s="4" t="s">
        <v>197</v>
      </c>
    </row>
    <row r="3549" spans="1:6" x14ac:dyDescent="0.25">
      <c r="A3549" s="4" t="s">
        <v>70</v>
      </c>
      <c r="B3549" s="4" t="s">
        <v>140</v>
      </c>
      <c r="F3549" s="4" t="s">
        <v>197</v>
      </c>
    </row>
    <row r="3550" spans="1:6" x14ac:dyDescent="0.25">
      <c r="A3550" s="4" t="s">
        <v>72</v>
      </c>
      <c r="B3550" s="4" t="s">
        <v>140</v>
      </c>
      <c r="F3550" s="4" t="s">
        <v>197</v>
      </c>
    </row>
    <row r="3551" spans="1:6" x14ac:dyDescent="0.25">
      <c r="A3551" s="4" t="s">
        <v>116</v>
      </c>
      <c r="B3551" s="4" t="s">
        <v>140</v>
      </c>
      <c r="F3551" s="4" t="s">
        <v>197</v>
      </c>
    </row>
    <row r="3552" spans="1:6" x14ac:dyDescent="0.25">
      <c r="A3552" s="4" t="s">
        <v>92</v>
      </c>
      <c r="B3552" s="4" t="s">
        <v>140</v>
      </c>
      <c r="F3552" s="4" t="s">
        <v>197</v>
      </c>
    </row>
    <row r="3553" spans="1:6" x14ac:dyDescent="0.25">
      <c r="A3553" s="4" t="s">
        <v>74</v>
      </c>
      <c r="B3553" s="4" t="s">
        <v>140</v>
      </c>
      <c r="F3553" s="4" t="s">
        <v>197</v>
      </c>
    </row>
    <row r="3554" spans="1:6" x14ac:dyDescent="0.25">
      <c r="A3554" s="4" t="s">
        <v>120</v>
      </c>
      <c r="B3554" s="4" t="s">
        <v>140</v>
      </c>
      <c r="F3554" s="4" t="s">
        <v>197</v>
      </c>
    </row>
    <row r="3555" spans="1:6" x14ac:dyDescent="0.25">
      <c r="A3555" s="4" t="s">
        <v>108</v>
      </c>
      <c r="B3555" s="4" t="s">
        <v>140</v>
      </c>
      <c r="F3555" s="4" t="s">
        <v>197</v>
      </c>
    </row>
    <row r="3556" spans="1:6" x14ac:dyDescent="0.25">
      <c r="A3556" s="4" t="s">
        <v>124</v>
      </c>
      <c r="B3556" s="4" t="s">
        <v>140</v>
      </c>
      <c r="F3556" s="4" t="s">
        <v>197</v>
      </c>
    </row>
    <row r="3557" spans="1:6" x14ac:dyDescent="0.25">
      <c r="A3557" s="4" t="s">
        <v>70</v>
      </c>
      <c r="B3557" s="4" t="s">
        <v>140</v>
      </c>
      <c r="F3557" s="4" t="s">
        <v>197</v>
      </c>
    </row>
    <row r="3558" spans="1:6" x14ac:dyDescent="0.25">
      <c r="A3558" s="4" t="s">
        <v>63</v>
      </c>
      <c r="B3558" s="4" t="s">
        <v>140</v>
      </c>
      <c r="F3558" s="4" t="s">
        <v>197</v>
      </c>
    </row>
    <row r="3559" spans="1:6" x14ac:dyDescent="0.25">
      <c r="A3559" s="4" t="s">
        <v>124</v>
      </c>
      <c r="B3559" s="4" t="s">
        <v>140</v>
      </c>
      <c r="F3559" s="4" t="s">
        <v>197</v>
      </c>
    </row>
    <row r="3560" spans="1:6" x14ac:dyDescent="0.25">
      <c r="A3560" s="4" t="s">
        <v>126</v>
      </c>
      <c r="B3560" s="4" t="s">
        <v>140</v>
      </c>
      <c r="F3560" s="4" t="s">
        <v>197</v>
      </c>
    </row>
    <row r="3561" spans="1:6" x14ac:dyDescent="0.25">
      <c r="A3561" s="4" t="s">
        <v>100</v>
      </c>
      <c r="B3561" s="4" t="s">
        <v>140</v>
      </c>
      <c r="F3561" s="4" t="s">
        <v>197</v>
      </c>
    </row>
    <row r="3562" spans="1:6" x14ac:dyDescent="0.25">
      <c r="A3562" s="4" t="s">
        <v>126</v>
      </c>
      <c r="B3562" s="4" t="s">
        <v>140</v>
      </c>
      <c r="F3562" s="4" t="s">
        <v>197</v>
      </c>
    </row>
    <row r="3563" spans="1:6" x14ac:dyDescent="0.25">
      <c r="A3563" s="4" t="s">
        <v>86</v>
      </c>
      <c r="B3563" s="4" t="s">
        <v>140</v>
      </c>
      <c r="F3563" s="4" t="s">
        <v>197</v>
      </c>
    </row>
    <row r="3564" spans="1:6" x14ac:dyDescent="0.25">
      <c r="A3564" s="4" t="s">
        <v>63</v>
      </c>
      <c r="B3564" s="4" t="s">
        <v>140</v>
      </c>
      <c r="F3564" s="4" t="s">
        <v>197</v>
      </c>
    </row>
    <row r="3565" spans="1:6" x14ac:dyDescent="0.25">
      <c r="A3565" s="4" t="s">
        <v>61</v>
      </c>
      <c r="B3565" s="4" t="s">
        <v>140</v>
      </c>
      <c r="F3565" s="4" t="s">
        <v>197</v>
      </c>
    </row>
    <row r="3566" spans="1:6" x14ac:dyDescent="0.25">
      <c r="A3566" s="4" t="s">
        <v>114</v>
      </c>
      <c r="B3566" s="4" t="s">
        <v>140</v>
      </c>
      <c r="F3566" s="4" t="s">
        <v>197</v>
      </c>
    </row>
    <row r="3567" spans="1:6" x14ac:dyDescent="0.25">
      <c r="A3567" s="4" t="s">
        <v>128</v>
      </c>
      <c r="B3567" s="4" t="s">
        <v>140</v>
      </c>
      <c r="F3567" s="4" t="s">
        <v>197</v>
      </c>
    </row>
    <row r="3568" spans="1:6" x14ac:dyDescent="0.25">
      <c r="A3568" s="4" t="s">
        <v>110</v>
      </c>
      <c r="B3568" s="4" t="s">
        <v>140</v>
      </c>
      <c r="F3568" s="4" t="s">
        <v>197</v>
      </c>
    </row>
    <row r="3569" spans="1:6" x14ac:dyDescent="0.25">
      <c r="A3569" s="4" t="s">
        <v>61</v>
      </c>
      <c r="B3569" s="4" t="s">
        <v>140</v>
      </c>
      <c r="F3569" s="4" t="s">
        <v>197</v>
      </c>
    </row>
    <row r="3570" spans="1:6" x14ac:dyDescent="0.25">
      <c r="A3570" s="4" t="s">
        <v>130</v>
      </c>
      <c r="B3570" s="4" t="s">
        <v>140</v>
      </c>
      <c r="F3570" s="4" t="s">
        <v>197</v>
      </c>
    </row>
    <row r="3571" spans="1:6" x14ac:dyDescent="0.25">
      <c r="A3571" s="4" t="s">
        <v>61</v>
      </c>
      <c r="B3571" s="4" t="s">
        <v>140</v>
      </c>
      <c r="F3571" s="4" t="s">
        <v>197</v>
      </c>
    </row>
    <row r="3572" spans="1:6" x14ac:dyDescent="0.25">
      <c r="A3572" s="4" t="s">
        <v>122</v>
      </c>
      <c r="B3572" s="4" t="s">
        <v>140</v>
      </c>
      <c r="F3572" s="4" t="s">
        <v>197</v>
      </c>
    </row>
    <row r="3573" spans="1:6" x14ac:dyDescent="0.25">
      <c r="A3573" s="4" t="s">
        <v>59</v>
      </c>
      <c r="B3573" s="4" t="s">
        <v>140</v>
      </c>
      <c r="F3573" s="4" t="s">
        <v>197</v>
      </c>
    </row>
    <row r="3574" spans="1:6" x14ac:dyDescent="0.25">
      <c r="A3574" s="4" t="s">
        <v>57</v>
      </c>
      <c r="B3574" s="4" t="s">
        <v>140</v>
      </c>
      <c r="F3574" s="4" t="s">
        <v>197</v>
      </c>
    </row>
    <row r="3575" spans="1:6" x14ac:dyDescent="0.25">
      <c r="A3575" s="4" t="s">
        <v>63</v>
      </c>
      <c r="B3575" s="4" t="s">
        <v>140</v>
      </c>
      <c r="F3575" s="4" t="s">
        <v>197</v>
      </c>
    </row>
    <row r="3576" spans="1:6" x14ac:dyDescent="0.25">
      <c r="A3576" s="4" t="s">
        <v>118</v>
      </c>
      <c r="B3576" s="4" t="s">
        <v>140</v>
      </c>
      <c r="F3576" s="4" t="s">
        <v>197</v>
      </c>
    </row>
    <row r="3577" spans="1:6" x14ac:dyDescent="0.25">
      <c r="A3577" s="4" t="s">
        <v>130</v>
      </c>
      <c r="B3577" s="4" t="s">
        <v>140</v>
      </c>
      <c r="F3577" s="4" t="s">
        <v>197</v>
      </c>
    </row>
    <row r="3578" spans="1:6" x14ac:dyDescent="0.25">
      <c r="A3578" s="4" t="s">
        <v>57</v>
      </c>
      <c r="B3578" s="4" t="s">
        <v>140</v>
      </c>
      <c r="F3578" s="4" t="s">
        <v>197</v>
      </c>
    </row>
    <row r="3579" spans="1:6" x14ac:dyDescent="0.25">
      <c r="A3579" s="4" t="s">
        <v>116</v>
      </c>
      <c r="B3579" s="4" t="s">
        <v>140</v>
      </c>
      <c r="F3579" s="4" t="s">
        <v>197</v>
      </c>
    </row>
    <row r="3580" spans="1:6" x14ac:dyDescent="0.25">
      <c r="A3580" s="4" t="s">
        <v>108</v>
      </c>
      <c r="B3580" s="4" t="s">
        <v>140</v>
      </c>
      <c r="F3580" s="4" t="s">
        <v>197</v>
      </c>
    </row>
    <row r="3581" spans="1:6" x14ac:dyDescent="0.25">
      <c r="A3581" s="4" t="s">
        <v>100</v>
      </c>
      <c r="B3581" s="4" t="s">
        <v>140</v>
      </c>
      <c r="F3581" s="4" t="s">
        <v>197</v>
      </c>
    </row>
    <row r="3582" spans="1:6" x14ac:dyDescent="0.25">
      <c r="A3582" s="4" t="s">
        <v>116</v>
      </c>
      <c r="B3582" s="4" t="s">
        <v>140</v>
      </c>
      <c r="F3582" s="4" t="s">
        <v>197</v>
      </c>
    </row>
    <row r="3583" spans="1:6" x14ac:dyDescent="0.25">
      <c r="A3583" s="4" t="s">
        <v>80</v>
      </c>
      <c r="B3583" s="4" t="s">
        <v>140</v>
      </c>
      <c r="F3583" s="4" t="s">
        <v>197</v>
      </c>
    </row>
    <row r="3584" spans="1:6" x14ac:dyDescent="0.25">
      <c r="A3584" s="4" t="s">
        <v>92</v>
      </c>
      <c r="B3584" s="4" t="s">
        <v>140</v>
      </c>
      <c r="F3584" s="4" t="s">
        <v>197</v>
      </c>
    </row>
    <row r="3585" spans="1:6" x14ac:dyDescent="0.25">
      <c r="A3585" s="4" t="s">
        <v>118</v>
      </c>
      <c r="B3585" s="4" t="s">
        <v>140</v>
      </c>
      <c r="F3585" s="4" t="s">
        <v>197</v>
      </c>
    </row>
    <row r="3586" spans="1:6" x14ac:dyDescent="0.25">
      <c r="A3586" s="4" t="s">
        <v>102</v>
      </c>
      <c r="B3586" s="4" t="s">
        <v>140</v>
      </c>
      <c r="F3586" s="4" t="s">
        <v>197</v>
      </c>
    </row>
    <row r="3587" spans="1:6" x14ac:dyDescent="0.25">
      <c r="A3587" s="4" t="s">
        <v>86</v>
      </c>
      <c r="B3587" s="4" t="s">
        <v>140</v>
      </c>
      <c r="F3587" s="4" t="s">
        <v>197</v>
      </c>
    </row>
    <row r="3588" spans="1:6" x14ac:dyDescent="0.25">
      <c r="A3588" s="4" t="s">
        <v>134</v>
      </c>
      <c r="B3588" s="4" t="s">
        <v>140</v>
      </c>
      <c r="F3588" s="4" t="s">
        <v>197</v>
      </c>
    </row>
    <row r="3589" spans="1:6" x14ac:dyDescent="0.25">
      <c r="A3589" s="4" t="s">
        <v>59</v>
      </c>
      <c r="B3589" s="4" t="s">
        <v>140</v>
      </c>
      <c r="F3589" s="4" t="s">
        <v>197</v>
      </c>
    </row>
    <row r="3590" spans="1:6" x14ac:dyDescent="0.25">
      <c r="A3590" s="4" t="s">
        <v>54</v>
      </c>
      <c r="B3590" s="4" t="s">
        <v>140</v>
      </c>
      <c r="F3590" s="4" t="s">
        <v>197</v>
      </c>
    </row>
    <row r="3591" spans="1:6" x14ac:dyDescent="0.25">
      <c r="A3591" s="4" t="s">
        <v>100</v>
      </c>
      <c r="B3591" s="4" t="s">
        <v>140</v>
      </c>
      <c r="F3591" s="4" t="s">
        <v>197</v>
      </c>
    </row>
    <row r="3592" spans="1:6" x14ac:dyDescent="0.25">
      <c r="A3592" s="4" t="s">
        <v>106</v>
      </c>
      <c r="B3592" s="4" t="s">
        <v>140</v>
      </c>
      <c r="F3592" s="4" t="s">
        <v>197</v>
      </c>
    </row>
    <row r="3593" spans="1:6" x14ac:dyDescent="0.25">
      <c r="A3593" s="4" t="s">
        <v>110</v>
      </c>
      <c r="B3593" s="4" t="s">
        <v>140</v>
      </c>
      <c r="F3593" s="4" t="s">
        <v>197</v>
      </c>
    </row>
    <row r="3594" spans="1:6" x14ac:dyDescent="0.25">
      <c r="A3594" s="4" t="s">
        <v>122</v>
      </c>
      <c r="B3594" s="4" t="s">
        <v>140</v>
      </c>
      <c r="F3594" s="4" t="s">
        <v>197</v>
      </c>
    </row>
    <row r="3595" spans="1:6" x14ac:dyDescent="0.25">
      <c r="A3595" s="4" t="s">
        <v>54</v>
      </c>
      <c r="B3595" s="4" t="s">
        <v>140</v>
      </c>
      <c r="F3595" s="4" t="s">
        <v>197</v>
      </c>
    </row>
    <row r="3596" spans="1:6" x14ac:dyDescent="0.25">
      <c r="A3596" s="4" t="s">
        <v>70</v>
      </c>
      <c r="B3596" s="4" t="s">
        <v>140</v>
      </c>
      <c r="F3596" s="4" t="s">
        <v>197</v>
      </c>
    </row>
    <row r="3597" spans="1:6" x14ac:dyDescent="0.25">
      <c r="A3597" s="4" t="s">
        <v>120</v>
      </c>
      <c r="B3597" s="4" t="s">
        <v>140</v>
      </c>
      <c r="F3597" s="4" t="s">
        <v>197</v>
      </c>
    </row>
    <row r="3598" spans="1:6" x14ac:dyDescent="0.25">
      <c r="A3598" s="4" t="s">
        <v>92</v>
      </c>
      <c r="B3598" s="4" t="s">
        <v>140</v>
      </c>
      <c r="F3598" s="4" t="s">
        <v>197</v>
      </c>
    </row>
    <row r="3599" spans="1:6" x14ac:dyDescent="0.25">
      <c r="A3599" s="4" t="s">
        <v>124</v>
      </c>
      <c r="B3599" s="4" t="s">
        <v>140</v>
      </c>
      <c r="F3599" s="4" t="s">
        <v>197</v>
      </c>
    </row>
    <row r="3600" spans="1:6" x14ac:dyDescent="0.25">
      <c r="A3600" s="4" t="s">
        <v>90</v>
      </c>
      <c r="B3600" s="4" t="s">
        <v>140</v>
      </c>
      <c r="F3600" s="4" t="s">
        <v>197</v>
      </c>
    </row>
    <row r="3601" spans="1:6" x14ac:dyDescent="0.25">
      <c r="A3601" s="4" t="s">
        <v>74</v>
      </c>
      <c r="B3601" s="4" t="s">
        <v>140</v>
      </c>
      <c r="F3601" s="4" t="s">
        <v>197</v>
      </c>
    </row>
    <row r="3602" spans="1:6" x14ac:dyDescent="0.25">
      <c r="A3602" s="4" t="s">
        <v>80</v>
      </c>
      <c r="B3602" s="4" t="s">
        <v>140</v>
      </c>
      <c r="F3602" s="4" t="s">
        <v>197</v>
      </c>
    </row>
    <row r="3603" spans="1:6" x14ac:dyDescent="0.25">
      <c r="A3603" s="4" t="s">
        <v>128</v>
      </c>
      <c r="B3603" s="4" t="s">
        <v>140</v>
      </c>
      <c r="F3603" s="4" t="s">
        <v>197</v>
      </c>
    </row>
    <row r="3604" spans="1:6" x14ac:dyDescent="0.25">
      <c r="A3604" s="4" t="s">
        <v>110</v>
      </c>
      <c r="B3604" s="4" t="s">
        <v>140</v>
      </c>
      <c r="F3604" s="4" t="s">
        <v>197</v>
      </c>
    </row>
    <row r="3605" spans="1:6" x14ac:dyDescent="0.25">
      <c r="A3605" s="4" t="s">
        <v>86</v>
      </c>
      <c r="B3605" s="4" t="s">
        <v>140</v>
      </c>
      <c r="F3605" s="4" t="s">
        <v>197</v>
      </c>
    </row>
    <row r="3606" spans="1:6" x14ac:dyDescent="0.25">
      <c r="A3606" s="4" t="s">
        <v>120</v>
      </c>
      <c r="B3606" s="4" t="s">
        <v>140</v>
      </c>
      <c r="F3606" s="4" t="s">
        <v>197</v>
      </c>
    </row>
    <row r="3607" spans="1:6" x14ac:dyDescent="0.25">
      <c r="A3607" s="4" t="s">
        <v>102</v>
      </c>
      <c r="B3607" s="4" t="s">
        <v>140</v>
      </c>
      <c r="F3607" s="4" t="s">
        <v>197</v>
      </c>
    </row>
    <row r="3608" spans="1:6" x14ac:dyDescent="0.25">
      <c r="A3608" s="4" t="s">
        <v>84</v>
      </c>
      <c r="B3608" s="4" t="s">
        <v>140</v>
      </c>
      <c r="F3608" s="4" t="s">
        <v>197</v>
      </c>
    </row>
    <row r="3609" spans="1:6" x14ac:dyDescent="0.25">
      <c r="A3609" s="4" t="s">
        <v>67</v>
      </c>
      <c r="B3609" s="4" t="s">
        <v>140</v>
      </c>
      <c r="F3609" s="4" t="s">
        <v>197</v>
      </c>
    </row>
    <row r="3610" spans="1:6" x14ac:dyDescent="0.25">
      <c r="A3610" s="4" t="s">
        <v>136</v>
      </c>
      <c r="B3610" s="4" t="s">
        <v>140</v>
      </c>
      <c r="F3610" s="4" t="s">
        <v>197</v>
      </c>
    </row>
    <row r="3611" spans="1:6" x14ac:dyDescent="0.25">
      <c r="A3611" s="4" t="s">
        <v>96</v>
      </c>
      <c r="B3611" s="4" t="s">
        <v>140</v>
      </c>
      <c r="F3611" s="4" t="s">
        <v>197</v>
      </c>
    </row>
    <row r="3612" spans="1:6" x14ac:dyDescent="0.25">
      <c r="A3612" s="4" t="s">
        <v>130</v>
      </c>
      <c r="B3612" s="4" t="s">
        <v>140</v>
      </c>
      <c r="F3612" s="4" t="s">
        <v>197</v>
      </c>
    </row>
    <row r="3613" spans="1:6" x14ac:dyDescent="0.25">
      <c r="A3613" s="4" t="s">
        <v>112</v>
      </c>
      <c r="B3613" s="4" t="s">
        <v>140</v>
      </c>
      <c r="F3613" s="4" t="s">
        <v>197</v>
      </c>
    </row>
    <row r="3614" spans="1:6" x14ac:dyDescent="0.25">
      <c r="A3614" s="4" t="s">
        <v>90</v>
      </c>
      <c r="B3614" s="4" t="s">
        <v>140</v>
      </c>
      <c r="F3614" s="4" t="s">
        <v>197</v>
      </c>
    </row>
    <row r="3615" spans="1:6" x14ac:dyDescent="0.25">
      <c r="A3615" s="4" t="s">
        <v>126</v>
      </c>
      <c r="B3615" s="4" t="s">
        <v>141</v>
      </c>
      <c r="F3615" s="4" t="s">
        <v>197</v>
      </c>
    </row>
    <row r="3616" spans="1:6" x14ac:dyDescent="0.25">
      <c r="A3616" s="4" t="s">
        <v>118</v>
      </c>
      <c r="B3616" s="4" t="s">
        <v>141</v>
      </c>
      <c r="F3616" s="4" t="s">
        <v>197</v>
      </c>
    </row>
    <row r="3617" spans="1:6" x14ac:dyDescent="0.25">
      <c r="A3617" s="4" t="s">
        <v>124</v>
      </c>
      <c r="B3617" s="4" t="s">
        <v>141</v>
      </c>
      <c r="F3617" s="4" t="s">
        <v>197</v>
      </c>
    </row>
    <row r="3618" spans="1:6" x14ac:dyDescent="0.25">
      <c r="A3618" s="4" t="s">
        <v>98</v>
      </c>
      <c r="B3618" s="4" t="s">
        <v>141</v>
      </c>
      <c r="F3618" s="4" t="s">
        <v>197</v>
      </c>
    </row>
    <row r="3619" spans="1:6" x14ac:dyDescent="0.25">
      <c r="A3619" s="4" t="s">
        <v>54</v>
      </c>
      <c r="B3619" s="4" t="s">
        <v>141</v>
      </c>
      <c r="F3619" s="4" t="s">
        <v>197</v>
      </c>
    </row>
    <row r="3620" spans="1:6" x14ac:dyDescent="0.25">
      <c r="A3620" s="4" t="s">
        <v>92</v>
      </c>
      <c r="B3620" s="4" t="s">
        <v>141</v>
      </c>
      <c r="F3620" s="4" t="s">
        <v>197</v>
      </c>
    </row>
    <row r="3621" spans="1:6" x14ac:dyDescent="0.25">
      <c r="A3621" s="4" t="s">
        <v>72</v>
      </c>
      <c r="B3621" s="4" t="s">
        <v>141</v>
      </c>
      <c r="F3621" s="4" t="s">
        <v>197</v>
      </c>
    </row>
    <row r="3622" spans="1:6" x14ac:dyDescent="0.25">
      <c r="A3622" s="4" t="s">
        <v>122</v>
      </c>
      <c r="B3622" s="4" t="s">
        <v>141</v>
      </c>
      <c r="F3622" s="4" t="s">
        <v>197</v>
      </c>
    </row>
    <row r="3623" spans="1:6" x14ac:dyDescent="0.25">
      <c r="A3623" s="4" t="s">
        <v>94</v>
      </c>
      <c r="B3623" s="4" t="s">
        <v>141</v>
      </c>
      <c r="F3623" s="4" t="s">
        <v>197</v>
      </c>
    </row>
    <row r="3624" spans="1:6" x14ac:dyDescent="0.25">
      <c r="A3624" s="4" t="s">
        <v>82</v>
      </c>
      <c r="B3624" s="4" t="s">
        <v>141</v>
      </c>
      <c r="F3624" s="4" t="s">
        <v>197</v>
      </c>
    </row>
    <row r="3625" spans="1:6" x14ac:dyDescent="0.25">
      <c r="A3625" s="4" t="s">
        <v>90</v>
      </c>
      <c r="B3625" s="4" t="s">
        <v>141</v>
      </c>
      <c r="F3625" s="4" t="s">
        <v>197</v>
      </c>
    </row>
    <row r="3626" spans="1:6" x14ac:dyDescent="0.25">
      <c r="A3626" s="4" t="s">
        <v>54</v>
      </c>
      <c r="B3626" s="4" t="s">
        <v>141</v>
      </c>
      <c r="F3626" s="4" t="s">
        <v>197</v>
      </c>
    </row>
    <row r="3627" spans="1:6" x14ac:dyDescent="0.25">
      <c r="A3627" s="4" t="s">
        <v>82</v>
      </c>
      <c r="B3627" s="4" t="s">
        <v>141</v>
      </c>
      <c r="F3627" s="4" t="s">
        <v>197</v>
      </c>
    </row>
    <row r="3628" spans="1:6" x14ac:dyDescent="0.25">
      <c r="A3628" s="4" t="s">
        <v>80</v>
      </c>
      <c r="B3628" s="4" t="s">
        <v>141</v>
      </c>
      <c r="F3628" s="4" t="s">
        <v>197</v>
      </c>
    </row>
    <row r="3629" spans="1:6" x14ac:dyDescent="0.25">
      <c r="A3629" s="4" t="s">
        <v>82</v>
      </c>
      <c r="B3629" s="4" t="s">
        <v>141</v>
      </c>
      <c r="F3629" s="4" t="s">
        <v>197</v>
      </c>
    </row>
    <row r="3630" spans="1:6" x14ac:dyDescent="0.25">
      <c r="A3630" s="4" t="s">
        <v>90</v>
      </c>
      <c r="B3630" s="4" t="s">
        <v>141</v>
      </c>
      <c r="F3630" s="4" t="s">
        <v>197</v>
      </c>
    </row>
    <row r="3631" spans="1:6" x14ac:dyDescent="0.25">
      <c r="A3631" s="4" t="s">
        <v>112</v>
      </c>
      <c r="B3631" s="4" t="s">
        <v>141</v>
      </c>
      <c r="F3631" s="4" t="s">
        <v>197</v>
      </c>
    </row>
    <row r="3632" spans="1:6" x14ac:dyDescent="0.25">
      <c r="A3632" s="4" t="s">
        <v>136</v>
      </c>
      <c r="B3632" s="4" t="s">
        <v>141</v>
      </c>
      <c r="F3632" s="4" t="s">
        <v>197</v>
      </c>
    </row>
    <row r="3633" spans="1:6" x14ac:dyDescent="0.25">
      <c r="A3633" s="4" t="s">
        <v>98</v>
      </c>
      <c r="B3633" s="4" t="s">
        <v>141</v>
      </c>
      <c r="F3633" s="4" t="s">
        <v>197</v>
      </c>
    </row>
    <row r="3634" spans="1:6" x14ac:dyDescent="0.25">
      <c r="A3634" s="4" t="s">
        <v>120</v>
      </c>
      <c r="B3634" s="4" t="s">
        <v>141</v>
      </c>
      <c r="F3634" s="4" t="s">
        <v>197</v>
      </c>
    </row>
    <row r="3635" spans="1:6" x14ac:dyDescent="0.25">
      <c r="A3635" s="4" t="s">
        <v>67</v>
      </c>
      <c r="B3635" s="4" t="s">
        <v>141</v>
      </c>
      <c r="F3635" s="4" t="s">
        <v>197</v>
      </c>
    </row>
    <row r="3636" spans="1:6" x14ac:dyDescent="0.25">
      <c r="A3636" s="4" t="s">
        <v>74</v>
      </c>
      <c r="B3636" s="4" t="s">
        <v>141</v>
      </c>
      <c r="F3636" s="4" t="s">
        <v>197</v>
      </c>
    </row>
    <row r="3637" spans="1:6" x14ac:dyDescent="0.25">
      <c r="A3637" s="4" t="s">
        <v>108</v>
      </c>
      <c r="B3637" s="4" t="s">
        <v>141</v>
      </c>
      <c r="F3637" s="4" t="s">
        <v>197</v>
      </c>
    </row>
    <row r="3638" spans="1:6" x14ac:dyDescent="0.25">
      <c r="A3638" s="4" t="s">
        <v>82</v>
      </c>
      <c r="B3638" s="4" t="s">
        <v>141</v>
      </c>
      <c r="F3638" s="4" t="s">
        <v>197</v>
      </c>
    </row>
    <row r="3639" spans="1:6" x14ac:dyDescent="0.25">
      <c r="A3639" s="4" t="s">
        <v>59</v>
      </c>
      <c r="B3639" s="4" t="s">
        <v>141</v>
      </c>
      <c r="F3639" s="4" t="s">
        <v>197</v>
      </c>
    </row>
    <row r="3640" spans="1:6" x14ac:dyDescent="0.25">
      <c r="A3640" s="4" t="s">
        <v>134</v>
      </c>
      <c r="B3640" s="4" t="s">
        <v>141</v>
      </c>
      <c r="F3640" s="4" t="s">
        <v>197</v>
      </c>
    </row>
    <row r="3641" spans="1:6" x14ac:dyDescent="0.25">
      <c r="A3641" s="4" t="s">
        <v>70</v>
      </c>
      <c r="B3641" s="4" t="s">
        <v>141</v>
      </c>
      <c r="F3641" s="4" t="s">
        <v>197</v>
      </c>
    </row>
    <row r="3642" spans="1:6" x14ac:dyDescent="0.25">
      <c r="A3642" s="4" t="s">
        <v>100</v>
      </c>
      <c r="B3642" s="4" t="s">
        <v>141</v>
      </c>
      <c r="F3642" s="4" t="s">
        <v>197</v>
      </c>
    </row>
    <row r="3643" spans="1:6" x14ac:dyDescent="0.25">
      <c r="A3643" s="4" t="s">
        <v>134</v>
      </c>
      <c r="B3643" s="4" t="s">
        <v>141</v>
      </c>
      <c r="F3643" s="4" t="s">
        <v>197</v>
      </c>
    </row>
    <row r="3644" spans="1:6" x14ac:dyDescent="0.25">
      <c r="A3644" s="4" t="s">
        <v>88</v>
      </c>
      <c r="B3644" s="4" t="s">
        <v>141</v>
      </c>
      <c r="F3644" s="4" t="s">
        <v>197</v>
      </c>
    </row>
    <row r="3645" spans="1:6" x14ac:dyDescent="0.25">
      <c r="A3645" s="4" t="s">
        <v>118</v>
      </c>
      <c r="B3645" s="4" t="s">
        <v>141</v>
      </c>
      <c r="F3645" s="4" t="s">
        <v>197</v>
      </c>
    </row>
    <row r="3646" spans="1:6" x14ac:dyDescent="0.25">
      <c r="A3646" s="4" t="s">
        <v>102</v>
      </c>
      <c r="B3646" s="4" t="s">
        <v>141</v>
      </c>
      <c r="F3646" s="4" t="s">
        <v>197</v>
      </c>
    </row>
    <row r="3647" spans="1:6" x14ac:dyDescent="0.25">
      <c r="A3647" s="4" t="s">
        <v>126</v>
      </c>
      <c r="B3647" s="4" t="s">
        <v>141</v>
      </c>
      <c r="F3647" s="4" t="s">
        <v>197</v>
      </c>
    </row>
    <row r="3648" spans="1:6" x14ac:dyDescent="0.25">
      <c r="A3648" s="4" t="s">
        <v>90</v>
      </c>
      <c r="B3648" s="4" t="s">
        <v>141</v>
      </c>
      <c r="F3648" s="4" t="s">
        <v>197</v>
      </c>
    </row>
    <row r="3649" spans="1:6" x14ac:dyDescent="0.25">
      <c r="A3649" s="4" t="s">
        <v>57</v>
      </c>
      <c r="B3649" s="4" t="s">
        <v>141</v>
      </c>
      <c r="F3649" s="4" t="s">
        <v>197</v>
      </c>
    </row>
    <row r="3650" spans="1:6" x14ac:dyDescent="0.25">
      <c r="A3650" s="4" t="s">
        <v>61</v>
      </c>
      <c r="B3650" s="4" t="s">
        <v>141</v>
      </c>
      <c r="F3650" s="4" t="s">
        <v>197</v>
      </c>
    </row>
    <row r="3651" spans="1:6" x14ac:dyDescent="0.25">
      <c r="A3651" s="4" t="s">
        <v>134</v>
      </c>
      <c r="B3651" s="4" t="s">
        <v>141</v>
      </c>
      <c r="F3651" s="4" t="s">
        <v>197</v>
      </c>
    </row>
    <row r="3652" spans="1:6" x14ac:dyDescent="0.25">
      <c r="A3652" s="4" t="s">
        <v>120</v>
      </c>
      <c r="B3652" s="4" t="s">
        <v>141</v>
      </c>
      <c r="F3652" s="4" t="s">
        <v>197</v>
      </c>
    </row>
    <row r="3653" spans="1:6" x14ac:dyDescent="0.25">
      <c r="A3653" s="4" t="s">
        <v>102</v>
      </c>
      <c r="B3653" s="4" t="s">
        <v>141</v>
      </c>
      <c r="F3653" s="4" t="s">
        <v>197</v>
      </c>
    </row>
    <row r="3654" spans="1:6" x14ac:dyDescent="0.25">
      <c r="A3654" s="4" t="s">
        <v>114</v>
      </c>
      <c r="B3654" s="4" t="s">
        <v>141</v>
      </c>
      <c r="F3654" s="4" t="s">
        <v>197</v>
      </c>
    </row>
    <row r="3655" spans="1:6" x14ac:dyDescent="0.25">
      <c r="A3655" s="4" t="s">
        <v>98</v>
      </c>
      <c r="B3655" s="4" t="s">
        <v>141</v>
      </c>
      <c r="F3655" s="4" t="s">
        <v>197</v>
      </c>
    </row>
    <row r="3656" spans="1:6" x14ac:dyDescent="0.25">
      <c r="A3656" s="4" t="s">
        <v>72</v>
      </c>
      <c r="B3656" s="4" t="s">
        <v>141</v>
      </c>
      <c r="F3656" s="4" t="s">
        <v>197</v>
      </c>
    </row>
    <row r="3657" spans="1:6" x14ac:dyDescent="0.25">
      <c r="A3657" s="4" t="s">
        <v>132</v>
      </c>
      <c r="B3657" s="4" t="s">
        <v>141</v>
      </c>
      <c r="F3657" s="4" t="s">
        <v>197</v>
      </c>
    </row>
    <row r="3658" spans="1:6" x14ac:dyDescent="0.25">
      <c r="A3658" s="4" t="s">
        <v>54</v>
      </c>
      <c r="B3658" s="4" t="s">
        <v>141</v>
      </c>
      <c r="F3658" s="4" t="s">
        <v>197</v>
      </c>
    </row>
    <row r="3659" spans="1:6" x14ac:dyDescent="0.25">
      <c r="A3659" s="4" t="s">
        <v>67</v>
      </c>
      <c r="B3659" s="4" t="s">
        <v>141</v>
      </c>
      <c r="F3659" s="4" t="s">
        <v>197</v>
      </c>
    </row>
    <row r="3660" spans="1:6" x14ac:dyDescent="0.25">
      <c r="A3660" s="4" t="s">
        <v>80</v>
      </c>
      <c r="B3660" s="4" t="s">
        <v>141</v>
      </c>
      <c r="F3660" s="4" t="s">
        <v>197</v>
      </c>
    </row>
    <row r="3661" spans="1:6" x14ac:dyDescent="0.25">
      <c r="A3661" s="4" t="s">
        <v>61</v>
      </c>
      <c r="B3661" s="4" t="s">
        <v>141</v>
      </c>
      <c r="F3661" s="4" t="s">
        <v>197</v>
      </c>
    </row>
    <row r="3662" spans="1:6" x14ac:dyDescent="0.25">
      <c r="A3662" s="4" t="s">
        <v>57</v>
      </c>
      <c r="B3662" s="4" t="s">
        <v>141</v>
      </c>
      <c r="F3662" s="4" t="s">
        <v>197</v>
      </c>
    </row>
    <row r="3663" spans="1:6" x14ac:dyDescent="0.25">
      <c r="A3663" s="4" t="s">
        <v>128</v>
      </c>
      <c r="B3663" s="4" t="s">
        <v>141</v>
      </c>
      <c r="F3663" s="4" t="s">
        <v>197</v>
      </c>
    </row>
    <row r="3664" spans="1:6" x14ac:dyDescent="0.25">
      <c r="A3664" s="4" t="s">
        <v>70</v>
      </c>
      <c r="B3664" s="4" t="s">
        <v>141</v>
      </c>
      <c r="F3664" s="4" t="s">
        <v>197</v>
      </c>
    </row>
    <row r="3665" spans="1:6" x14ac:dyDescent="0.25">
      <c r="A3665" s="4" t="s">
        <v>94</v>
      </c>
      <c r="B3665" s="4" t="s">
        <v>141</v>
      </c>
      <c r="F3665" s="4" t="s">
        <v>197</v>
      </c>
    </row>
    <row r="3666" spans="1:6" x14ac:dyDescent="0.25">
      <c r="A3666" s="4" t="s">
        <v>65</v>
      </c>
      <c r="B3666" s="4" t="s">
        <v>141</v>
      </c>
      <c r="F3666" s="4" t="s">
        <v>197</v>
      </c>
    </row>
    <row r="3667" spans="1:6" x14ac:dyDescent="0.25">
      <c r="A3667" s="4" t="s">
        <v>122</v>
      </c>
      <c r="B3667" s="4" t="s">
        <v>141</v>
      </c>
      <c r="F3667" s="4" t="s">
        <v>197</v>
      </c>
    </row>
    <row r="3668" spans="1:6" x14ac:dyDescent="0.25">
      <c r="A3668" s="4" t="s">
        <v>104</v>
      </c>
      <c r="B3668" s="4" t="s">
        <v>141</v>
      </c>
      <c r="F3668" s="4" t="s">
        <v>197</v>
      </c>
    </row>
    <row r="3669" spans="1:6" x14ac:dyDescent="0.25">
      <c r="A3669" s="4" t="s">
        <v>82</v>
      </c>
      <c r="B3669" s="4" t="s">
        <v>141</v>
      </c>
      <c r="F3669" s="4" t="s">
        <v>197</v>
      </c>
    </row>
    <row r="3670" spans="1:6" x14ac:dyDescent="0.25">
      <c r="A3670" s="4" t="s">
        <v>63</v>
      </c>
      <c r="B3670" s="4" t="s">
        <v>141</v>
      </c>
      <c r="F3670" s="4" t="s">
        <v>197</v>
      </c>
    </row>
    <row r="3671" spans="1:6" x14ac:dyDescent="0.25">
      <c r="A3671" s="4" t="s">
        <v>106</v>
      </c>
      <c r="B3671" s="4" t="s">
        <v>141</v>
      </c>
      <c r="F3671" s="4" t="s">
        <v>197</v>
      </c>
    </row>
    <row r="3672" spans="1:6" x14ac:dyDescent="0.25">
      <c r="A3672" s="4" t="s">
        <v>57</v>
      </c>
      <c r="B3672" s="4" t="s">
        <v>141</v>
      </c>
      <c r="F3672" s="4" t="s">
        <v>197</v>
      </c>
    </row>
    <row r="3673" spans="1:6" x14ac:dyDescent="0.25">
      <c r="A3673" s="4" t="s">
        <v>100</v>
      </c>
      <c r="B3673" s="4" t="s">
        <v>141</v>
      </c>
      <c r="F3673" s="4" t="s">
        <v>197</v>
      </c>
    </row>
    <row r="3674" spans="1:6" x14ac:dyDescent="0.25">
      <c r="A3674" s="4" t="s">
        <v>136</v>
      </c>
      <c r="B3674" s="4" t="s">
        <v>141</v>
      </c>
      <c r="F3674" s="4" t="s">
        <v>197</v>
      </c>
    </row>
    <row r="3675" spans="1:6" x14ac:dyDescent="0.25">
      <c r="A3675" s="4" t="s">
        <v>128</v>
      </c>
      <c r="B3675" s="4" t="s">
        <v>141</v>
      </c>
      <c r="F3675" s="4" t="s">
        <v>197</v>
      </c>
    </row>
    <row r="3676" spans="1:6" x14ac:dyDescent="0.25">
      <c r="A3676" s="4" t="s">
        <v>108</v>
      </c>
      <c r="B3676" s="4" t="s">
        <v>141</v>
      </c>
      <c r="F3676" s="4" t="s">
        <v>197</v>
      </c>
    </row>
    <row r="3677" spans="1:6" x14ac:dyDescent="0.25">
      <c r="A3677" s="4" t="s">
        <v>108</v>
      </c>
      <c r="B3677" s="4" t="s">
        <v>141</v>
      </c>
      <c r="F3677" s="4" t="s">
        <v>197</v>
      </c>
    </row>
    <row r="3678" spans="1:6" x14ac:dyDescent="0.25">
      <c r="A3678" s="4" t="s">
        <v>96</v>
      </c>
      <c r="B3678" s="4" t="s">
        <v>141</v>
      </c>
      <c r="F3678" s="4" t="s">
        <v>197</v>
      </c>
    </row>
    <row r="3679" spans="1:6" x14ac:dyDescent="0.25">
      <c r="A3679" s="4" t="s">
        <v>72</v>
      </c>
      <c r="B3679" s="4" t="s">
        <v>141</v>
      </c>
      <c r="F3679" s="4" t="s">
        <v>197</v>
      </c>
    </row>
    <row r="3680" spans="1:6" x14ac:dyDescent="0.25">
      <c r="A3680" s="4" t="s">
        <v>92</v>
      </c>
      <c r="B3680" s="4" t="s">
        <v>141</v>
      </c>
      <c r="F3680" s="4" t="s">
        <v>197</v>
      </c>
    </row>
    <row r="3681" spans="1:6" x14ac:dyDescent="0.25">
      <c r="A3681" s="4" t="s">
        <v>110</v>
      </c>
      <c r="B3681" s="4" t="s">
        <v>141</v>
      </c>
      <c r="F3681" s="4" t="s">
        <v>197</v>
      </c>
    </row>
    <row r="3682" spans="1:6" x14ac:dyDescent="0.25">
      <c r="A3682" s="4" t="s">
        <v>132</v>
      </c>
      <c r="B3682" s="4" t="s">
        <v>141</v>
      </c>
      <c r="F3682" s="4" t="s">
        <v>197</v>
      </c>
    </row>
    <row r="3683" spans="1:6" x14ac:dyDescent="0.25">
      <c r="A3683" s="4" t="s">
        <v>118</v>
      </c>
      <c r="B3683" s="4" t="s">
        <v>141</v>
      </c>
      <c r="F3683" s="4" t="s">
        <v>197</v>
      </c>
    </row>
    <row r="3684" spans="1:6" x14ac:dyDescent="0.25">
      <c r="A3684" s="4" t="s">
        <v>112</v>
      </c>
      <c r="B3684" s="4" t="s">
        <v>141</v>
      </c>
      <c r="F3684" s="4" t="s">
        <v>197</v>
      </c>
    </row>
    <row r="3685" spans="1:6" x14ac:dyDescent="0.25">
      <c r="A3685" s="4" t="s">
        <v>96</v>
      </c>
      <c r="B3685" s="4" t="s">
        <v>141</v>
      </c>
      <c r="F3685" s="4" t="s">
        <v>197</v>
      </c>
    </row>
    <row r="3686" spans="1:6" x14ac:dyDescent="0.25">
      <c r="A3686" s="4" t="s">
        <v>110</v>
      </c>
      <c r="B3686" s="4" t="s">
        <v>141</v>
      </c>
      <c r="F3686" s="4" t="s">
        <v>197</v>
      </c>
    </row>
    <row r="3687" spans="1:6" x14ac:dyDescent="0.25">
      <c r="A3687" s="4" t="s">
        <v>116</v>
      </c>
      <c r="B3687" s="4" t="s">
        <v>141</v>
      </c>
      <c r="F3687" s="4" t="s">
        <v>197</v>
      </c>
    </row>
    <row r="3688" spans="1:6" x14ac:dyDescent="0.25">
      <c r="A3688" s="4" t="s">
        <v>124</v>
      </c>
      <c r="B3688" s="4" t="s">
        <v>141</v>
      </c>
      <c r="F3688" s="4" t="s">
        <v>197</v>
      </c>
    </row>
    <row r="3689" spans="1:6" x14ac:dyDescent="0.25">
      <c r="A3689" s="4" t="s">
        <v>59</v>
      </c>
      <c r="B3689" s="4" t="s">
        <v>141</v>
      </c>
      <c r="F3689" s="4" t="s">
        <v>197</v>
      </c>
    </row>
    <row r="3690" spans="1:6" x14ac:dyDescent="0.25">
      <c r="A3690" s="4" t="s">
        <v>94</v>
      </c>
      <c r="B3690" s="4" t="s">
        <v>141</v>
      </c>
      <c r="F3690" s="4" t="s">
        <v>197</v>
      </c>
    </row>
    <row r="3691" spans="1:6" x14ac:dyDescent="0.25">
      <c r="A3691" s="4" t="s">
        <v>104</v>
      </c>
      <c r="B3691" s="4" t="s">
        <v>141</v>
      </c>
      <c r="F3691" s="4" t="s">
        <v>197</v>
      </c>
    </row>
    <row r="3692" spans="1:6" x14ac:dyDescent="0.25">
      <c r="A3692" s="4" t="s">
        <v>114</v>
      </c>
      <c r="B3692" s="4" t="s">
        <v>141</v>
      </c>
      <c r="F3692" s="4" t="s">
        <v>197</v>
      </c>
    </row>
    <row r="3693" spans="1:6" x14ac:dyDescent="0.25">
      <c r="A3693" s="4" t="s">
        <v>136</v>
      </c>
      <c r="B3693" s="4" t="s">
        <v>141</v>
      </c>
      <c r="F3693" s="4" t="s">
        <v>197</v>
      </c>
    </row>
    <row r="3694" spans="1:6" x14ac:dyDescent="0.25">
      <c r="A3694" s="4" t="s">
        <v>70</v>
      </c>
      <c r="B3694" s="4" t="s">
        <v>141</v>
      </c>
      <c r="F3694" s="4" t="s">
        <v>197</v>
      </c>
    </row>
    <row r="3695" spans="1:6" x14ac:dyDescent="0.25">
      <c r="A3695" s="4" t="s">
        <v>114</v>
      </c>
      <c r="B3695" s="4" t="s">
        <v>141</v>
      </c>
      <c r="F3695" s="4" t="s">
        <v>197</v>
      </c>
    </row>
    <row r="3696" spans="1:6" x14ac:dyDescent="0.25">
      <c r="A3696" s="4" t="s">
        <v>80</v>
      </c>
      <c r="B3696" s="4" t="s">
        <v>141</v>
      </c>
      <c r="F3696" s="4" t="s">
        <v>197</v>
      </c>
    </row>
    <row r="3697" spans="1:6" x14ac:dyDescent="0.25">
      <c r="A3697" s="4" t="s">
        <v>128</v>
      </c>
      <c r="B3697" s="4" t="s">
        <v>141</v>
      </c>
      <c r="F3697" s="4" t="s">
        <v>197</v>
      </c>
    </row>
    <row r="3698" spans="1:6" x14ac:dyDescent="0.25">
      <c r="A3698" s="4" t="s">
        <v>126</v>
      </c>
      <c r="B3698" s="4" t="s">
        <v>141</v>
      </c>
      <c r="F3698" s="4" t="s">
        <v>197</v>
      </c>
    </row>
    <row r="3699" spans="1:6" x14ac:dyDescent="0.25">
      <c r="A3699" s="4" t="s">
        <v>130</v>
      </c>
      <c r="B3699" s="4" t="s">
        <v>141</v>
      </c>
      <c r="F3699" s="4" t="s">
        <v>197</v>
      </c>
    </row>
    <row r="3700" spans="1:6" x14ac:dyDescent="0.25">
      <c r="A3700" s="4" t="s">
        <v>67</v>
      </c>
      <c r="B3700" s="4" t="s">
        <v>141</v>
      </c>
      <c r="F3700" s="4" t="s">
        <v>197</v>
      </c>
    </row>
    <row r="3701" spans="1:6" x14ac:dyDescent="0.25">
      <c r="A3701" s="4" t="s">
        <v>65</v>
      </c>
      <c r="B3701" s="4" t="s">
        <v>141</v>
      </c>
      <c r="F3701" s="4" t="s">
        <v>197</v>
      </c>
    </row>
    <row r="3702" spans="1:6" x14ac:dyDescent="0.25">
      <c r="A3702" s="4" t="s">
        <v>120</v>
      </c>
      <c r="B3702" s="4" t="s">
        <v>141</v>
      </c>
      <c r="F3702" s="4" t="s">
        <v>197</v>
      </c>
    </row>
    <row r="3703" spans="1:6" x14ac:dyDescent="0.25">
      <c r="A3703" s="4" t="s">
        <v>116</v>
      </c>
      <c r="B3703" s="4" t="s">
        <v>141</v>
      </c>
      <c r="F3703" s="4" t="s">
        <v>197</v>
      </c>
    </row>
    <row r="3704" spans="1:6" x14ac:dyDescent="0.25">
      <c r="A3704" s="4" t="s">
        <v>130</v>
      </c>
      <c r="B3704" s="4" t="s">
        <v>141</v>
      </c>
      <c r="F3704" s="4" t="s">
        <v>197</v>
      </c>
    </row>
    <row r="3705" spans="1:6" x14ac:dyDescent="0.25">
      <c r="A3705" s="4" t="s">
        <v>92</v>
      </c>
      <c r="B3705" s="4" t="s">
        <v>141</v>
      </c>
      <c r="F3705" s="4" t="s">
        <v>197</v>
      </c>
    </row>
    <row r="3706" spans="1:6" x14ac:dyDescent="0.25">
      <c r="A3706" s="4" t="s">
        <v>88</v>
      </c>
      <c r="B3706" s="4" t="s">
        <v>141</v>
      </c>
      <c r="F3706" s="4" t="s">
        <v>197</v>
      </c>
    </row>
    <row r="3707" spans="1:6" x14ac:dyDescent="0.25">
      <c r="A3707" s="4" t="s">
        <v>96</v>
      </c>
      <c r="B3707" s="4" t="s">
        <v>141</v>
      </c>
      <c r="F3707" s="4" t="s">
        <v>197</v>
      </c>
    </row>
    <row r="3708" spans="1:6" x14ac:dyDescent="0.25">
      <c r="A3708" s="4" t="s">
        <v>84</v>
      </c>
      <c r="B3708" s="4" t="s">
        <v>141</v>
      </c>
      <c r="F3708" s="4" t="s">
        <v>197</v>
      </c>
    </row>
    <row r="3709" spans="1:6" x14ac:dyDescent="0.25">
      <c r="A3709" s="4" t="s">
        <v>59</v>
      </c>
      <c r="B3709" s="4" t="s">
        <v>141</v>
      </c>
      <c r="F3709" s="4" t="s">
        <v>197</v>
      </c>
    </row>
    <row r="3710" spans="1:6" x14ac:dyDescent="0.25">
      <c r="A3710" s="4" t="s">
        <v>110</v>
      </c>
      <c r="B3710" s="4" t="s">
        <v>141</v>
      </c>
      <c r="F3710" s="4" t="s">
        <v>197</v>
      </c>
    </row>
    <row r="3711" spans="1:6" x14ac:dyDescent="0.25">
      <c r="A3711" s="4" t="s">
        <v>112</v>
      </c>
      <c r="B3711" s="4" t="s">
        <v>141</v>
      </c>
      <c r="F3711" s="4" t="s">
        <v>197</v>
      </c>
    </row>
    <row r="3712" spans="1:6" x14ac:dyDescent="0.25">
      <c r="A3712" s="4" t="s">
        <v>122</v>
      </c>
      <c r="B3712" s="4" t="s">
        <v>141</v>
      </c>
      <c r="F3712" s="4" t="s">
        <v>197</v>
      </c>
    </row>
    <row r="3713" spans="1:6" x14ac:dyDescent="0.25">
      <c r="A3713" s="4" t="s">
        <v>124</v>
      </c>
      <c r="B3713" s="4" t="s">
        <v>141</v>
      </c>
      <c r="F3713" s="4" t="s">
        <v>197</v>
      </c>
    </row>
    <row r="3714" spans="1:6" x14ac:dyDescent="0.25">
      <c r="A3714" s="4" t="s">
        <v>130</v>
      </c>
      <c r="B3714" s="4" t="s">
        <v>141</v>
      </c>
      <c r="F3714" s="4" t="s">
        <v>197</v>
      </c>
    </row>
    <row r="3715" spans="1:6" x14ac:dyDescent="0.25">
      <c r="A3715" s="4" t="s">
        <v>100</v>
      </c>
      <c r="B3715" s="4" t="s">
        <v>141</v>
      </c>
      <c r="F3715" s="4" t="s">
        <v>197</v>
      </c>
    </row>
    <row r="3716" spans="1:6" x14ac:dyDescent="0.25">
      <c r="A3716" s="4" t="s">
        <v>116</v>
      </c>
      <c r="B3716" s="4" t="s">
        <v>141</v>
      </c>
      <c r="F3716" s="4" t="s">
        <v>197</v>
      </c>
    </row>
    <row r="3717" spans="1:6" x14ac:dyDescent="0.25">
      <c r="A3717" s="4" t="s">
        <v>86</v>
      </c>
      <c r="B3717" s="4" t="s">
        <v>141</v>
      </c>
      <c r="F3717" s="4" t="s">
        <v>197</v>
      </c>
    </row>
    <row r="3718" spans="1:6" x14ac:dyDescent="0.25">
      <c r="A3718" s="4" t="s">
        <v>84</v>
      </c>
      <c r="B3718" s="4" t="s">
        <v>141</v>
      </c>
      <c r="F3718" s="4" t="s">
        <v>197</v>
      </c>
    </row>
    <row r="3719" spans="1:6" x14ac:dyDescent="0.25">
      <c r="A3719" s="4" t="s">
        <v>132</v>
      </c>
      <c r="B3719" s="4" t="s">
        <v>141</v>
      </c>
      <c r="F3719" s="4" t="s">
        <v>197</v>
      </c>
    </row>
    <row r="3720" spans="1:6" x14ac:dyDescent="0.25">
      <c r="A3720" s="4" t="s">
        <v>61</v>
      </c>
      <c r="B3720" s="4" t="s">
        <v>141</v>
      </c>
      <c r="F3720" s="4" t="s">
        <v>197</v>
      </c>
    </row>
    <row r="3721" spans="1:6" x14ac:dyDescent="0.25">
      <c r="A3721" s="4" t="s">
        <v>65</v>
      </c>
      <c r="B3721" s="4" t="s">
        <v>141</v>
      </c>
      <c r="F3721" s="4" t="s">
        <v>197</v>
      </c>
    </row>
    <row r="3722" spans="1:6" x14ac:dyDescent="0.25">
      <c r="A3722" s="4" t="s">
        <v>82</v>
      </c>
      <c r="B3722" s="4" t="s">
        <v>141</v>
      </c>
      <c r="F3722" s="4" t="s">
        <v>197</v>
      </c>
    </row>
    <row r="3723" spans="1:6" x14ac:dyDescent="0.25">
      <c r="A3723" s="4" t="s">
        <v>102</v>
      </c>
      <c r="B3723" s="4" t="s">
        <v>141</v>
      </c>
      <c r="F3723" s="4" t="s">
        <v>197</v>
      </c>
    </row>
    <row r="3724" spans="1:6" x14ac:dyDescent="0.25">
      <c r="A3724" s="4" t="s">
        <v>88</v>
      </c>
      <c r="B3724" s="4" t="s">
        <v>141</v>
      </c>
      <c r="F3724" s="4" t="s">
        <v>197</v>
      </c>
    </row>
    <row r="3725" spans="1:6" x14ac:dyDescent="0.25">
      <c r="A3725" s="4" t="s">
        <v>104</v>
      </c>
      <c r="B3725" s="4" t="s">
        <v>141</v>
      </c>
      <c r="F3725" s="4" t="s">
        <v>197</v>
      </c>
    </row>
    <row r="3726" spans="1:6" x14ac:dyDescent="0.25">
      <c r="A3726" s="4" t="s">
        <v>84</v>
      </c>
      <c r="B3726" s="4" t="s">
        <v>141</v>
      </c>
      <c r="F3726" s="4" t="s">
        <v>197</v>
      </c>
    </row>
    <row r="3727" spans="1:6" x14ac:dyDescent="0.25">
      <c r="A3727" s="4" t="s">
        <v>59</v>
      </c>
      <c r="B3727" s="4" t="s">
        <v>142</v>
      </c>
      <c r="F3727" s="4" t="s">
        <v>197</v>
      </c>
    </row>
    <row r="3728" spans="1:6" x14ac:dyDescent="0.25">
      <c r="A3728" s="4" t="s">
        <v>110</v>
      </c>
      <c r="B3728" s="4" t="s">
        <v>142</v>
      </c>
      <c r="F3728" s="4" t="s">
        <v>197</v>
      </c>
    </row>
    <row r="3729" spans="1:6" x14ac:dyDescent="0.25">
      <c r="A3729" s="4" t="s">
        <v>88</v>
      </c>
      <c r="B3729" s="4" t="s">
        <v>142</v>
      </c>
      <c r="F3729" s="4" t="s">
        <v>197</v>
      </c>
    </row>
    <row r="3730" spans="1:6" x14ac:dyDescent="0.25">
      <c r="A3730" s="4" t="s">
        <v>98</v>
      </c>
      <c r="B3730" s="4" t="s">
        <v>142</v>
      </c>
      <c r="F3730" s="4" t="s">
        <v>197</v>
      </c>
    </row>
    <row r="3731" spans="1:6" x14ac:dyDescent="0.25">
      <c r="A3731" s="4" t="s">
        <v>122</v>
      </c>
      <c r="B3731" s="4" t="s">
        <v>142</v>
      </c>
      <c r="F3731" s="4" t="s">
        <v>197</v>
      </c>
    </row>
    <row r="3732" spans="1:6" x14ac:dyDescent="0.25">
      <c r="A3732" s="4" t="s">
        <v>126</v>
      </c>
      <c r="B3732" s="4" t="s">
        <v>142</v>
      </c>
      <c r="F3732" s="4" t="s">
        <v>197</v>
      </c>
    </row>
    <row r="3733" spans="1:6" x14ac:dyDescent="0.25">
      <c r="A3733" s="4" t="s">
        <v>114</v>
      </c>
      <c r="B3733" s="4" t="s">
        <v>142</v>
      </c>
      <c r="F3733" s="4" t="s">
        <v>197</v>
      </c>
    </row>
    <row r="3734" spans="1:6" x14ac:dyDescent="0.25">
      <c r="A3734" s="4" t="s">
        <v>112</v>
      </c>
      <c r="B3734" s="4" t="s">
        <v>142</v>
      </c>
      <c r="F3734" s="4" t="s">
        <v>197</v>
      </c>
    </row>
    <row r="3735" spans="1:6" x14ac:dyDescent="0.25">
      <c r="A3735" s="4" t="s">
        <v>102</v>
      </c>
      <c r="B3735" s="4" t="s">
        <v>142</v>
      </c>
      <c r="F3735" s="4" t="s">
        <v>197</v>
      </c>
    </row>
    <row r="3736" spans="1:6" x14ac:dyDescent="0.25">
      <c r="A3736" s="4" t="s">
        <v>144</v>
      </c>
      <c r="B3736" s="4" t="s">
        <v>142</v>
      </c>
      <c r="F3736" s="4" t="s">
        <v>197</v>
      </c>
    </row>
    <row r="3737" spans="1:6" x14ac:dyDescent="0.25">
      <c r="A3737" s="4" t="s">
        <v>84</v>
      </c>
      <c r="B3737" s="4" t="s">
        <v>142</v>
      </c>
      <c r="F3737" s="4" t="s">
        <v>197</v>
      </c>
    </row>
    <row r="3738" spans="1:6" x14ac:dyDescent="0.25">
      <c r="A3738" s="4" t="s">
        <v>130</v>
      </c>
      <c r="B3738" s="4" t="s">
        <v>142</v>
      </c>
      <c r="F3738" s="4" t="s">
        <v>197</v>
      </c>
    </row>
    <row r="3739" spans="1:6" x14ac:dyDescent="0.25">
      <c r="A3739" s="4" t="s">
        <v>70</v>
      </c>
      <c r="B3739" s="4" t="s">
        <v>142</v>
      </c>
      <c r="F3739" s="4" t="s">
        <v>197</v>
      </c>
    </row>
    <row r="3740" spans="1:6" x14ac:dyDescent="0.25">
      <c r="A3740" s="4" t="s">
        <v>98</v>
      </c>
      <c r="B3740" s="4" t="s">
        <v>142</v>
      </c>
      <c r="F3740" s="4" t="s">
        <v>197</v>
      </c>
    </row>
    <row r="3741" spans="1:6" x14ac:dyDescent="0.25">
      <c r="A3741" s="4" t="s">
        <v>116</v>
      </c>
      <c r="B3741" s="4" t="s">
        <v>142</v>
      </c>
      <c r="F3741" s="4" t="s">
        <v>197</v>
      </c>
    </row>
    <row r="3742" spans="1:6" x14ac:dyDescent="0.25">
      <c r="A3742" s="4" t="s">
        <v>100</v>
      </c>
      <c r="B3742" s="4" t="s">
        <v>142</v>
      </c>
      <c r="F3742" s="4" t="s">
        <v>197</v>
      </c>
    </row>
    <row r="3743" spans="1:6" x14ac:dyDescent="0.25">
      <c r="A3743" s="4" t="s">
        <v>67</v>
      </c>
      <c r="B3743" s="4" t="s">
        <v>142</v>
      </c>
      <c r="F3743" s="4" t="s">
        <v>197</v>
      </c>
    </row>
    <row r="3744" spans="1:6" x14ac:dyDescent="0.25">
      <c r="A3744" s="4" t="s">
        <v>61</v>
      </c>
      <c r="B3744" s="4" t="s">
        <v>142</v>
      </c>
      <c r="F3744" s="4" t="s">
        <v>197</v>
      </c>
    </row>
    <row r="3745" spans="1:6" x14ac:dyDescent="0.25">
      <c r="A3745" s="4" t="s">
        <v>114</v>
      </c>
      <c r="B3745" s="4" t="s">
        <v>142</v>
      </c>
      <c r="F3745" s="4" t="s">
        <v>197</v>
      </c>
    </row>
    <row r="3746" spans="1:6" x14ac:dyDescent="0.25">
      <c r="A3746" s="4" t="s">
        <v>88</v>
      </c>
      <c r="B3746" s="4" t="s">
        <v>142</v>
      </c>
      <c r="F3746" s="4" t="s">
        <v>197</v>
      </c>
    </row>
    <row r="3747" spans="1:6" x14ac:dyDescent="0.25">
      <c r="A3747" s="4" t="s">
        <v>61</v>
      </c>
      <c r="B3747" s="4" t="s">
        <v>142</v>
      </c>
      <c r="F3747" s="4" t="s">
        <v>197</v>
      </c>
    </row>
    <row r="3748" spans="1:6" x14ac:dyDescent="0.25">
      <c r="A3748" s="4" t="s">
        <v>72</v>
      </c>
      <c r="B3748" s="4" t="s">
        <v>142</v>
      </c>
      <c r="F3748" s="4" t="s">
        <v>197</v>
      </c>
    </row>
    <row r="3749" spans="1:6" x14ac:dyDescent="0.25">
      <c r="A3749" s="4" t="s">
        <v>59</v>
      </c>
      <c r="B3749" s="4" t="s">
        <v>142</v>
      </c>
      <c r="F3749" s="4" t="s">
        <v>197</v>
      </c>
    </row>
    <row r="3750" spans="1:6" x14ac:dyDescent="0.25">
      <c r="A3750" s="4" t="s">
        <v>94</v>
      </c>
      <c r="B3750" s="4" t="s">
        <v>142</v>
      </c>
      <c r="F3750" s="4" t="s">
        <v>197</v>
      </c>
    </row>
    <row r="3751" spans="1:6" x14ac:dyDescent="0.25">
      <c r="A3751" s="4" t="s">
        <v>90</v>
      </c>
      <c r="B3751" s="4" t="s">
        <v>142</v>
      </c>
      <c r="F3751" s="4" t="s">
        <v>197</v>
      </c>
    </row>
    <row r="3752" spans="1:6" x14ac:dyDescent="0.25">
      <c r="A3752" s="4" t="s">
        <v>59</v>
      </c>
      <c r="B3752" s="4" t="s">
        <v>142</v>
      </c>
      <c r="F3752" s="4" t="s">
        <v>197</v>
      </c>
    </row>
    <row r="3753" spans="1:6" x14ac:dyDescent="0.25">
      <c r="A3753" s="4" t="s">
        <v>96</v>
      </c>
      <c r="B3753" s="4" t="s">
        <v>142</v>
      </c>
      <c r="F3753" s="4" t="s">
        <v>197</v>
      </c>
    </row>
    <row r="3754" spans="1:6" x14ac:dyDescent="0.25">
      <c r="A3754" s="4" t="s">
        <v>112</v>
      </c>
      <c r="B3754" s="4" t="s">
        <v>142</v>
      </c>
      <c r="F3754" s="4" t="s">
        <v>197</v>
      </c>
    </row>
    <row r="3755" spans="1:6" x14ac:dyDescent="0.25">
      <c r="A3755" s="4" t="s">
        <v>144</v>
      </c>
      <c r="B3755" s="4" t="s">
        <v>142</v>
      </c>
      <c r="F3755" s="4" t="s">
        <v>197</v>
      </c>
    </row>
    <row r="3756" spans="1:6" x14ac:dyDescent="0.25">
      <c r="A3756" s="4" t="s">
        <v>106</v>
      </c>
      <c r="B3756" s="4" t="s">
        <v>142</v>
      </c>
      <c r="F3756" s="4" t="s">
        <v>197</v>
      </c>
    </row>
    <row r="3757" spans="1:6" x14ac:dyDescent="0.25">
      <c r="A3757" s="4" t="s">
        <v>124</v>
      </c>
      <c r="B3757" s="4" t="s">
        <v>142</v>
      </c>
      <c r="F3757" s="4" t="s">
        <v>197</v>
      </c>
    </row>
    <row r="3758" spans="1:6" x14ac:dyDescent="0.25">
      <c r="A3758" s="4" t="s">
        <v>63</v>
      </c>
      <c r="B3758" s="4" t="s">
        <v>142</v>
      </c>
      <c r="F3758" s="4" t="s">
        <v>197</v>
      </c>
    </row>
    <row r="3759" spans="1:6" x14ac:dyDescent="0.25">
      <c r="A3759" s="4" t="s">
        <v>136</v>
      </c>
      <c r="B3759" s="4" t="s">
        <v>142</v>
      </c>
      <c r="F3759" s="4" t="s">
        <v>197</v>
      </c>
    </row>
    <row r="3760" spans="1:6" x14ac:dyDescent="0.25">
      <c r="A3760" s="4" t="s">
        <v>98</v>
      </c>
      <c r="B3760" s="4" t="s">
        <v>142</v>
      </c>
      <c r="F3760" s="4" t="s">
        <v>197</v>
      </c>
    </row>
    <row r="3761" spans="1:6" x14ac:dyDescent="0.25">
      <c r="A3761" s="4" t="s">
        <v>94</v>
      </c>
      <c r="B3761" s="4" t="s">
        <v>142</v>
      </c>
      <c r="F3761" s="4" t="s">
        <v>197</v>
      </c>
    </row>
    <row r="3762" spans="1:6" x14ac:dyDescent="0.25">
      <c r="A3762" s="4" t="s">
        <v>65</v>
      </c>
      <c r="B3762" s="4" t="s">
        <v>142</v>
      </c>
      <c r="F3762" s="4" t="s">
        <v>197</v>
      </c>
    </row>
    <row r="3763" spans="1:6" x14ac:dyDescent="0.25">
      <c r="A3763" s="4" t="s">
        <v>122</v>
      </c>
      <c r="B3763" s="4" t="s">
        <v>142</v>
      </c>
      <c r="F3763" s="4" t="s">
        <v>197</v>
      </c>
    </row>
    <row r="3764" spans="1:6" x14ac:dyDescent="0.25">
      <c r="A3764" s="4" t="s">
        <v>134</v>
      </c>
      <c r="B3764" s="4" t="s">
        <v>142</v>
      </c>
      <c r="F3764" s="4" t="s">
        <v>197</v>
      </c>
    </row>
    <row r="3765" spans="1:6" x14ac:dyDescent="0.25">
      <c r="A3765" s="4" t="s">
        <v>86</v>
      </c>
      <c r="B3765" s="4" t="s">
        <v>142</v>
      </c>
      <c r="F3765" s="4" t="s">
        <v>197</v>
      </c>
    </row>
    <row r="3766" spans="1:6" x14ac:dyDescent="0.25">
      <c r="A3766" s="4" t="s">
        <v>54</v>
      </c>
      <c r="B3766" s="4" t="s">
        <v>142</v>
      </c>
      <c r="F3766" s="4" t="s">
        <v>197</v>
      </c>
    </row>
    <row r="3767" spans="1:6" x14ac:dyDescent="0.25">
      <c r="A3767" s="4" t="s">
        <v>126</v>
      </c>
      <c r="B3767" s="4" t="s">
        <v>142</v>
      </c>
      <c r="F3767" s="4" t="s">
        <v>197</v>
      </c>
    </row>
    <row r="3768" spans="1:6" x14ac:dyDescent="0.25">
      <c r="A3768" s="4" t="s">
        <v>120</v>
      </c>
      <c r="B3768" s="4" t="s">
        <v>142</v>
      </c>
      <c r="F3768" s="4" t="s">
        <v>197</v>
      </c>
    </row>
    <row r="3769" spans="1:6" x14ac:dyDescent="0.25">
      <c r="A3769" s="4" t="s">
        <v>118</v>
      </c>
      <c r="B3769" s="4" t="s">
        <v>142</v>
      </c>
      <c r="F3769" s="4" t="s">
        <v>197</v>
      </c>
    </row>
    <row r="3770" spans="1:6" x14ac:dyDescent="0.25">
      <c r="A3770" s="4" t="s">
        <v>112</v>
      </c>
      <c r="B3770" s="4" t="s">
        <v>142</v>
      </c>
      <c r="F3770" s="4" t="s">
        <v>197</v>
      </c>
    </row>
    <row r="3771" spans="1:6" x14ac:dyDescent="0.25">
      <c r="A3771" s="4" t="s">
        <v>88</v>
      </c>
      <c r="B3771" s="4" t="s">
        <v>142</v>
      </c>
      <c r="F3771" s="4" t="s">
        <v>197</v>
      </c>
    </row>
    <row r="3772" spans="1:6" x14ac:dyDescent="0.25">
      <c r="A3772" s="4" t="s">
        <v>132</v>
      </c>
      <c r="B3772" s="4" t="s">
        <v>142</v>
      </c>
      <c r="F3772" s="4" t="s">
        <v>197</v>
      </c>
    </row>
    <row r="3773" spans="1:6" x14ac:dyDescent="0.25">
      <c r="A3773" s="4" t="s">
        <v>104</v>
      </c>
      <c r="B3773" s="4" t="s">
        <v>142</v>
      </c>
      <c r="F3773" s="4" t="s">
        <v>197</v>
      </c>
    </row>
    <row r="3774" spans="1:6" x14ac:dyDescent="0.25">
      <c r="A3774" s="4" t="s">
        <v>118</v>
      </c>
      <c r="B3774" s="4" t="s">
        <v>142</v>
      </c>
      <c r="F3774" s="4" t="s">
        <v>197</v>
      </c>
    </row>
    <row r="3775" spans="1:6" x14ac:dyDescent="0.25">
      <c r="A3775" s="4" t="s">
        <v>90</v>
      </c>
      <c r="B3775" s="4" t="s">
        <v>142</v>
      </c>
      <c r="F3775" s="4" t="s">
        <v>197</v>
      </c>
    </row>
    <row r="3776" spans="1:6" x14ac:dyDescent="0.25">
      <c r="A3776" s="4" t="s">
        <v>124</v>
      </c>
      <c r="B3776" s="4" t="s">
        <v>142</v>
      </c>
      <c r="F3776" s="4" t="s">
        <v>197</v>
      </c>
    </row>
    <row r="3777" spans="1:6" x14ac:dyDescent="0.25">
      <c r="A3777" s="4" t="s">
        <v>70</v>
      </c>
      <c r="B3777" s="4" t="s">
        <v>142</v>
      </c>
      <c r="F3777" s="4" t="s">
        <v>197</v>
      </c>
    </row>
    <row r="3778" spans="1:6" x14ac:dyDescent="0.25">
      <c r="A3778" s="4" t="s">
        <v>106</v>
      </c>
      <c r="B3778" s="4" t="s">
        <v>142</v>
      </c>
      <c r="F3778" s="4" t="s">
        <v>197</v>
      </c>
    </row>
    <row r="3779" spans="1:6" x14ac:dyDescent="0.25">
      <c r="A3779" s="4" t="s">
        <v>92</v>
      </c>
      <c r="B3779" s="4" t="s">
        <v>142</v>
      </c>
      <c r="F3779" s="4" t="s">
        <v>197</v>
      </c>
    </row>
    <row r="3780" spans="1:6" x14ac:dyDescent="0.25">
      <c r="A3780" s="4" t="s">
        <v>54</v>
      </c>
      <c r="B3780" s="4" t="s">
        <v>142</v>
      </c>
      <c r="F3780" s="4" t="s">
        <v>197</v>
      </c>
    </row>
    <row r="3781" spans="1:6" x14ac:dyDescent="0.25">
      <c r="A3781" s="4" t="s">
        <v>118</v>
      </c>
      <c r="B3781" s="4" t="s">
        <v>142</v>
      </c>
      <c r="F3781" s="4" t="s">
        <v>197</v>
      </c>
    </row>
    <row r="3782" spans="1:6" x14ac:dyDescent="0.25">
      <c r="A3782" s="4" t="s">
        <v>108</v>
      </c>
      <c r="B3782" s="4" t="s">
        <v>142</v>
      </c>
      <c r="F3782" s="4" t="s">
        <v>197</v>
      </c>
    </row>
    <row r="3783" spans="1:6" x14ac:dyDescent="0.25">
      <c r="A3783" s="4" t="s">
        <v>74</v>
      </c>
      <c r="B3783" s="4" t="s">
        <v>142</v>
      </c>
      <c r="F3783" s="4" t="s">
        <v>197</v>
      </c>
    </row>
    <row r="3784" spans="1:6" x14ac:dyDescent="0.25">
      <c r="A3784" s="4" t="s">
        <v>102</v>
      </c>
      <c r="B3784" s="4" t="s">
        <v>142</v>
      </c>
      <c r="F3784" s="4" t="s">
        <v>197</v>
      </c>
    </row>
    <row r="3785" spans="1:6" x14ac:dyDescent="0.25">
      <c r="A3785" s="4" t="s">
        <v>108</v>
      </c>
      <c r="B3785" s="4" t="s">
        <v>142</v>
      </c>
      <c r="F3785" s="4" t="s">
        <v>197</v>
      </c>
    </row>
    <row r="3786" spans="1:6" x14ac:dyDescent="0.25">
      <c r="A3786" s="4" t="s">
        <v>136</v>
      </c>
      <c r="B3786" s="4" t="s">
        <v>142</v>
      </c>
      <c r="F3786" s="4" t="s">
        <v>197</v>
      </c>
    </row>
    <row r="3787" spans="1:6" x14ac:dyDescent="0.25">
      <c r="A3787" s="4" t="s">
        <v>102</v>
      </c>
      <c r="B3787" s="4" t="s">
        <v>142</v>
      </c>
      <c r="F3787" s="4" t="s">
        <v>197</v>
      </c>
    </row>
    <row r="3788" spans="1:6" x14ac:dyDescent="0.25">
      <c r="A3788" s="4" t="s">
        <v>108</v>
      </c>
      <c r="B3788" s="4" t="s">
        <v>142</v>
      </c>
      <c r="F3788" s="4" t="s">
        <v>197</v>
      </c>
    </row>
    <row r="3789" spans="1:6" x14ac:dyDescent="0.25">
      <c r="A3789" s="4" t="s">
        <v>57</v>
      </c>
      <c r="B3789" s="4" t="s">
        <v>142</v>
      </c>
      <c r="F3789" s="4" t="s">
        <v>197</v>
      </c>
    </row>
    <row r="3790" spans="1:6" x14ac:dyDescent="0.25">
      <c r="A3790" s="4" t="s">
        <v>100</v>
      </c>
      <c r="B3790" s="4" t="s">
        <v>142</v>
      </c>
      <c r="F3790" s="4" t="s">
        <v>197</v>
      </c>
    </row>
    <row r="3791" spans="1:6" x14ac:dyDescent="0.25">
      <c r="A3791" s="4" t="s">
        <v>63</v>
      </c>
      <c r="B3791" s="4" t="s">
        <v>142</v>
      </c>
      <c r="F3791" s="4" t="s">
        <v>197</v>
      </c>
    </row>
    <row r="3792" spans="1:6" x14ac:dyDescent="0.25">
      <c r="A3792" s="4" t="s">
        <v>92</v>
      </c>
      <c r="B3792" s="4" t="s">
        <v>142</v>
      </c>
      <c r="F3792" s="4" t="s">
        <v>197</v>
      </c>
    </row>
    <row r="3793" spans="1:6" x14ac:dyDescent="0.25">
      <c r="A3793" s="4" t="s">
        <v>120</v>
      </c>
      <c r="B3793" s="4" t="s">
        <v>142</v>
      </c>
      <c r="F3793" s="4" t="s">
        <v>197</v>
      </c>
    </row>
    <row r="3794" spans="1:6" x14ac:dyDescent="0.25">
      <c r="A3794" s="4" t="s">
        <v>92</v>
      </c>
      <c r="B3794" s="4" t="s">
        <v>142</v>
      </c>
      <c r="F3794" s="4" t="s">
        <v>197</v>
      </c>
    </row>
    <row r="3795" spans="1:6" x14ac:dyDescent="0.25">
      <c r="A3795" s="4" t="s">
        <v>96</v>
      </c>
      <c r="B3795" s="4" t="s">
        <v>142</v>
      </c>
      <c r="F3795" s="4" t="s">
        <v>197</v>
      </c>
    </row>
    <row r="3796" spans="1:6" x14ac:dyDescent="0.25">
      <c r="A3796" s="4" t="s">
        <v>86</v>
      </c>
      <c r="B3796" s="4" t="s">
        <v>142</v>
      </c>
      <c r="F3796" s="4" t="s">
        <v>197</v>
      </c>
    </row>
    <row r="3797" spans="1:6" x14ac:dyDescent="0.25">
      <c r="A3797" s="4" t="s">
        <v>122</v>
      </c>
      <c r="B3797" s="4" t="s">
        <v>142</v>
      </c>
      <c r="F3797" s="4" t="s">
        <v>197</v>
      </c>
    </row>
    <row r="3798" spans="1:6" x14ac:dyDescent="0.25">
      <c r="A3798" s="4" t="s">
        <v>74</v>
      </c>
      <c r="B3798" s="4" t="s">
        <v>142</v>
      </c>
      <c r="F3798" s="4" t="s">
        <v>197</v>
      </c>
    </row>
    <row r="3799" spans="1:6" x14ac:dyDescent="0.25">
      <c r="A3799" s="4" t="s">
        <v>82</v>
      </c>
      <c r="B3799" s="4" t="s">
        <v>142</v>
      </c>
      <c r="F3799" s="4" t="s">
        <v>197</v>
      </c>
    </row>
    <row r="3800" spans="1:6" x14ac:dyDescent="0.25">
      <c r="A3800" s="4" t="s">
        <v>128</v>
      </c>
      <c r="B3800" s="4" t="s">
        <v>142</v>
      </c>
      <c r="F3800" s="4" t="s">
        <v>197</v>
      </c>
    </row>
    <row r="3801" spans="1:6" x14ac:dyDescent="0.25">
      <c r="A3801" s="4" t="s">
        <v>124</v>
      </c>
      <c r="B3801" s="4" t="s">
        <v>142</v>
      </c>
      <c r="F3801" s="4" t="s">
        <v>197</v>
      </c>
    </row>
    <row r="3802" spans="1:6" x14ac:dyDescent="0.25">
      <c r="A3802" s="4" t="s">
        <v>128</v>
      </c>
      <c r="B3802" s="4" t="s">
        <v>142</v>
      </c>
      <c r="F3802" s="4" t="s">
        <v>197</v>
      </c>
    </row>
    <row r="3803" spans="1:6" x14ac:dyDescent="0.25">
      <c r="A3803" s="4" t="s">
        <v>63</v>
      </c>
      <c r="B3803" s="4" t="s">
        <v>142</v>
      </c>
      <c r="F3803" s="4" t="s">
        <v>197</v>
      </c>
    </row>
    <row r="3804" spans="1:6" x14ac:dyDescent="0.25">
      <c r="A3804" s="4" t="s">
        <v>94</v>
      </c>
      <c r="B3804" s="4" t="s">
        <v>142</v>
      </c>
      <c r="F3804" s="4" t="s">
        <v>197</v>
      </c>
    </row>
    <row r="3805" spans="1:6" x14ac:dyDescent="0.25">
      <c r="A3805" s="4" t="s">
        <v>90</v>
      </c>
      <c r="B3805" s="4" t="s">
        <v>142</v>
      </c>
      <c r="F3805" s="4" t="s">
        <v>197</v>
      </c>
    </row>
    <row r="3806" spans="1:6" x14ac:dyDescent="0.25">
      <c r="A3806" s="4" t="s">
        <v>110</v>
      </c>
      <c r="B3806" s="4" t="s">
        <v>142</v>
      </c>
      <c r="F3806" s="4" t="s">
        <v>197</v>
      </c>
    </row>
    <row r="3807" spans="1:6" x14ac:dyDescent="0.25">
      <c r="A3807" s="4" t="s">
        <v>74</v>
      </c>
      <c r="B3807" s="4" t="s">
        <v>142</v>
      </c>
      <c r="F3807" s="4" t="s">
        <v>197</v>
      </c>
    </row>
    <row r="3808" spans="1:6" x14ac:dyDescent="0.25">
      <c r="A3808" s="4" t="s">
        <v>54</v>
      </c>
      <c r="B3808" s="4" t="s">
        <v>142</v>
      </c>
      <c r="F3808" s="4" t="s">
        <v>197</v>
      </c>
    </row>
    <row r="3809" spans="1:6" x14ac:dyDescent="0.25">
      <c r="A3809" s="4" t="s">
        <v>132</v>
      </c>
      <c r="B3809" s="4" t="s">
        <v>142</v>
      </c>
      <c r="F3809" s="4" t="s">
        <v>197</v>
      </c>
    </row>
    <row r="3810" spans="1:6" x14ac:dyDescent="0.25">
      <c r="A3810" s="4" t="s">
        <v>80</v>
      </c>
      <c r="B3810" s="4" t="s">
        <v>142</v>
      </c>
      <c r="F3810" s="4" t="s">
        <v>197</v>
      </c>
    </row>
    <row r="3811" spans="1:6" x14ac:dyDescent="0.25">
      <c r="A3811" s="4" t="s">
        <v>130</v>
      </c>
      <c r="B3811" s="4" t="s">
        <v>142</v>
      </c>
      <c r="F3811" s="4" t="s">
        <v>197</v>
      </c>
    </row>
    <row r="3812" spans="1:6" x14ac:dyDescent="0.25">
      <c r="A3812" s="4" t="s">
        <v>80</v>
      </c>
      <c r="B3812" s="4" t="s">
        <v>142</v>
      </c>
      <c r="F3812" s="4" t="s">
        <v>197</v>
      </c>
    </row>
    <row r="3813" spans="1:6" x14ac:dyDescent="0.25">
      <c r="A3813" s="4" t="s">
        <v>65</v>
      </c>
      <c r="B3813" s="4" t="s">
        <v>142</v>
      </c>
      <c r="F3813" s="4" t="s">
        <v>197</v>
      </c>
    </row>
    <row r="3814" spans="1:6" x14ac:dyDescent="0.25">
      <c r="A3814" s="4" t="s">
        <v>57</v>
      </c>
      <c r="B3814" s="4" t="s">
        <v>142</v>
      </c>
      <c r="F3814" s="4" t="s">
        <v>197</v>
      </c>
    </row>
    <row r="3815" spans="1:6" x14ac:dyDescent="0.25">
      <c r="A3815" s="4" t="s">
        <v>96</v>
      </c>
      <c r="B3815" s="4" t="s">
        <v>142</v>
      </c>
      <c r="F3815" s="4" t="s">
        <v>197</v>
      </c>
    </row>
    <row r="3816" spans="1:6" x14ac:dyDescent="0.25">
      <c r="A3816" s="4" t="s">
        <v>128</v>
      </c>
      <c r="B3816" s="4" t="s">
        <v>142</v>
      </c>
      <c r="F3816" s="4" t="s">
        <v>197</v>
      </c>
    </row>
    <row r="3817" spans="1:6" x14ac:dyDescent="0.25">
      <c r="A3817" s="4" t="s">
        <v>57</v>
      </c>
      <c r="B3817" s="4" t="s">
        <v>142</v>
      </c>
      <c r="F3817" s="4" t="s">
        <v>197</v>
      </c>
    </row>
    <row r="3818" spans="1:6" x14ac:dyDescent="0.25">
      <c r="A3818" s="4" t="s">
        <v>104</v>
      </c>
      <c r="B3818" s="4" t="s">
        <v>142</v>
      </c>
      <c r="F3818" s="4" t="s">
        <v>197</v>
      </c>
    </row>
    <row r="3819" spans="1:6" x14ac:dyDescent="0.25">
      <c r="A3819" s="4" t="s">
        <v>134</v>
      </c>
      <c r="B3819" s="4" t="s">
        <v>142</v>
      </c>
      <c r="F3819" s="4" t="s">
        <v>197</v>
      </c>
    </row>
    <row r="3820" spans="1:6" x14ac:dyDescent="0.25">
      <c r="A3820" s="4" t="s">
        <v>84</v>
      </c>
      <c r="B3820" s="4" t="s">
        <v>142</v>
      </c>
      <c r="F3820" s="4" t="s">
        <v>197</v>
      </c>
    </row>
    <row r="3821" spans="1:6" x14ac:dyDescent="0.25">
      <c r="A3821" s="4" t="s">
        <v>134</v>
      </c>
      <c r="B3821" s="4" t="s">
        <v>142</v>
      </c>
      <c r="F3821" s="4" t="s">
        <v>197</v>
      </c>
    </row>
    <row r="3822" spans="1:6" x14ac:dyDescent="0.25">
      <c r="A3822" s="4" t="s">
        <v>82</v>
      </c>
      <c r="B3822" s="4" t="s">
        <v>142</v>
      </c>
      <c r="F3822" s="4" t="s">
        <v>197</v>
      </c>
    </row>
    <row r="3823" spans="1:6" x14ac:dyDescent="0.25">
      <c r="A3823" s="4" t="s">
        <v>144</v>
      </c>
      <c r="B3823" s="4" t="s">
        <v>142</v>
      </c>
      <c r="F3823" s="4" t="s">
        <v>197</v>
      </c>
    </row>
    <row r="3824" spans="1:6" x14ac:dyDescent="0.25">
      <c r="A3824" s="4" t="s">
        <v>126</v>
      </c>
      <c r="B3824" s="4" t="s">
        <v>142</v>
      </c>
      <c r="F3824" s="4" t="s">
        <v>197</v>
      </c>
    </row>
    <row r="3825" spans="1:6" x14ac:dyDescent="0.25">
      <c r="A3825" s="4" t="s">
        <v>106</v>
      </c>
      <c r="B3825" s="4" t="s">
        <v>142</v>
      </c>
      <c r="F3825" s="4" t="s">
        <v>197</v>
      </c>
    </row>
    <row r="3826" spans="1:6" x14ac:dyDescent="0.25">
      <c r="A3826" s="4" t="s">
        <v>114</v>
      </c>
      <c r="B3826" s="4" t="s">
        <v>142</v>
      </c>
      <c r="F3826" s="4" t="s">
        <v>197</v>
      </c>
    </row>
    <row r="3827" spans="1:6" x14ac:dyDescent="0.25">
      <c r="A3827" s="4" t="s">
        <v>120</v>
      </c>
      <c r="B3827" s="4" t="s">
        <v>142</v>
      </c>
      <c r="F3827" s="4" t="s">
        <v>197</v>
      </c>
    </row>
    <row r="3828" spans="1:6" x14ac:dyDescent="0.25">
      <c r="A3828" s="4" t="s">
        <v>86</v>
      </c>
      <c r="B3828" s="4" t="s">
        <v>142</v>
      </c>
      <c r="F3828" s="4" t="s">
        <v>197</v>
      </c>
    </row>
    <row r="3829" spans="1:6" x14ac:dyDescent="0.25">
      <c r="A3829" s="4" t="s">
        <v>61</v>
      </c>
      <c r="B3829" s="4" t="s">
        <v>142</v>
      </c>
      <c r="F3829" s="4" t="s">
        <v>197</v>
      </c>
    </row>
    <row r="3830" spans="1:6" x14ac:dyDescent="0.25">
      <c r="A3830" s="4" t="s">
        <v>82</v>
      </c>
      <c r="B3830" s="4" t="s">
        <v>142</v>
      </c>
      <c r="F3830" s="4" t="s">
        <v>197</v>
      </c>
    </row>
    <row r="3831" spans="1:6" x14ac:dyDescent="0.25">
      <c r="A3831" s="4" t="s">
        <v>116</v>
      </c>
      <c r="B3831" s="4" t="s">
        <v>142</v>
      </c>
      <c r="F3831" s="4" t="s">
        <v>197</v>
      </c>
    </row>
    <row r="3832" spans="1:6" x14ac:dyDescent="0.25">
      <c r="A3832" s="4" t="s">
        <v>110</v>
      </c>
      <c r="B3832" s="4" t="s">
        <v>142</v>
      </c>
      <c r="F3832" s="4" t="s">
        <v>197</v>
      </c>
    </row>
    <row r="3833" spans="1:6" x14ac:dyDescent="0.25">
      <c r="A3833" s="4" t="s">
        <v>84</v>
      </c>
      <c r="B3833" s="4" t="s">
        <v>142</v>
      </c>
      <c r="F3833" s="4" t="s">
        <v>197</v>
      </c>
    </row>
    <row r="3834" spans="1:6" x14ac:dyDescent="0.25">
      <c r="A3834" s="4" t="s">
        <v>70</v>
      </c>
      <c r="B3834" s="4" t="s">
        <v>142</v>
      </c>
      <c r="F3834" s="4" t="s">
        <v>197</v>
      </c>
    </row>
    <row r="3835" spans="1:6" x14ac:dyDescent="0.25">
      <c r="A3835" s="4" t="s">
        <v>104</v>
      </c>
      <c r="B3835" s="4" t="s">
        <v>142</v>
      </c>
      <c r="F3835" s="4" t="s">
        <v>197</v>
      </c>
    </row>
    <row r="3836" spans="1:6" x14ac:dyDescent="0.25">
      <c r="A3836" s="4" t="s">
        <v>80</v>
      </c>
      <c r="B3836" s="4" t="s">
        <v>142</v>
      </c>
      <c r="F3836" s="4" t="s">
        <v>197</v>
      </c>
    </row>
    <row r="3837" spans="1:6" x14ac:dyDescent="0.25">
      <c r="A3837" s="4" t="s">
        <v>100</v>
      </c>
      <c r="B3837" s="4" t="s">
        <v>142</v>
      </c>
      <c r="F3837" s="4" t="s">
        <v>197</v>
      </c>
    </row>
    <row r="3838" spans="1:6" x14ac:dyDescent="0.25">
      <c r="A3838" s="4" t="s">
        <v>136</v>
      </c>
      <c r="B3838" s="4" t="s">
        <v>142</v>
      </c>
      <c r="F3838" s="4" t="s">
        <v>197</v>
      </c>
    </row>
    <row r="3839" spans="1:6" x14ac:dyDescent="0.25">
      <c r="A3839" s="4" t="s">
        <v>132</v>
      </c>
      <c r="B3839" s="4" t="s">
        <v>142</v>
      </c>
      <c r="F3839" s="4" t="s">
        <v>197</v>
      </c>
    </row>
    <row r="3840" spans="1:6" x14ac:dyDescent="0.25">
      <c r="A3840" s="4" t="s">
        <v>116</v>
      </c>
      <c r="B3840" s="4" t="s">
        <v>142</v>
      </c>
      <c r="F3840" s="4" t="s">
        <v>197</v>
      </c>
    </row>
    <row r="3841" spans="1:6" x14ac:dyDescent="0.25">
      <c r="A3841" s="4" t="s">
        <v>65</v>
      </c>
      <c r="B3841" s="4" t="s">
        <v>142</v>
      </c>
      <c r="F3841" s="4" t="s">
        <v>197</v>
      </c>
    </row>
    <row r="3842" spans="1:6" x14ac:dyDescent="0.25">
      <c r="A3842" s="4" t="s">
        <v>130</v>
      </c>
      <c r="B3842" s="4" t="s">
        <v>142</v>
      </c>
      <c r="F3842" s="4" t="s">
        <v>197</v>
      </c>
    </row>
    <row r="3843" spans="1:6" x14ac:dyDescent="0.25">
      <c r="A3843" s="4" t="s">
        <v>72</v>
      </c>
      <c r="B3843" s="4" t="s">
        <v>145</v>
      </c>
      <c r="F3843" s="4" t="s">
        <v>197</v>
      </c>
    </row>
    <row r="3844" spans="1:6" x14ac:dyDescent="0.25">
      <c r="A3844" s="4" t="s">
        <v>108</v>
      </c>
      <c r="B3844" s="4" t="s">
        <v>145</v>
      </c>
      <c r="F3844" s="4" t="s">
        <v>197</v>
      </c>
    </row>
    <row r="3845" spans="1:6" x14ac:dyDescent="0.25">
      <c r="A3845" s="4" t="s">
        <v>70</v>
      </c>
      <c r="B3845" s="4" t="s">
        <v>145</v>
      </c>
      <c r="F3845" s="4" t="s">
        <v>197</v>
      </c>
    </row>
    <row r="3846" spans="1:6" x14ac:dyDescent="0.25">
      <c r="A3846" s="4" t="s">
        <v>108</v>
      </c>
      <c r="B3846" s="4" t="s">
        <v>145</v>
      </c>
      <c r="F3846" s="4" t="s">
        <v>197</v>
      </c>
    </row>
    <row r="3847" spans="1:6" x14ac:dyDescent="0.25">
      <c r="A3847" s="4" t="s">
        <v>102</v>
      </c>
      <c r="B3847" s="4" t="s">
        <v>145</v>
      </c>
      <c r="F3847" s="4" t="s">
        <v>197</v>
      </c>
    </row>
    <row r="3848" spans="1:6" x14ac:dyDescent="0.25">
      <c r="A3848" s="4" t="s">
        <v>82</v>
      </c>
      <c r="B3848" s="4" t="s">
        <v>145</v>
      </c>
      <c r="F3848" s="4" t="s">
        <v>197</v>
      </c>
    </row>
    <row r="3849" spans="1:6" x14ac:dyDescent="0.25">
      <c r="A3849" s="4" t="s">
        <v>122</v>
      </c>
      <c r="B3849" s="4" t="s">
        <v>145</v>
      </c>
      <c r="F3849" s="4" t="s">
        <v>197</v>
      </c>
    </row>
    <row r="3850" spans="1:6" x14ac:dyDescent="0.25">
      <c r="A3850" s="4" t="s">
        <v>114</v>
      </c>
      <c r="B3850" s="4" t="s">
        <v>145</v>
      </c>
      <c r="F3850" s="4" t="s">
        <v>197</v>
      </c>
    </row>
    <row r="3851" spans="1:6" x14ac:dyDescent="0.25">
      <c r="A3851" s="4" t="s">
        <v>67</v>
      </c>
      <c r="B3851" s="4" t="s">
        <v>145</v>
      </c>
      <c r="F3851" s="4" t="s">
        <v>197</v>
      </c>
    </row>
    <row r="3852" spans="1:6" x14ac:dyDescent="0.25">
      <c r="A3852" s="4" t="s">
        <v>100</v>
      </c>
      <c r="B3852" s="4" t="s">
        <v>145</v>
      </c>
      <c r="F3852" s="4" t="s">
        <v>197</v>
      </c>
    </row>
    <row r="3853" spans="1:6" x14ac:dyDescent="0.25">
      <c r="A3853" s="4" t="s">
        <v>128</v>
      </c>
      <c r="B3853" s="4" t="s">
        <v>145</v>
      </c>
      <c r="F3853" s="4" t="s">
        <v>197</v>
      </c>
    </row>
    <row r="3854" spans="1:6" x14ac:dyDescent="0.25">
      <c r="A3854" s="4" t="s">
        <v>102</v>
      </c>
      <c r="B3854" s="4" t="s">
        <v>145</v>
      </c>
      <c r="F3854" s="4" t="s">
        <v>197</v>
      </c>
    </row>
    <row r="3855" spans="1:6" x14ac:dyDescent="0.25">
      <c r="A3855" s="4" t="s">
        <v>106</v>
      </c>
      <c r="B3855" s="4" t="s">
        <v>145</v>
      </c>
      <c r="F3855" s="4" t="s">
        <v>197</v>
      </c>
    </row>
    <row r="3856" spans="1:6" x14ac:dyDescent="0.25">
      <c r="A3856" s="4" t="s">
        <v>57</v>
      </c>
      <c r="B3856" s="4" t="s">
        <v>145</v>
      </c>
      <c r="F3856" s="4" t="s">
        <v>197</v>
      </c>
    </row>
    <row r="3857" spans="1:6" x14ac:dyDescent="0.25">
      <c r="A3857" s="4" t="s">
        <v>116</v>
      </c>
      <c r="B3857" s="4" t="s">
        <v>145</v>
      </c>
      <c r="F3857" s="4" t="s">
        <v>197</v>
      </c>
    </row>
    <row r="3858" spans="1:6" x14ac:dyDescent="0.25">
      <c r="A3858" s="4" t="s">
        <v>84</v>
      </c>
      <c r="B3858" s="4" t="s">
        <v>145</v>
      </c>
      <c r="F3858" s="4" t="s">
        <v>197</v>
      </c>
    </row>
    <row r="3859" spans="1:6" x14ac:dyDescent="0.25">
      <c r="A3859" s="4" t="s">
        <v>102</v>
      </c>
      <c r="B3859" s="4" t="s">
        <v>145</v>
      </c>
      <c r="F3859" s="4" t="s">
        <v>197</v>
      </c>
    </row>
    <row r="3860" spans="1:6" x14ac:dyDescent="0.25">
      <c r="A3860" s="4" t="s">
        <v>88</v>
      </c>
      <c r="B3860" s="4" t="s">
        <v>145</v>
      </c>
      <c r="F3860" s="4" t="s">
        <v>197</v>
      </c>
    </row>
    <row r="3861" spans="1:6" x14ac:dyDescent="0.25">
      <c r="A3861" s="4" t="s">
        <v>132</v>
      </c>
      <c r="B3861" s="4" t="s">
        <v>145</v>
      </c>
      <c r="F3861" s="4" t="s">
        <v>197</v>
      </c>
    </row>
    <row r="3862" spans="1:6" x14ac:dyDescent="0.25">
      <c r="A3862" s="4" t="s">
        <v>134</v>
      </c>
      <c r="B3862" s="4" t="s">
        <v>145</v>
      </c>
      <c r="F3862" s="4" t="s">
        <v>197</v>
      </c>
    </row>
    <row r="3863" spans="1:6" x14ac:dyDescent="0.25">
      <c r="A3863" s="4" t="s">
        <v>82</v>
      </c>
      <c r="B3863" s="4" t="s">
        <v>145</v>
      </c>
      <c r="F3863" s="4" t="s">
        <v>197</v>
      </c>
    </row>
    <row r="3864" spans="1:6" x14ac:dyDescent="0.25">
      <c r="A3864" s="4" t="s">
        <v>72</v>
      </c>
      <c r="B3864" s="4" t="s">
        <v>145</v>
      </c>
      <c r="F3864" s="4" t="s">
        <v>197</v>
      </c>
    </row>
    <row r="3865" spans="1:6" x14ac:dyDescent="0.25">
      <c r="A3865" s="4" t="s">
        <v>136</v>
      </c>
      <c r="B3865" s="4" t="s">
        <v>145</v>
      </c>
      <c r="F3865" s="4" t="s">
        <v>197</v>
      </c>
    </row>
    <row r="3866" spans="1:6" x14ac:dyDescent="0.25">
      <c r="A3866" s="4" t="s">
        <v>94</v>
      </c>
      <c r="B3866" s="4" t="s">
        <v>145</v>
      </c>
      <c r="F3866" s="4" t="s">
        <v>197</v>
      </c>
    </row>
    <row r="3867" spans="1:6" x14ac:dyDescent="0.25">
      <c r="A3867" s="4" t="s">
        <v>120</v>
      </c>
      <c r="B3867" s="4" t="s">
        <v>145</v>
      </c>
      <c r="F3867" s="4" t="s">
        <v>197</v>
      </c>
    </row>
    <row r="3868" spans="1:6" x14ac:dyDescent="0.25">
      <c r="A3868" s="4" t="s">
        <v>126</v>
      </c>
      <c r="B3868" s="4" t="s">
        <v>145</v>
      </c>
      <c r="F3868" s="4" t="s">
        <v>197</v>
      </c>
    </row>
    <row r="3869" spans="1:6" x14ac:dyDescent="0.25">
      <c r="A3869" s="4" t="s">
        <v>108</v>
      </c>
      <c r="B3869" s="4" t="s">
        <v>145</v>
      </c>
      <c r="F3869" s="4" t="s">
        <v>197</v>
      </c>
    </row>
    <row r="3870" spans="1:6" x14ac:dyDescent="0.25">
      <c r="A3870" s="4" t="s">
        <v>88</v>
      </c>
      <c r="B3870" s="4" t="s">
        <v>145</v>
      </c>
      <c r="F3870" s="4" t="s">
        <v>197</v>
      </c>
    </row>
    <row r="3871" spans="1:6" x14ac:dyDescent="0.25">
      <c r="A3871" s="4" t="s">
        <v>122</v>
      </c>
      <c r="B3871" s="4" t="s">
        <v>145</v>
      </c>
      <c r="F3871" s="4" t="s">
        <v>197</v>
      </c>
    </row>
    <row r="3872" spans="1:6" x14ac:dyDescent="0.25">
      <c r="A3872" s="4" t="s">
        <v>90</v>
      </c>
      <c r="B3872" s="4" t="s">
        <v>145</v>
      </c>
      <c r="F3872" s="4" t="s">
        <v>197</v>
      </c>
    </row>
    <row r="3873" spans="1:6" x14ac:dyDescent="0.25">
      <c r="A3873" s="4" t="s">
        <v>57</v>
      </c>
      <c r="B3873" s="4" t="s">
        <v>145</v>
      </c>
      <c r="F3873" s="4" t="s">
        <v>197</v>
      </c>
    </row>
    <row r="3874" spans="1:6" x14ac:dyDescent="0.25">
      <c r="A3874" s="4" t="s">
        <v>65</v>
      </c>
      <c r="B3874" s="4" t="s">
        <v>145</v>
      </c>
      <c r="F3874" s="4" t="s">
        <v>197</v>
      </c>
    </row>
    <row r="3875" spans="1:6" x14ac:dyDescent="0.25">
      <c r="A3875" s="4" t="s">
        <v>74</v>
      </c>
      <c r="B3875" s="4" t="s">
        <v>145</v>
      </c>
      <c r="F3875" s="4" t="s">
        <v>197</v>
      </c>
    </row>
    <row r="3876" spans="1:6" x14ac:dyDescent="0.25">
      <c r="A3876" s="4" t="s">
        <v>72</v>
      </c>
      <c r="B3876" s="4" t="s">
        <v>145</v>
      </c>
      <c r="F3876" s="4" t="s">
        <v>197</v>
      </c>
    </row>
    <row r="3877" spans="1:6" x14ac:dyDescent="0.25">
      <c r="A3877" s="4" t="s">
        <v>100</v>
      </c>
      <c r="B3877" s="4" t="s">
        <v>145</v>
      </c>
      <c r="F3877" s="4" t="s">
        <v>197</v>
      </c>
    </row>
    <row r="3878" spans="1:6" x14ac:dyDescent="0.25">
      <c r="A3878" s="4" t="s">
        <v>118</v>
      </c>
      <c r="B3878" s="4" t="s">
        <v>145</v>
      </c>
      <c r="F3878" s="4" t="s">
        <v>197</v>
      </c>
    </row>
    <row r="3879" spans="1:6" x14ac:dyDescent="0.25">
      <c r="A3879" s="4" t="s">
        <v>106</v>
      </c>
      <c r="B3879" s="4" t="s">
        <v>145</v>
      </c>
      <c r="F3879" s="4" t="s">
        <v>197</v>
      </c>
    </row>
    <row r="3880" spans="1:6" x14ac:dyDescent="0.25">
      <c r="A3880" s="4" t="s">
        <v>110</v>
      </c>
      <c r="B3880" s="4" t="s">
        <v>145</v>
      </c>
      <c r="F3880" s="4" t="s">
        <v>197</v>
      </c>
    </row>
    <row r="3881" spans="1:6" x14ac:dyDescent="0.25">
      <c r="A3881" s="4" t="s">
        <v>124</v>
      </c>
      <c r="B3881" s="4" t="s">
        <v>145</v>
      </c>
      <c r="F3881" s="4" t="s">
        <v>197</v>
      </c>
    </row>
    <row r="3882" spans="1:6" x14ac:dyDescent="0.25">
      <c r="A3882" s="4" t="s">
        <v>84</v>
      </c>
      <c r="B3882" s="4" t="s">
        <v>145</v>
      </c>
      <c r="F3882" s="4" t="s">
        <v>197</v>
      </c>
    </row>
    <row r="3883" spans="1:6" x14ac:dyDescent="0.25">
      <c r="A3883" s="4" t="s">
        <v>136</v>
      </c>
      <c r="B3883" s="4" t="s">
        <v>145</v>
      </c>
      <c r="F3883" s="4" t="s">
        <v>197</v>
      </c>
    </row>
    <row r="3884" spans="1:6" x14ac:dyDescent="0.25">
      <c r="A3884" s="4" t="s">
        <v>104</v>
      </c>
      <c r="B3884" s="4" t="s">
        <v>145</v>
      </c>
      <c r="F3884" s="4" t="s">
        <v>197</v>
      </c>
    </row>
    <row r="3885" spans="1:6" x14ac:dyDescent="0.25">
      <c r="A3885" s="4" t="s">
        <v>90</v>
      </c>
      <c r="B3885" s="4" t="s">
        <v>145</v>
      </c>
      <c r="F3885" s="4" t="s">
        <v>197</v>
      </c>
    </row>
    <row r="3886" spans="1:6" x14ac:dyDescent="0.25">
      <c r="A3886" s="4" t="s">
        <v>67</v>
      </c>
      <c r="B3886" s="4" t="s">
        <v>145</v>
      </c>
      <c r="F3886" s="4" t="s">
        <v>197</v>
      </c>
    </row>
    <row r="3887" spans="1:6" x14ac:dyDescent="0.25">
      <c r="A3887" s="4" t="s">
        <v>70</v>
      </c>
      <c r="B3887" s="4" t="s">
        <v>145</v>
      </c>
      <c r="F3887" s="4" t="s">
        <v>197</v>
      </c>
    </row>
    <row r="3888" spans="1:6" x14ac:dyDescent="0.25">
      <c r="A3888" s="4" t="s">
        <v>98</v>
      </c>
      <c r="B3888" s="4" t="s">
        <v>145</v>
      </c>
      <c r="F3888" s="4" t="s">
        <v>197</v>
      </c>
    </row>
    <row r="3889" spans="1:6" x14ac:dyDescent="0.25">
      <c r="A3889" s="4" t="s">
        <v>112</v>
      </c>
      <c r="B3889" s="4" t="s">
        <v>145</v>
      </c>
      <c r="F3889" s="4" t="s">
        <v>197</v>
      </c>
    </row>
    <row r="3890" spans="1:6" x14ac:dyDescent="0.25">
      <c r="A3890" s="4" t="s">
        <v>134</v>
      </c>
      <c r="B3890" s="4" t="s">
        <v>145</v>
      </c>
      <c r="F3890" s="4" t="s">
        <v>197</v>
      </c>
    </row>
    <row r="3891" spans="1:6" x14ac:dyDescent="0.25">
      <c r="A3891" s="4" t="s">
        <v>104</v>
      </c>
      <c r="B3891" s="4" t="s">
        <v>145</v>
      </c>
      <c r="F3891" s="4" t="s">
        <v>197</v>
      </c>
    </row>
    <row r="3892" spans="1:6" x14ac:dyDescent="0.25">
      <c r="A3892" s="4" t="s">
        <v>86</v>
      </c>
      <c r="B3892" s="4" t="s">
        <v>145</v>
      </c>
      <c r="F3892" s="4" t="s">
        <v>197</v>
      </c>
    </row>
    <row r="3893" spans="1:6" x14ac:dyDescent="0.25">
      <c r="A3893" s="4" t="s">
        <v>114</v>
      </c>
      <c r="B3893" s="4" t="s">
        <v>145</v>
      </c>
      <c r="F3893" s="4" t="s">
        <v>197</v>
      </c>
    </row>
    <row r="3894" spans="1:6" x14ac:dyDescent="0.25">
      <c r="A3894" s="4" t="s">
        <v>67</v>
      </c>
      <c r="B3894" s="4" t="s">
        <v>145</v>
      </c>
      <c r="F3894" s="4" t="s">
        <v>197</v>
      </c>
    </row>
    <row r="3895" spans="1:6" x14ac:dyDescent="0.25">
      <c r="A3895" s="4" t="s">
        <v>82</v>
      </c>
      <c r="B3895" s="4" t="s">
        <v>145</v>
      </c>
      <c r="F3895" s="4" t="s">
        <v>197</v>
      </c>
    </row>
    <row r="3896" spans="1:6" x14ac:dyDescent="0.25">
      <c r="A3896" s="4" t="s">
        <v>118</v>
      </c>
      <c r="B3896" s="4" t="s">
        <v>145</v>
      </c>
      <c r="F3896" s="4" t="s">
        <v>197</v>
      </c>
    </row>
    <row r="3897" spans="1:6" x14ac:dyDescent="0.25">
      <c r="A3897" s="4" t="s">
        <v>92</v>
      </c>
      <c r="B3897" s="4" t="s">
        <v>145</v>
      </c>
      <c r="F3897" s="4" t="s">
        <v>197</v>
      </c>
    </row>
    <row r="3898" spans="1:6" x14ac:dyDescent="0.25">
      <c r="A3898" s="4" t="s">
        <v>92</v>
      </c>
      <c r="B3898" s="4" t="s">
        <v>145</v>
      </c>
      <c r="F3898" s="4" t="s">
        <v>197</v>
      </c>
    </row>
    <row r="3899" spans="1:6" x14ac:dyDescent="0.25">
      <c r="A3899" s="4" t="s">
        <v>57</v>
      </c>
      <c r="B3899" s="4" t="s">
        <v>145</v>
      </c>
      <c r="F3899" s="4" t="s">
        <v>197</v>
      </c>
    </row>
    <row r="3900" spans="1:6" x14ac:dyDescent="0.25">
      <c r="A3900" s="4" t="s">
        <v>70</v>
      </c>
      <c r="B3900" s="4" t="s">
        <v>145</v>
      </c>
      <c r="F3900" s="4" t="s">
        <v>197</v>
      </c>
    </row>
    <row r="3901" spans="1:6" x14ac:dyDescent="0.25">
      <c r="A3901" s="4" t="s">
        <v>94</v>
      </c>
      <c r="B3901" s="4" t="s">
        <v>145</v>
      </c>
      <c r="F3901" s="4" t="s">
        <v>197</v>
      </c>
    </row>
    <row r="3902" spans="1:6" x14ac:dyDescent="0.25">
      <c r="A3902" s="4" t="s">
        <v>114</v>
      </c>
      <c r="B3902" s="4" t="s">
        <v>145</v>
      </c>
      <c r="F3902" s="4" t="s">
        <v>197</v>
      </c>
    </row>
    <row r="3903" spans="1:6" x14ac:dyDescent="0.25">
      <c r="A3903" s="4" t="s">
        <v>80</v>
      </c>
      <c r="B3903" s="4" t="s">
        <v>145</v>
      </c>
      <c r="F3903" s="4" t="s">
        <v>197</v>
      </c>
    </row>
    <row r="3904" spans="1:6" x14ac:dyDescent="0.25">
      <c r="A3904" s="4" t="s">
        <v>63</v>
      </c>
      <c r="B3904" s="4" t="s">
        <v>145</v>
      </c>
      <c r="F3904" s="4" t="s">
        <v>197</v>
      </c>
    </row>
    <row r="3905" spans="1:6" x14ac:dyDescent="0.25">
      <c r="A3905" s="4" t="s">
        <v>112</v>
      </c>
      <c r="B3905" s="4" t="s">
        <v>145</v>
      </c>
      <c r="F3905" s="4" t="s">
        <v>197</v>
      </c>
    </row>
    <row r="3906" spans="1:6" x14ac:dyDescent="0.25">
      <c r="A3906" s="4" t="s">
        <v>128</v>
      </c>
      <c r="B3906" s="4" t="s">
        <v>145</v>
      </c>
      <c r="F3906" s="4" t="s">
        <v>197</v>
      </c>
    </row>
    <row r="3907" spans="1:6" x14ac:dyDescent="0.25">
      <c r="A3907" s="4" t="s">
        <v>134</v>
      </c>
      <c r="B3907" s="4" t="s">
        <v>145</v>
      </c>
      <c r="F3907" s="4" t="s">
        <v>197</v>
      </c>
    </row>
    <row r="3908" spans="1:6" x14ac:dyDescent="0.25">
      <c r="A3908" s="4" t="s">
        <v>65</v>
      </c>
      <c r="B3908" s="4" t="s">
        <v>145</v>
      </c>
      <c r="F3908" s="4" t="s">
        <v>197</v>
      </c>
    </row>
    <row r="3909" spans="1:6" x14ac:dyDescent="0.25">
      <c r="A3909" s="4" t="s">
        <v>130</v>
      </c>
      <c r="B3909" s="4" t="s">
        <v>145</v>
      </c>
      <c r="F3909" s="4" t="s">
        <v>197</v>
      </c>
    </row>
    <row r="3910" spans="1:6" x14ac:dyDescent="0.25">
      <c r="A3910" s="4" t="s">
        <v>126</v>
      </c>
      <c r="B3910" s="4" t="s">
        <v>145</v>
      </c>
      <c r="F3910" s="4" t="s">
        <v>197</v>
      </c>
    </row>
    <row r="3911" spans="1:6" x14ac:dyDescent="0.25">
      <c r="A3911" s="4" t="s">
        <v>65</v>
      </c>
      <c r="B3911" s="4" t="s">
        <v>145</v>
      </c>
      <c r="F3911" s="4" t="s">
        <v>197</v>
      </c>
    </row>
    <row r="3912" spans="1:6" x14ac:dyDescent="0.25">
      <c r="A3912" s="4" t="s">
        <v>59</v>
      </c>
      <c r="B3912" s="4" t="s">
        <v>145</v>
      </c>
      <c r="F3912" s="4" t="s">
        <v>197</v>
      </c>
    </row>
    <row r="3913" spans="1:6" x14ac:dyDescent="0.25">
      <c r="A3913" s="4" t="s">
        <v>94</v>
      </c>
      <c r="B3913" s="4" t="s">
        <v>145</v>
      </c>
      <c r="F3913" s="4" t="s">
        <v>197</v>
      </c>
    </row>
    <row r="3914" spans="1:6" x14ac:dyDescent="0.25">
      <c r="A3914" s="4" t="s">
        <v>61</v>
      </c>
      <c r="B3914" s="4" t="s">
        <v>145</v>
      </c>
      <c r="F3914" s="4" t="s">
        <v>197</v>
      </c>
    </row>
    <row r="3915" spans="1:6" x14ac:dyDescent="0.25">
      <c r="A3915" s="4" t="s">
        <v>59</v>
      </c>
      <c r="B3915" s="4" t="s">
        <v>145</v>
      </c>
      <c r="F3915" s="4" t="s">
        <v>197</v>
      </c>
    </row>
    <row r="3916" spans="1:6" x14ac:dyDescent="0.25">
      <c r="A3916" s="4" t="s">
        <v>116</v>
      </c>
      <c r="B3916" s="4" t="s">
        <v>145</v>
      </c>
      <c r="F3916" s="4" t="s">
        <v>197</v>
      </c>
    </row>
    <row r="3917" spans="1:6" x14ac:dyDescent="0.25">
      <c r="A3917" s="4" t="s">
        <v>61</v>
      </c>
      <c r="B3917" s="4" t="s">
        <v>145</v>
      </c>
      <c r="F3917" s="4" t="s">
        <v>197</v>
      </c>
    </row>
    <row r="3918" spans="1:6" x14ac:dyDescent="0.25">
      <c r="A3918" s="4" t="s">
        <v>61</v>
      </c>
      <c r="B3918" s="4" t="s">
        <v>145</v>
      </c>
      <c r="F3918" s="4" t="s">
        <v>197</v>
      </c>
    </row>
    <row r="3919" spans="1:6" x14ac:dyDescent="0.25">
      <c r="A3919" s="4" t="s">
        <v>84</v>
      </c>
      <c r="B3919" s="4" t="s">
        <v>145</v>
      </c>
      <c r="F3919" s="4" t="s">
        <v>197</v>
      </c>
    </row>
    <row r="3920" spans="1:6" x14ac:dyDescent="0.25">
      <c r="A3920" s="4" t="s">
        <v>74</v>
      </c>
      <c r="B3920" s="4" t="s">
        <v>145</v>
      </c>
      <c r="F3920" s="4" t="s">
        <v>197</v>
      </c>
    </row>
    <row r="3921" spans="1:6" x14ac:dyDescent="0.25">
      <c r="A3921" s="4" t="s">
        <v>100</v>
      </c>
      <c r="B3921" s="4" t="s">
        <v>145</v>
      </c>
      <c r="F3921" s="4" t="s">
        <v>197</v>
      </c>
    </row>
    <row r="3922" spans="1:6" x14ac:dyDescent="0.25">
      <c r="A3922" s="4" t="s">
        <v>59</v>
      </c>
      <c r="B3922" s="4" t="s">
        <v>145</v>
      </c>
      <c r="F3922" s="4" t="s">
        <v>197</v>
      </c>
    </row>
    <row r="3923" spans="1:6" x14ac:dyDescent="0.25">
      <c r="A3923" s="4" t="s">
        <v>110</v>
      </c>
      <c r="B3923" s="4" t="s">
        <v>145</v>
      </c>
      <c r="F3923" s="4" t="s">
        <v>197</v>
      </c>
    </row>
    <row r="3924" spans="1:6" x14ac:dyDescent="0.25">
      <c r="A3924" s="4" t="s">
        <v>128</v>
      </c>
      <c r="B3924" s="4" t="s">
        <v>145</v>
      </c>
      <c r="F3924" s="4" t="s">
        <v>197</v>
      </c>
    </row>
    <row r="3925" spans="1:6" x14ac:dyDescent="0.25">
      <c r="A3925" s="4" t="s">
        <v>86</v>
      </c>
      <c r="B3925" s="4" t="s">
        <v>145</v>
      </c>
      <c r="F3925" s="4" t="s">
        <v>197</v>
      </c>
    </row>
    <row r="3926" spans="1:6" x14ac:dyDescent="0.25">
      <c r="A3926" s="4" t="s">
        <v>96</v>
      </c>
      <c r="B3926" s="4" t="s">
        <v>145</v>
      </c>
      <c r="F3926" s="4" t="s">
        <v>197</v>
      </c>
    </row>
    <row r="3927" spans="1:6" x14ac:dyDescent="0.25">
      <c r="A3927" s="4" t="s">
        <v>126</v>
      </c>
      <c r="B3927" s="4" t="s">
        <v>145</v>
      </c>
      <c r="F3927" s="4" t="s">
        <v>197</v>
      </c>
    </row>
    <row r="3928" spans="1:6" x14ac:dyDescent="0.25">
      <c r="A3928" s="4" t="s">
        <v>120</v>
      </c>
      <c r="B3928" s="4" t="s">
        <v>145</v>
      </c>
      <c r="F3928" s="4" t="s">
        <v>197</v>
      </c>
    </row>
    <row r="3929" spans="1:6" x14ac:dyDescent="0.25">
      <c r="A3929" s="4" t="s">
        <v>130</v>
      </c>
      <c r="B3929" s="4" t="s">
        <v>145</v>
      </c>
      <c r="F3929" s="4" t="s">
        <v>197</v>
      </c>
    </row>
    <row r="3930" spans="1:6" x14ac:dyDescent="0.25">
      <c r="A3930" s="4" t="s">
        <v>92</v>
      </c>
      <c r="B3930" s="4" t="s">
        <v>145</v>
      </c>
      <c r="F3930" s="4" t="s">
        <v>197</v>
      </c>
    </row>
    <row r="3931" spans="1:6" x14ac:dyDescent="0.25">
      <c r="A3931" s="4" t="s">
        <v>122</v>
      </c>
      <c r="B3931" s="4" t="s">
        <v>145</v>
      </c>
      <c r="F3931" s="4" t="s">
        <v>197</v>
      </c>
    </row>
    <row r="3932" spans="1:6" x14ac:dyDescent="0.25">
      <c r="A3932" s="4" t="s">
        <v>98</v>
      </c>
      <c r="B3932" s="4" t="s">
        <v>145</v>
      </c>
      <c r="F3932" s="4" t="s">
        <v>197</v>
      </c>
    </row>
    <row r="3933" spans="1:6" x14ac:dyDescent="0.25">
      <c r="A3933" s="4" t="s">
        <v>104</v>
      </c>
      <c r="B3933" s="4" t="s">
        <v>145</v>
      </c>
      <c r="F3933" s="4" t="s">
        <v>197</v>
      </c>
    </row>
    <row r="3934" spans="1:6" x14ac:dyDescent="0.25">
      <c r="A3934" s="4" t="s">
        <v>54</v>
      </c>
      <c r="B3934" s="4" t="s">
        <v>145</v>
      </c>
      <c r="F3934" s="4" t="s">
        <v>197</v>
      </c>
    </row>
    <row r="3935" spans="1:6" x14ac:dyDescent="0.25">
      <c r="A3935" s="4" t="s">
        <v>88</v>
      </c>
      <c r="B3935" s="4" t="s">
        <v>145</v>
      </c>
      <c r="F3935" s="4" t="s">
        <v>197</v>
      </c>
    </row>
    <row r="3936" spans="1:6" x14ac:dyDescent="0.25">
      <c r="A3936" s="4" t="s">
        <v>106</v>
      </c>
      <c r="B3936" s="4" t="s">
        <v>145</v>
      </c>
      <c r="F3936" s="4" t="s">
        <v>197</v>
      </c>
    </row>
    <row r="3937" spans="1:6" x14ac:dyDescent="0.25">
      <c r="A3937" s="4" t="s">
        <v>90</v>
      </c>
      <c r="B3937" s="4" t="s">
        <v>145</v>
      </c>
      <c r="F3937" s="4" t="s">
        <v>197</v>
      </c>
    </row>
    <row r="3938" spans="1:6" x14ac:dyDescent="0.25">
      <c r="A3938" s="4" t="s">
        <v>130</v>
      </c>
      <c r="B3938" s="4" t="s">
        <v>145</v>
      </c>
      <c r="F3938" s="4" t="s">
        <v>197</v>
      </c>
    </row>
    <row r="3939" spans="1:6" x14ac:dyDescent="0.25">
      <c r="A3939" s="4" t="s">
        <v>124</v>
      </c>
      <c r="B3939" s="4" t="s">
        <v>145</v>
      </c>
      <c r="F3939" s="4" t="s">
        <v>197</v>
      </c>
    </row>
    <row r="3940" spans="1:6" x14ac:dyDescent="0.25">
      <c r="A3940" s="4" t="s">
        <v>120</v>
      </c>
      <c r="B3940" s="4" t="s">
        <v>145</v>
      </c>
      <c r="F3940" s="4" t="s">
        <v>197</v>
      </c>
    </row>
    <row r="3941" spans="1:6" x14ac:dyDescent="0.25">
      <c r="A3941" s="4" t="s">
        <v>74</v>
      </c>
      <c r="B3941" s="4" t="s">
        <v>145</v>
      </c>
      <c r="F3941" s="4" t="s">
        <v>197</v>
      </c>
    </row>
    <row r="3942" spans="1:6" x14ac:dyDescent="0.25">
      <c r="A3942" s="4" t="s">
        <v>118</v>
      </c>
      <c r="B3942" s="4" t="s">
        <v>145</v>
      </c>
      <c r="F3942" s="4" t="s">
        <v>197</v>
      </c>
    </row>
    <row r="3943" spans="1:6" x14ac:dyDescent="0.25">
      <c r="A3943" s="4" t="s">
        <v>124</v>
      </c>
      <c r="B3943" s="4" t="s">
        <v>145</v>
      </c>
      <c r="F3943" s="4" t="s">
        <v>197</v>
      </c>
    </row>
    <row r="3944" spans="1:6" x14ac:dyDescent="0.25">
      <c r="A3944" s="4" t="s">
        <v>112</v>
      </c>
      <c r="B3944" s="4" t="s">
        <v>145</v>
      </c>
      <c r="F3944" s="4" t="s">
        <v>197</v>
      </c>
    </row>
    <row r="3945" spans="1:6" x14ac:dyDescent="0.25">
      <c r="A3945" s="4" t="s">
        <v>86</v>
      </c>
      <c r="B3945" s="4" t="s">
        <v>145</v>
      </c>
      <c r="F3945" s="4" t="s">
        <v>197</v>
      </c>
    </row>
    <row r="3946" spans="1:6" x14ac:dyDescent="0.25">
      <c r="A3946" s="4" t="s">
        <v>98</v>
      </c>
      <c r="B3946" s="4" t="s">
        <v>145</v>
      </c>
      <c r="F3946" s="4" t="s">
        <v>197</v>
      </c>
    </row>
    <row r="3947" spans="1:6" x14ac:dyDescent="0.25">
      <c r="A3947" s="4" t="s">
        <v>116</v>
      </c>
      <c r="B3947" s="4" t="s">
        <v>145</v>
      </c>
      <c r="F3947" s="4" t="s">
        <v>197</v>
      </c>
    </row>
    <row r="3948" spans="1:6" x14ac:dyDescent="0.25">
      <c r="A3948" s="4" t="s">
        <v>136</v>
      </c>
      <c r="B3948" s="4" t="s">
        <v>145</v>
      </c>
      <c r="F3948" s="4" t="s">
        <v>197</v>
      </c>
    </row>
    <row r="3949" spans="1:6" x14ac:dyDescent="0.25">
      <c r="A3949" s="4" t="s">
        <v>63</v>
      </c>
      <c r="B3949" s="4" t="s">
        <v>145</v>
      </c>
      <c r="F3949" s="4" t="s">
        <v>197</v>
      </c>
    </row>
    <row r="3950" spans="1:6" x14ac:dyDescent="0.25">
      <c r="A3950" s="4" t="s">
        <v>63</v>
      </c>
      <c r="B3950" s="4" t="s">
        <v>145</v>
      </c>
      <c r="F3950" s="4" t="s">
        <v>197</v>
      </c>
    </row>
    <row r="3951" spans="1:6" x14ac:dyDescent="0.25">
      <c r="A3951" s="4" t="s">
        <v>110</v>
      </c>
      <c r="B3951" s="4" t="s">
        <v>145</v>
      </c>
      <c r="F3951" s="4" t="s">
        <v>197</v>
      </c>
    </row>
    <row r="3952" spans="1:6" x14ac:dyDescent="0.25">
      <c r="A3952" s="4" t="s">
        <v>84</v>
      </c>
      <c r="B3952" s="4" t="s">
        <v>146</v>
      </c>
      <c r="F3952" s="4" t="s">
        <v>197</v>
      </c>
    </row>
    <row r="3953" spans="1:6" x14ac:dyDescent="0.25">
      <c r="A3953" s="4" t="s">
        <v>67</v>
      </c>
      <c r="B3953" s="4" t="s">
        <v>146</v>
      </c>
      <c r="F3953" s="4" t="s">
        <v>197</v>
      </c>
    </row>
    <row r="3954" spans="1:6" x14ac:dyDescent="0.25">
      <c r="A3954" s="4" t="s">
        <v>124</v>
      </c>
      <c r="B3954" s="4" t="s">
        <v>146</v>
      </c>
      <c r="F3954" s="4" t="s">
        <v>197</v>
      </c>
    </row>
    <row r="3955" spans="1:6" x14ac:dyDescent="0.25">
      <c r="A3955" s="4" t="s">
        <v>116</v>
      </c>
      <c r="B3955" s="4" t="s">
        <v>146</v>
      </c>
      <c r="F3955" s="4" t="s">
        <v>197</v>
      </c>
    </row>
    <row r="3956" spans="1:6" x14ac:dyDescent="0.25">
      <c r="A3956" s="4" t="s">
        <v>72</v>
      </c>
      <c r="B3956" s="4" t="s">
        <v>146</v>
      </c>
      <c r="F3956" s="4" t="s">
        <v>197</v>
      </c>
    </row>
    <row r="3957" spans="1:6" x14ac:dyDescent="0.25">
      <c r="A3957" s="4" t="s">
        <v>96</v>
      </c>
      <c r="B3957" s="4" t="s">
        <v>146</v>
      </c>
      <c r="F3957" s="4" t="s">
        <v>197</v>
      </c>
    </row>
    <row r="3958" spans="1:6" x14ac:dyDescent="0.25">
      <c r="A3958" s="4" t="s">
        <v>136</v>
      </c>
      <c r="B3958" s="4" t="s">
        <v>146</v>
      </c>
      <c r="F3958" s="4" t="s">
        <v>197</v>
      </c>
    </row>
    <row r="3959" spans="1:6" x14ac:dyDescent="0.25">
      <c r="A3959" s="4" t="s">
        <v>80</v>
      </c>
      <c r="B3959" s="4" t="s">
        <v>146</v>
      </c>
      <c r="F3959" s="4" t="s">
        <v>197</v>
      </c>
    </row>
    <row r="3960" spans="1:6" x14ac:dyDescent="0.25">
      <c r="A3960" s="4" t="s">
        <v>132</v>
      </c>
      <c r="B3960" s="4" t="s">
        <v>146</v>
      </c>
      <c r="F3960" s="4" t="s">
        <v>197</v>
      </c>
    </row>
    <row r="3961" spans="1:6" x14ac:dyDescent="0.25">
      <c r="A3961" s="4" t="s">
        <v>94</v>
      </c>
      <c r="B3961" s="4" t="s">
        <v>146</v>
      </c>
      <c r="F3961" s="4" t="s">
        <v>197</v>
      </c>
    </row>
    <row r="3962" spans="1:6" x14ac:dyDescent="0.25">
      <c r="A3962" s="4" t="s">
        <v>112</v>
      </c>
      <c r="B3962" s="4" t="s">
        <v>146</v>
      </c>
      <c r="F3962" s="4" t="s">
        <v>197</v>
      </c>
    </row>
    <row r="3963" spans="1:6" x14ac:dyDescent="0.25">
      <c r="A3963" s="4" t="s">
        <v>72</v>
      </c>
      <c r="B3963" s="4" t="s">
        <v>146</v>
      </c>
      <c r="F3963" s="4" t="s">
        <v>197</v>
      </c>
    </row>
    <row r="3964" spans="1:6" x14ac:dyDescent="0.25">
      <c r="A3964" s="4" t="s">
        <v>86</v>
      </c>
      <c r="B3964" s="4" t="s">
        <v>146</v>
      </c>
      <c r="F3964" s="4" t="s">
        <v>197</v>
      </c>
    </row>
    <row r="3965" spans="1:6" x14ac:dyDescent="0.25">
      <c r="A3965" s="4" t="s">
        <v>96</v>
      </c>
      <c r="B3965" s="4" t="s">
        <v>146</v>
      </c>
      <c r="F3965" s="4" t="s">
        <v>197</v>
      </c>
    </row>
    <row r="3966" spans="1:6" x14ac:dyDescent="0.25">
      <c r="A3966" s="4" t="s">
        <v>70</v>
      </c>
      <c r="B3966" s="4" t="s">
        <v>146</v>
      </c>
      <c r="F3966" s="4" t="s">
        <v>197</v>
      </c>
    </row>
    <row r="3967" spans="1:6" x14ac:dyDescent="0.25">
      <c r="A3967" s="4" t="s">
        <v>108</v>
      </c>
      <c r="B3967" s="4" t="s">
        <v>146</v>
      </c>
      <c r="F3967" s="4" t="s">
        <v>197</v>
      </c>
    </row>
    <row r="3968" spans="1:6" x14ac:dyDescent="0.25">
      <c r="A3968" s="4" t="s">
        <v>92</v>
      </c>
      <c r="B3968" s="4" t="s">
        <v>146</v>
      </c>
      <c r="F3968" s="4" t="s">
        <v>197</v>
      </c>
    </row>
    <row r="3969" spans="1:6" x14ac:dyDescent="0.25">
      <c r="A3969" s="4" t="s">
        <v>114</v>
      </c>
      <c r="B3969" s="4" t="s">
        <v>146</v>
      </c>
      <c r="F3969" s="4" t="s">
        <v>197</v>
      </c>
    </row>
    <row r="3970" spans="1:6" x14ac:dyDescent="0.25">
      <c r="A3970" s="4" t="s">
        <v>112</v>
      </c>
      <c r="B3970" s="4" t="s">
        <v>146</v>
      </c>
      <c r="F3970" s="4" t="s">
        <v>197</v>
      </c>
    </row>
    <row r="3971" spans="1:6" x14ac:dyDescent="0.25">
      <c r="A3971" s="4" t="s">
        <v>61</v>
      </c>
      <c r="B3971" s="4" t="s">
        <v>146</v>
      </c>
      <c r="F3971" s="4" t="s">
        <v>197</v>
      </c>
    </row>
    <row r="3972" spans="1:6" x14ac:dyDescent="0.25">
      <c r="A3972" s="4" t="s">
        <v>82</v>
      </c>
      <c r="B3972" s="4" t="s">
        <v>146</v>
      </c>
      <c r="F3972" s="4" t="s">
        <v>197</v>
      </c>
    </row>
    <row r="3973" spans="1:6" x14ac:dyDescent="0.25">
      <c r="A3973" s="4" t="s">
        <v>100</v>
      </c>
      <c r="B3973" s="4" t="s">
        <v>146</v>
      </c>
      <c r="F3973" s="4" t="s">
        <v>197</v>
      </c>
    </row>
    <row r="3974" spans="1:6" x14ac:dyDescent="0.25">
      <c r="A3974" s="4" t="s">
        <v>114</v>
      </c>
      <c r="B3974" s="4" t="s">
        <v>146</v>
      </c>
      <c r="F3974" s="4" t="s">
        <v>197</v>
      </c>
    </row>
    <row r="3975" spans="1:6" x14ac:dyDescent="0.25">
      <c r="A3975" s="4" t="s">
        <v>100</v>
      </c>
      <c r="B3975" s="4" t="s">
        <v>146</v>
      </c>
      <c r="F3975" s="4" t="s">
        <v>197</v>
      </c>
    </row>
    <row r="3976" spans="1:6" x14ac:dyDescent="0.25">
      <c r="A3976" s="4" t="s">
        <v>118</v>
      </c>
      <c r="B3976" s="4" t="s">
        <v>146</v>
      </c>
      <c r="F3976" s="4" t="s">
        <v>197</v>
      </c>
    </row>
    <row r="3977" spans="1:6" x14ac:dyDescent="0.25">
      <c r="A3977" s="4" t="s">
        <v>57</v>
      </c>
      <c r="B3977" s="4" t="s">
        <v>146</v>
      </c>
      <c r="F3977" s="4" t="s">
        <v>197</v>
      </c>
    </row>
    <row r="3978" spans="1:6" x14ac:dyDescent="0.25">
      <c r="A3978" s="4" t="s">
        <v>82</v>
      </c>
      <c r="B3978" s="4" t="s">
        <v>146</v>
      </c>
      <c r="F3978" s="4" t="s">
        <v>197</v>
      </c>
    </row>
    <row r="3979" spans="1:6" x14ac:dyDescent="0.25">
      <c r="A3979" s="4" t="s">
        <v>126</v>
      </c>
      <c r="B3979" s="4" t="s">
        <v>146</v>
      </c>
      <c r="F3979" s="4" t="s">
        <v>197</v>
      </c>
    </row>
    <row r="3980" spans="1:6" x14ac:dyDescent="0.25">
      <c r="A3980" s="4" t="s">
        <v>86</v>
      </c>
      <c r="B3980" s="4" t="s">
        <v>146</v>
      </c>
      <c r="F3980" s="4" t="s">
        <v>197</v>
      </c>
    </row>
    <row r="3981" spans="1:6" x14ac:dyDescent="0.25">
      <c r="A3981" s="4" t="s">
        <v>86</v>
      </c>
      <c r="B3981" s="4" t="s">
        <v>146</v>
      </c>
      <c r="F3981" s="4" t="s">
        <v>197</v>
      </c>
    </row>
    <row r="3982" spans="1:6" x14ac:dyDescent="0.25">
      <c r="A3982" s="4" t="s">
        <v>124</v>
      </c>
      <c r="B3982" s="4" t="s">
        <v>146</v>
      </c>
      <c r="F3982" s="4" t="s">
        <v>197</v>
      </c>
    </row>
    <row r="3983" spans="1:6" x14ac:dyDescent="0.25">
      <c r="A3983" s="4" t="s">
        <v>132</v>
      </c>
      <c r="B3983" s="4" t="s">
        <v>146</v>
      </c>
      <c r="F3983" s="4" t="s">
        <v>197</v>
      </c>
    </row>
    <row r="3984" spans="1:6" x14ac:dyDescent="0.25">
      <c r="A3984" s="4" t="s">
        <v>104</v>
      </c>
      <c r="B3984" s="4" t="s">
        <v>146</v>
      </c>
      <c r="F3984" s="4" t="s">
        <v>197</v>
      </c>
    </row>
    <row r="3985" spans="1:6" x14ac:dyDescent="0.25">
      <c r="A3985" s="4" t="s">
        <v>54</v>
      </c>
      <c r="B3985" s="4" t="s">
        <v>146</v>
      </c>
      <c r="F3985" s="4" t="s">
        <v>197</v>
      </c>
    </row>
    <row r="3986" spans="1:6" x14ac:dyDescent="0.25">
      <c r="A3986" s="4" t="s">
        <v>98</v>
      </c>
      <c r="B3986" s="4" t="s">
        <v>146</v>
      </c>
      <c r="F3986" s="4" t="s">
        <v>197</v>
      </c>
    </row>
    <row r="3987" spans="1:6" x14ac:dyDescent="0.25">
      <c r="A3987" s="4" t="s">
        <v>65</v>
      </c>
      <c r="B3987" s="4" t="s">
        <v>146</v>
      </c>
      <c r="F3987" s="4" t="s">
        <v>197</v>
      </c>
    </row>
    <row r="3988" spans="1:6" x14ac:dyDescent="0.25">
      <c r="A3988" s="4" t="s">
        <v>114</v>
      </c>
      <c r="B3988" s="4" t="s">
        <v>146</v>
      </c>
      <c r="F3988" s="4" t="s">
        <v>197</v>
      </c>
    </row>
    <row r="3989" spans="1:6" x14ac:dyDescent="0.25">
      <c r="A3989" s="4" t="s">
        <v>120</v>
      </c>
      <c r="B3989" s="4" t="s">
        <v>146</v>
      </c>
      <c r="F3989" s="4" t="s">
        <v>197</v>
      </c>
    </row>
    <row r="3990" spans="1:6" x14ac:dyDescent="0.25">
      <c r="A3990" s="4" t="s">
        <v>63</v>
      </c>
      <c r="B3990" s="4" t="s">
        <v>146</v>
      </c>
      <c r="F3990" s="4" t="s">
        <v>197</v>
      </c>
    </row>
    <row r="3991" spans="1:6" x14ac:dyDescent="0.25">
      <c r="A3991" s="4" t="s">
        <v>108</v>
      </c>
      <c r="B3991" s="4" t="s">
        <v>146</v>
      </c>
      <c r="F3991" s="4" t="s">
        <v>197</v>
      </c>
    </row>
    <row r="3992" spans="1:6" x14ac:dyDescent="0.25">
      <c r="A3992" s="4" t="s">
        <v>106</v>
      </c>
      <c r="B3992" s="4" t="s">
        <v>146</v>
      </c>
      <c r="F3992" s="4" t="s">
        <v>197</v>
      </c>
    </row>
    <row r="3993" spans="1:6" x14ac:dyDescent="0.25">
      <c r="A3993" s="4" t="s">
        <v>74</v>
      </c>
      <c r="B3993" s="4" t="s">
        <v>146</v>
      </c>
      <c r="F3993" s="4" t="s">
        <v>197</v>
      </c>
    </row>
    <row r="3994" spans="1:6" x14ac:dyDescent="0.25">
      <c r="A3994" s="4" t="s">
        <v>104</v>
      </c>
      <c r="B3994" s="4" t="s">
        <v>146</v>
      </c>
      <c r="F3994" s="4" t="s">
        <v>197</v>
      </c>
    </row>
    <row r="3995" spans="1:6" x14ac:dyDescent="0.25">
      <c r="A3995" s="4" t="s">
        <v>54</v>
      </c>
      <c r="B3995" s="4" t="s">
        <v>146</v>
      </c>
      <c r="F3995" s="4" t="s">
        <v>197</v>
      </c>
    </row>
    <row r="3996" spans="1:6" x14ac:dyDescent="0.25">
      <c r="A3996" s="4" t="s">
        <v>84</v>
      </c>
      <c r="B3996" s="4" t="s">
        <v>146</v>
      </c>
      <c r="F3996" s="4" t="s">
        <v>197</v>
      </c>
    </row>
    <row r="3997" spans="1:6" x14ac:dyDescent="0.25">
      <c r="A3997" s="4" t="s">
        <v>136</v>
      </c>
      <c r="B3997" s="4" t="s">
        <v>146</v>
      </c>
      <c r="F3997" s="4" t="s">
        <v>197</v>
      </c>
    </row>
    <row r="3998" spans="1:6" x14ac:dyDescent="0.25">
      <c r="A3998" s="4" t="s">
        <v>67</v>
      </c>
      <c r="B3998" s="4" t="s">
        <v>146</v>
      </c>
      <c r="F3998" s="4" t="s">
        <v>197</v>
      </c>
    </row>
    <row r="3999" spans="1:6" x14ac:dyDescent="0.25">
      <c r="A3999" s="4" t="s">
        <v>88</v>
      </c>
      <c r="B3999" s="4" t="s">
        <v>146</v>
      </c>
      <c r="F3999" s="4" t="s">
        <v>197</v>
      </c>
    </row>
    <row r="4000" spans="1:6" x14ac:dyDescent="0.25">
      <c r="A4000" s="4" t="s">
        <v>65</v>
      </c>
      <c r="B4000" s="4" t="s">
        <v>146</v>
      </c>
      <c r="F4000" s="4" t="s">
        <v>197</v>
      </c>
    </row>
    <row r="4001" spans="1:6" x14ac:dyDescent="0.25">
      <c r="A4001" s="4" t="s">
        <v>92</v>
      </c>
      <c r="B4001" s="4" t="s">
        <v>146</v>
      </c>
      <c r="F4001" s="4" t="s">
        <v>197</v>
      </c>
    </row>
    <row r="4002" spans="1:6" x14ac:dyDescent="0.25">
      <c r="A4002" s="4" t="s">
        <v>88</v>
      </c>
      <c r="B4002" s="4" t="s">
        <v>146</v>
      </c>
      <c r="F4002" s="4" t="s">
        <v>197</v>
      </c>
    </row>
    <row r="4003" spans="1:6" x14ac:dyDescent="0.25">
      <c r="A4003" s="4" t="s">
        <v>67</v>
      </c>
      <c r="B4003" s="4" t="s">
        <v>146</v>
      </c>
      <c r="F4003" s="4" t="s">
        <v>197</v>
      </c>
    </row>
    <row r="4004" spans="1:6" x14ac:dyDescent="0.25">
      <c r="A4004" s="4" t="s">
        <v>61</v>
      </c>
      <c r="B4004" s="4" t="s">
        <v>146</v>
      </c>
      <c r="F4004" s="4" t="s">
        <v>197</v>
      </c>
    </row>
    <row r="4005" spans="1:6" x14ac:dyDescent="0.25">
      <c r="A4005" s="4" t="s">
        <v>118</v>
      </c>
      <c r="B4005" s="4" t="s">
        <v>146</v>
      </c>
      <c r="F4005" s="4" t="s">
        <v>197</v>
      </c>
    </row>
    <row r="4006" spans="1:6" x14ac:dyDescent="0.25">
      <c r="A4006" s="4" t="s">
        <v>136</v>
      </c>
      <c r="B4006" s="4" t="s">
        <v>146</v>
      </c>
      <c r="F4006" s="4" t="s">
        <v>197</v>
      </c>
    </row>
    <row r="4007" spans="1:6" x14ac:dyDescent="0.25">
      <c r="A4007" s="4" t="s">
        <v>106</v>
      </c>
      <c r="B4007" s="4" t="s">
        <v>146</v>
      </c>
      <c r="F4007" s="4" t="s">
        <v>197</v>
      </c>
    </row>
    <row r="4008" spans="1:6" x14ac:dyDescent="0.25">
      <c r="A4008" s="4" t="s">
        <v>61</v>
      </c>
      <c r="B4008" s="4" t="s">
        <v>146</v>
      </c>
      <c r="F4008" s="4" t="s">
        <v>197</v>
      </c>
    </row>
    <row r="4009" spans="1:6" x14ac:dyDescent="0.25">
      <c r="A4009" s="4" t="s">
        <v>90</v>
      </c>
      <c r="B4009" s="4" t="s">
        <v>146</v>
      </c>
      <c r="F4009" s="4" t="s">
        <v>197</v>
      </c>
    </row>
    <row r="4010" spans="1:6" x14ac:dyDescent="0.25">
      <c r="A4010" s="4" t="s">
        <v>124</v>
      </c>
      <c r="B4010" s="4" t="s">
        <v>146</v>
      </c>
      <c r="F4010" s="4" t="s">
        <v>197</v>
      </c>
    </row>
    <row r="4011" spans="1:6" x14ac:dyDescent="0.25">
      <c r="A4011" s="4" t="s">
        <v>59</v>
      </c>
      <c r="B4011" s="4" t="s">
        <v>146</v>
      </c>
      <c r="F4011" s="4" t="s">
        <v>197</v>
      </c>
    </row>
    <row r="4012" spans="1:6" x14ac:dyDescent="0.25">
      <c r="A4012" s="4" t="s">
        <v>88</v>
      </c>
      <c r="B4012" s="4" t="s">
        <v>146</v>
      </c>
      <c r="F4012" s="4" t="s">
        <v>197</v>
      </c>
    </row>
    <row r="4013" spans="1:6" x14ac:dyDescent="0.25">
      <c r="A4013" s="4" t="s">
        <v>102</v>
      </c>
      <c r="B4013" s="4" t="s">
        <v>146</v>
      </c>
      <c r="F4013" s="4" t="s">
        <v>197</v>
      </c>
    </row>
    <row r="4014" spans="1:6" x14ac:dyDescent="0.25">
      <c r="A4014" s="4" t="s">
        <v>120</v>
      </c>
      <c r="B4014" s="4" t="s">
        <v>146</v>
      </c>
      <c r="F4014" s="4" t="s">
        <v>197</v>
      </c>
    </row>
    <row r="4015" spans="1:6" x14ac:dyDescent="0.25">
      <c r="A4015" s="4" t="s">
        <v>122</v>
      </c>
      <c r="B4015" s="4" t="s">
        <v>146</v>
      </c>
      <c r="F4015" s="4" t="s">
        <v>197</v>
      </c>
    </row>
    <row r="4016" spans="1:6" x14ac:dyDescent="0.25">
      <c r="A4016" s="4" t="s">
        <v>70</v>
      </c>
      <c r="B4016" s="4" t="s">
        <v>146</v>
      </c>
      <c r="F4016" s="4" t="s">
        <v>197</v>
      </c>
    </row>
    <row r="4017" spans="1:6" x14ac:dyDescent="0.25">
      <c r="A4017" s="4" t="s">
        <v>102</v>
      </c>
      <c r="B4017" s="4" t="s">
        <v>146</v>
      </c>
      <c r="F4017" s="4" t="s">
        <v>197</v>
      </c>
    </row>
    <row r="4018" spans="1:6" x14ac:dyDescent="0.25">
      <c r="A4018" s="4" t="s">
        <v>59</v>
      </c>
      <c r="B4018" s="4" t="s">
        <v>146</v>
      </c>
      <c r="F4018" s="4" t="s">
        <v>197</v>
      </c>
    </row>
    <row r="4019" spans="1:6" x14ac:dyDescent="0.25">
      <c r="A4019" s="4" t="s">
        <v>110</v>
      </c>
      <c r="B4019" s="4" t="s">
        <v>146</v>
      </c>
      <c r="F4019" s="4" t="s">
        <v>197</v>
      </c>
    </row>
    <row r="4020" spans="1:6" x14ac:dyDescent="0.25">
      <c r="A4020" s="4" t="s">
        <v>90</v>
      </c>
      <c r="B4020" s="4" t="s">
        <v>146</v>
      </c>
      <c r="F4020" s="4" t="s">
        <v>197</v>
      </c>
    </row>
    <row r="4021" spans="1:6" x14ac:dyDescent="0.25">
      <c r="A4021" s="4" t="s">
        <v>80</v>
      </c>
      <c r="B4021" s="4" t="s">
        <v>146</v>
      </c>
      <c r="F4021" s="4" t="s">
        <v>197</v>
      </c>
    </row>
    <row r="4022" spans="1:6" x14ac:dyDescent="0.25">
      <c r="A4022" s="4" t="s">
        <v>110</v>
      </c>
      <c r="B4022" s="4" t="s">
        <v>146</v>
      </c>
      <c r="F4022" s="4" t="s">
        <v>197</v>
      </c>
    </row>
    <row r="4023" spans="1:6" x14ac:dyDescent="0.25">
      <c r="A4023" s="4" t="s">
        <v>116</v>
      </c>
      <c r="B4023" s="4" t="s">
        <v>146</v>
      </c>
      <c r="F4023" s="4" t="s">
        <v>197</v>
      </c>
    </row>
    <row r="4024" spans="1:6" x14ac:dyDescent="0.25">
      <c r="A4024" s="4" t="s">
        <v>128</v>
      </c>
      <c r="B4024" s="4" t="s">
        <v>146</v>
      </c>
      <c r="F4024" s="4" t="s">
        <v>197</v>
      </c>
    </row>
    <row r="4025" spans="1:6" x14ac:dyDescent="0.25">
      <c r="A4025" s="4" t="s">
        <v>130</v>
      </c>
      <c r="B4025" s="4" t="s">
        <v>146</v>
      </c>
      <c r="F4025" s="4" t="s">
        <v>197</v>
      </c>
    </row>
    <row r="4026" spans="1:6" x14ac:dyDescent="0.25">
      <c r="A4026" s="4" t="s">
        <v>134</v>
      </c>
      <c r="B4026" s="4" t="s">
        <v>146</v>
      </c>
      <c r="F4026" s="4" t="s">
        <v>197</v>
      </c>
    </row>
    <row r="4027" spans="1:6" x14ac:dyDescent="0.25">
      <c r="A4027" s="4" t="s">
        <v>57</v>
      </c>
      <c r="B4027" s="4" t="s">
        <v>146</v>
      </c>
      <c r="F4027" s="4" t="s">
        <v>197</v>
      </c>
    </row>
    <row r="4028" spans="1:6" x14ac:dyDescent="0.25">
      <c r="A4028" s="4" t="s">
        <v>130</v>
      </c>
      <c r="B4028" s="4" t="s">
        <v>146</v>
      </c>
      <c r="F4028" s="4" t="s">
        <v>197</v>
      </c>
    </row>
    <row r="4029" spans="1:6" x14ac:dyDescent="0.25">
      <c r="A4029" s="4" t="s">
        <v>134</v>
      </c>
      <c r="B4029" s="4" t="s">
        <v>146</v>
      </c>
      <c r="F4029" s="4" t="s">
        <v>197</v>
      </c>
    </row>
    <row r="4030" spans="1:6" x14ac:dyDescent="0.25">
      <c r="A4030" s="4" t="s">
        <v>90</v>
      </c>
      <c r="B4030" s="4" t="s">
        <v>146</v>
      </c>
      <c r="F4030" s="4" t="s">
        <v>197</v>
      </c>
    </row>
    <row r="4031" spans="1:6" x14ac:dyDescent="0.25">
      <c r="A4031" s="4" t="s">
        <v>134</v>
      </c>
      <c r="B4031" s="4" t="s">
        <v>146</v>
      </c>
      <c r="F4031" s="4" t="s">
        <v>197</v>
      </c>
    </row>
    <row r="4032" spans="1:6" x14ac:dyDescent="0.25">
      <c r="A4032" s="4" t="s">
        <v>57</v>
      </c>
      <c r="B4032" s="4" t="s">
        <v>146</v>
      </c>
      <c r="F4032" s="4" t="s">
        <v>197</v>
      </c>
    </row>
    <row r="4033" spans="1:6" x14ac:dyDescent="0.25">
      <c r="A4033" s="4" t="s">
        <v>128</v>
      </c>
      <c r="B4033" s="4" t="s">
        <v>146</v>
      </c>
      <c r="F4033" s="4" t="s">
        <v>197</v>
      </c>
    </row>
    <row r="4034" spans="1:6" x14ac:dyDescent="0.25">
      <c r="A4034" s="4" t="s">
        <v>118</v>
      </c>
      <c r="B4034" s="4" t="s">
        <v>146</v>
      </c>
      <c r="F4034" s="4" t="s">
        <v>197</v>
      </c>
    </row>
    <row r="4035" spans="1:6" x14ac:dyDescent="0.25">
      <c r="A4035" s="4" t="s">
        <v>100</v>
      </c>
      <c r="B4035" s="4" t="s">
        <v>146</v>
      </c>
      <c r="F4035" s="4" t="s">
        <v>197</v>
      </c>
    </row>
    <row r="4036" spans="1:6" x14ac:dyDescent="0.25">
      <c r="A4036" s="4" t="s">
        <v>106</v>
      </c>
      <c r="B4036" s="4" t="s">
        <v>146</v>
      </c>
      <c r="F4036" s="4" t="s">
        <v>197</v>
      </c>
    </row>
    <row r="4037" spans="1:6" x14ac:dyDescent="0.25">
      <c r="A4037" s="4" t="s">
        <v>84</v>
      </c>
      <c r="B4037" s="4" t="s">
        <v>146</v>
      </c>
      <c r="F4037" s="4" t="s">
        <v>197</v>
      </c>
    </row>
    <row r="4038" spans="1:6" x14ac:dyDescent="0.25">
      <c r="A4038" s="4" t="s">
        <v>59</v>
      </c>
      <c r="B4038" s="4" t="s">
        <v>146</v>
      </c>
      <c r="F4038" s="4" t="s">
        <v>197</v>
      </c>
    </row>
    <row r="4039" spans="1:6" x14ac:dyDescent="0.25">
      <c r="A4039" s="4" t="s">
        <v>122</v>
      </c>
      <c r="B4039" s="4" t="s">
        <v>146</v>
      </c>
      <c r="F4039" s="4" t="s">
        <v>197</v>
      </c>
    </row>
    <row r="4040" spans="1:6" x14ac:dyDescent="0.25">
      <c r="A4040" s="4" t="s">
        <v>108</v>
      </c>
      <c r="B4040" s="4" t="s">
        <v>146</v>
      </c>
      <c r="F4040" s="4" t="s">
        <v>197</v>
      </c>
    </row>
    <row r="4041" spans="1:6" x14ac:dyDescent="0.25">
      <c r="A4041" s="4" t="s">
        <v>65</v>
      </c>
      <c r="B4041" s="4" t="s">
        <v>146</v>
      </c>
      <c r="F4041" s="4" t="s">
        <v>197</v>
      </c>
    </row>
    <row r="4042" spans="1:6" x14ac:dyDescent="0.25">
      <c r="A4042" s="4" t="s">
        <v>122</v>
      </c>
      <c r="B4042" s="4" t="s">
        <v>146</v>
      </c>
      <c r="F4042" s="4" t="s">
        <v>197</v>
      </c>
    </row>
    <row r="4043" spans="1:6" x14ac:dyDescent="0.25">
      <c r="A4043" s="4" t="s">
        <v>70</v>
      </c>
      <c r="B4043" s="4" t="s">
        <v>146</v>
      </c>
      <c r="F4043" s="4" t="s">
        <v>197</v>
      </c>
    </row>
    <row r="4044" spans="1:6" x14ac:dyDescent="0.25">
      <c r="A4044" s="4" t="s">
        <v>130</v>
      </c>
      <c r="B4044" s="4" t="s">
        <v>146</v>
      </c>
      <c r="F4044" s="4" t="s">
        <v>197</v>
      </c>
    </row>
    <row r="4045" spans="1:6" x14ac:dyDescent="0.25">
      <c r="A4045" s="4" t="s">
        <v>116</v>
      </c>
      <c r="B4045" s="4" t="s">
        <v>146</v>
      </c>
      <c r="F4045" s="4" t="s">
        <v>197</v>
      </c>
    </row>
    <row r="4046" spans="1:6" x14ac:dyDescent="0.25">
      <c r="A4046" s="4" t="s">
        <v>102</v>
      </c>
      <c r="B4046" s="4" t="s">
        <v>146</v>
      </c>
      <c r="F4046" s="4" t="s">
        <v>197</v>
      </c>
    </row>
    <row r="4047" spans="1:6" x14ac:dyDescent="0.25">
      <c r="A4047" s="4" t="s">
        <v>96</v>
      </c>
      <c r="B4047" s="4" t="s">
        <v>146</v>
      </c>
      <c r="F4047" s="4" t="s">
        <v>197</v>
      </c>
    </row>
    <row r="4048" spans="1:6" x14ac:dyDescent="0.25">
      <c r="A4048" s="4" t="s">
        <v>82</v>
      </c>
      <c r="B4048" s="4" t="s">
        <v>146</v>
      </c>
      <c r="F4048" s="4" t="s">
        <v>197</v>
      </c>
    </row>
    <row r="4049" spans="1:6" x14ac:dyDescent="0.25">
      <c r="A4049" s="4" t="s">
        <v>104</v>
      </c>
      <c r="B4049" s="4" t="s">
        <v>146</v>
      </c>
      <c r="F4049" s="4" t="s">
        <v>197</v>
      </c>
    </row>
    <row r="4050" spans="1:6" x14ac:dyDescent="0.25">
      <c r="A4050" s="4" t="s">
        <v>98</v>
      </c>
      <c r="B4050" s="4" t="s">
        <v>146</v>
      </c>
      <c r="F4050" s="4" t="s">
        <v>197</v>
      </c>
    </row>
    <row r="4051" spans="1:6" x14ac:dyDescent="0.25">
      <c r="A4051" s="4" t="s">
        <v>72</v>
      </c>
      <c r="B4051" s="4" t="s">
        <v>146</v>
      </c>
      <c r="F4051" s="4" t="s">
        <v>197</v>
      </c>
    </row>
    <row r="4052" spans="1:6" x14ac:dyDescent="0.25">
      <c r="A4052" s="4" t="s">
        <v>128</v>
      </c>
      <c r="B4052" s="4" t="s">
        <v>146</v>
      </c>
      <c r="F4052" s="4" t="s">
        <v>197</v>
      </c>
    </row>
    <row r="4053" spans="1:6" x14ac:dyDescent="0.25">
      <c r="A4053" s="4" t="s">
        <v>120</v>
      </c>
      <c r="B4053" s="4" t="s">
        <v>146</v>
      </c>
      <c r="F4053" s="4" t="s">
        <v>197</v>
      </c>
    </row>
    <row r="4054" spans="1:6" x14ac:dyDescent="0.25">
      <c r="A4054" s="4" t="s">
        <v>112</v>
      </c>
      <c r="B4054" s="4" t="s">
        <v>146</v>
      </c>
      <c r="F4054" s="4" t="s">
        <v>197</v>
      </c>
    </row>
    <row r="4055" spans="1:6" x14ac:dyDescent="0.25">
      <c r="A4055" s="4" t="s">
        <v>132</v>
      </c>
      <c r="B4055" s="4" t="s">
        <v>146</v>
      </c>
      <c r="F4055" s="4" t="s">
        <v>197</v>
      </c>
    </row>
    <row r="4056" spans="1:6" x14ac:dyDescent="0.25">
      <c r="A4056" s="4" t="s">
        <v>126</v>
      </c>
      <c r="B4056" s="4" t="s">
        <v>146</v>
      </c>
      <c r="F4056" s="4" t="s">
        <v>197</v>
      </c>
    </row>
    <row r="4057" spans="1:6" x14ac:dyDescent="0.25">
      <c r="A4057" s="4" t="s">
        <v>74</v>
      </c>
      <c r="B4057" s="4" t="s">
        <v>146</v>
      </c>
      <c r="F4057" s="4" t="s">
        <v>197</v>
      </c>
    </row>
    <row r="4058" spans="1:6" x14ac:dyDescent="0.25">
      <c r="A4058" s="4" t="s">
        <v>126</v>
      </c>
      <c r="B4058" s="4" t="s">
        <v>146</v>
      </c>
      <c r="F4058" s="4" t="s">
        <v>197</v>
      </c>
    </row>
    <row r="4059" spans="1:6" x14ac:dyDescent="0.25">
      <c r="A4059" s="4" t="s">
        <v>54</v>
      </c>
      <c r="B4059" s="4" t="s">
        <v>146</v>
      </c>
      <c r="F4059" s="4" t="s">
        <v>197</v>
      </c>
    </row>
    <row r="4060" spans="1:6" x14ac:dyDescent="0.25">
      <c r="A4060" s="4" t="s">
        <v>80</v>
      </c>
      <c r="B4060" s="4" t="s">
        <v>146</v>
      </c>
      <c r="F4060" s="4" t="s">
        <v>197</v>
      </c>
    </row>
    <row r="4061" spans="1:6" x14ac:dyDescent="0.25">
      <c r="A4061" s="4" t="s">
        <v>110</v>
      </c>
      <c r="B4061" s="4" t="s">
        <v>146</v>
      </c>
      <c r="F4061" s="4" t="s">
        <v>197</v>
      </c>
    </row>
    <row r="4062" spans="1:6" x14ac:dyDescent="0.25">
      <c r="A4062" s="4" t="s">
        <v>92</v>
      </c>
      <c r="B4062" s="4" t="s">
        <v>146</v>
      </c>
      <c r="F4062" s="4" t="s">
        <v>197</v>
      </c>
    </row>
    <row r="4063" spans="1:6" x14ac:dyDescent="0.25">
      <c r="A4063" s="4" t="s">
        <v>74</v>
      </c>
      <c r="B4063" s="4" t="s">
        <v>146</v>
      </c>
      <c r="F4063" s="4" t="s">
        <v>197</v>
      </c>
    </row>
    <row r="4064" spans="1:6" x14ac:dyDescent="0.25">
      <c r="A4064" s="4" t="s">
        <v>98</v>
      </c>
      <c r="B4064" s="4" t="s">
        <v>146</v>
      </c>
      <c r="F4064" s="4" t="s">
        <v>197</v>
      </c>
    </row>
    <row r="4065" spans="1:6" x14ac:dyDescent="0.25">
      <c r="A4065" s="4" t="s">
        <v>102</v>
      </c>
      <c r="B4065" s="4" t="s">
        <v>147</v>
      </c>
      <c r="F4065" s="4" t="s">
        <v>197</v>
      </c>
    </row>
    <row r="4066" spans="1:6" x14ac:dyDescent="0.25">
      <c r="A4066" s="4" t="s">
        <v>132</v>
      </c>
      <c r="B4066" s="4" t="s">
        <v>147</v>
      </c>
      <c r="F4066" s="4" t="s">
        <v>197</v>
      </c>
    </row>
    <row r="4067" spans="1:6" x14ac:dyDescent="0.25">
      <c r="A4067" s="4" t="s">
        <v>92</v>
      </c>
      <c r="B4067" s="4" t="s">
        <v>147</v>
      </c>
      <c r="F4067" s="4" t="s">
        <v>197</v>
      </c>
    </row>
    <row r="4068" spans="1:6" x14ac:dyDescent="0.25">
      <c r="A4068" s="4" t="s">
        <v>94</v>
      </c>
      <c r="B4068" s="4" t="s">
        <v>147</v>
      </c>
      <c r="F4068" s="4" t="s">
        <v>197</v>
      </c>
    </row>
    <row r="4069" spans="1:6" x14ac:dyDescent="0.25">
      <c r="A4069" s="4" t="s">
        <v>120</v>
      </c>
      <c r="B4069" s="4" t="s">
        <v>147</v>
      </c>
      <c r="F4069" s="4" t="s">
        <v>197</v>
      </c>
    </row>
    <row r="4070" spans="1:6" x14ac:dyDescent="0.25">
      <c r="A4070" s="4" t="s">
        <v>90</v>
      </c>
      <c r="B4070" s="4" t="s">
        <v>147</v>
      </c>
      <c r="F4070" s="4" t="s">
        <v>197</v>
      </c>
    </row>
    <row r="4071" spans="1:6" x14ac:dyDescent="0.25">
      <c r="A4071" s="4" t="s">
        <v>94</v>
      </c>
      <c r="B4071" s="4" t="s">
        <v>147</v>
      </c>
      <c r="F4071" s="4" t="s">
        <v>197</v>
      </c>
    </row>
    <row r="4072" spans="1:6" x14ac:dyDescent="0.25">
      <c r="A4072" s="4" t="s">
        <v>110</v>
      </c>
      <c r="B4072" s="4" t="s">
        <v>147</v>
      </c>
      <c r="F4072" s="4" t="s">
        <v>197</v>
      </c>
    </row>
    <row r="4073" spans="1:6" x14ac:dyDescent="0.25">
      <c r="A4073" s="4" t="s">
        <v>118</v>
      </c>
      <c r="B4073" s="4" t="s">
        <v>147</v>
      </c>
      <c r="F4073" s="4" t="s">
        <v>197</v>
      </c>
    </row>
    <row r="4074" spans="1:6" x14ac:dyDescent="0.25">
      <c r="A4074" s="4" t="s">
        <v>67</v>
      </c>
      <c r="B4074" s="4" t="s">
        <v>147</v>
      </c>
      <c r="F4074" s="4" t="s">
        <v>197</v>
      </c>
    </row>
    <row r="4075" spans="1:6" x14ac:dyDescent="0.25">
      <c r="A4075" s="4" t="s">
        <v>126</v>
      </c>
      <c r="B4075" s="4" t="s">
        <v>147</v>
      </c>
      <c r="F4075" s="4" t="s">
        <v>197</v>
      </c>
    </row>
    <row r="4076" spans="1:6" x14ac:dyDescent="0.25">
      <c r="A4076" s="4" t="s">
        <v>110</v>
      </c>
      <c r="B4076" s="4" t="s">
        <v>147</v>
      </c>
      <c r="F4076" s="4" t="s">
        <v>197</v>
      </c>
    </row>
    <row r="4077" spans="1:6" x14ac:dyDescent="0.25">
      <c r="A4077" s="4" t="s">
        <v>112</v>
      </c>
      <c r="B4077" s="4" t="s">
        <v>147</v>
      </c>
      <c r="F4077" s="4" t="s">
        <v>197</v>
      </c>
    </row>
    <row r="4078" spans="1:6" x14ac:dyDescent="0.25">
      <c r="A4078" s="4" t="s">
        <v>88</v>
      </c>
      <c r="B4078" s="4" t="s">
        <v>147</v>
      </c>
      <c r="F4078" s="4" t="s">
        <v>197</v>
      </c>
    </row>
    <row r="4079" spans="1:6" x14ac:dyDescent="0.25">
      <c r="A4079" s="4" t="s">
        <v>67</v>
      </c>
      <c r="B4079" s="4" t="s">
        <v>147</v>
      </c>
      <c r="F4079" s="4" t="s">
        <v>197</v>
      </c>
    </row>
    <row r="4080" spans="1:6" x14ac:dyDescent="0.25">
      <c r="A4080" s="4" t="s">
        <v>54</v>
      </c>
      <c r="B4080" s="4" t="s">
        <v>147</v>
      </c>
      <c r="F4080" s="4" t="s">
        <v>197</v>
      </c>
    </row>
    <row r="4081" spans="1:6" x14ac:dyDescent="0.25">
      <c r="A4081" s="4" t="s">
        <v>114</v>
      </c>
      <c r="B4081" s="4" t="s">
        <v>147</v>
      </c>
      <c r="F4081" s="4" t="s">
        <v>197</v>
      </c>
    </row>
    <row r="4082" spans="1:6" x14ac:dyDescent="0.25">
      <c r="A4082" s="4" t="s">
        <v>110</v>
      </c>
      <c r="B4082" s="4" t="s">
        <v>147</v>
      </c>
      <c r="F4082" s="4" t="s">
        <v>197</v>
      </c>
    </row>
    <row r="4083" spans="1:6" x14ac:dyDescent="0.25">
      <c r="A4083" s="4" t="s">
        <v>72</v>
      </c>
      <c r="B4083" s="4" t="s">
        <v>147</v>
      </c>
      <c r="F4083" s="4" t="s">
        <v>197</v>
      </c>
    </row>
    <row r="4084" spans="1:6" x14ac:dyDescent="0.25">
      <c r="A4084" s="4" t="s">
        <v>100</v>
      </c>
      <c r="B4084" s="4" t="s">
        <v>147</v>
      </c>
      <c r="F4084" s="4" t="s">
        <v>197</v>
      </c>
    </row>
    <row r="4085" spans="1:6" x14ac:dyDescent="0.25">
      <c r="A4085" s="4" t="s">
        <v>106</v>
      </c>
      <c r="B4085" s="4" t="s">
        <v>147</v>
      </c>
      <c r="F4085" s="4" t="s">
        <v>197</v>
      </c>
    </row>
    <row r="4086" spans="1:6" x14ac:dyDescent="0.25">
      <c r="A4086" s="4" t="s">
        <v>86</v>
      </c>
      <c r="B4086" s="4" t="s">
        <v>147</v>
      </c>
      <c r="F4086" s="4" t="s">
        <v>197</v>
      </c>
    </row>
    <row r="4087" spans="1:6" x14ac:dyDescent="0.25">
      <c r="A4087" s="4" t="s">
        <v>88</v>
      </c>
      <c r="B4087" s="4" t="s">
        <v>147</v>
      </c>
      <c r="F4087" s="4" t="s">
        <v>197</v>
      </c>
    </row>
    <row r="4088" spans="1:6" x14ac:dyDescent="0.25">
      <c r="A4088" s="4" t="s">
        <v>65</v>
      </c>
      <c r="B4088" s="4" t="s">
        <v>147</v>
      </c>
      <c r="F4088" s="4" t="s">
        <v>197</v>
      </c>
    </row>
    <row r="4089" spans="1:6" x14ac:dyDescent="0.25">
      <c r="A4089" s="4" t="s">
        <v>84</v>
      </c>
      <c r="B4089" s="4" t="s">
        <v>147</v>
      </c>
      <c r="F4089" s="4" t="s">
        <v>197</v>
      </c>
    </row>
    <row r="4090" spans="1:6" x14ac:dyDescent="0.25">
      <c r="A4090" s="4" t="s">
        <v>59</v>
      </c>
      <c r="B4090" s="4" t="s">
        <v>147</v>
      </c>
      <c r="F4090" s="4" t="s">
        <v>197</v>
      </c>
    </row>
    <row r="4091" spans="1:6" x14ac:dyDescent="0.25">
      <c r="A4091" s="4" t="s">
        <v>61</v>
      </c>
      <c r="B4091" s="4" t="s">
        <v>147</v>
      </c>
      <c r="F4091" s="4" t="s">
        <v>197</v>
      </c>
    </row>
    <row r="4092" spans="1:6" x14ac:dyDescent="0.25">
      <c r="A4092" s="4" t="s">
        <v>124</v>
      </c>
      <c r="B4092" s="4" t="s">
        <v>147</v>
      </c>
      <c r="F4092" s="4" t="s">
        <v>197</v>
      </c>
    </row>
    <row r="4093" spans="1:6" x14ac:dyDescent="0.25">
      <c r="A4093" s="4" t="s">
        <v>72</v>
      </c>
      <c r="B4093" s="4" t="s">
        <v>147</v>
      </c>
      <c r="F4093" s="4" t="s">
        <v>197</v>
      </c>
    </row>
    <row r="4094" spans="1:6" x14ac:dyDescent="0.25">
      <c r="A4094" s="4" t="s">
        <v>80</v>
      </c>
      <c r="B4094" s="4" t="s">
        <v>147</v>
      </c>
      <c r="F4094" s="4" t="s">
        <v>197</v>
      </c>
    </row>
    <row r="4095" spans="1:6" x14ac:dyDescent="0.25">
      <c r="A4095" s="4" t="s">
        <v>65</v>
      </c>
      <c r="B4095" s="4" t="s">
        <v>147</v>
      </c>
      <c r="F4095" s="4" t="s">
        <v>197</v>
      </c>
    </row>
    <row r="4096" spans="1:6" x14ac:dyDescent="0.25">
      <c r="A4096" s="4" t="s">
        <v>88</v>
      </c>
      <c r="B4096" s="4" t="s">
        <v>147</v>
      </c>
      <c r="F4096" s="4" t="s">
        <v>197</v>
      </c>
    </row>
    <row r="4097" spans="1:6" x14ac:dyDescent="0.25">
      <c r="A4097" s="4" t="s">
        <v>106</v>
      </c>
      <c r="B4097" s="4" t="s">
        <v>147</v>
      </c>
      <c r="F4097" s="4" t="s">
        <v>197</v>
      </c>
    </row>
    <row r="4098" spans="1:6" x14ac:dyDescent="0.25">
      <c r="A4098" s="4" t="s">
        <v>106</v>
      </c>
      <c r="B4098" s="4" t="s">
        <v>147</v>
      </c>
      <c r="F4098" s="4" t="s">
        <v>197</v>
      </c>
    </row>
    <row r="4099" spans="1:6" x14ac:dyDescent="0.25">
      <c r="A4099" s="4" t="s">
        <v>84</v>
      </c>
      <c r="B4099" s="4" t="s">
        <v>147</v>
      </c>
      <c r="F4099" s="4" t="s">
        <v>197</v>
      </c>
    </row>
    <row r="4100" spans="1:6" x14ac:dyDescent="0.25">
      <c r="A4100" s="4" t="s">
        <v>116</v>
      </c>
      <c r="B4100" s="4" t="s">
        <v>147</v>
      </c>
      <c r="F4100" s="4" t="s">
        <v>197</v>
      </c>
    </row>
    <row r="4101" spans="1:6" x14ac:dyDescent="0.25">
      <c r="A4101" s="4" t="s">
        <v>96</v>
      </c>
      <c r="B4101" s="4" t="s">
        <v>147</v>
      </c>
      <c r="F4101" s="4" t="s">
        <v>197</v>
      </c>
    </row>
    <row r="4102" spans="1:6" x14ac:dyDescent="0.25">
      <c r="A4102" s="4" t="s">
        <v>84</v>
      </c>
      <c r="B4102" s="4" t="s">
        <v>147</v>
      </c>
      <c r="F4102" s="4" t="s">
        <v>197</v>
      </c>
    </row>
    <row r="4103" spans="1:6" x14ac:dyDescent="0.25">
      <c r="A4103" s="4" t="s">
        <v>82</v>
      </c>
      <c r="B4103" s="4" t="s">
        <v>147</v>
      </c>
      <c r="F4103" s="4" t="s">
        <v>197</v>
      </c>
    </row>
    <row r="4104" spans="1:6" x14ac:dyDescent="0.25">
      <c r="A4104" s="4" t="s">
        <v>136</v>
      </c>
      <c r="B4104" s="4" t="s">
        <v>147</v>
      </c>
      <c r="F4104" s="4" t="s">
        <v>197</v>
      </c>
    </row>
    <row r="4105" spans="1:6" x14ac:dyDescent="0.25">
      <c r="A4105" s="4" t="s">
        <v>132</v>
      </c>
      <c r="B4105" s="4" t="s">
        <v>147</v>
      </c>
      <c r="F4105" s="4" t="s">
        <v>197</v>
      </c>
    </row>
    <row r="4106" spans="1:6" x14ac:dyDescent="0.25">
      <c r="A4106" s="4" t="s">
        <v>67</v>
      </c>
      <c r="B4106" s="4" t="s">
        <v>147</v>
      </c>
      <c r="F4106" s="4" t="s">
        <v>197</v>
      </c>
    </row>
    <row r="4107" spans="1:6" x14ac:dyDescent="0.25">
      <c r="A4107" s="4" t="s">
        <v>126</v>
      </c>
      <c r="B4107" s="4" t="s">
        <v>147</v>
      </c>
      <c r="F4107" s="4" t="s">
        <v>197</v>
      </c>
    </row>
    <row r="4108" spans="1:6" x14ac:dyDescent="0.25">
      <c r="A4108" s="4" t="s">
        <v>54</v>
      </c>
      <c r="B4108" s="4" t="s">
        <v>147</v>
      </c>
      <c r="F4108" s="4" t="s">
        <v>197</v>
      </c>
    </row>
    <row r="4109" spans="1:6" x14ac:dyDescent="0.25">
      <c r="A4109" s="4" t="s">
        <v>108</v>
      </c>
      <c r="B4109" s="4" t="s">
        <v>147</v>
      </c>
      <c r="F4109" s="4" t="s">
        <v>197</v>
      </c>
    </row>
    <row r="4110" spans="1:6" x14ac:dyDescent="0.25">
      <c r="A4110" s="4" t="s">
        <v>134</v>
      </c>
      <c r="B4110" s="4" t="s">
        <v>147</v>
      </c>
      <c r="F4110" s="4" t="s">
        <v>197</v>
      </c>
    </row>
    <row r="4111" spans="1:6" x14ac:dyDescent="0.25">
      <c r="A4111" s="4" t="s">
        <v>57</v>
      </c>
      <c r="B4111" s="4" t="s">
        <v>147</v>
      </c>
      <c r="F4111" s="4" t="s">
        <v>197</v>
      </c>
    </row>
    <row r="4112" spans="1:6" x14ac:dyDescent="0.25">
      <c r="A4112" s="4" t="s">
        <v>114</v>
      </c>
      <c r="B4112" s="4" t="s">
        <v>147</v>
      </c>
      <c r="F4112" s="4" t="s">
        <v>197</v>
      </c>
    </row>
    <row r="4113" spans="1:6" x14ac:dyDescent="0.25">
      <c r="A4113" s="4" t="s">
        <v>70</v>
      </c>
      <c r="B4113" s="4" t="s">
        <v>147</v>
      </c>
      <c r="F4113" s="4" t="s">
        <v>197</v>
      </c>
    </row>
    <row r="4114" spans="1:6" x14ac:dyDescent="0.25">
      <c r="A4114" s="4" t="s">
        <v>98</v>
      </c>
      <c r="B4114" s="4" t="s">
        <v>147</v>
      </c>
      <c r="F4114" s="4" t="s">
        <v>197</v>
      </c>
    </row>
    <row r="4115" spans="1:6" x14ac:dyDescent="0.25">
      <c r="A4115" s="4" t="s">
        <v>96</v>
      </c>
      <c r="B4115" s="4" t="s">
        <v>147</v>
      </c>
      <c r="F4115" s="4" t="s">
        <v>197</v>
      </c>
    </row>
    <row r="4116" spans="1:6" x14ac:dyDescent="0.25">
      <c r="A4116" s="4" t="s">
        <v>96</v>
      </c>
      <c r="B4116" s="4" t="s">
        <v>147</v>
      </c>
      <c r="F4116" s="4" t="s">
        <v>197</v>
      </c>
    </row>
    <row r="4117" spans="1:6" x14ac:dyDescent="0.25">
      <c r="A4117" s="4" t="s">
        <v>70</v>
      </c>
      <c r="B4117" s="4" t="s">
        <v>147</v>
      </c>
      <c r="F4117" s="4" t="s">
        <v>197</v>
      </c>
    </row>
    <row r="4118" spans="1:6" x14ac:dyDescent="0.25">
      <c r="A4118" s="4" t="s">
        <v>114</v>
      </c>
      <c r="B4118" s="4" t="s">
        <v>147</v>
      </c>
      <c r="F4118" s="4" t="s">
        <v>197</v>
      </c>
    </row>
    <row r="4119" spans="1:6" x14ac:dyDescent="0.25">
      <c r="A4119" s="4" t="s">
        <v>108</v>
      </c>
      <c r="B4119" s="4" t="s">
        <v>147</v>
      </c>
      <c r="F4119" s="4" t="s">
        <v>197</v>
      </c>
    </row>
    <row r="4120" spans="1:6" x14ac:dyDescent="0.25">
      <c r="A4120" s="4" t="s">
        <v>70</v>
      </c>
      <c r="B4120" s="4" t="s">
        <v>147</v>
      </c>
      <c r="F4120" s="4" t="s">
        <v>197</v>
      </c>
    </row>
    <row r="4121" spans="1:6" x14ac:dyDescent="0.25">
      <c r="A4121" s="4" t="s">
        <v>108</v>
      </c>
      <c r="B4121" s="4" t="s">
        <v>147</v>
      </c>
      <c r="F4121" s="4" t="s">
        <v>197</v>
      </c>
    </row>
    <row r="4122" spans="1:6" x14ac:dyDescent="0.25">
      <c r="A4122" s="4" t="s">
        <v>100</v>
      </c>
      <c r="B4122" s="4" t="s">
        <v>147</v>
      </c>
      <c r="F4122" s="4" t="s">
        <v>197</v>
      </c>
    </row>
    <row r="4123" spans="1:6" x14ac:dyDescent="0.25">
      <c r="A4123" s="4" t="s">
        <v>122</v>
      </c>
      <c r="B4123" s="4" t="s">
        <v>147</v>
      </c>
      <c r="F4123" s="4" t="s">
        <v>197</v>
      </c>
    </row>
    <row r="4124" spans="1:6" x14ac:dyDescent="0.25">
      <c r="A4124" s="4" t="s">
        <v>116</v>
      </c>
      <c r="B4124" s="4" t="s">
        <v>147</v>
      </c>
      <c r="F4124" s="4" t="s">
        <v>197</v>
      </c>
    </row>
    <row r="4125" spans="1:6" x14ac:dyDescent="0.25">
      <c r="A4125" s="4" t="s">
        <v>134</v>
      </c>
      <c r="B4125" s="4" t="s">
        <v>147</v>
      </c>
      <c r="F4125" s="4" t="s">
        <v>197</v>
      </c>
    </row>
    <row r="4126" spans="1:6" x14ac:dyDescent="0.25">
      <c r="A4126" s="4" t="s">
        <v>124</v>
      </c>
      <c r="B4126" s="4" t="s">
        <v>147</v>
      </c>
      <c r="F4126" s="4" t="s">
        <v>197</v>
      </c>
    </row>
    <row r="4127" spans="1:6" x14ac:dyDescent="0.25">
      <c r="A4127" s="4" t="s">
        <v>61</v>
      </c>
      <c r="B4127" s="4" t="s">
        <v>147</v>
      </c>
      <c r="F4127" s="4" t="s">
        <v>197</v>
      </c>
    </row>
    <row r="4128" spans="1:6" x14ac:dyDescent="0.25">
      <c r="A4128" s="4" t="s">
        <v>86</v>
      </c>
      <c r="B4128" s="4" t="s">
        <v>147</v>
      </c>
      <c r="F4128" s="4" t="s">
        <v>197</v>
      </c>
    </row>
    <row r="4129" spans="1:6" x14ac:dyDescent="0.25">
      <c r="A4129" s="4" t="s">
        <v>112</v>
      </c>
      <c r="B4129" s="4" t="s">
        <v>147</v>
      </c>
      <c r="F4129" s="4" t="s">
        <v>197</v>
      </c>
    </row>
    <row r="4130" spans="1:6" x14ac:dyDescent="0.25">
      <c r="A4130" s="4" t="s">
        <v>124</v>
      </c>
      <c r="B4130" s="4" t="s">
        <v>147</v>
      </c>
      <c r="F4130" s="4" t="s">
        <v>197</v>
      </c>
    </row>
    <row r="4131" spans="1:6" x14ac:dyDescent="0.25">
      <c r="A4131" s="4" t="s">
        <v>130</v>
      </c>
      <c r="B4131" s="4" t="s">
        <v>147</v>
      </c>
      <c r="F4131" s="4" t="s">
        <v>197</v>
      </c>
    </row>
    <row r="4132" spans="1:6" x14ac:dyDescent="0.25">
      <c r="A4132" s="4" t="s">
        <v>90</v>
      </c>
      <c r="B4132" s="4" t="s">
        <v>147</v>
      </c>
      <c r="F4132" s="4" t="s">
        <v>197</v>
      </c>
    </row>
    <row r="4133" spans="1:6" x14ac:dyDescent="0.25">
      <c r="A4133" s="4" t="s">
        <v>100</v>
      </c>
      <c r="B4133" s="4" t="s">
        <v>147</v>
      </c>
      <c r="F4133" s="4" t="s">
        <v>197</v>
      </c>
    </row>
    <row r="4134" spans="1:6" x14ac:dyDescent="0.25">
      <c r="A4134" s="4" t="s">
        <v>54</v>
      </c>
      <c r="B4134" s="4" t="s">
        <v>147</v>
      </c>
      <c r="F4134" s="4" t="s">
        <v>197</v>
      </c>
    </row>
    <row r="4135" spans="1:6" x14ac:dyDescent="0.25">
      <c r="A4135" s="4" t="s">
        <v>72</v>
      </c>
      <c r="B4135" s="4" t="s">
        <v>147</v>
      </c>
      <c r="F4135" s="4" t="s">
        <v>197</v>
      </c>
    </row>
    <row r="4136" spans="1:6" x14ac:dyDescent="0.25">
      <c r="A4136" s="4" t="s">
        <v>94</v>
      </c>
      <c r="B4136" s="4" t="s">
        <v>147</v>
      </c>
      <c r="F4136" s="4" t="s">
        <v>197</v>
      </c>
    </row>
    <row r="4137" spans="1:6" x14ac:dyDescent="0.25">
      <c r="A4137" s="4" t="s">
        <v>118</v>
      </c>
      <c r="B4137" s="4" t="s">
        <v>147</v>
      </c>
      <c r="F4137" s="4" t="s">
        <v>197</v>
      </c>
    </row>
    <row r="4138" spans="1:6" x14ac:dyDescent="0.25">
      <c r="A4138" s="4" t="s">
        <v>126</v>
      </c>
      <c r="B4138" s="4" t="s">
        <v>147</v>
      </c>
      <c r="F4138" s="4" t="s">
        <v>197</v>
      </c>
    </row>
    <row r="4139" spans="1:6" x14ac:dyDescent="0.25">
      <c r="A4139" s="4" t="s">
        <v>122</v>
      </c>
      <c r="B4139" s="4" t="s">
        <v>147</v>
      </c>
      <c r="F4139" s="4" t="s">
        <v>197</v>
      </c>
    </row>
    <row r="4140" spans="1:6" x14ac:dyDescent="0.25">
      <c r="A4140" s="4" t="s">
        <v>86</v>
      </c>
      <c r="B4140" s="4" t="s">
        <v>147</v>
      </c>
      <c r="F4140" s="4" t="s">
        <v>197</v>
      </c>
    </row>
    <row r="4141" spans="1:6" x14ac:dyDescent="0.25">
      <c r="A4141" s="4" t="s">
        <v>116</v>
      </c>
      <c r="B4141" s="4" t="s">
        <v>147</v>
      </c>
      <c r="F4141" s="4" t="s">
        <v>197</v>
      </c>
    </row>
    <row r="4142" spans="1:6" x14ac:dyDescent="0.25">
      <c r="A4142" s="4" t="s">
        <v>130</v>
      </c>
      <c r="B4142" s="4" t="s">
        <v>147</v>
      </c>
      <c r="F4142" s="4" t="s">
        <v>197</v>
      </c>
    </row>
    <row r="4143" spans="1:6" x14ac:dyDescent="0.25">
      <c r="A4143" s="4" t="s">
        <v>63</v>
      </c>
      <c r="B4143" s="4" t="s">
        <v>147</v>
      </c>
      <c r="F4143" s="4" t="s">
        <v>197</v>
      </c>
    </row>
    <row r="4144" spans="1:6" x14ac:dyDescent="0.25">
      <c r="A4144" s="4" t="s">
        <v>134</v>
      </c>
      <c r="B4144" s="4" t="s">
        <v>147</v>
      </c>
      <c r="F4144" s="4" t="s">
        <v>197</v>
      </c>
    </row>
    <row r="4145" spans="1:6" x14ac:dyDescent="0.25">
      <c r="A4145" s="4" t="s">
        <v>65</v>
      </c>
      <c r="B4145" s="4" t="s">
        <v>147</v>
      </c>
      <c r="F4145" s="4" t="s">
        <v>197</v>
      </c>
    </row>
    <row r="4146" spans="1:6" x14ac:dyDescent="0.25">
      <c r="A4146" s="4" t="s">
        <v>74</v>
      </c>
      <c r="B4146" s="4" t="s">
        <v>147</v>
      </c>
      <c r="F4146" s="4" t="s">
        <v>197</v>
      </c>
    </row>
    <row r="4147" spans="1:6" x14ac:dyDescent="0.25">
      <c r="A4147" s="4" t="s">
        <v>61</v>
      </c>
      <c r="B4147" s="4" t="s">
        <v>147</v>
      </c>
      <c r="F4147" s="4" t="s">
        <v>197</v>
      </c>
    </row>
    <row r="4148" spans="1:6" x14ac:dyDescent="0.25">
      <c r="A4148" s="4" t="s">
        <v>130</v>
      </c>
      <c r="B4148" s="4" t="s">
        <v>147</v>
      </c>
      <c r="F4148" s="4" t="s">
        <v>197</v>
      </c>
    </row>
    <row r="4149" spans="1:6" x14ac:dyDescent="0.25">
      <c r="A4149" s="4" t="s">
        <v>132</v>
      </c>
      <c r="B4149" s="4" t="s">
        <v>147</v>
      </c>
      <c r="F4149" s="4" t="s">
        <v>197</v>
      </c>
    </row>
    <row r="4150" spans="1:6" x14ac:dyDescent="0.25">
      <c r="A4150" s="4" t="s">
        <v>104</v>
      </c>
      <c r="B4150" s="4" t="s">
        <v>147</v>
      </c>
      <c r="F4150" s="4" t="s">
        <v>197</v>
      </c>
    </row>
    <row r="4151" spans="1:6" x14ac:dyDescent="0.25">
      <c r="A4151" s="4" t="s">
        <v>90</v>
      </c>
      <c r="B4151" s="4" t="s">
        <v>147</v>
      </c>
      <c r="F4151" s="4" t="s">
        <v>197</v>
      </c>
    </row>
    <row r="4152" spans="1:6" x14ac:dyDescent="0.25">
      <c r="A4152" s="4" t="s">
        <v>122</v>
      </c>
      <c r="B4152" s="4" t="s">
        <v>147</v>
      </c>
      <c r="F4152" s="4" t="s">
        <v>197</v>
      </c>
    </row>
    <row r="4153" spans="1:6" x14ac:dyDescent="0.25">
      <c r="A4153" s="4" t="s">
        <v>112</v>
      </c>
      <c r="B4153" s="4" t="s">
        <v>147</v>
      </c>
      <c r="F4153" s="4" t="s">
        <v>197</v>
      </c>
    </row>
    <row r="4154" spans="1:6" x14ac:dyDescent="0.25">
      <c r="A4154" s="4" t="s">
        <v>128</v>
      </c>
      <c r="B4154" s="4" t="s">
        <v>147</v>
      </c>
      <c r="F4154" s="4" t="s">
        <v>197</v>
      </c>
    </row>
    <row r="4155" spans="1:6" x14ac:dyDescent="0.25">
      <c r="A4155" s="4" t="s">
        <v>118</v>
      </c>
      <c r="B4155" s="4" t="s">
        <v>147</v>
      </c>
      <c r="F4155" s="4" t="s">
        <v>197</v>
      </c>
    </row>
    <row r="4156" spans="1:6" x14ac:dyDescent="0.25">
      <c r="A4156" s="4" t="s">
        <v>118</v>
      </c>
      <c r="B4156" s="4" t="s">
        <v>148</v>
      </c>
      <c r="F4156" s="4" t="s">
        <v>197</v>
      </c>
    </row>
    <row r="4157" spans="1:6" x14ac:dyDescent="0.25">
      <c r="A4157" s="4" t="s">
        <v>122</v>
      </c>
      <c r="B4157" s="4" t="s">
        <v>148</v>
      </c>
      <c r="F4157" s="4" t="s">
        <v>197</v>
      </c>
    </row>
    <row r="4158" spans="1:6" x14ac:dyDescent="0.25">
      <c r="A4158" s="4" t="s">
        <v>126</v>
      </c>
      <c r="B4158" s="4" t="s">
        <v>148</v>
      </c>
      <c r="F4158" s="4" t="s">
        <v>197</v>
      </c>
    </row>
    <row r="4159" spans="1:6" x14ac:dyDescent="0.25">
      <c r="A4159" s="4" t="s">
        <v>126</v>
      </c>
      <c r="B4159" s="4" t="s">
        <v>148</v>
      </c>
      <c r="F4159" s="4" t="s">
        <v>197</v>
      </c>
    </row>
    <row r="4160" spans="1:6" x14ac:dyDescent="0.25">
      <c r="A4160" s="4" t="s">
        <v>61</v>
      </c>
      <c r="B4160" s="4" t="s">
        <v>148</v>
      </c>
      <c r="F4160" s="4" t="s">
        <v>197</v>
      </c>
    </row>
    <row r="4161" spans="1:6" x14ac:dyDescent="0.25">
      <c r="A4161" s="4" t="s">
        <v>102</v>
      </c>
      <c r="B4161" s="4" t="s">
        <v>148</v>
      </c>
      <c r="F4161" s="4" t="s">
        <v>197</v>
      </c>
    </row>
    <row r="4162" spans="1:6" x14ac:dyDescent="0.25">
      <c r="A4162" s="4" t="s">
        <v>65</v>
      </c>
      <c r="B4162" s="4" t="s">
        <v>148</v>
      </c>
      <c r="F4162" s="4" t="s">
        <v>197</v>
      </c>
    </row>
    <row r="4163" spans="1:6" x14ac:dyDescent="0.25">
      <c r="A4163" s="4" t="s">
        <v>102</v>
      </c>
      <c r="B4163" s="4" t="s">
        <v>148</v>
      </c>
      <c r="F4163" s="4" t="s">
        <v>197</v>
      </c>
    </row>
    <row r="4164" spans="1:6" x14ac:dyDescent="0.25">
      <c r="A4164" s="4" t="s">
        <v>132</v>
      </c>
      <c r="B4164" s="4" t="s">
        <v>148</v>
      </c>
      <c r="F4164" s="4" t="s">
        <v>197</v>
      </c>
    </row>
    <row r="4165" spans="1:6" x14ac:dyDescent="0.25">
      <c r="A4165" s="4" t="s">
        <v>120</v>
      </c>
      <c r="B4165" s="4" t="s">
        <v>148</v>
      </c>
      <c r="F4165" s="4" t="s">
        <v>197</v>
      </c>
    </row>
    <row r="4166" spans="1:6" x14ac:dyDescent="0.25">
      <c r="A4166" s="4" t="s">
        <v>84</v>
      </c>
      <c r="B4166" s="4" t="s">
        <v>148</v>
      </c>
      <c r="F4166" s="4" t="s">
        <v>197</v>
      </c>
    </row>
    <row r="4167" spans="1:6" x14ac:dyDescent="0.25">
      <c r="A4167" s="4" t="s">
        <v>74</v>
      </c>
      <c r="B4167" s="4" t="s">
        <v>148</v>
      </c>
      <c r="F4167" s="4" t="s">
        <v>197</v>
      </c>
    </row>
    <row r="4168" spans="1:6" x14ac:dyDescent="0.25">
      <c r="A4168" s="4" t="s">
        <v>82</v>
      </c>
      <c r="B4168" s="4" t="s">
        <v>148</v>
      </c>
      <c r="F4168" s="4" t="s">
        <v>197</v>
      </c>
    </row>
    <row r="4169" spans="1:6" x14ac:dyDescent="0.25">
      <c r="A4169" s="4" t="s">
        <v>70</v>
      </c>
      <c r="B4169" s="4" t="s">
        <v>148</v>
      </c>
      <c r="F4169" s="4" t="s">
        <v>197</v>
      </c>
    </row>
    <row r="4170" spans="1:6" x14ac:dyDescent="0.25">
      <c r="A4170" s="4" t="s">
        <v>88</v>
      </c>
      <c r="B4170" s="4" t="s">
        <v>148</v>
      </c>
      <c r="F4170" s="4" t="s">
        <v>197</v>
      </c>
    </row>
    <row r="4171" spans="1:6" x14ac:dyDescent="0.25">
      <c r="A4171" s="4" t="s">
        <v>106</v>
      </c>
      <c r="B4171" s="4" t="s">
        <v>148</v>
      </c>
      <c r="F4171" s="4" t="s">
        <v>197</v>
      </c>
    </row>
    <row r="4172" spans="1:6" x14ac:dyDescent="0.25">
      <c r="A4172" s="4" t="s">
        <v>90</v>
      </c>
      <c r="B4172" s="4" t="s">
        <v>148</v>
      </c>
      <c r="F4172" s="4" t="s">
        <v>197</v>
      </c>
    </row>
    <row r="4173" spans="1:6" x14ac:dyDescent="0.25">
      <c r="A4173" s="4" t="s">
        <v>86</v>
      </c>
      <c r="B4173" s="4" t="s">
        <v>148</v>
      </c>
      <c r="F4173" s="4" t="s">
        <v>197</v>
      </c>
    </row>
    <row r="4174" spans="1:6" x14ac:dyDescent="0.25">
      <c r="A4174" s="4" t="s">
        <v>94</v>
      </c>
      <c r="B4174" s="4" t="s">
        <v>148</v>
      </c>
      <c r="F4174" s="4" t="s">
        <v>197</v>
      </c>
    </row>
    <row r="4175" spans="1:6" x14ac:dyDescent="0.25">
      <c r="A4175" s="4" t="s">
        <v>110</v>
      </c>
      <c r="B4175" s="4" t="s">
        <v>148</v>
      </c>
      <c r="F4175" s="4" t="s">
        <v>197</v>
      </c>
    </row>
    <row r="4176" spans="1:6" x14ac:dyDescent="0.25">
      <c r="A4176" s="4" t="s">
        <v>88</v>
      </c>
      <c r="B4176" s="4" t="s">
        <v>148</v>
      </c>
      <c r="F4176" s="4" t="s">
        <v>197</v>
      </c>
    </row>
    <row r="4177" spans="1:6" x14ac:dyDescent="0.25">
      <c r="A4177" s="4" t="s">
        <v>84</v>
      </c>
      <c r="B4177" s="4" t="s">
        <v>148</v>
      </c>
      <c r="F4177" s="4" t="s">
        <v>197</v>
      </c>
    </row>
    <row r="4178" spans="1:6" x14ac:dyDescent="0.25">
      <c r="A4178" s="4" t="s">
        <v>61</v>
      </c>
      <c r="B4178" s="4" t="s">
        <v>148</v>
      </c>
      <c r="F4178" s="4" t="s">
        <v>197</v>
      </c>
    </row>
    <row r="4179" spans="1:6" x14ac:dyDescent="0.25">
      <c r="A4179" s="4" t="s">
        <v>82</v>
      </c>
      <c r="B4179" s="4" t="s">
        <v>148</v>
      </c>
      <c r="F4179" s="4" t="s">
        <v>197</v>
      </c>
    </row>
    <row r="4180" spans="1:6" x14ac:dyDescent="0.25">
      <c r="A4180" s="4" t="s">
        <v>118</v>
      </c>
      <c r="B4180" s="4" t="s">
        <v>148</v>
      </c>
      <c r="F4180" s="4" t="s">
        <v>197</v>
      </c>
    </row>
    <row r="4181" spans="1:6" x14ac:dyDescent="0.25">
      <c r="A4181" s="4" t="s">
        <v>82</v>
      </c>
      <c r="B4181" s="4" t="s">
        <v>148</v>
      </c>
      <c r="F4181" s="4" t="s">
        <v>197</v>
      </c>
    </row>
    <row r="4182" spans="1:6" x14ac:dyDescent="0.25">
      <c r="A4182" s="4" t="s">
        <v>72</v>
      </c>
      <c r="B4182" s="4" t="s">
        <v>148</v>
      </c>
      <c r="F4182" s="4" t="s">
        <v>197</v>
      </c>
    </row>
    <row r="4183" spans="1:6" x14ac:dyDescent="0.25">
      <c r="A4183" s="4" t="s">
        <v>102</v>
      </c>
      <c r="B4183" s="4" t="s">
        <v>148</v>
      </c>
      <c r="F4183" s="4" t="s">
        <v>197</v>
      </c>
    </row>
    <row r="4184" spans="1:6" x14ac:dyDescent="0.25">
      <c r="A4184" s="4" t="s">
        <v>59</v>
      </c>
      <c r="B4184" s="4" t="s">
        <v>148</v>
      </c>
      <c r="F4184" s="4" t="s">
        <v>197</v>
      </c>
    </row>
    <row r="4185" spans="1:6" x14ac:dyDescent="0.25">
      <c r="A4185" s="4" t="s">
        <v>59</v>
      </c>
      <c r="B4185" s="4" t="s">
        <v>148</v>
      </c>
      <c r="F4185" s="4" t="s">
        <v>197</v>
      </c>
    </row>
    <row r="4186" spans="1:6" x14ac:dyDescent="0.25">
      <c r="A4186" s="4" t="s">
        <v>108</v>
      </c>
      <c r="B4186" s="4" t="s">
        <v>148</v>
      </c>
      <c r="F4186" s="4" t="s">
        <v>197</v>
      </c>
    </row>
    <row r="4187" spans="1:6" x14ac:dyDescent="0.25">
      <c r="A4187" s="4" t="s">
        <v>67</v>
      </c>
      <c r="B4187" s="4" t="s">
        <v>148</v>
      </c>
      <c r="F4187" s="4" t="s">
        <v>197</v>
      </c>
    </row>
    <row r="4188" spans="1:6" x14ac:dyDescent="0.25">
      <c r="A4188" s="4" t="s">
        <v>88</v>
      </c>
      <c r="B4188" s="4" t="s">
        <v>148</v>
      </c>
      <c r="F4188" s="4" t="s">
        <v>197</v>
      </c>
    </row>
    <row r="4189" spans="1:6" x14ac:dyDescent="0.25">
      <c r="A4189" s="4" t="s">
        <v>112</v>
      </c>
      <c r="B4189" s="4" t="s">
        <v>148</v>
      </c>
      <c r="F4189" s="4" t="s">
        <v>197</v>
      </c>
    </row>
    <row r="4190" spans="1:6" x14ac:dyDescent="0.25">
      <c r="A4190" s="4" t="s">
        <v>92</v>
      </c>
      <c r="B4190" s="4" t="s">
        <v>148</v>
      </c>
      <c r="F4190" s="4" t="s">
        <v>197</v>
      </c>
    </row>
    <row r="4191" spans="1:6" x14ac:dyDescent="0.25">
      <c r="A4191" s="4" t="s">
        <v>114</v>
      </c>
      <c r="B4191" s="4" t="s">
        <v>148</v>
      </c>
      <c r="F4191" s="4" t="s">
        <v>197</v>
      </c>
    </row>
    <row r="4192" spans="1:6" x14ac:dyDescent="0.25">
      <c r="A4192" s="4" t="s">
        <v>110</v>
      </c>
      <c r="B4192" s="4" t="s">
        <v>148</v>
      </c>
      <c r="F4192" s="4" t="s">
        <v>197</v>
      </c>
    </row>
    <row r="4193" spans="1:6" x14ac:dyDescent="0.25">
      <c r="A4193" s="4" t="s">
        <v>134</v>
      </c>
      <c r="B4193" s="4" t="s">
        <v>148</v>
      </c>
      <c r="F4193" s="4" t="s">
        <v>197</v>
      </c>
    </row>
    <row r="4194" spans="1:6" x14ac:dyDescent="0.25">
      <c r="A4194" s="4" t="s">
        <v>84</v>
      </c>
      <c r="B4194" s="4" t="s">
        <v>148</v>
      </c>
      <c r="F4194" s="4" t="s">
        <v>197</v>
      </c>
    </row>
    <row r="4195" spans="1:6" x14ac:dyDescent="0.25">
      <c r="A4195" s="4" t="s">
        <v>118</v>
      </c>
      <c r="B4195" s="4" t="s">
        <v>148</v>
      </c>
      <c r="F4195" s="4" t="s">
        <v>197</v>
      </c>
    </row>
    <row r="4196" spans="1:6" x14ac:dyDescent="0.25">
      <c r="A4196" s="4" t="s">
        <v>128</v>
      </c>
      <c r="B4196" s="4" t="s">
        <v>148</v>
      </c>
      <c r="F4196" s="4" t="s">
        <v>197</v>
      </c>
    </row>
    <row r="4197" spans="1:6" x14ac:dyDescent="0.25">
      <c r="A4197" s="4" t="s">
        <v>132</v>
      </c>
      <c r="B4197" s="4" t="s">
        <v>148</v>
      </c>
      <c r="F4197" s="4" t="s">
        <v>197</v>
      </c>
    </row>
    <row r="4198" spans="1:6" x14ac:dyDescent="0.25">
      <c r="A4198" s="4" t="s">
        <v>132</v>
      </c>
      <c r="B4198" s="4" t="s">
        <v>148</v>
      </c>
      <c r="F4198" s="4" t="s">
        <v>197</v>
      </c>
    </row>
    <row r="4199" spans="1:6" x14ac:dyDescent="0.25">
      <c r="A4199" s="4" t="s">
        <v>86</v>
      </c>
      <c r="B4199" s="4" t="s">
        <v>148</v>
      </c>
      <c r="F4199" s="4" t="s">
        <v>197</v>
      </c>
    </row>
    <row r="4200" spans="1:6" x14ac:dyDescent="0.25">
      <c r="A4200" s="4" t="s">
        <v>74</v>
      </c>
      <c r="B4200" s="4" t="s">
        <v>148</v>
      </c>
      <c r="F4200" s="4" t="s">
        <v>197</v>
      </c>
    </row>
    <row r="4201" spans="1:6" x14ac:dyDescent="0.25">
      <c r="A4201" s="4" t="s">
        <v>116</v>
      </c>
      <c r="B4201" s="4" t="s">
        <v>148</v>
      </c>
      <c r="F4201" s="4" t="s">
        <v>197</v>
      </c>
    </row>
    <row r="4202" spans="1:6" x14ac:dyDescent="0.25">
      <c r="A4202" s="4" t="s">
        <v>126</v>
      </c>
      <c r="B4202" s="4" t="s">
        <v>148</v>
      </c>
      <c r="F4202" s="4" t="s">
        <v>197</v>
      </c>
    </row>
    <row r="4203" spans="1:6" x14ac:dyDescent="0.25">
      <c r="A4203" s="4" t="s">
        <v>80</v>
      </c>
      <c r="B4203" s="4" t="s">
        <v>148</v>
      </c>
      <c r="F4203" s="4" t="s">
        <v>197</v>
      </c>
    </row>
    <row r="4204" spans="1:6" x14ac:dyDescent="0.25">
      <c r="A4204" s="4" t="s">
        <v>74</v>
      </c>
      <c r="B4204" s="4" t="s">
        <v>148</v>
      </c>
      <c r="F4204" s="4" t="s">
        <v>197</v>
      </c>
    </row>
    <row r="4205" spans="1:6" x14ac:dyDescent="0.25">
      <c r="A4205" s="4" t="s">
        <v>57</v>
      </c>
      <c r="B4205" s="4" t="s">
        <v>148</v>
      </c>
      <c r="F4205" s="4" t="s">
        <v>197</v>
      </c>
    </row>
    <row r="4206" spans="1:6" x14ac:dyDescent="0.25">
      <c r="A4206" s="4" t="s">
        <v>114</v>
      </c>
      <c r="B4206" s="4" t="s">
        <v>148</v>
      </c>
      <c r="F4206" s="4" t="s">
        <v>197</v>
      </c>
    </row>
    <row r="4207" spans="1:6" x14ac:dyDescent="0.25">
      <c r="A4207" s="4" t="s">
        <v>114</v>
      </c>
      <c r="B4207" s="4" t="s">
        <v>148</v>
      </c>
      <c r="F4207" s="4" t="s">
        <v>197</v>
      </c>
    </row>
    <row r="4208" spans="1:6" x14ac:dyDescent="0.25">
      <c r="A4208" s="4" t="s">
        <v>110</v>
      </c>
      <c r="B4208" s="4" t="s">
        <v>148</v>
      </c>
      <c r="F4208" s="4" t="s">
        <v>197</v>
      </c>
    </row>
    <row r="4209" spans="1:6" x14ac:dyDescent="0.25">
      <c r="A4209" s="4" t="s">
        <v>63</v>
      </c>
      <c r="B4209" s="4" t="s">
        <v>148</v>
      </c>
      <c r="F4209" s="4" t="s">
        <v>197</v>
      </c>
    </row>
    <row r="4210" spans="1:6" x14ac:dyDescent="0.25">
      <c r="A4210" s="4" t="s">
        <v>98</v>
      </c>
      <c r="B4210" s="4" t="s">
        <v>148</v>
      </c>
      <c r="F4210" s="4" t="s">
        <v>197</v>
      </c>
    </row>
    <row r="4211" spans="1:6" x14ac:dyDescent="0.25">
      <c r="A4211" s="4" t="s">
        <v>61</v>
      </c>
      <c r="B4211" s="4" t="s">
        <v>148</v>
      </c>
      <c r="F4211" s="4" t="s">
        <v>197</v>
      </c>
    </row>
    <row r="4212" spans="1:6" x14ac:dyDescent="0.25">
      <c r="A4212" s="4" t="s">
        <v>124</v>
      </c>
      <c r="B4212" s="4" t="s">
        <v>148</v>
      </c>
      <c r="F4212" s="4" t="s">
        <v>197</v>
      </c>
    </row>
    <row r="4213" spans="1:6" x14ac:dyDescent="0.25">
      <c r="A4213" s="4" t="s">
        <v>59</v>
      </c>
      <c r="B4213" s="4" t="s">
        <v>148</v>
      </c>
      <c r="F4213" s="4" t="s">
        <v>197</v>
      </c>
    </row>
    <row r="4214" spans="1:6" x14ac:dyDescent="0.25">
      <c r="A4214" s="4" t="s">
        <v>54</v>
      </c>
      <c r="B4214" s="4" t="s">
        <v>148</v>
      </c>
      <c r="F4214" s="4" t="s">
        <v>197</v>
      </c>
    </row>
    <row r="4215" spans="1:6" x14ac:dyDescent="0.25">
      <c r="A4215" s="4" t="s">
        <v>98</v>
      </c>
      <c r="B4215" s="4" t="s">
        <v>148</v>
      </c>
      <c r="F4215" s="4" t="s">
        <v>197</v>
      </c>
    </row>
    <row r="4216" spans="1:6" x14ac:dyDescent="0.25">
      <c r="A4216" s="4" t="s">
        <v>104</v>
      </c>
      <c r="B4216" s="4" t="s">
        <v>148</v>
      </c>
      <c r="F4216" s="4" t="s">
        <v>197</v>
      </c>
    </row>
    <row r="4217" spans="1:6" x14ac:dyDescent="0.25">
      <c r="A4217" s="4" t="s">
        <v>98</v>
      </c>
      <c r="B4217" s="4" t="s">
        <v>148</v>
      </c>
      <c r="F4217" s="4" t="s">
        <v>197</v>
      </c>
    </row>
    <row r="4218" spans="1:6" x14ac:dyDescent="0.25">
      <c r="A4218" s="4" t="s">
        <v>130</v>
      </c>
      <c r="B4218" s="4" t="s">
        <v>148</v>
      </c>
      <c r="F4218" s="4" t="s">
        <v>197</v>
      </c>
    </row>
    <row r="4219" spans="1:6" x14ac:dyDescent="0.25">
      <c r="A4219" s="4" t="s">
        <v>96</v>
      </c>
      <c r="B4219" s="4" t="s">
        <v>148</v>
      </c>
      <c r="F4219" s="4" t="s">
        <v>197</v>
      </c>
    </row>
    <row r="4220" spans="1:6" x14ac:dyDescent="0.25">
      <c r="A4220" s="4" t="s">
        <v>100</v>
      </c>
      <c r="B4220" s="4" t="s">
        <v>148</v>
      </c>
      <c r="F4220" s="4" t="s">
        <v>197</v>
      </c>
    </row>
    <row r="4221" spans="1:6" x14ac:dyDescent="0.25">
      <c r="A4221" s="4" t="s">
        <v>136</v>
      </c>
      <c r="B4221" s="4" t="s">
        <v>148</v>
      </c>
      <c r="F4221" s="4" t="s">
        <v>197</v>
      </c>
    </row>
    <row r="4222" spans="1:6" x14ac:dyDescent="0.25">
      <c r="A4222" s="4" t="s">
        <v>86</v>
      </c>
      <c r="B4222" s="4" t="s">
        <v>148</v>
      </c>
      <c r="F4222" s="4" t="s">
        <v>197</v>
      </c>
    </row>
    <row r="4223" spans="1:6" x14ac:dyDescent="0.25">
      <c r="A4223" s="4" t="s">
        <v>118</v>
      </c>
      <c r="B4223" s="4" t="s">
        <v>149</v>
      </c>
      <c r="F4223" s="4" t="s">
        <v>197</v>
      </c>
    </row>
    <row r="4224" spans="1:6" x14ac:dyDescent="0.25">
      <c r="A4224" s="4" t="s">
        <v>98</v>
      </c>
      <c r="B4224" s="4" t="s">
        <v>149</v>
      </c>
      <c r="F4224" s="4" t="s">
        <v>197</v>
      </c>
    </row>
    <row r="4225" spans="1:6" x14ac:dyDescent="0.25">
      <c r="A4225" s="4" t="s">
        <v>82</v>
      </c>
      <c r="B4225" s="4" t="s">
        <v>149</v>
      </c>
      <c r="F4225" s="4" t="s">
        <v>197</v>
      </c>
    </row>
    <row r="4226" spans="1:6" x14ac:dyDescent="0.25">
      <c r="A4226" s="4" t="s">
        <v>136</v>
      </c>
      <c r="B4226" s="4" t="s">
        <v>149</v>
      </c>
      <c r="F4226" s="4" t="s">
        <v>197</v>
      </c>
    </row>
    <row r="4227" spans="1:6" x14ac:dyDescent="0.25">
      <c r="A4227" s="4" t="s">
        <v>112</v>
      </c>
      <c r="B4227" s="4" t="s">
        <v>149</v>
      </c>
      <c r="F4227" s="4" t="s">
        <v>197</v>
      </c>
    </row>
    <row r="4228" spans="1:6" x14ac:dyDescent="0.25">
      <c r="A4228" s="4" t="s">
        <v>116</v>
      </c>
      <c r="B4228" s="4" t="s">
        <v>149</v>
      </c>
      <c r="F4228" s="4" t="s">
        <v>197</v>
      </c>
    </row>
    <row r="4229" spans="1:6" x14ac:dyDescent="0.25">
      <c r="A4229" s="4" t="s">
        <v>86</v>
      </c>
      <c r="B4229" s="4" t="s">
        <v>149</v>
      </c>
      <c r="F4229" s="4" t="s">
        <v>197</v>
      </c>
    </row>
    <row r="4230" spans="1:6" x14ac:dyDescent="0.25">
      <c r="A4230" s="4" t="s">
        <v>118</v>
      </c>
      <c r="B4230" s="4" t="s">
        <v>149</v>
      </c>
      <c r="F4230" s="4" t="s">
        <v>197</v>
      </c>
    </row>
    <row r="4231" spans="1:6" x14ac:dyDescent="0.25">
      <c r="A4231" s="4" t="s">
        <v>124</v>
      </c>
      <c r="B4231" s="4" t="s">
        <v>149</v>
      </c>
      <c r="F4231" s="4" t="s">
        <v>197</v>
      </c>
    </row>
    <row r="4232" spans="1:6" x14ac:dyDescent="0.25">
      <c r="A4232" s="4" t="s">
        <v>61</v>
      </c>
      <c r="B4232" s="4" t="s">
        <v>149</v>
      </c>
      <c r="F4232" s="4" t="s">
        <v>197</v>
      </c>
    </row>
    <row r="4233" spans="1:6" x14ac:dyDescent="0.25">
      <c r="A4233" s="4" t="s">
        <v>90</v>
      </c>
      <c r="B4233" s="4" t="s">
        <v>149</v>
      </c>
      <c r="F4233" s="4" t="s">
        <v>197</v>
      </c>
    </row>
    <row r="4234" spans="1:6" x14ac:dyDescent="0.25">
      <c r="A4234" s="4" t="s">
        <v>94</v>
      </c>
      <c r="B4234" s="4" t="s">
        <v>149</v>
      </c>
      <c r="F4234" s="4" t="s">
        <v>197</v>
      </c>
    </row>
    <row r="4235" spans="1:6" x14ac:dyDescent="0.25">
      <c r="A4235" s="4" t="s">
        <v>86</v>
      </c>
      <c r="B4235" s="4" t="s">
        <v>149</v>
      </c>
      <c r="F4235" s="4" t="s">
        <v>197</v>
      </c>
    </row>
    <row r="4236" spans="1:6" x14ac:dyDescent="0.25">
      <c r="A4236" s="4" t="s">
        <v>130</v>
      </c>
      <c r="B4236" s="4" t="s">
        <v>149</v>
      </c>
      <c r="F4236" s="4" t="s">
        <v>197</v>
      </c>
    </row>
    <row r="4237" spans="1:6" x14ac:dyDescent="0.25">
      <c r="A4237" s="4" t="s">
        <v>134</v>
      </c>
      <c r="B4237" s="4" t="s">
        <v>149</v>
      </c>
      <c r="F4237" s="4" t="s">
        <v>197</v>
      </c>
    </row>
    <row r="4238" spans="1:6" x14ac:dyDescent="0.25">
      <c r="A4238" s="4" t="s">
        <v>122</v>
      </c>
      <c r="B4238" s="4" t="s">
        <v>149</v>
      </c>
      <c r="F4238" s="4" t="s">
        <v>197</v>
      </c>
    </row>
    <row r="4239" spans="1:6" x14ac:dyDescent="0.25">
      <c r="A4239" s="4" t="s">
        <v>84</v>
      </c>
      <c r="B4239" s="4" t="s">
        <v>149</v>
      </c>
      <c r="F4239" s="4" t="s">
        <v>197</v>
      </c>
    </row>
    <row r="4240" spans="1:6" x14ac:dyDescent="0.25">
      <c r="A4240" s="4" t="s">
        <v>98</v>
      </c>
      <c r="B4240" s="4" t="s">
        <v>149</v>
      </c>
      <c r="F4240" s="4" t="s">
        <v>197</v>
      </c>
    </row>
    <row r="4241" spans="1:6" x14ac:dyDescent="0.25">
      <c r="A4241" s="4" t="s">
        <v>126</v>
      </c>
      <c r="B4241" s="4" t="s">
        <v>149</v>
      </c>
      <c r="F4241" s="4" t="s">
        <v>197</v>
      </c>
    </row>
    <row r="4242" spans="1:6" x14ac:dyDescent="0.25">
      <c r="A4242" s="4" t="s">
        <v>124</v>
      </c>
      <c r="B4242" s="4" t="s">
        <v>149</v>
      </c>
      <c r="F4242" s="4" t="s">
        <v>197</v>
      </c>
    </row>
    <row r="4243" spans="1:6" x14ac:dyDescent="0.25">
      <c r="A4243" s="4" t="s">
        <v>100</v>
      </c>
      <c r="B4243" s="4" t="s">
        <v>149</v>
      </c>
      <c r="F4243" s="4" t="s">
        <v>197</v>
      </c>
    </row>
    <row r="4244" spans="1:6" x14ac:dyDescent="0.25">
      <c r="A4244" s="4" t="s">
        <v>67</v>
      </c>
      <c r="B4244" s="4" t="s">
        <v>149</v>
      </c>
      <c r="F4244" s="4" t="s">
        <v>197</v>
      </c>
    </row>
    <row r="4245" spans="1:6" x14ac:dyDescent="0.25">
      <c r="A4245" s="4" t="s">
        <v>134</v>
      </c>
      <c r="B4245" s="4" t="s">
        <v>149</v>
      </c>
      <c r="F4245" s="4" t="s">
        <v>197</v>
      </c>
    </row>
    <row r="4246" spans="1:6" x14ac:dyDescent="0.25">
      <c r="A4246" s="4" t="s">
        <v>57</v>
      </c>
      <c r="B4246" s="4" t="s">
        <v>149</v>
      </c>
      <c r="F4246" s="4" t="s">
        <v>197</v>
      </c>
    </row>
    <row r="4247" spans="1:6" x14ac:dyDescent="0.25">
      <c r="A4247" s="4" t="s">
        <v>98</v>
      </c>
      <c r="B4247" s="4" t="s">
        <v>149</v>
      </c>
      <c r="F4247" s="4" t="s">
        <v>197</v>
      </c>
    </row>
    <row r="4248" spans="1:6" x14ac:dyDescent="0.25">
      <c r="A4248" s="4" t="s">
        <v>120</v>
      </c>
      <c r="B4248" s="4" t="s">
        <v>149</v>
      </c>
      <c r="F4248" s="4" t="s">
        <v>197</v>
      </c>
    </row>
    <row r="4249" spans="1:6" x14ac:dyDescent="0.25">
      <c r="A4249" s="4" t="s">
        <v>54</v>
      </c>
      <c r="B4249" s="4" t="s">
        <v>149</v>
      </c>
      <c r="F4249" s="4" t="s">
        <v>197</v>
      </c>
    </row>
    <row r="4250" spans="1:6" x14ac:dyDescent="0.25">
      <c r="A4250" s="4" t="s">
        <v>136</v>
      </c>
      <c r="B4250" s="4" t="s">
        <v>149</v>
      </c>
      <c r="F4250" s="4" t="s">
        <v>197</v>
      </c>
    </row>
    <row r="4251" spans="1:6" x14ac:dyDescent="0.25">
      <c r="A4251" s="4" t="s">
        <v>88</v>
      </c>
      <c r="B4251" s="4" t="s">
        <v>149</v>
      </c>
      <c r="F4251" s="4" t="s">
        <v>197</v>
      </c>
    </row>
    <row r="4252" spans="1:6" x14ac:dyDescent="0.25">
      <c r="A4252" s="4" t="s">
        <v>84</v>
      </c>
      <c r="B4252" s="4" t="s">
        <v>149</v>
      </c>
      <c r="F4252" s="4" t="s">
        <v>197</v>
      </c>
    </row>
    <row r="4253" spans="1:6" x14ac:dyDescent="0.25">
      <c r="A4253" s="4" t="s">
        <v>120</v>
      </c>
      <c r="B4253" s="4" t="s">
        <v>149</v>
      </c>
      <c r="F4253" s="4" t="s">
        <v>197</v>
      </c>
    </row>
    <row r="4254" spans="1:6" x14ac:dyDescent="0.25">
      <c r="A4254" s="4" t="s">
        <v>134</v>
      </c>
      <c r="B4254" s="4" t="s">
        <v>149</v>
      </c>
      <c r="F4254" s="4" t="s">
        <v>197</v>
      </c>
    </row>
    <row r="4255" spans="1:6" x14ac:dyDescent="0.25">
      <c r="A4255" s="4" t="s">
        <v>63</v>
      </c>
      <c r="B4255" s="4" t="s">
        <v>149</v>
      </c>
      <c r="F4255" s="4" t="s">
        <v>197</v>
      </c>
    </row>
    <row r="4256" spans="1:6" x14ac:dyDescent="0.25">
      <c r="A4256" s="4" t="s">
        <v>90</v>
      </c>
      <c r="B4256" s="4" t="s">
        <v>149</v>
      </c>
      <c r="F4256" s="4" t="s">
        <v>197</v>
      </c>
    </row>
    <row r="4257" spans="1:6" x14ac:dyDescent="0.25">
      <c r="A4257" s="4" t="s">
        <v>130</v>
      </c>
      <c r="B4257" s="4" t="s">
        <v>149</v>
      </c>
      <c r="F4257" s="4" t="s">
        <v>197</v>
      </c>
    </row>
    <row r="4258" spans="1:6" x14ac:dyDescent="0.25">
      <c r="A4258" s="4" t="s">
        <v>120</v>
      </c>
      <c r="B4258" s="4" t="s">
        <v>149</v>
      </c>
      <c r="F4258" s="4" t="s">
        <v>197</v>
      </c>
    </row>
    <row r="4259" spans="1:6" x14ac:dyDescent="0.25">
      <c r="A4259" s="4" t="s">
        <v>80</v>
      </c>
      <c r="B4259" s="4" t="s">
        <v>149</v>
      </c>
      <c r="F4259" s="4" t="s">
        <v>197</v>
      </c>
    </row>
    <row r="4260" spans="1:6" x14ac:dyDescent="0.25">
      <c r="A4260" s="4" t="s">
        <v>110</v>
      </c>
      <c r="B4260" s="4" t="s">
        <v>149</v>
      </c>
      <c r="F4260" s="4" t="s">
        <v>197</v>
      </c>
    </row>
    <row r="4261" spans="1:6" x14ac:dyDescent="0.25">
      <c r="A4261" s="4" t="s">
        <v>92</v>
      </c>
      <c r="B4261" s="4" t="s">
        <v>149</v>
      </c>
      <c r="F4261" s="4" t="s">
        <v>197</v>
      </c>
    </row>
    <row r="4262" spans="1:6" x14ac:dyDescent="0.25">
      <c r="A4262" s="4" t="s">
        <v>102</v>
      </c>
      <c r="B4262" s="4" t="s">
        <v>149</v>
      </c>
      <c r="F4262" s="4" t="s">
        <v>197</v>
      </c>
    </row>
    <row r="4263" spans="1:6" x14ac:dyDescent="0.25">
      <c r="A4263" s="4" t="s">
        <v>112</v>
      </c>
      <c r="B4263" s="4" t="s">
        <v>149</v>
      </c>
      <c r="F4263" s="4" t="s">
        <v>197</v>
      </c>
    </row>
    <row r="4264" spans="1:6" x14ac:dyDescent="0.25">
      <c r="A4264" s="4" t="s">
        <v>74</v>
      </c>
      <c r="B4264" s="4" t="s">
        <v>149</v>
      </c>
      <c r="F4264" s="4" t="s">
        <v>197</v>
      </c>
    </row>
    <row r="4265" spans="1:6" x14ac:dyDescent="0.25">
      <c r="A4265" s="4" t="s">
        <v>104</v>
      </c>
      <c r="B4265" s="4" t="s">
        <v>149</v>
      </c>
      <c r="F4265" s="4" t="s">
        <v>197</v>
      </c>
    </row>
    <row r="4266" spans="1:6" x14ac:dyDescent="0.25">
      <c r="A4266" s="4" t="s">
        <v>80</v>
      </c>
      <c r="B4266" s="4" t="s">
        <v>149</v>
      </c>
      <c r="F4266" s="4" t="s">
        <v>197</v>
      </c>
    </row>
    <row r="4267" spans="1:6" x14ac:dyDescent="0.25">
      <c r="A4267" s="4" t="s">
        <v>70</v>
      </c>
      <c r="B4267" s="4" t="s">
        <v>149</v>
      </c>
      <c r="F4267" s="4" t="s">
        <v>197</v>
      </c>
    </row>
    <row r="4268" spans="1:6" x14ac:dyDescent="0.25">
      <c r="A4268" s="4" t="s">
        <v>82</v>
      </c>
      <c r="B4268" s="4" t="s">
        <v>149</v>
      </c>
      <c r="F4268" s="4" t="s">
        <v>197</v>
      </c>
    </row>
    <row r="4269" spans="1:6" x14ac:dyDescent="0.25">
      <c r="A4269" s="4" t="s">
        <v>126</v>
      </c>
      <c r="B4269" s="4" t="s">
        <v>149</v>
      </c>
      <c r="F4269" s="4" t="s">
        <v>197</v>
      </c>
    </row>
    <row r="4270" spans="1:6" x14ac:dyDescent="0.25">
      <c r="A4270" s="4" t="s">
        <v>122</v>
      </c>
      <c r="B4270" s="4" t="s">
        <v>149</v>
      </c>
      <c r="F4270" s="4" t="s">
        <v>197</v>
      </c>
    </row>
    <row r="4271" spans="1:6" x14ac:dyDescent="0.25">
      <c r="A4271" s="4" t="s">
        <v>108</v>
      </c>
      <c r="B4271" s="4" t="s">
        <v>149</v>
      </c>
      <c r="F4271" s="4" t="s">
        <v>197</v>
      </c>
    </row>
    <row r="4272" spans="1:6" x14ac:dyDescent="0.25">
      <c r="A4272" s="4" t="s">
        <v>116</v>
      </c>
      <c r="B4272" s="4" t="s">
        <v>149</v>
      </c>
      <c r="F4272" s="4" t="s">
        <v>197</v>
      </c>
    </row>
    <row r="4273" spans="1:6" x14ac:dyDescent="0.25">
      <c r="A4273" s="4" t="s">
        <v>106</v>
      </c>
      <c r="B4273" s="4" t="s">
        <v>149</v>
      </c>
      <c r="F4273" s="4" t="s">
        <v>197</v>
      </c>
    </row>
    <row r="4274" spans="1:6" x14ac:dyDescent="0.25">
      <c r="A4274" s="4" t="s">
        <v>96</v>
      </c>
      <c r="B4274" s="4" t="s">
        <v>149</v>
      </c>
      <c r="F4274" s="4" t="s">
        <v>197</v>
      </c>
    </row>
    <row r="4275" spans="1:6" x14ac:dyDescent="0.25">
      <c r="A4275" s="4" t="s">
        <v>84</v>
      </c>
      <c r="B4275" s="4" t="s">
        <v>149</v>
      </c>
      <c r="F4275" s="4" t="s">
        <v>197</v>
      </c>
    </row>
    <row r="4276" spans="1:6" x14ac:dyDescent="0.25">
      <c r="A4276" s="4" t="s">
        <v>124</v>
      </c>
      <c r="B4276" s="4" t="s">
        <v>149</v>
      </c>
      <c r="F4276" s="4" t="s">
        <v>197</v>
      </c>
    </row>
    <row r="4277" spans="1:6" x14ac:dyDescent="0.25">
      <c r="A4277" s="4" t="s">
        <v>65</v>
      </c>
      <c r="B4277" s="4" t="s">
        <v>149</v>
      </c>
      <c r="F4277" s="4" t="s">
        <v>197</v>
      </c>
    </row>
    <row r="4278" spans="1:6" x14ac:dyDescent="0.25">
      <c r="A4278" s="4" t="s">
        <v>130</v>
      </c>
      <c r="B4278" s="4" t="s">
        <v>149</v>
      </c>
      <c r="F4278" s="4" t="s">
        <v>197</v>
      </c>
    </row>
    <row r="4279" spans="1:6" x14ac:dyDescent="0.25">
      <c r="A4279" s="4" t="s">
        <v>126</v>
      </c>
      <c r="B4279" s="4" t="s">
        <v>149</v>
      </c>
      <c r="F4279" s="4" t="s">
        <v>197</v>
      </c>
    </row>
    <row r="4280" spans="1:6" x14ac:dyDescent="0.25">
      <c r="A4280" s="4" t="s">
        <v>74</v>
      </c>
      <c r="B4280" s="4" t="s">
        <v>149</v>
      </c>
      <c r="F4280" s="4" t="s">
        <v>197</v>
      </c>
    </row>
    <row r="4281" spans="1:6" x14ac:dyDescent="0.25">
      <c r="A4281" s="4" t="s">
        <v>94</v>
      </c>
      <c r="B4281" s="4" t="s">
        <v>149</v>
      </c>
      <c r="F4281" s="4" t="s">
        <v>197</v>
      </c>
    </row>
    <row r="4282" spans="1:6" x14ac:dyDescent="0.25">
      <c r="A4282" s="4" t="s">
        <v>86</v>
      </c>
      <c r="B4282" s="4" t="s">
        <v>149</v>
      </c>
      <c r="F4282" s="4" t="s">
        <v>197</v>
      </c>
    </row>
    <row r="4283" spans="1:6" x14ac:dyDescent="0.25">
      <c r="A4283" s="4" t="s">
        <v>128</v>
      </c>
      <c r="B4283" s="4" t="s">
        <v>149</v>
      </c>
      <c r="F4283" s="4" t="s">
        <v>197</v>
      </c>
    </row>
    <row r="4284" spans="1:6" x14ac:dyDescent="0.25">
      <c r="A4284" s="4" t="s">
        <v>74</v>
      </c>
      <c r="B4284" s="4" t="s">
        <v>149</v>
      </c>
      <c r="F4284" s="4" t="s">
        <v>197</v>
      </c>
    </row>
    <row r="4285" spans="1:6" x14ac:dyDescent="0.25">
      <c r="A4285" s="4" t="s">
        <v>116</v>
      </c>
      <c r="B4285" s="4" t="s">
        <v>149</v>
      </c>
      <c r="F4285" s="4" t="s">
        <v>197</v>
      </c>
    </row>
    <row r="4286" spans="1:6" x14ac:dyDescent="0.25">
      <c r="A4286" s="4" t="s">
        <v>132</v>
      </c>
      <c r="B4286" s="4" t="s">
        <v>149</v>
      </c>
      <c r="F4286" s="4" t="s">
        <v>197</v>
      </c>
    </row>
    <row r="4287" spans="1:6" x14ac:dyDescent="0.25">
      <c r="A4287" s="4" t="s">
        <v>118</v>
      </c>
      <c r="B4287" s="4" t="s">
        <v>149</v>
      </c>
      <c r="F4287" s="4" t="s">
        <v>197</v>
      </c>
    </row>
    <row r="4288" spans="1:6" x14ac:dyDescent="0.25">
      <c r="A4288" s="4" t="s">
        <v>96</v>
      </c>
      <c r="B4288" s="4" t="s">
        <v>149</v>
      </c>
      <c r="F4288" s="4" t="s">
        <v>197</v>
      </c>
    </row>
    <row r="4289" spans="1:6" x14ac:dyDescent="0.25">
      <c r="A4289" s="4" t="s">
        <v>122</v>
      </c>
      <c r="B4289" s="4" t="s">
        <v>149</v>
      </c>
      <c r="F4289" s="4" t="s">
        <v>197</v>
      </c>
    </row>
    <row r="4290" spans="1:6" x14ac:dyDescent="0.25">
      <c r="A4290" s="4" t="s">
        <v>94</v>
      </c>
      <c r="B4290" s="4" t="s">
        <v>149</v>
      </c>
      <c r="F4290" s="4" t="s">
        <v>197</v>
      </c>
    </row>
    <row r="4291" spans="1:6" x14ac:dyDescent="0.25">
      <c r="A4291" s="4" t="s">
        <v>96</v>
      </c>
      <c r="B4291" s="4" t="s">
        <v>149</v>
      </c>
      <c r="F4291" s="4" t="s">
        <v>197</v>
      </c>
    </row>
    <row r="4292" spans="1:6" x14ac:dyDescent="0.25">
      <c r="A4292" s="4" t="s">
        <v>110</v>
      </c>
      <c r="B4292" s="4" t="s">
        <v>149</v>
      </c>
      <c r="F4292" s="4" t="s">
        <v>197</v>
      </c>
    </row>
    <row r="4293" spans="1:6" x14ac:dyDescent="0.25">
      <c r="A4293" s="4" t="s">
        <v>80</v>
      </c>
      <c r="B4293" s="4" t="s">
        <v>149</v>
      </c>
      <c r="F4293" s="4" t="s">
        <v>197</v>
      </c>
    </row>
    <row r="4294" spans="1:6" x14ac:dyDescent="0.25">
      <c r="A4294" s="4" t="s">
        <v>136</v>
      </c>
      <c r="B4294" s="4" t="s">
        <v>149</v>
      </c>
      <c r="F4294" s="4" t="s">
        <v>197</v>
      </c>
    </row>
    <row r="4295" spans="1:6" x14ac:dyDescent="0.25">
      <c r="A4295" s="4" t="s">
        <v>114</v>
      </c>
      <c r="B4295" s="4" t="s">
        <v>149</v>
      </c>
      <c r="F4295" s="4" t="s">
        <v>197</v>
      </c>
    </row>
    <row r="4296" spans="1:6" x14ac:dyDescent="0.25">
      <c r="A4296" s="4" t="s">
        <v>110</v>
      </c>
      <c r="B4296" s="4" t="s">
        <v>149</v>
      </c>
      <c r="F4296" s="4" t="s">
        <v>197</v>
      </c>
    </row>
    <row r="4297" spans="1:6" x14ac:dyDescent="0.25">
      <c r="A4297" s="4" t="s">
        <v>112</v>
      </c>
      <c r="B4297" s="4" t="s">
        <v>149</v>
      </c>
      <c r="F4297" s="4" t="s">
        <v>197</v>
      </c>
    </row>
    <row r="4298" spans="1:6" x14ac:dyDescent="0.25">
      <c r="A4298" s="4" t="s">
        <v>59</v>
      </c>
      <c r="B4298" s="4" t="s">
        <v>149</v>
      </c>
      <c r="F4298" s="4" t="s">
        <v>197</v>
      </c>
    </row>
    <row r="4299" spans="1:6" x14ac:dyDescent="0.25">
      <c r="A4299" s="4" t="s">
        <v>90</v>
      </c>
      <c r="B4299" s="4" t="s">
        <v>149</v>
      </c>
      <c r="F4299" s="4" t="s">
        <v>197</v>
      </c>
    </row>
    <row r="4300" spans="1:6" x14ac:dyDescent="0.25">
      <c r="A4300" s="4" t="s">
        <v>82</v>
      </c>
      <c r="B4300" s="4" t="s">
        <v>149</v>
      </c>
      <c r="F4300" s="4" t="s">
        <v>197</v>
      </c>
    </row>
    <row r="4301" spans="1:6" x14ac:dyDescent="0.25">
      <c r="A4301" s="4" t="s">
        <v>72</v>
      </c>
      <c r="B4301" s="4" t="s">
        <v>149</v>
      </c>
      <c r="F4301" s="4" t="s">
        <v>197</v>
      </c>
    </row>
    <row r="4302" spans="1:6" x14ac:dyDescent="0.25">
      <c r="A4302" s="4" t="s">
        <v>54</v>
      </c>
      <c r="B4302" s="4" t="s">
        <v>55</v>
      </c>
      <c r="F4302" s="4" t="s">
        <v>33</v>
      </c>
    </row>
    <row r="4303" spans="1:6" x14ac:dyDescent="0.25">
      <c r="A4303" s="4" t="s">
        <v>57</v>
      </c>
      <c r="B4303" s="4" t="s">
        <v>55</v>
      </c>
      <c r="F4303" s="4" t="s">
        <v>33</v>
      </c>
    </row>
    <row r="4304" spans="1:6" x14ac:dyDescent="0.25">
      <c r="A4304" s="4" t="s">
        <v>59</v>
      </c>
      <c r="B4304" s="4" t="s">
        <v>55</v>
      </c>
      <c r="F4304" s="4" t="s">
        <v>33</v>
      </c>
    </row>
    <row r="4305" spans="1:6" x14ac:dyDescent="0.25">
      <c r="A4305" s="4" t="s">
        <v>61</v>
      </c>
      <c r="B4305" s="4" t="s">
        <v>55</v>
      </c>
      <c r="F4305" s="4" t="s">
        <v>33</v>
      </c>
    </row>
    <row r="4306" spans="1:6" x14ac:dyDescent="0.25">
      <c r="A4306" s="4" t="s">
        <v>63</v>
      </c>
      <c r="B4306" s="4" t="s">
        <v>55</v>
      </c>
      <c r="F4306" s="4" t="s">
        <v>33</v>
      </c>
    </row>
    <row r="4307" spans="1:6" x14ac:dyDescent="0.25">
      <c r="A4307" s="4" t="s">
        <v>65</v>
      </c>
      <c r="B4307" s="4" t="s">
        <v>55</v>
      </c>
      <c r="F4307" s="4" t="s">
        <v>33</v>
      </c>
    </row>
    <row r="4308" spans="1:6" x14ac:dyDescent="0.25">
      <c r="A4308" s="4" t="s">
        <v>67</v>
      </c>
      <c r="B4308" s="4" t="s">
        <v>55</v>
      </c>
      <c r="F4308" s="4" t="s">
        <v>33</v>
      </c>
    </row>
    <row r="4309" spans="1:6" x14ac:dyDescent="0.25">
      <c r="A4309" s="4" t="s">
        <v>70</v>
      </c>
      <c r="B4309" s="4" t="s">
        <v>55</v>
      </c>
      <c r="F4309" s="4" t="s">
        <v>33</v>
      </c>
    </row>
    <row r="4310" spans="1:6" x14ac:dyDescent="0.25">
      <c r="A4310" s="4" t="s">
        <v>72</v>
      </c>
      <c r="B4310" s="4" t="s">
        <v>55</v>
      </c>
      <c r="F4310" s="4" t="s">
        <v>33</v>
      </c>
    </row>
    <row r="4311" spans="1:6" x14ac:dyDescent="0.25">
      <c r="A4311" s="4" t="s">
        <v>74</v>
      </c>
      <c r="B4311" s="4" t="s">
        <v>55</v>
      </c>
      <c r="F4311" s="4" t="s">
        <v>33</v>
      </c>
    </row>
    <row r="4312" spans="1:6" x14ac:dyDescent="0.25">
      <c r="A4312" s="4" t="s">
        <v>63</v>
      </c>
      <c r="B4312" s="4" t="s">
        <v>55</v>
      </c>
      <c r="F4312" s="4" t="s">
        <v>33</v>
      </c>
    </row>
    <row r="4313" spans="1:6" x14ac:dyDescent="0.25">
      <c r="A4313" s="4" t="s">
        <v>78</v>
      </c>
      <c r="B4313" s="4" t="s">
        <v>55</v>
      </c>
      <c r="F4313" s="4" t="s">
        <v>33</v>
      </c>
    </row>
    <row r="4314" spans="1:6" x14ac:dyDescent="0.25">
      <c r="A4314" s="4" t="s">
        <v>59</v>
      </c>
      <c r="B4314" s="4" t="s">
        <v>55</v>
      </c>
      <c r="F4314" s="4" t="s">
        <v>33</v>
      </c>
    </row>
    <row r="4315" spans="1:6" x14ac:dyDescent="0.25">
      <c r="A4315" s="4" t="s">
        <v>80</v>
      </c>
      <c r="B4315" s="4" t="s">
        <v>55</v>
      </c>
      <c r="F4315" s="4" t="s">
        <v>33</v>
      </c>
    </row>
    <row r="4316" spans="1:6" x14ac:dyDescent="0.25">
      <c r="A4316" s="4" t="s">
        <v>82</v>
      </c>
      <c r="B4316" s="4" t="s">
        <v>55</v>
      </c>
      <c r="F4316" s="4" t="s">
        <v>33</v>
      </c>
    </row>
    <row r="4317" spans="1:6" x14ac:dyDescent="0.25">
      <c r="A4317" s="4" t="s">
        <v>65</v>
      </c>
      <c r="B4317" s="4" t="s">
        <v>55</v>
      </c>
      <c r="F4317" s="4" t="s">
        <v>33</v>
      </c>
    </row>
    <row r="4318" spans="1:6" x14ac:dyDescent="0.25">
      <c r="A4318" s="4" t="s">
        <v>84</v>
      </c>
      <c r="B4318" s="4" t="s">
        <v>55</v>
      </c>
      <c r="F4318" s="4" t="s">
        <v>33</v>
      </c>
    </row>
    <row r="4319" spans="1:6" x14ac:dyDescent="0.25">
      <c r="A4319" s="4" t="s">
        <v>86</v>
      </c>
      <c r="B4319" s="4" t="s">
        <v>55</v>
      </c>
      <c r="F4319" s="4" t="s">
        <v>33</v>
      </c>
    </row>
    <row r="4320" spans="1:6" x14ac:dyDescent="0.25">
      <c r="A4320" s="4" t="s">
        <v>57</v>
      </c>
      <c r="B4320" s="4" t="s">
        <v>55</v>
      </c>
      <c r="F4320" s="4" t="s">
        <v>33</v>
      </c>
    </row>
    <row r="4321" spans="1:6" x14ac:dyDescent="0.25">
      <c r="A4321" s="4" t="s">
        <v>88</v>
      </c>
      <c r="B4321" s="4" t="s">
        <v>55</v>
      </c>
      <c r="F4321" s="4" t="s">
        <v>33</v>
      </c>
    </row>
    <row r="4322" spans="1:6" x14ac:dyDescent="0.25">
      <c r="A4322" s="4" t="s">
        <v>90</v>
      </c>
      <c r="B4322" s="4" t="s">
        <v>55</v>
      </c>
      <c r="F4322" s="4" t="s">
        <v>33</v>
      </c>
    </row>
    <row r="4323" spans="1:6" x14ac:dyDescent="0.25">
      <c r="A4323" s="4" t="s">
        <v>90</v>
      </c>
      <c r="B4323" s="4" t="s">
        <v>55</v>
      </c>
      <c r="F4323" s="4" t="s">
        <v>33</v>
      </c>
    </row>
    <row r="4324" spans="1:6" x14ac:dyDescent="0.25">
      <c r="A4324" s="4" t="s">
        <v>92</v>
      </c>
      <c r="B4324" s="4" t="s">
        <v>55</v>
      </c>
      <c r="F4324" s="4" t="s">
        <v>33</v>
      </c>
    </row>
    <row r="4325" spans="1:6" x14ac:dyDescent="0.25">
      <c r="A4325" s="4" t="s">
        <v>94</v>
      </c>
      <c r="B4325" s="4" t="s">
        <v>55</v>
      </c>
      <c r="F4325" s="4" t="s">
        <v>33</v>
      </c>
    </row>
    <row r="4326" spans="1:6" x14ac:dyDescent="0.25">
      <c r="A4326" s="4" t="s">
        <v>96</v>
      </c>
      <c r="B4326" s="4" t="s">
        <v>55</v>
      </c>
      <c r="F4326" s="4" t="s">
        <v>33</v>
      </c>
    </row>
    <row r="4327" spans="1:6" x14ac:dyDescent="0.25">
      <c r="A4327" s="4" t="s">
        <v>96</v>
      </c>
      <c r="B4327" s="4" t="s">
        <v>55</v>
      </c>
      <c r="F4327" s="4" t="s">
        <v>33</v>
      </c>
    </row>
    <row r="4328" spans="1:6" x14ac:dyDescent="0.25">
      <c r="A4328" s="4" t="s">
        <v>96</v>
      </c>
      <c r="B4328" s="4" t="s">
        <v>55</v>
      </c>
      <c r="F4328" s="4" t="s">
        <v>33</v>
      </c>
    </row>
    <row r="4329" spans="1:6" x14ac:dyDescent="0.25">
      <c r="A4329" s="4" t="s">
        <v>98</v>
      </c>
      <c r="B4329" s="4" t="s">
        <v>55</v>
      </c>
      <c r="F4329" s="4" t="s">
        <v>33</v>
      </c>
    </row>
    <row r="4330" spans="1:6" x14ac:dyDescent="0.25">
      <c r="A4330" s="4" t="s">
        <v>100</v>
      </c>
      <c r="B4330" s="4" t="s">
        <v>55</v>
      </c>
      <c r="F4330" s="4" t="s">
        <v>33</v>
      </c>
    </row>
    <row r="4331" spans="1:6" x14ac:dyDescent="0.25">
      <c r="A4331" s="4" t="s">
        <v>88</v>
      </c>
      <c r="B4331" s="4" t="s">
        <v>55</v>
      </c>
      <c r="F4331" s="4" t="s">
        <v>33</v>
      </c>
    </row>
    <row r="4332" spans="1:6" x14ac:dyDescent="0.25">
      <c r="A4332" s="4" t="s">
        <v>102</v>
      </c>
      <c r="B4332" s="4" t="s">
        <v>55</v>
      </c>
      <c r="F4332" s="4" t="s">
        <v>33</v>
      </c>
    </row>
    <row r="4333" spans="1:6" x14ac:dyDescent="0.25">
      <c r="A4333" s="4" t="s">
        <v>94</v>
      </c>
      <c r="B4333" s="4" t="s">
        <v>55</v>
      </c>
      <c r="F4333" s="4" t="s">
        <v>33</v>
      </c>
    </row>
    <row r="4334" spans="1:6" x14ac:dyDescent="0.25">
      <c r="A4334" s="4" t="s">
        <v>104</v>
      </c>
      <c r="B4334" s="4" t="s">
        <v>55</v>
      </c>
      <c r="F4334" s="4" t="s">
        <v>33</v>
      </c>
    </row>
    <row r="4335" spans="1:6" x14ac:dyDescent="0.25">
      <c r="A4335" s="4" t="s">
        <v>106</v>
      </c>
      <c r="B4335" s="4" t="s">
        <v>55</v>
      </c>
      <c r="F4335" s="4" t="s">
        <v>33</v>
      </c>
    </row>
    <row r="4336" spans="1:6" x14ac:dyDescent="0.25">
      <c r="A4336" s="4" t="s">
        <v>108</v>
      </c>
      <c r="B4336" s="4" t="s">
        <v>55</v>
      </c>
      <c r="F4336" s="4" t="s">
        <v>33</v>
      </c>
    </row>
    <row r="4337" spans="1:6" x14ac:dyDescent="0.25">
      <c r="A4337" s="4" t="s">
        <v>110</v>
      </c>
      <c r="B4337" s="4" t="s">
        <v>55</v>
      </c>
      <c r="F4337" s="4" t="s">
        <v>33</v>
      </c>
    </row>
    <row r="4338" spans="1:6" x14ac:dyDescent="0.25">
      <c r="A4338" s="4" t="s">
        <v>61</v>
      </c>
      <c r="B4338" s="4" t="s">
        <v>55</v>
      </c>
      <c r="F4338" s="4" t="s">
        <v>33</v>
      </c>
    </row>
    <row r="4339" spans="1:6" x14ac:dyDescent="0.25">
      <c r="A4339" s="4" t="s">
        <v>112</v>
      </c>
      <c r="B4339" s="4" t="s">
        <v>55</v>
      </c>
      <c r="F4339" s="4" t="s">
        <v>33</v>
      </c>
    </row>
    <row r="4340" spans="1:6" x14ac:dyDescent="0.25">
      <c r="A4340" s="4" t="s">
        <v>114</v>
      </c>
      <c r="B4340" s="4" t="s">
        <v>55</v>
      </c>
      <c r="F4340" s="4" t="s">
        <v>33</v>
      </c>
    </row>
    <row r="4341" spans="1:6" x14ac:dyDescent="0.25">
      <c r="A4341" s="4" t="s">
        <v>82</v>
      </c>
      <c r="B4341" s="4" t="s">
        <v>55</v>
      </c>
      <c r="F4341" s="4" t="s">
        <v>33</v>
      </c>
    </row>
    <row r="4342" spans="1:6" x14ac:dyDescent="0.25">
      <c r="A4342" s="4" t="s">
        <v>65</v>
      </c>
      <c r="B4342" s="4" t="s">
        <v>55</v>
      </c>
      <c r="F4342" s="4" t="s">
        <v>33</v>
      </c>
    </row>
    <row r="4343" spans="1:6" x14ac:dyDescent="0.25">
      <c r="A4343" s="4" t="s">
        <v>108</v>
      </c>
      <c r="B4343" s="4" t="s">
        <v>55</v>
      </c>
      <c r="F4343" s="4" t="s">
        <v>33</v>
      </c>
    </row>
    <row r="4344" spans="1:6" x14ac:dyDescent="0.25">
      <c r="A4344" s="4" t="s">
        <v>116</v>
      </c>
      <c r="B4344" s="4" t="s">
        <v>55</v>
      </c>
      <c r="F4344" s="4" t="s">
        <v>33</v>
      </c>
    </row>
    <row r="4345" spans="1:6" x14ac:dyDescent="0.25">
      <c r="A4345" s="4" t="s">
        <v>118</v>
      </c>
      <c r="B4345" s="4" t="s">
        <v>55</v>
      </c>
      <c r="F4345" s="4" t="s">
        <v>33</v>
      </c>
    </row>
    <row r="4346" spans="1:6" x14ac:dyDescent="0.25">
      <c r="A4346" s="4" t="s">
        <v>100</v>
      </c>
      <c r="B4346" s="4" t="s">
        <v>55</v>
      </c>
      <c r="F4346" s="4" t="s">
        <v>33</v>
      </c>
    </row>
    <row r="4347" spans="1:6" x14ac:dyDescent="0.25">
      <c r="A4347" s="4" t="s">
        <v>114</v>
      </c>
      <c r="B4347" s="4" t="s">
        <v>55</v>
      </c>
      <c r="F4347" s="4" t="s">
        <v>33</v>
      </c>
    </row>
    <row r="4348" spans="1:6" x14ac:dyDescent="0.25">
      <c r="A4348" s="4" t="s">
        <v>72</v>
      </c>
      <c r="B4348" s="4" t="s">
        <v>55</v>
      </c>
      <c r="F4348" s="4" t="s">
        <v>33</v>
      </c>
    </row>
    <row r="4349" spans="1:6" x14ac:dyDescent="0.25">
      <c r="A4349" s="4" t="s">
        <v>116</v>
      </c>
      <c r="B4349" s="4" t="s">
        <v>55</v>
      </c>
      <c r="F4349" s="4" t="s">
        <v>33</v>
      </c>
    </row>
    <row r="4350" spans="1:6" x14ac:dyDescent="0.25">
      <c r="A4350" s="4" t="s">
        <v>54</v>
      </c>
      <c r="B4350" s="4" t="s">
        <v>55</v>
      </c>
      <c r="F4350" s="4" t="s">
        <v>33</v>
      </c>
    </row>
    <row r="4351" spans="1:6" x14ac:dyDescent="0.25">
      <c r="A4351" s="4" t="s">
        <v>120</v>
      </c>
      <c r="B4351" s="4" t="s">
        <v>55</v>
      </c>
      <c r="F4351" s="4" t="s">
        <v>33</v>
      </c>
    </row>
    <row r="4352" spans="1:6" x14ac:dyDescent="0.25">
      <c r="A4352" s="4" t="s">
        <v>100</v>
      </c>
      <c r="B4352" s="4" t="s">
        <v>55</v>
      </c>
      <c r="F4352" s="4" t="s">
        <v>33</v>
      </c>
    </row>
    <row r="4353" spans="1:6" x14ac:dyDescent="0.25">
      <c r="A4353" s="4" t="s">
        <v>94</v>
      </c>
      <c r="B4353" s="4" t="s">
        <v>55</v>
      </c>
      <c r="F4353" s="4" t="s">
        <v>33</v>
      </c>
    </row>
    <row r="4354" spans="1:6" x14ac:dyDescent="0.25">
      <c r="A4354" s="4" t="s">
        <v>106</v>
      </c>
      <c r="B4354" s="4" t="s">
        <v>55</v>
      </c>
      <c r="F4354" s="4" t="s">
        <v>33</v>
      </c>
    </row>
    <row r="4355" spans="1:6" x14ac:dyDescent="0.25">
      <c r="A4355" s="4" t="s">
        <v>82</v>
      </c>
      <c r="B4355" s="4" t="s">
        <v>55</v>
      </c>
      <c r="F4355" s="4" t="s">
        <v>33</v>
      </c>
    </row>
    <row r="4356" spans="1:6" x14ac:dyDescent="0.25">
      <c r="A4356" s="4" t="s">
        <v>59</v>
      </c>
      <c r="B4356" s="4" t="s">
        <v>55</v>
      </c>
      <c r="F4356" s="4" t="s">
        <v>33</v>
      </c>
    </row>
    <row r="4357" spans="1:6" x14ac:dyDescent="0.25">
      <c r="A4357" s="4" t="s">
        <v>116</v>
      </c>
      <c r="B4357" s="4" t="s">
        <v>55</v>
      </c>
      <c r="F4357" s="4" t="s">
        <v>33</v>
      </c>
    </row>
    <row r="4358" spans="1:6" x14ac:dyDescent="0.25">
      <c r="A4358" s="4" t="s">
        <v>122</v>
      </c>
      <c r="B4358" s="4" t="s">
        <v>55</v>
      </c>
      <c r="F4358" s="4" t="s">
        <v>33</v>
      </c>
    </row>
    <row r="4359" spans="1:6" x14ac:dyDescent="0.25">
      <c r="A4359" s="4" t="s">
        <v>82</v>
      </c>
      <c r="B4359" s="4" t="s">
        <v>55</v>
      </c>
      <c r="F4359" s="4" t="s">
        <v>33</v>
      </c>
    </row>
    <row r="4360" spans="1:6" x14ac:dyDescent="0.25">
      <c r="A4360" s="4" t="s">
        <v>70</v>
      </c>
      <c r="B4360" s="4" t="s">
        <v>55</v>
      </c>
      <c r="F4360" s="4" t="s">
        <v>33</v>
      </c>
    </row>
    <row r="4361" spans="1:6" x14ac:dyDescent="0.25">
      <c r="A4361" s="4" t="s">
        <v>124</v>
      </c>
      <c r="B4361" s="4" t="s">
        <v>55</v>
      </c>
      <c r="F4361" s="4" t="s">
        <v>33</v>
      </c>
    </row>
    <row r="4362" spans="1:6" x14ac:dyDescent="0.25">
      <c r="A4362" s="4" t="s">
        <v>72</v>
      </c>
      <c r="B4362" s="4" t="s">
        <v>55</v>
      </c>
      <c r="F4362" s="4" t="s">
        <v>33</v>
      </c>
    </row>
    <row r="4363" spans="1:6" x14ac:dyDescent="0.25">
      <c r="A4363" s="4" t="s">
        <v>118</v>
      </c>
      <c r="B4363" s="4" t="s">
        <v>55</v>
      </c>
      <c r="F4363" s="4" t="s">
        <v>33</v>
      </c>
    </row>
    <row r="4364" spans="1:6" x14ac:dyDescent="0.25">
      <c r="A4364" s="4" t="s">
        <v>124</v>
      </c>
      <c r="B4364" s="4" t="s">
        <v>55</v>
      </c>
      <c r="F4364" s="4" t="s">
        <v>33</v>
      </c>
    </row>
    <row r="4365" spans="1:6" x14ac:dyDescent="0.25">
      <c r="A4365" s="4" t="s">
        <v>122</v>
      </c>
      <c r="B4365" s="4" t="s">
        <v>55</v>
      </c>
      <c r="F4365" s="4" t="s">
        <v>33</v>
      </c>
    </row>
    <row r="4366" spans="1:6" x14ac:dyDescent="0.25">
      <c r="A4366" s="4" t="s">
        <v>90</v>
      </c>
      <c r="B4366" s="4" t="s">
        <v>55</v>
      </c>
      <c r="F4366" s="4" t="s">
        <v>33</v>
      </c>
    </row>
    <row r="4367" spans="1:6" x14ac:dyDescent="0.25">
      <c r="A4367" s="4" t="s">
        <v>126</v>
      </c>
      <c r="B4367" s="4" t="s">
        <v>55</v>
      </c>
      <c r="F4367" s="4" t="s">
        <v>33</v>
      </c>
    </row>
    <row r="4368" spans="1:6" x14ac:dyDescent="0.25">
      <c r="A4368" s="4" t="s">
        <v>98</v>
      </c>
      <c r="B4368" s="4" t="s">
        <v>55</v>
      </c>
      <c r="F4368" s="4" t="s">
        <v>33</v>
      </c>
    </row>
    <row r="4369" spans="1:6" x14ac:dyDescent="0.25">
      <c r="A4369" s="4" t="s">
        <v>110</v>
      </c>
      <c r="B4369" s="4" t="s">
        <v>55</v>
      </c>
      <c r="F4369" s="4" t="s">
        <v>33</v>
      </c>
    </row>
    <row r="4370" spans="1:6" x14ac:dyDescent="0.25">
      <c r="A4370" s="4" t="s">
        <v>86</v>
      </c>
      <c r="B4370" s="4" t="s">
        <v>55</v>
      </c>
      <c r="F4370" s="4" t="s">
        <v>33</v>
      </c>
    </row>
    <row r="4371" spans="1:6" x14ac:dyDescent="0.25">
      <c r="A4371" s="4" t="s">
        <v>74</v>
      </c>
      <c r="B4371" s="4" t="s">
        <v>55</v>
      </c>
      <c r="F4371" s="4" t="s">
        <v>33</v>
      </c>
    </row>
    <row r="4372" spans="1:6" x14ac:dyDescent="0.25">
      <c r="A4372" s="4" t="s">
        <v>102</v>
      </c>
      <c r="B4372" s="4" t="s">
        <v>55</v>
      </c>
      <c r="F4372" s="4" t="s">
        <v>33</v>
      </c>
    </row>
    <row r="4373" spans="1:6" x14ac:dyDescent="0.25">
      <c r="A4373" s="4" t="s">
        <v>128</v>
      </c>
      <c r="B4373" s="4" t="s">
        <v>55</v>
      </c>
      <c r="F4373" s="4" t="s">
        <v>33</v>
      </c>
    </row>
    <row r="4374" spans="1:6" x14ac:dyDescent="0.25">
      <c r="A4374" s="4" t="s">
        <v>120</v>
      </c>
      <c r="B4374" s="4" t="s">
        <v>55</v>
      </c>
      <c r="F4374" s="4" t="s">
        <v>33</v>
      </c>
    </row>
    <row r="4375" spans="1:6" x14ac:dyDescent="0.25">
      <c r="A4375" s="4" t="s">
        <v>122</v>
      </c>
      <c r="B4375" s="4" t="s">
        <v>55</v>
      </c>
      <c r="F4375" s="4" t="s">
        <v>33</v>
      </c>
    </row>
    <row r="4376" spans="1:6" x14ac:dyDescent="0.25">
      <c r="A4376" s="4" t="s">
        <v>128</v>
      </c>
      <c r="B4376" s="4" t="s">
        <v>55</v>
      </c>
      <c r="F4376" s="4" t="s">
        <v>33</v>
      </c>
    </row>
    <row r="4377" spans="1:6" x14ac:dyDescent="0.25">
      <c r="A4377" s="4" t="s">
        <v>67</v>
      </c>
      <c r="B4377" s="4" t="s">
        <v>55</v>
      </c>
      <c r="F4377" s="4" t="s">
        <v>33</v>
      </c>
    </row>
    <row r="4378" spans="1:6" x14ac:dyDescent="0.25">
      <c r="A4378" s="4" t="s">
        <v>114</v>
      </c>
      <c r="B4378" s="4" t="s">
        <v>55</v>
      </c>
      <c r="F4378" s="4" t="s">
        <v>33</v>
      </c>
    </row>
    <row r="4379" spans="1:6" x14ac:dyDescent="0.25">
      <c r="A4379" s="4" t="s">
        <v>74</v>
      </c>
      <c r="B4379" s="4" t="s">
        <v>55</v>
      </c>
      <c r="F4379" s="4" t="s">
        <v>33</v>
      </c>
    </row>
    <row r="4380" spans="1:6" x14ac:dyDescent="0.25">
      <c r="A4380" s="4" t="s">
        <v>82</v>
      </c>
      <c r="B4380" s="4" t="s">
        <v>55</v>
      </c>
      <c r="F4380" s="4" t="s">
        <v>33</v>
      </c>
    </row>
    <row r="4381" spans="1:6" x14ac:dyDescent="0.25">
      <c r="A4381" s="4" t="s">
        <v>106</v>
      </c>
      <c r="B4381" s="4" t="s">
        <v>55</v>
      </c>
      <c r="F4381" s="4" t="s">
        <v>33</v>
      </c>
    </row>
    <row r="4382" spans="1:6" x14ac:dyDescent="0.25">
      <c r="A4382" s="4" t="s">
        <v>88</v>
      </c>
      <c r="B4382" s="4" t="s">
        <v>55</v>
      </c>
      <c r="F4382" s="4" t="s">
        <v>33</v>
      </c>
    </row>
    <row r="4383" spans="1:6" x14ac:dyDescent="0.25">
      <c r="A4383" s="4" t="s">
        <v>108</v>
      </c>
      <c r="B4383" s="4" t="s">
        <v>55</v>
      </c>
      <c r="F4383" s="4" t="s">
        <v>33</v>
      </c>
    </row>
    <row r="4384" spans="1:6" x14ac:dyDescent="0.25">
      <c r="A4384" s="4" t="s">
        <v>65</v>
      </c>
      <c r="B4384" s="4" t="s">
        <v>55</v>
      </c>
      <c r="F4384" s="4" t="s">
        <v>33</v>
      </c>
    </row>
    <row r="4385" spans="1:6" x14ac:dyDescent="0.25">
      <c r="A4385" s="4" t="s">
        <v>54</v>
      </c>
      <c r="B4385" s="4" t="s">
        <v>55</v>
      </c>
      <c r="F4385" s="4" t="s">
        <v>33</v>
      </c>
    </row>
    <row r="4386" spans="1:6" x14ac:dyDescent="0.25">
      <c r="A4386" s="4" t="s">
        <v>104</v>
      </c>
      <c r="B4386" s="4" t="s">
        <v>55</v>
      </c>
      <c r="F4386" s="4" t="s">
        <v>33</v>
      </c>
    </row>
    <row r="4387" spans="1:6" x14ac:dyDescent="0.25">
      <c r="A4387" s="4" t="s">
        <v>102</v>
      </c>
      <c r="B4387" s="4" t="s">
        <v>55</v>
      </c>
      <c r="F4387" s="4" t="s">
        <v>33</v>
      </c>
    </row>
    <row r="4388" spans="1:6" x14ac:dyDescent="0.25">
      <c r="A4388" s="4" t="s">
        <v>104</v>
      </c>
      <c r="B4388" s="4" t="s">
        <v>55</v>
      </c>
      <c r="F4388" s="4" t="s">
        <v>33</v>
      </c>
    </row>
    <row r="4389" spans="1:6" x14ac:dyDescent="0.25">
      <c r="A4389" s="4" t="s">
        <v>80</v>
      </c>
      <c r="B4389" s="4" t="s">
        <v>55</v>
      </c>
      <c r="F4389" s="4" t="s">
        <v>33</v>
      </c>
    </row>
    <row r="4390" spans="1:6" x14ac:dyDescent="0.25">
      <c r="A4390" s="4" t="s">
        <v>110</v>
      </c>
      <c r="B4390" s="4" t="s">
        <v>55</v>
      </c>
      <c r="F4390" s="4" t="s">
        <v>33</v>
      </c>
    </row>
    <row r="4391" spans="1:6" x14ac:dyDescent="0.25">
      <c r="A4391" s="4" t="s">
        <v>92</v>
      </c>
      <c r="B4391" s="4" t="s">
        <v>55</v>
      </c>
      <c r="F4391" s="4" t="s">
        <v>33</v>
      </c>
    </row>
    <row r="4392" spans="1:6" x14ac:dyDescent="0.25">
      <c r="A4392" s="4" t="s">
        <v>130</v>
      </c>
      <c r="B4392" s="4" t="s">
        <v>55</v>
      </c>
      <c r="F4392" s="4" t="s">
        <v>33</v>
      </c>
    </row>
    <row r="4393" spans="1:6" x14ac:dyDescent="0.25">
      <c r="A4393" s="4" t="s">
        <v>61</v>
      </c>
      <c r="B4393" s="4" t="s">
        <v>55</v>
      </c>
      <c r="F4393" s="4" t="s">
        <v>33</v>
      </c>
    </row>
    <row r="4394" spans="1:6" x14ac:dyDescent="0.25">
      <c r="A4394" s="4" t="s">
        <v>128</v>
      </c>
      <c r="B4394" s="4" t="s">
        <v>55</v>
      </c>
      <c r="F4394" s="4" t="s">
        <v>33</v>
      </c>
    </row>
    <row r="4395" spans="1:6" x14ac:dyDescent="0.25">
      <c r="A4395" s="4" t="s">
        <v>126</v>
      </c>
      <c r="B4395" s="4" t="s">
        <v>55</v>
      </c>
      <c r="F4395" s="4" t="s">
        <v>33</v>
      </c>
    </row>
    <row r="4396" spans="1:6" x14ac:dyDescent="0.25">
      <c r="A4396" s="4" t="s">
        <v>112</v>
      </c>
      <c r="B4396" s="4" t="s">
        <v>55</v>
      </c>
      <c r="F4396" s="4" t="s">
        <v>33</v>
      </c>
    </row>
    <row r="4397" spans="1:6" x14ac:dyDescent="0.25">
      <c r="A4397" s="4" t="s">
        <v>124</v>
      </c>
      <c r="B4397" s="4" t="s">
        <v>55</v>
      </c>
      <c r="F4397" s="4" t="s">
        <v>33</v>
      </c>
    </row>
    <row r="4398" spans="1:6" x14ac:dyDescent="0.25">
      <c r="A4398" s="4" t="s">
        <v>118</v>
      </c>
      <c r="B4398" s="4" t="s">
        <v>55</v>
      </c>
      <c r="F4398" s="4" t="s">
        <v>33</v>
      </c>
    </row>
    <row r="4399" spans="1:6" x14ac:dyDescent="0.25">
      <c r="A4399" s="4" t="s">
        <v>130</v>
      </c>
      <c r="B4399" s="4" t="s">
        <v>55</v>
      </c>
      <c r="F4399" s="4" t="s">
        <v>33</v>
      </c>
    </row>
    <row r="4400" spans="1:6" x14ac:dyDescent="0.25">
      <c r="A4400" s="4" t="s">
        <v>67</v>
      </c>
      <c r="B4400" s="4" t="s">
        <v>55</v>
      </c>
      <c r="F4400" s="4" t="s">
        <v>33</v>
      </c>
    </row>
    <row r="4401" spans="1:6" x14ac:dyDescent="0.25">
      <c r="A4401" s="4" t="s">
        <v>80</v>
      </c>
      <c r="B4401" s="4" t="s">
        <v>55</v>
      </c>
      <c r="F4401" s="4" t="s">
        <v>33</v>
      </c>
    </row>
    <row r="4402" spans="1:6" x14ac:dyDescent="0.25">
      <c r="A4402" s="4" t="s">
        <v>63</v>
      </c>
      <c r="B4402" s="4" t="s">
        <v>55</v>
      </c>
      <c r="F4402" s="4" t="s">
        <v>33</v>
      </c>
    </row>
    <row r="4403" spans="1:6" x14ac:dyDescent="0.25">
      <c r="A4403" s="4" t="s">
        <v>57</v>
      </c>
      <c r="B4403" s="4" t="s">
        <v>55</v>
      </c>
      <c r="F4403" s="4" t="s">
        <v>33</v>
      </c>
    </row>
    <row r="4404" spans="1:6" x14ac:dyDescent="0.25">
      <c r="A4404" s="4" t="s">
        <v>132</v>
      </c>
      <c r="B4404" s="4" t="s">
        <v>55</v>
      </c>
      <c r="F4404" s="4" t="s">
        <v>33</v>
      </c>
    </row>
    <row r="4405" spans="1:6" x14ac:dyDescent="0.25">
      <c r="A4405" s="4" t="s">
        <v>86</v>
      </c>
      <c r="B4405" s="4" t="s">
        <v>55</v>
      </c>
      <c r="F4405" s="4" t="s">
        <v>33</v>
      </c>
    </row>
    <row r="4406" spans="1:6" x14ac:dyDescent="0.25">
      <c r="A4406" s="4" t="s">
        <v>112</v>
      </c>
      <c r="B4406" s="4" t="s">
        <v>55</v>
      </c>
      <c r="F4406" s="4" t="s">
        <v>33</v>
      </c>
    </row>
    <row r="4407" spans="1:6" x14ac:dyDescent="0.25">
      <c r="A4407" s="4" t="s">
        <v>134</v>
      </c>
      <c r="B4407" s="4" t="s">
        <v>55</v>
      </c>
      <c r="F4407" s="4" t="s">
        <v>33</v>
      </c>
    </row>
    <row r="4408" spans="1:6" x14ac:dyDescent="0.25">
      <c r="A4408" s="4" t="s">
        <v>132</v>
      </c>
      <c r="B4408" s="4" t="s">
        <v>55</v>
      </c>
      <c r="F4408" s="4" t="s">
        <v>33</v>
      </c>
    </row>
    <row r="4409" spans="1:6" x14ac:dyDescent="0.25">
      <c r="A4409" s="4" t="s">
        <v>126</v>
      </c>
      <c r="B4409" s="4" t="s">
        <v>55</v>
      </c>
      <c r="F4409" s="4" t="s">
        <v>33</v>
      </c>
    </row>
    <row r="4410" spans="1:6" x14ac:dyDescent="0.25">
      <c r="A4410" s="4" t="s">
        <v>82</v>
      </c>
      <c r="B4410" s="4" t="s">
        <v>55</v>
      </c>
      <c r="F4410" s="4" t="s">
        <v>33</v>
      </c>
    </row>
    <row r="4411" spans="1:6" x14ac:dyDescent="0.25">
      <c r="A4411" s="4" t="s">
        <v>78</v>
      </c>
      <c r="B4411" s="4" t="s">
        <v>55</v>
      </c>
      <c r="F4411" s="4" t="s">
        <v>33</v>
      </c>
    </row>
    <row r="4412" spans="1:6" x14ac:dyDescent="0.25">
      <c r="A4412" s="4" t="s">
        <v>130</v>
      </c>
      <c r="B4412" s="4" t="s">
        <v>55</v>
      </c>
      <c r="F4412" s="4" t="s">
        <v>33</v>
      </c>
    </row>
    <row r="4413" spans="1:6" x14ac:dyDescent="0.25">
      <c r="A4413" s="4" t="s">
        <v>65</v>
      </c>
      <c r="B4413" s="4" t="s">
        <v>55</v>
      </c>
      <c r="F4413" s="4" t="s">
        <v>33</v>
      </c>
    </row>
    <row r="4414" spans="1:6" x14ac:dyDescent="0.25">
      <c r="A4414" s="4" t="s">
        <v>136</v>
      </c>
      <c r="B4414" s="4" t="s">
        <v>55</v>
      </c>
      <c r="F4414" s="4" t="s">
        <v>33</v>
      </c>
    </row>
    <row r="4415" spans="1:6" x14ac:dyDescent="0.25">
      <c r="A4415" s="4" t="s">
        <v>78</v>
      </c>
      <c r="B4415" s="4" t="s">
        <v>55</v>
      </c>
      <c r="F4415" s="4" t="s">
        <v>33</v>
      </c>
    </row>
    <row r="4416" spans="1:6" x14ac:dyDescent="0.25">
      <c r="A4416" s="4" t="s">
        <v>70</v>
      </c>
      <c r="B4416" s="4" t="s">
        <v>55</v>
      </c>
      <c r="F4416" s="4" t="s">
        <v>33</v>
      </c>
    </row>
    <row r="4417" spans="1:6" x14ac:dyDescent="0.25">
      <c r="A4417" s="4" t="s">
        <v>98</v>
      </c>
      <c r="B4417" s="4" t="s">
        <v>55</v>
      </c>
      <c r="F4417" s="4" t="s">
        <v>33</v>
      </c>
    </row>
    <row r="4418" spans="1:6" x14ac:dyDescent="0.25">
      <c r="A4418" s="4" t="s">
        <v>92</v>
      </c>
      <c r="B4418" s="4" t="s">
        <v>55</v>
      </c>
      <c r="F4418" s="4" t="s">
        <v>33</v>
      </c>
    </row>
    <row r="4419" spans="1:6" x14ac:dyDescent="0.25">
      <c r="A4419" s="4" t="s">
        <v>136</v>
      </c>
      <c r="B4419" s="4" t="s">
        <v>55</v>
      </c>
      <c r="F4419" s="4" t="s">
        <v>33</v>
      </c>
    </row>
    <row r="4420" spans="1:6" x14ac:dyDescent="0.25">
      <c r="A4420" s="4" t="s">
        <v>120</v>
      </c>
      <c r="B4420" s="4" t="s">
        <v>55</v>
      </c>
      <c r="F4420" s="4" t="s">
        <v>33</v>
      </c>
    </row>
    <row r="4421" spans="1:6" x14ac:dyDescent="0.25">
      <c r="A4421" s="4" t="s">
        <v>136</v>
      </c>
      <c r="B4421" s="4" t="s">
        <v>55</v>
      </c>
      <c r="F4421" s="4" t="s">
        <v>33</v>
      </c>
    </row>
    <row r="4422" spans="1:6" x14ac:dyDescent="0.25">
      <c r="A4422" s="4" t="s">
        <v>65</v>
      </c>
      <c r="B4422" s="4" t="s">
        <v>55</v>
      </c>
      <c r="F4422" s="4" t="s">
        <v>33</v>
      </c>
    </row>
    <row r="4423" spans="1:6" x14ac:dyDescent="0.25">
      <c r="A4423" s="4" t="s">
        <v>132</v>
      </c>
      <c r="B4423" s="4" t="s">
        <v>55</v>
      </c>
      <c r="F4423" s="4" t="s">
        <v>33</v>
      </c>
    </row>
    <row r="4424" spans="1:6" x14ac:dyDescent="0.25">
      <c r="A4424" s="4" t="s">
        <v>120</v>
      </c>
      <c r="B4424" s="4" t="s">
        <v>137</v>
      </c>
      <c r="C4424" s="4">
        <v>3.8717884420309024E-6</v>
      </c>
      <c r="D4424" s="4">
        <v>3.1834704967809646E-6</v>
      </c>
      <c r="E4424" s="4">
        <v>3.5276294694059333E-6</v>
      </c>
      <c r="F4424" s="4" t="s">
        <v>33</v>
      </c>
    </row>
    <row r="4425" spans="1:6" x14ac:dyDescent="0.25">
      <c r="A4425" s="4" t="s">
        <v>94</v>
      </c>
      <c r="B4425" s="4" t="s">
        <v>137</v>
      </c>
      <c r="C4425" s="4">
        <v>0</v>
      </c>
      <c r="D4425" s="4">
        <v>0</v>
      </c>
      <c r="E4425" s="4">
        <v>0</v>
      </c>
      <c r="F4425" s="4" t="s">
        <v>33</v>
      </c>
    </row>
    <row r="4426" spans="1:6" x14ac:dyDescent="0.25">
      <c r="A4426" s="4" t="s">
        <v>61</v>
      </c>
      <c r="B4426" s="4" t="s">
        <v>137</v>
      </c>
      <c r="C4426" s="4">
        <v>0</v>
      </c>
      <c r="D4426" s="4">
        <v>0</v>
      </c>
      <c r="E4426" s="4">
        <v>0</v>
      </c>
      <c r="F4426" s="4" t="s">
        <v>33</v>
      </c>
    </row>
    <row r="4427" spans="1:6" x14ac:dyDescent="0.25">
      <c r="A4427" s="4" t="s">
        <v>82</v>
      </c>
      <c r="B4427" s="4" t="s">
        <v>137</v>
      </c>
      <c r="C4427" s="4">
        <v>0</v>
      </c>
      <c r="D4427" s="4">
        <v>0</v>
      </c>
      <c r="E4427" s="4">
        <v>0</v>
      </c>
      <c r="F4427" s="4" t="s">
        <v>33</v>
      </c>
    </row>
    <row r="4428" spans="1:6" x14ac:dyDescent="0.25">
      <c r="A4428" s="4" t="s">
        <v>70</v>
      </c>
      <c r="B4428" s="4" t="s">
        <v>137</v>
      </c>
      <c r="C4428" s="4">
        <v>3.9161180143722439E-6</v>
      </c>
      <c r="D4428" s="4">
        <v>3.2199192562616233E-6</v>
      </c>
      <c r="E4428" s="4">
        <v>3.5680186353169334E-6</v>
      </c>
      <c r="F4428" s="4" t="s">
        <v>33</v>
      </c>
    </row>
    <row r="4429" spans="1:6" x14ac:dyDescent="0.25">
      <c r="A4429" s="4" t="s">
        <v>59</v>
      </c>
      <c r="B4429" s="4" t="s">
        <v>137</v>
      </c>
      <c r="C4429" s="4">
        <v>6.2995999010329023E-6</v>
      </c>
      <c r="D4429" s="4">
        <v>5.1796710297381642E-6</v>
      </c>
      <c r="E4429" s="4">
        <v>5.7396354653855333E-6</v>
      </c>
      <c r="F4429" s="4" t="s">
        <v>33</v>
      </c>
    </row>
    <row r="4430" spans="1:6" x14ac:dyDescent="0.25">
      <c r="A4430" s="4" t="s">
        <v>120</v>
      </c>
      <c r="B4430" s="4" t="s">
        <v>137</v>
      </c>
      <c r="C4430" s="4">
        <v>3.0754708783842875E-6</v>
      </c>
      <c r="D4430" s="4">
        <v>2.5287205000048589E-6</v>
      </c>
      <c r="E4430" s="4">
        <v>2.802095689194573E-6</v>
      </c>
      <c r="F4430" s="4" t="s">
        <v>33</v>
      </c>
    </row>
    <row r="4431" spans="1:6" x14ac:dyDescent="0.25">
      <c r="A4431" s="4" t="s">
        <v>122</v>
      </c>
      <c r="B4431" s="4" t="s">
        <v>137</v>
      </c>
      <c r="C4431" s="4">
        <v>0</v>
      </c>
      <c r="D4431" s="4">
        <v>0</v>
      </c>
      <c r="E4431" s="4">
        <v>0</v>
      </c>
      <c r="F4431" s="4" t="s">
        <v>33</v>
      </c>
    </row>
    <row r="4432" spans="1:6" x14ac:dyDescent="0.25">
      <c r="A4432" s="4" t="s">
        <v>102</v>
      </c>
      <c r="B4432" s="4" t="s">
        <v>137</v>
      </c>
      <c r="C4432" s="4">
        <v>0</v>
      </c>
      <c r="D4432" s="4">
        <v>0</v>
      </c>
      <c r="E4432" s="4">
        <v>0</v>
      </c>
      <c r="F4432" s="4" t="s">
        <v>33</v>
      </c>
    </row>
    <row r="4433" spans="1:6" x14ac:dyDescent="0.25">
      <c r="A4433" s="4" t="s">
        <v>108</v>
      </c>
      <c r="B4433" s="4" t="s">
        <v>137</v>
      </c>
      <c r="C4433" s="4">
        <v>0</v>
      </c>
      <c r="D4433" s="4">
        <v>0</v>
      </c>
      <c r="E4433" s="4">
        <v>0</v>
      </c>
      <c r="F4433" s="4" t="s">
        <v>33</v>
      </c>
    </row>
    <row r="4434" spans="1:6" x14ac:dyDescent="0.25">
      <c r="A4434" s="4" t="s">
        <v>72</v>
      </c>
      <c r="B4434" s="4" t="s">
        <v>137</v>
      </c>
      <c r="C4434" s="4">
        <v>0</v>
      </c>
      <c r="D4434" s="4">
        <v>0</v>
      </c>
      <c r="E4434" s="4">
        <v>0</v>
      </c>
      <c r="F4434" s="4" t="s">
        <v>33</v>
      </c>
    </row>
    <row r="4435" spans="1:6" x14ac:dyDescent="0.25">
      <c r="A4435" s="4" t="s">
        <v>128</v>
      </c>
      <c r="B4435" s="4" t="s">
        <v>137</v>
      </c>
      <c r="C4435" s="4">
        <v>0</v>
      </c>
      <c r="D4435" s="4">
        <v>0</v>
      </c>
      <c r="E4435" s="4">
        <v>0</v>
      </c>
      <c r="F4435" s="4" t="s">
        <v>33</v>
      </c>
    </row>
    <row r="4436" spans="1:6" x14ac:dyDescent="0.25">
      <c r="A4436" s="4" t="s">
        <v>67</v>
      </c>
      <c r="B4436" s="4" t="s">
        <v>137</v>
      </c>
      <c r="C4436" s="4">
        <v>0</v>
      </c>
      <c r="D4436" s="4">
        <v>0</v>
      </c>
      <c r="E4436" s="4">
        <v>0</v>
      </c>
      <c r="F4436" s="4" t="s">
        <v>33</v>
      </c>
    </row>
    <row r="4437" spans="1:6" x14ac:dyDescent="0.25">
      <c r="A4437" s="4" t="s">
        <v>59</v>
      </c>
      <c r="B4437" s="4" t="s">
        <v>137</v>
      </c>
      <c r="C4437" s="4">
        <v>3.9747788248434143E-6</v>
      </c>
      <c r="D4437" s="4">
        <v>3.2681514782045858E-6</v>
      </c>
      <c r="E4437" s="4">
        <v>3.6214651515239999E-6</v>
      </c>
      <c r="F4437" s="4" t="s">
        <v>33</v>
      </c>
    </row>
    <row r="4438" spans="1:6" x14ac:dyDescent="0.25">
      <c r="A4438" s="4" t="s">
        <v>136</v>
      </c>
      <c r="B4438" s="4" t="s">
        <v>137</v>
      </c>
      <c r="C4438" s="4">
        <v>2.9727951351163755E-6</v>
      </c>
      <c r="D4438" s="4">
        <v>2.4442982222067977E-6</v>
      </c>
      <c r="E4438" s="4">
        <v>2.7085466786615866E-6</v>
      </c>
      <c r="F4438" s="4" t="s">
        <v>33</v>
      </c>
    </row>
    <row r="4439" spans="1:6" x14ac:dyDescent="0.25">
      <c r="A4439" s="4" t="s">
        <v>132</v>
      </c>
      <c r="B4439" s="4" t="s">
        <v>137</v>
      </c>
      <c r="C4439" s="4">
        <v>0</v>
      </c>
      <c r="D4439" s="4">
        <v>0</v>
      </c>
      <c r="E4439" s="4">
        <v>0</v>
      </c>
      <c r="F4439" s="4" t="s">
        <v>33</v>
      </c>
    </row>
    <row r="4440" spans="1:6" x14ac:dyDescent="0.25">
      <c r="A4440" s="4" t="s">
        <v>65</v>
      </c>
      <c r="B4440" s="4" t="s">
        <v>137</v>
      </c>
      <c r="C4440" s="4">
        <v>0</v>
      </c>
      <c r="D4440" s="4">
        <v>0</v>
      </c>
      <c r="E4440" s="4">
        <v>0</v>
      </c>
      <c r="F4440" s="4" t="s">
        <v>33</v>
      </c>
    </row>
    <row r="4441" spans="1:6" x14ac:dyDescent="0.25">
      <c r="A4441" s="4" t="s">
        <v>74</v>
      </c>
      <c r="B4441" s="4" t="s">
        <v>137</v>
      </c>
      <c r="C4441" s="4">
        <v>3.2314103903545569E-6</v>
      </c>
      <c r="D4441" s="4">
        <v>2.6569374320693027E-6</v>
      </c>
      <c r="E4441" s="4">
        <v>2.9441739112119298E-6</v>
      </c>
      <c r="F4441" s="4" t="s">
        <v>33</v>
      </c>
    </row>
    <row r="4442" spans="1:6" x14ac:dyDescent="0.25">
      <c r="A4442" s="4" t="s">
        <v>57</v>
      </c>
      <c r="B4442" s="4" t="s">
        <v>137</v>
      </c>
      <c r="C4442" s="4">
        <v>0</v>
      </c>
      <c r="D4442" s="4">
        <v>0</v>
      </c>
      <c r="E4442" s="4">
        <v>0</v>
      </c>
      <c r="F4442" s="4" t="s">
        <v>33</v>
      </c>
    </row>
    <row r="4443" spans="1:6" x14ac:dyDescent="0.25">
      <c r="A4443" s="4" t="s">
        <v>124</v>
      </c>
      <c r="B4443" s="4" t="s">
        <v>137</v>
      </c>
      <c r="C4443" s="4">
        <v>6.4650679324669026E-6</v>
      </c>
      <c r="D4443" s="4">
        <v>5.315722522250565E-6</v>
      </c>
      <c r="E4443" s="4">
        <v>5.8903952273587338E-6</v>
      </c>
      <c r="F4443" s="4" t="s">
        <v>33</v>
      </c>
    </row>
    <row r="4444" spans="1:6" x14ac:dyDescent="0.25">
      <c r="A4444" s="4" t="s">
        <v>120</v>
      </c>
      <c r="B4444" s="4" t="s">
        <v>137</v>
      </c>
      <c r="C4444" s="4">
        <v>4.8742928587636462E-6</v>
      </c>
      <c r="D4444" s="4">
        <v>4.0077519060945541E-6</v>
      </c>
      <c r="E4444" s="4">
        <v>4.4410223824290997E-6</v>
      </c>
      <c r="F4444" s="4" t="s">
        <v>33</v>
      </c>
    </row>
    <row r="4445" spans="1:6" x14ac:dyDescent="0.25">
      <c r="A4445" s="4" t="s">
        <v>98</v>
      </c>
      <c r="B4445" s="4" t="s">
        <v>137</v>
      </c>
      <c r="C4445" s="4">
        <v>0</v>
      </c>
      <c r="D4445" s="4">
        <v>0</v>
      </c>
      <c r="E4445" s="4">
        <v>0</v>
      </c>
      <c r="F4445" s="4" t="s">
        <v>33</v>
      </c>
    </row>
    <row r="4446" spans="1:6" x14ac:dyDescent="0.25">
      <c r="A4446" s="4" t="s">
        <v>70</v>
      </c>
      <c r="B4446" s="4" t="s">
        <v>137</v>
      </c>
      <c r="C4446" s="4">
        <v>6.2066287818528657E-6</v>
      </c>
      <c r="D4446" s="4">
        <v>5.103228109523468E-6</v>
      </c>
      <c r="E4446" s="4">
        <v>5.6549284456881664E-6</v>
      </c>
      <c r="F4446" s="4" t="s">
        <v>33</v>
      </c>
    </row>
    <row r="4447" spans="1:6" x14ac:dyDescent="0.25">
      <c r="A4447" s="4" t="s">
        <v>88</v>
      </c>
      <c r="B4447" s="4" t="s">
        <v>137</v>
      </c>
      <c r="C4447" s="4">
        <v>0</v>
      </c>
      <c r="D4447" s="4">
        <v>0</v>
      </c>
      <c r="E4447" s="4">
        <v>0</v>
      </c>
      <c r="F4447" s="4" t="s">
        <v>33</v>
      </c>
    </row>
    <row r="4448" spans="1:6" x14ac:dyDescent="0.25">
      <c r="A4448" s="4" t="s">
        <v>82</v>
      </c>
      <c r="B4448" s="4" t="s">
        <v>137</v>
      </c>
      <c r="C4448" s="4">
        <v>0</v>
      </c>
      <c r="D4448" s="4">
        <v>0</v>
      </c>
      <c r="E4448" s="4">
        <v>0</v>
      </c>
      <c r="F4448" s="4" t="s">
        <v>33</v>
      </c>
    </row>
    <row r="4449" spans="1:6" x14ac:dyDescent="0.25">
      <c r="A4449" s="4" t="s">
        <v>63</v>
      </c>
      <c r="B4449" s="4" t="s">
        <v>137</v>
      </c>
      <c r="C4449" s="4">
        <v>0</v>
      </c>
      <c r="D4449" s="4">
        <v>0</v>
      </c>
      <c r="E4449" s="4">
        <v>0</v>
      </c>
      <c r="F4449" s="4" t="s">
        <v>33</v>
      </c>
    </row>
    <row r="4450" spans="1:6" x14ac:dyDescent="0.25">
      <c r="A4450" s="4" t="s">
        <v>136</v>
      </c>
      <c r="B4450" s="4" t="s">
        <v>137</v>
      </c>
      <c r="C4450" s="4">
        <v>2.3613751118739258E-6</v>
      </c>
      <c r="D4450" s="4">
        <v>1.9415750919852278E-6</v>
      </c>
      <c r="E4450" s="4">
        <v>2.1514751019295766E-6</v>
      </c>
      <c r="F4450" s="4" t="s">
        <v>33</v>
      </c>
    </row>
    <row r="4451" spans="1:6" x14ac:dyDescent="0.25">
      <c r="A4451" s="4" t="s">
        <v>112</v>
      </c>
      <c r="B4451" s="4" t="s">
        <v>137</v>
      </c>
      <c r="C4451" s="4">
        <v>0</v>
      </c>
      <c r="D4451" s="4">
        <v>0</v>
      </c>
      <c r="E4451" s="4">
        <v>0</v>
      </c>
      <c r="F4451" s="4" t="s">
        <v>33</v>
      </c>
    </row>
    <row r="4452" spans="1:6" x14ac:dyDescent="0.25">
      <c r="A4452" s="4" t="s">
        <v>96</v>
      </c>
      <c r="B4452" s="4" t="s">
        <v>137</v>
      </c>
      <c r="C4452" s="4">
        <v>0</v>
      </c>
      <c r="D4452" s="4">
        <v>0</v>
      </c>
      <c r="E4452" s="4">
        <v>0</v>
      </c>
      <c r="F4452" s="4" t="s">
        <v>33</v>
      </c>
    </row>
    <row r="4453" spans="1:6" x14ac:dyDescent="0.25">
      <c r="A4453" s="4" t="s">
        <v>130</v>
      </c>
      <c r="B4453" s="4" t="s">
        <v>137</v>
      </c>
      <c r="C4453" s="4">
        <v>0</v>
      </c>
      <c r="D4453" s="4">
        <v>0</v>
      </c>
      <c r="E4453" s="4">
        <v>0</v>
      </c>
      <c r="F4453" s="4" t="s">
        <v>33</v>
      </c>
    </row>
    <row r="4454" spans="1:6" x14ac:dyDescent="0.25">
      <c r="A4454" s="4" t="s">
        <v>136</v>
      </c>
      <c r="B4454" s="4" t="s">
        <v>137</v>
      </c>
      <c r="C4454" s="4">
        <v>3.742527339656085E-6</v>
      </c>
      <c r="D4454" s="4">
        <v>3.0771891459394479E-6</v>
      </c>
      <c r="E4454" s="4">
        <v>3.4098582427977662E-6</v>
      </c>
      <c r="F4454" s="4" t="s">
        <v>33</v>
      </c>
    </row>
    <row r="4455" spans="1:6" x14ac:dyDescent="0.25">
      <c r="A4455" s="4" t="s">
        <v>80</v>
      </c>
      <c r="B4455" s="4" t="s">
        <v>137</v>
      </c>
      <c r="C4455" s="4">
        <v>1.6566447811090903E-5</v>
      </c>
      <c r="D4455" s="4">
        <v>1.3621301533563632E-5</v>
      </c>
      <c r="E4455" s="4">
        <v>1.5093874672327266E-5</v>
      </c>
      <c r="F4455" s="4" t="s">
        <v>33</v>
      </c>
    </row>
    <row r="4456" spans="1:6" x14ac:dyDescent="0.25">
      <c r="A4456" s="4" t="s">
        <v>80</v>
      </c>
      <c r="B4456" s="4" t="s">
        <v>137</v>
      </c>
      <c r="C4456" s="4">
        <v>1.315919724543578E-5</v>
      </c>
      <c r="D4456" s="4">
        <v>1.0819784401802754E-5</v>
      </c>
      <c r="E4456" s="4">
        <v>1.1989490823619266E-5</v>
      </c>
      <c r="F4456" s="4" t="s">
        <v>33</v>
      </c>
    </row>
    <row r="4457" spans="1:6" x14ac:dyDescent="0.25">
      <c r="A4457" s="4" t="s">
        <v>70</v>
      </c>
      <c r="B4457" s="4" t="s">
        <v>137</v>
      </c>
      <c r="C4457" s="4">
        <v>4.9301004838780976E-6</v>
      </c>
      <c r="D4457" s="4">
        <v>4.0536381756331026E-6</v>
      </c>
      <c r="E4457" s="4">
        <v>4.4918693297556001E-6</v>
      </c>
      <c r="F4457" s="4" t="s">
        <v>33</v>
      </c>
    </row>
    <row r="4458" spans="1:6" x14ac:dyDescent="0.25">
      <c r="A4458" s="4" t="s">
        <v>124</v>
      </c>
      <c r="B4458" s="4" t="s">
        <v>137</v>
      </c>
      <c r="C4458" s="4">
        <v>8.1390383091581337E-6</v>
      </c>
      <c r="D4458" s="4">
        <v>6.6920981653077998E-6</v>
      </c>
      <c r="E4458" s="4">
        <v>7.4155682372329667E-6</v>
      </c>
      <c r="F4458" s="4" t="s">
        <v>33</v>
      </c>
    </row>
    <row r="4459" spans="1:6" x14ac:dyDescent="0.25">
      <c r="A4459" s="4" t="s">
        <v>104</v>
      </c>
      <c r="B4459" s="4" t="s">
        <v>137</v>
      </c>
      <c r="C4459" s="4">
        <v>0</v>
      </c>
      <c r="D4459" s="4">
        <v>0</v>
      </c>
      <c r="E4459" s="4">
        <v>0</v>
      </c>
      <c r="F4459" s="4" t="s">
        <v>33</v>
      </c>
    </row>
    <row r="4460" spans="1:6" x14ac:dyDescent="0.25">
      <c r="A4460" s="4" t="s">
        <v>90</v>
      </c>
      <c r="B4460" s="4" t="s">
        <v>137</v>
      </c>
      <c r="C4460" s="4">
        <v>0</v>
      </c>
      <c r="D4460" s="4">
        <v>0</v>
      </c>
      <c r="E4460" s="4">
        <v>0</v>
      </c>
      <c r="F4460" s="4" t="s">
        <v>33</v>
      </c>
    </row>
    <row r="4461" spans="1:6" x14ac:dyDescent="0.25">
      <c r="A4461" s="4" t="s">
        <v>124</v>
      </c>
      <c r="B4461" s="4" t="s">
        <v>137</v>
      </c>
      <c r="C4461" s="4">
        <v>1.0246442154965415E-5</v>
      </c>
      <c r="D4461" s="4">
        <v>8.4248524385271188E-6</v>
      </c>
      <c r="E4461" s="4">
        <v>9.3356472967462662E-6</v>
      </c>
      <c r="F4461" s="4" t="s">
        <v>33</v>
      </c>
    </row>
    <row r="4462" spans="1:6" x14ac:dyDescent="0.25">
      <c r="A4462" s="4" t="s">
        <v>59</v>
      </c>
      <c r="B4462" s="4" t="s">
        <v>137</v>
      </c>
      <c r="C4462" s="4">
        <v>5.0039500688567192E-6</v>
      </c>
      <c r="D4462" s="4">
        <v>4.1143589455044145E-6</v>
      </c>
      <c r="E4462" s="4">
        <v>4.5591545071805668E-6</v>
      </c>
      <c r="F4462" s="4" t="s">
        <v>33</v>
      </c>
    </row>
    <row r="4463" spans="1:6" x14ac:dyDescent="0.25">
      <c r="A4463" s="4" t="s">
        <v>74</v>
      </c>
      <c r="B4463" s="4" t="s">
        <v>137</v>
      </c>
      <c r="C4463" s="4">
        <v>5.1214403297210485E-6</v>
      </c>
      <c r="D4463" s="4">
        <v>4.2109620488817515E-6</v>
      </c>
      <c r="E4463" s="4">
        <v>4.6662011893014E-6</v>
      </c>
      <c r="F4463" s="4" t="s">
        <v>33</v>
      </c>
    </row>
    <row r="4464" spans="1:6" x14ac:dyDescent="0.25">
      <c r="A4464" s="4" t="s">
        <v>106</v>
      </c>
      <c r="B4464" s="4" t="s">
        <v>137</v>
      </c>
      <c r="C4464" s="4">
        <v>0</v>
      </c>
      <c r="D4464" s="4">
        <v>0</v>
      </c>
      <c r="E4464" s="4">
        <v>0</v>
      </c>
      <c r="F4464" s="4" t="s">
        <v>33</v>
      </c>
    </row>
    <row r="4465" spans="1:6" x14ac:dyDescent="0.25">
      <c r="A4465" s="4" t="s">
        <v>118</v>
      </c>
      <c r="B4465" s="4" t="s">
        <v>137</v>
      </c>
      <c r="C4465" s="4">
        <v>0</v>
      </c>
      <c r="D4465" s="4">
        <v>0</v>
      </c>
      <c r="E4465" s="4">
        <v>0</v>
      </c>
      <c r="F4465" s="4" t="s">
        <v>33</v>
      </c>
    </row>
    <row r="4466" spans="1:6" x14ac:dyDescent="0.25">
      <c r="A4466" s="4" t="s">
        <v>110</v>
      </c>
      <c r="B4466" s="4" t="s">
        <v>137</v>
      </c>
      <c r="C4466" s="4">
        <v>0</v>
      </c>
      <c r="D4466" s="4">
        <v>0</v>
      </c>
      <c r="E4466" s="4">
        <v>0</v>
      </c>
      <c r="F4466" s="4" t="s">
        <v>33</v>
      </c>
    </row>
    <row r="4467" spans="1:6" x14ac:dyDescent="0.25">
      <c r="A4467" s="4" t="s">
        <v>80</v>
      </c>
      <c r="B4467" s="4" t="s">
        <v>137</v>
      </c>
      <c r="C4467" s="4">
        <v>1.0452721918355635E-5</v>
      </c>
      <c r="D4467" s="4">
        <v>8.5944602439813007E-6</v>
      </c>
      <c r="E4467" s="4">
        <v>9.5235910811684671E-6</v>
      </c>
      <c r="F4467" s="4" t="s">
        <v>33</v>
      </c>
    </row>
    <row r="4468" spans="1:6" x14ac:dyDescent="0.25">
      <c r="A4468" s="4" t="s">
        <v>84</v>
      </c>
      <c r="B4468" s="4" t="s">
        <v>137</v>
      </c>
      <c r="C4468" s="4">
        <v>0</v>
      </c>
      <c r="D4468" s="4">
        <v>0</v>
      </c>
      <c r="E4468" s="4">
        <v>0</v>
      </c>
      <c r="F4468" s="4" t="s">
        <v>33</v>
      </c>
    </row>
    <row r="4469" spans="1:6" x14ac:dyDescent="0.25">
      <c r="A4469" s="4" t="s">
        <v>86</v>
      </c>
      <c r="B4469" s="4" t="s">
        <v>137</v>
      </c>
      <c r="C4469" s="4">
        <v>0</v>
      </c>
      <c r="D4469" s="4">
        <v>0</v>
      </c>
      <c r="E4469" s="4">
        <v>0</v>
      </c>
      <c r="F4469" s="4" t="s">
        <v>33</v>
      </c>
    </row>
    <row r="4470" spans="1:6" x14ac:dyDescent="0.25">
      <c r="A4470" s="4" t="s">
        <v>116</v>
      </c>
      <c r="B4470" s="4" t="s">
        <v>137</v>
      </c>
      <c r="C4470" s="4">
        <v>0</v>
      </c>
      <c r="D4470" s="4">
        <v>0</v>
      </c>
      <c r="E4470" s="4">
        <v>0</v>
      </c>
      <c r="F4470" s="4" t="s">
        <v>33</v>
      </c>
    </row>
    <row r="4471" spans="1:6" x14ac:dyDescent="0.25">
      <c r="A4471" s="4" t="s">
        <v>74</v>
      </c>
      <c r="B4471" s="4" t="s">
        <v>137</v>
      </c>
      <c r="C4471" s="4">
        <v>8.116935914170682E-6</v>
      </c>
      <c r="D4471" s="4">
        <v>6.6739250849847839E-6</v>
      </c>
      <c r="E4471" s="4">
        <v>7.3954304995777325E-6</v>
      </c>
      <c r="F4471" s="4" t="s">
        <v>33</v>
      </c>
    </row>
    <row r="4472" spans="1:6" x14ac:dyDescent="0.25">
      <c r="A4472" s="4" t="s">
        <v>134</v>
      </c>
      <c r="B4472" s="4" t="s">
        <v>137</v>
      </c>
      <c r="C4472" s="4">
        <v>0</v>
      </c>
      <c r="D4472" s="4">
        <v>0</v>
      </c>
      <c r="E4472" s="4">
        <v>0</v>
      </c>
      <c r="F4472" s="4" t="s">
        <v>33</v>
      </c>
    </row>
    <row r="4473" spans="1:6" x14ac:dyDescent="0.25">
      <c r="A4473" s="4" t="s">
        <v>65</v>
      </c>
      <c r="B4473" s="4" t="s">
        <v>138</v>
      </c>
      <c r="F4473" s="4" t="s">
        <v>33</v>
      </c>
    </row>
    <row r="4474" spans="1:6" x14ac:dyDescent="0.25">
      <c r="A4474" s="4" t="s">
        <v>98</v>
      </c>
      <c r="B4474" s="4" t="s">
        <v>138</v>
      </c>
      <c r="F4474" s="4" t="s">
        <v>33</v>
      </c>
    </row>
    <row r="4475" spans="1:6" x14ac:dyDescent="0.25">
      <c r="A4475" s="4" t="s">
        <v>84</v>
      </c>
      <c r="B4475" s="4" t="s">
        <v>138</v>
      </c>
      <c r="F4475" s="4" t="s">
        <v>33</v>
      </c>
    </row>
    <row r="4476" spans="1:6" x14ac:dyDescent="0.25">
      <c r="A4476" s="4" t="s">
        <v>92</v>
      </c>
      <c r="B4476" s="4" t="s">
        <v>138</v>
      </c>
      <c r="F4476" s="4" t="s">
        <v>33</v>
      </c>
    </row>
    <row r="4477" spans="1:6" x14ac:dyDescent="0.25">
      <c r="A4477" s="4" t="s">
        <v>94</v>
      </c>
      <c r="B4477" s="4" t="s">
        <v>138</v>
      </c>
      <c r="F4477" s="4" t="s">
        <v>33</v>
      </c>
    </row>
    <row r="4478" spans="1:6" x14ac:dyDescent="0.25">
      <c r="A4478" s="4" t="s">
        <v>84</v>
      </c>
      <c r="B4478" s="4" t="s">
        <v>138</v>
      </c>
      <c r="F4478" s="4" t="s">
        <v>33</v>
      </c>
    </row>
    <row r="4479" spans="1:6" x14ac:dyDescent="0.25">
      <c r="A4479" s="4" t="s">
        <v>84</v>
      </c>
      <c r="B4479" s="4" t="s">
        <v>138</v>
      </c>
      <c r="F4479" s="4" t="s">
        <v>33</v>
      </c>
    </row>
    <row r="4480" spans="1:6" x14ac:dyDescent="0.25">
      <c r="A4480" s="4" t="s">
        <v>90</v>
      </c>
      <c r="B4480" s="4" t="s">
        <v>138</v>
      </c>
      <c r="F4480" s="4" t="s">
        <v>33</v>
      </c>
    </row>
    <row r="4481" spans="1:6" x14ac:dyDescent="0.25">
      <c r="A4481" s="4" t="s">
        <v>108</v>
      </c>
      <c r="B4481" s="4" t="s">
        <v>138</v>
      </c>
      <c r="F4481" s="4" t="s">
        <v>33</v>
      </c>
    </row>
    <row r="4482" spans="1:6" x14ac:dyDescent="0.25">
      <c r="A4482" s="4" t="s">
        <v>120</v>
      </c>
      <c r="B4482" s="4" t="s">
        <v>138</v>
      </c>
      <c r="F4482" s="4" t="s">
        <v>33</v>
      </c>
    </row>
    <row r="4483" spans="1:6" x14ac:dyDescent="0.25">
      <c r="A4483" s="4" t="s">
        <v>116</v>
      </c>
      <c r="B4483" s="4" t="s">
        <v>138</v>
      </c>
      <c r="F4483" s="4" t="s">
        <v>33</v>
      </c>
    </row>
    <row r="4484" spans="1:6" x14ac:dyDescent="0.25">
      <c r="A4484" s="4" t="s">
        <v>136</v>
      </c>
      <c r="B4484" s="4" t="s">
        <v>138</v>
      </c>
      <c r="F4484" s="4" t="s">
        <v>33</v>
      </c>
    </row>
    <row r="4485" spans="1:6" x14ac:dyDescent="0.25">
      <c r="A4485" s="4" t="s">
        <v>82</v>
      </c>
      <c r="B4485" s="4" t="s">
        <v>138</v>
      </c>
      <c r="F4485" s="4" t="s">
        <v>33</v>
      </c>
    </row>
    <row r="4486" spans="1:6" x14ac:dyDescent="0.25">
      <c r="A4486" s="4" t="s">
        <v>110</v>
      </c>
      <c r="B4486" s="4" t="s">
        <v>138</v>
      </c>
      <c r="F4486" s="4" t="s">
        <v>33</v>
      </c>
    </row>
    <row r="4487" spans="1:6" x14ac:dyDescent="0.25">
      <c r="A4487" s="4" t="s">
        <v>134</v>
      </c>
      <c r="B4487" s="4" t="s">
        <v>138</v>
      </c>
      <c r="F4487" s="4" t="s">
        <v>33</v>
      </c>
    </row>
    <row r="4488" spans="1:6" x14ac:dyDescent="0.25">
      <c r="A4488" s="4" t="s">
        <v>57</v>
      </c>
      <c r="B4488" s="4" t="s">
        <v>138</v>
      </c>
      <c r="F4488" s="4" t="s">
        <v>33</v>
      </c>
    </row>
    <row r="4489" spans="1:6" x14ac:dyDescent="0.25">
      <c r="A4489" s="4" t="s">
        <v>100</v>
      </c>
      <c r="B4489" s="4" t="s">
        <v>138</v>
      </c>
      <c r="F4489" s="4" t="s">
        <v>33</v>
      </c>
    </row>
    <row r="4490" spans="1:6" x14ac:dyDescent="0.25">
      <c r="A4490" s="4" t="s">
        <v>122</v>
      </c>
      <c r="B4490" s="4" t="s">
        <v>138</v>
      </c>
      <c r="F4490" s="4" t="s">
        <v>33</v>
      </c>
    </row>
    <row r="4491" spans="1:6" x14ac:dyDescent="0.25">
      <c r="A4491" s="4" t="s">
        <v>132</v>
      </c>
      <c r="B4491" s="4" t="s">
        <v>138</v>
      </c>
      <c r="F4491" s="4" t="s">
        <v>33</v>
      </c>
    </row>
    <row r="4492" spans="1:6" x14ac:dyDescent="0.25">
      <c r="A4492" s="4" t="s">
        <v>67</v>
      </c>
      <c r="B4492" s="4" t="s">
        <v>138</v>
      </c>
      <c r="F4492" s="4" t="s">
        <v>33</v>
      </c>
    </row>
    <row r="4493" spans="1:6" x14ac:dyDescent="0.25">
      <c r="A4493" s="4" t="s">
        <v>104</v>
      </c>
      <c r="B4493" s="4" t="s">
        <v>138</v>
      </c>
      <c r="F4493" s="4" t="s">
        <v>33</v>
      </c>
    </row>
    <row r="4494" spans="1:6" x14ac:dyDescent="0.25">
      <c r="A4494" s="4" t="s">
        <v>82</v>
      </c>
      <c r="B4494" s="4" t="s">
        <v>138</v>
      </c>
      <c r="F4494" s="4" t="s">
        <v>33</v>
      </c>
    </row>
    <row r="4495" spans="1:6" x14ac:dyDescent="0.25">
      <c r="A4495" s="4" t="s">
        <v>54</v>
      </c>
      <c r="B4495" s="4" t="s">
        <v>138</v>
      </c>
      <c r="F4495" s="4" t="s">
        <v>33</v>
      </c>
    </row>
    <row r="4496" spans="1:6" x14ac:dyDescent="0.25">
      <c r="A4496" s="4" t="s">
        <v>118</v>
      </c>
      <c r="B4496" s="4" t="s">
        <v>138</v>
      </c>
      <c r="F4496" s="4" t="s">
        <v>33</v>
      </c>
    </row>
    <row r="4497" spans="1:6" x14ac:dyDescent="0.25">
      <c r="A4497" s="4" t="s">
        <v>112</v>
      </c>
      <c r="B4497" s="4" t="s">
        <v>138</v>
      </c>
      <c r="F4497" s="4" t="s">
        <v>33</v>
      </c>
    </row>
    <row r="4498" spans="1:6" x14ac:dyDescent="0.25">
      <c r="A4498" s="4" t="s">
        <v>112</v>
      </c>
      <c r="B4498" s="4" t="s">
        <v>138</v>
      </c>
      <c r="F4498" s="4" t="s">
        <v>33</v>
      </c>
    </row>
    <row r="4499" spans="1:6" x14ac:dyDescent="0.25">
      <c r="A4499" s="4" t="s">
        <v>112</v>
      </c>
      <c r="B4499" s="4" t="s">
        <v>138</v>
      </c>
      <c r="F4499" s="4" t="s">
        <v>33</v>
      </c>
    </row>
    <row r="4500" spans="1:6" x14ac:dyDescent="0.25">
      <c r="A4500" s="4" t="s">
        <v>106</v>
      </c>
      <c r="B4500" s="4" t="s">
        <v>138</v>
      </c>
      <c r="F4500" s="4" t="s">
        <v>33</v>
      </c>
    </row>
    <row r="4501" spans="1:6" x14ac:dyDescent="0.25">
      <c r="A4501" s="4" t="s">
        <v>74</v>
      </c>
      <c r="B4501" s="4" t="s">
        <v>138</v>
      </c>
      <c r="F4501" s="4" t="s">
        <v>33</v>
      </c>
    </row>
    <row r="4502" spans="1:6" x14ac:dyDescent="0.25">
      <c r="A4502" s="4" t="s">
        <v>130</v>
      </c>
      <c r="B4502" s="4" t="s">
        <v>138</v>
      </c>
      <c r="F4502" s="4" t="s">
        <v>33</v>
      </c>
    </row>
    <row r="4503" spans="1:6" x14ac:dyDescent="0.25">
      <c r="A4503" s="4" t="s">
        <v>86</v>
      </c>
      <c r="B4503" s="4" t="s">
        <v>138</v>
      </c>
      <c r="F4503" s="4" t="s">
        <v>33</v>
      </c>
    </row>
    <row r="4504" spans="1:6" x14ac:dyDescent="0.25">
      <c r="A4504" s="4" t="s">
        <v>96</v>
      </c>
      <c r="B4504" s="4" t="s">
        <v>138</v>
      </c>
      <c r="F4504" s="4" t="s">
        <v>33</v>
      </c>
    </row>
    <row r="4505" spans="1:6" x14ac:dyDescent="0.25">
      <c r="A4505" s="4" t="s">
        <v>57</v>
      </c>
      <c r="B4505" s="4" t="s">
        <v>139</v>
      </c>
      <c r="F4505" s="4" t="s">
        <v>33</v>
      </c>
    </row>
    <row r="4506" spans="1:6" x14ac:dyDescent="0.25">
      <c r="A4506" s="4" t="s">
        <v>61</v>
      </c>
      <c r="B4506" s="4" t="s">
        <v>139</v>
      </c>
      <c r="F4506" s="4" t="s">
        <v>33</v>
      </c>
    </row>
    <row r="4507" spans="1:6" x14ac:dyDescent="0.25">
      <c r="A4507" s="4" t="s">
        <v>106</v>
      </c>
      <c r="B4507" s="4" t="s">
        <v>139</v>
      </c>
      <c r="F4507" s="4" t="s">
        <v>33</v>
      </c>
    </row>
    <row r="4508" spans="1:6" x14ac:dyDescent="0.25">
      <c r="A4508" s="4" t="s">
        <v>106</v>
      </c>
      <c r="B4508" s="4" t="s">
        <v>139</v>
      </c>
      <c r="F4508" s="4" t="s">
        <v>33</v>
      </c>
    </row>
    <row r="4509" spans="1:6" x14ac:dyDescent="0.25">
      <c r="A4509" s="4" t="s">
        <v>124</v>
      </c>
      <c r="B4509" s="4" t="s">
        <v>139</v>
      </c>
      <c r="F4509" s="4" t="s">
        <v>33</v>
      </c>
    </row>
    <row r="4510" spans="1:6" x14ac:dyDescent="0.25">
      <c r="A4510" s="4" t="s">
        <v>114</v>
      </c>
      <c r="B4510" s="4" t="s">
        <v>139</v>
      </c>
      <c r="F4510" s="4" t="s">
        <v>33</v>
      </c>
    </row>
    <row r="4511" spans="1:6" x14ac:dyDescent="0.25">
      <c r="A4511" s="4" t="s">
        <v>110</v>
      </c>
      <c r="B4511" s="4" t="s">
        <v>139</v>
      </c>
      <c r="F4511" s="4" t="s">
        <v>33</v>
      </c>
    </row>
    <row r="4512" spans="1:6" x14ac:dyDescent="0.25">
      <c r="A4512" s="4" t="s">
        <v>67</v>
      </c>
      <c r="B4512" s="4" t="s">
        <v>139</v>
      </c>
      <c r="F4512" s="4" t="s">
        <v>33</v>
      </c>
    </row>
    <row r="4513" spans="1:6" x14ac:dyDescent="0.25">
      <c r="A4513" s="4" t="s">
        <v>134</v>
      </c>
      <c r="B4513" s="4" t="s">
        <v>139</v>
      </c>
      <c r="F4513" s="4" t="s">
        <v>33</v>
      </c>
    </row>
    <row r="4514" spans="1:6" x14ac:dyDescent="0.25">
      <c r="A4514" s="4" t="s">
        <v>84</v>
      </c>
      <c r="B4514" s="4" t="s">
        <v>139</v>
      </c>
      <c r="F4514" s="4" t="s">
        <v>33</v>
      </c>
    </row>
    <row r="4515" spans="1:6" x14ac:dyDescent="0.25">
      <c r="A4515" s="4" t="s">
        <v>82</v>
      </c>
      <c r="B4515" s="4" t="s">
        <v>139</v>
      </c>
      <c r="F4515" s="4" t="s">
        <v>33</v>
      </c>
    </row>
    <row r="4516" spans="1:6" x14ac:dyDescent="0.25">
      <c r="A4516" s="4" t="s">
        <v>86</v>
      </c>
      <c r="B4516" s="4" t="s">
        <v>139</v>
      </c>
      <c r="F4516" s="4" t="s">
        <v>33</v>
      </c>
    </row>
    <row r="4517" spans="1:6" x14ac:dyDescent="0.25">
      <c r="A4517" s="4" t="s">
        <v>126</v>
      </c>
      <c r="B4517" s="4" t="s">
        <v>139</v>
      </c>
      <c r="F4517" s="4" t="s">
        <v>33</v>
      </c>
    </row>
    <row r="4518" spans="1:6" x14ac:dyDescent="0.25">
      <c r="A4518" s="4" t="s">
        <v>116</v>
      </c>
      <c r="B4518" s="4" t="s">
        <v>139</v>
      </c>
      <c r="F4518" s="4" t="s">
        <v>33</v>
      </c>
    </row>
    <row r="4519" spans="1:6" x14ac:dyDescent="0.25">
      <c r="A4519" s="4" t="s">
        <v>94</v>
      </c>
      <c r="B4519" s="4" t="s">
        <v>139</v>
      </c>
      <c r="F4519" s="4" t="s">
        <v>33</v>
      </c>
    </row>
    <row r="4520" spans="1:6" x14ac:dyDescent="0.25">
      <c r="A4520" s="4" t="s">
        <v>118</v>
      </c>
      <c r="B4520" s="4" t="s">
        <v>139</v>
      </c>
      <c r="F4520" s="4" t="s">
        <v>33</v>
      </c>
    </row>
    <row r="4521" spans="1:6" x14ac:dyDescent="0.25">
      <c r="A4521" s="4" t="s">
        <v>132</v>
      </c>
      <c r="B4521" s="4" t="s">
        <v>139</v>
      </c>
      <c r="F4521" s="4" t="s">
        <v>33</v>
      </c>
    </row>
    <row r="4522" spans="1:6" x14ac:dyDescent="0.25">
      <c r="A4522" s="4" t="s">
        <v>72</v>
      </c>
      <c r="B4522" s="4" t="s">
        <v>139</v>
      </c>
      <c r="F4522" s="4" t="s">
        <v>33</v>
      </c>
    </row>
    <row r="4523" spans="1:6" x14ac:dyDescent="0.25">
      <c r="A4523" s="4" t="s">
        <v>110</v>
      </c>
      <c r="B4523" s="4" t="s">
        <v>139</v>
      </c>
      <c r="F4523" s="4" t="s">
        <v>33</v>
      </c>
    </row>
    <row r="4524" spans="1:6" x14ac:dyDescent="0.25">
      <c r="A4524" s="4" t="s">
        <v>90</v>
      </c>
      <c r="B4524" s="4" t="s">
        <v>139</v>
      </c>
      <c r="F4524" s="4" t="s">
        <v>33</v>
      </c>
    </row>
    <row r="4525" spans="1:6" x14ac:dyDescent="0.25">
      <c r="A4525" s="4" t="s">
        <v>122</v>
      </c>
      <c r="B4525" s="4" t="s">
        <v>139</v>
      </c>
      <c r="F4525" s="4" t="s">
        <v>33</v>
      </c>
    </row>
    <row r="4526" spans="1:6" x14ac:dyDescent="0.25">
      <c r="A4526" s="4" t="s">
        <v>82</v>
      </c>
      <c r="B4526" s="4" t="s">
        <v>139</v>
      </c>
      <c r="F4526" s="4" t="s">
        <v>33</v>
      </c>
    </row>
    <row r="4527" spans="1:6" x14ac:dyDescent="0.25">
      <c r="A4527" s="4" t="s">
        <v>74</v>
      </c>
      <c r="B4527" s="4" t="s">
        <v>139</v>
      </c>
      <c r="F4527" s="4" t="s">
        <v>33</v>
      </c>
    </row>
    <row r="4528" spans="1:6" x14ac:dyDescent="0.25">
      <c r="A4528" s="4" t="s">
        <v>110</v>
      </c>
      <c r="B4528" s="4" t="s">
        <v>139</v>
      </c>
      <c r="F4528" s="4" t="s">
        <v>33</v>
      </c>
    </row>
    <row r="4529" spans="1:6" x14ac:dyDescent="0.25">
      <c r="A4529" s="4" t="s">
        <v>128</v>
      </c>
      <c r="B4529" s="4" t="s">
        <v>139</v>
      </c>
      <c r="F4529" s="4" t="s">
        <v>33</v>
      </c>
    </row>
    <row r="4530" spans="1:6" x14ac:dyDescent="0.25">
      <c r="A4530" s="4" t="s">
        <v>57</v>
      </c>
      <c r="B4530" s="4" t="s">
        <v>139</v>
      </c>
      <c r="F4530" s="4" t="s">
        <v>33</v>
      </c>
    </row>
    <row r="4531" spans="1:6" x14ac:dyDescent="0.25">
      <c r="A4531" s="4" t="s">
        <v>118</v>
      </c>
      <c r="B4531" s="4" t="s">
        <v>139</v>
      </c>
      <c r="F4531" s="4" t="s">
        <v>33</v>
      </c>
    </row>
    <row r="4532" spans="1:6" x14ac:dyDescent="0.25">
      <c r="A4532" s="4" t="s">
        <v>96</v>
      </c>
      <c r="B4532" s="4" t="s">
        <v>139</v>
      </c>
      <c r="F4532" s="4" t="s">
        <v>33</v>
      </c>
    </row>
    <row r="4533" spans="1:6" x14ac:dyDescent="0.25">
      <c r="A4533" s="4" t="s">
        <v>100</v>
      </c>
      <c r="B4533" s="4" t="s">
        <v>139</v>
      </c>
      <c r="F4533" s="4" t="s">
        <v>33</v>
      </c>
    </row>
    <row r="4534" spans="1:6" x14ac:dyDescent="0.25">
      <c r="A4534" s="4" t="s">
        <v>112</v>
      </c>
      <c r="B4534" s="4" t="s">
        <v>139</v>
      </c>
      <c r="F4534" s="4" t="s">
        <v>33</v>
      </c>
    </row>
    <row r="4535" spans="1:6" x14ac:dyDescent="0.25">
      <c r="A4535" s="4" t="s">
        <v>94</v>
      </c>
      <c r="B4535" s="4" t="s">
        <v>139</v>
      </c>
      <c r="F4535" s="4" t="s">
        <v>33</v>
      </c>
    </row>
    <row r="4536" spans="1:6" x14ac:dyDescent="0.25">
      <c r="A4536" s="4" t="s">
        <v>112</v>
      </c>
      <c r="B4536" s="4" t="s">
        <v>139</v>
      </c>
      <c r="F4536" s="4" t="s">
        <v>33</v>
      </c>
    </row>
    <row r="4537" spans="1:6" x14ac:dyDescent="0.25">
      <c r="A4537" s="4" t="s">
        <v>106</v>
      </c>
      <c r="B4537" s="4" t="s">
        <v>139</v>
      </c>
      <c r="F4537" s="4" t="s">
        <v>33</v>
      </c>
    </row>
    <row r="4538" spans="1:6" x14ac:dyDescent="0.25">
      <c r="A4538" s="4" t="s">
        <v>84</v>
      </c>
      <c r="B4538" s="4" t="s">
        <v>139</v>
      </c>
      <c r="F4538" s="4" t="s">
        <v>33</v>
      </c>
    </row>
    <row r="4539" spans="1:6" x14ac:dyDescent="0.25">
      <c r="A4539" s="4" t="s">
        <v>108</v>
      </c>
      <c r="B4539" s="4" t="s">
        <v>139</v>
      </c>
      <c r="F4539" s="4" t="s">
        <v>33</v>
      </c>
    </row>
    <row r="4540" spans="1:6" x14ac:dyDescent="0.25">
      <c r="A4540" s="4" t="s">
        <v>65</v>
      </c>
      <c r="B4540" s="4" t="s">
        <v>139</v>
      </c>
      <c r="F4540" s="4" t="s">
        <v>33</v>
      </c>
    </row>
    <row r="4541" spans="1:6" x14ac:dyDescent="0.25">
      <c r="A4541" s="4" t="s">
        <v>63</v>
      </c>
      <c r="B4541" s="4" t="s">
        <v>139</v>
      </c>
      <c r="F4541" s="4" t="s">
        <v>33</v>
      </c>
    </row>
    <row r="4542" spans="1:6" x14ac:dyDescent="0.25">
      <c r="A4542" s="4" t="s">
        <v>84</v>
      </c>
      <c r="B4542" s="4" t="s">
        <v>139</v>
      </c>
      <c r="F4542" s="4" t="s">
        <v>33</v>
      </c>
    </row>
    <row r="4543" spans="1:6" x14ac:dyDescent="0.25">
      <c r="A4543" s="4" t="s">
        <v>114</v>
      </c>
      <c r="B4543" s="4" t="s">
        <v>139</v>
      </c>
      <c r="F4543" s="4" t="s">
        <v>33</v>
      </c>
    </row>
    <row r="4544" spans="1:6" x14ac:dyDescent="0.25">
      <c r="A4544" s="4" t="s">
        <v>126</v>
      </c>
      <c r="B4544" s="4" t="s">
        <v>139</v>
      </c>
      <c r="F4544" s="4" t="s">
        <v>33</v>
      </c>
    </row>
    <row r="4545" spans="1:6" x14ac:dyDescent="0.25">
      <c r="A4545" s="4" t="s">
        <v>92</v>
      </c>
      <c r="B4545" s="4" t="s">
        <v>139</v>
      </c>
      <c r="F4545" s="4" t="s">
        <v>33</v>
      </c>
    </row>
    <row r="4546" spans="1:6" x14ac:dyDescent="0.25">
      <c r="A4546" s="4" t="s">
        <v>86</v>
      </c>
      <c r="B4546" s="4" t="s">
        <v>139</v>
      </c>
      <c r="F4546" s="4" t="s">
        <v>33</v>
      </c>
    </row>
    <row r="4547" spans="1:6" x14ac:dyDescent="0.25">
      <c r="A4547" s="4" t="s">
        <v>98</v>
      </c>
      <c r="B4547" s="4" t="s">
        <v>139</v>
      </c>
      <c r="F4547" s="4" t="s">
        <v>33</v>
      </c>
    </row>
    <row r="4548" spans="1:6" x14ac:dyDescent="0.25">
      <c r="A4548" s="4" t="s">
        <v>122</v>
      </c>
      <c r="B4548" s="4" t="s">
        <v>139</v>
      </c>
      <c r="F4548" s="4" t="s">
        <v>33</v>
      </c>
    </row>
    <row r="4549" spans="1:6" x14ac:dyDescent="0.25">
      <c r="A4549" s="4" t="s">
        <v>86</v>
      </c>
      <c r="B4549" s="4" t="s">
        <v>139</v>
      </c>
      <c r="F4549" s="4" t="s">
        <v>33</v>
      </c>
    </row>
    <row r="4550" spans="1:6" x14ac:dyDescent="0.25">
      <c r="A4550" s="4" t="s">
        <v>94</v>
      </c>
      <c r="B4550" s="4" t="s">
        <v>139</v>
      </c>
      <c r="F4550" s="4" t="s">
        <v>33</v>
      </c>
    </row>
    <row r="4551" spans="1:6" x14ac:dyDescent="0.25">
      <c r="A4551" s="4" t="s">
        <v>63</v>
      </c>
      <c r="B4551" s="4" t="s">
        <v>139</v>
      </c>
      <c r="F4551" s="4" t="s">
        <v>33</v>
      </c>
    </row>
    <row r="4552" spans="1:6" x14ac:dyDescent="0.25">
      <c r="A4552" s="4" t="s">
        <v>122</v>
      </c>
      <c r="B4552" s="4" t="s">
        <v>139</v>
      </c>
      <c r="F4552" s="4" t="s">
        <v>33</v>
      </c>
    </row>
    <row r="4553" spans="1:6" x14ac:dyDescent="0.25">
      <c r="A4553" s="4" t="s">
        <v>118</v>
      </c>
      <c r="B4553" s="4" t="s">
        <v>139</v>
      </c>
      <c r="F4553" s="4" t="s">
        <v>33</v>
      </c>
    </row>
    <row r="4554" spans="1:6" x14ac:dyDescent="0.25">
      <c r="A4554" s="4" t="s">
        <v>120</v>
      </c>
      <c r="B4554" s="4" t="s">
        <v>139</v>
      </c>
      <c r="F4554" s="4" t="s">
        <v>33</v>
      </c>
    </row>
    <row r="4555" spans="1:6" x14ac:dyDescent="0.25">
      <c r="A4555" s="4" t="s">
        <v>112</v>
      </c>
      <c r="B4555" s="4" t="s">
        <v>139</v>
      </c>
      <c r="F4555" s="4" t="s">
        <v>33</v>
      </c>
    </row>
    <row r="4556" spans="1:6" x14ac:dyDescent="0.25">
      <c r="A4556" s="4" t="s">
        <v>136</v>
      </c>
      <c r="B4556" s="4" t="s">
        <v>139</v>
      </c>
      <c r="F4556" s="4" t="s">
        <v>33</v>
      </c>
    </row>
    <row r="4557" spans="1:6" x14ac:dyDescent="0.25">
      <c r="A4557" s="4" t="s">
        <v>130</v>
      </c>
      <c r="B4557" s="4" t="s">
        <v>139</v>
      </c>
      <c r="F4557" s="4" t="s">
        <v>33</v>
      </c>
    </row>
    <row r="4558" spans="1:6" x14ac:dyDescent="0.25">
      <c r="A4558" s="4" t="s">
        <v>59</v>
      </c>
      <c r="B4558" s="4" t="s">
        <v>139</v>
      </c>
      <c r="F4558" s="4" t="s">
        <v>33</v>
      </c>
    </row>
    <row r="4559" spans="1:6" x14ac:dyDescent="0.25">
      <c r="A4559" s="4" t="s">
        <v>63</v>
      </c>
      <c r="B4559" s="4" t="s">
        <v>139</v>
      </c>
      <c r="F4559" s="4" t="s">
        <v>33</v>
      </c>
    </row>
    <row r="4560" spans="1:6" x14ac:dyDescent="0.25">
      <c r="A4560" s="4" t="s">
        <v>74</v>
      </c>
      <c r="B4560" s="4" t="s">
        <v>139</v>
      </c>
      <c r="F4560" s="4" t="s">
        <v>33</v>
      </c>
    </row>
    <row r="4561" spans="1:6" x14ac:dyDescent="0.25">
      <c r="A4561" s="4" t="s">
        <v>114</v>
      </c>
      <c r="B4561" s="4" t="s">
        <v>139</v>
      </c>
      <c r="F4561" s="4" t="s">
        <v>33</v>
      </c>
    </row>
    <row r="4562" spans="1:6" x14ac:dyDescent="0.25">
      <c r="A4562" s="4" t="s">
        <v>122</v>
      </c>
      <c r="B4562" s="4" t="s">
        <v>139</v>
      </c>
      <c r="F4562" s="4" t="s">
        <v>33</v>
      </c>
    </row>
    <row r="4563" spans="1:6" x14ac:dyDescent="0.25">
      <c r="A4563" s="4" t="s">
        <v>90</v>
      </c>
      <c r="B4563" s="4" t="s">
        <v>139</v>
      </c>
      <c r="F4563" s="4" t="s">
        <v>33</v>
      </c>
    </row>
    <row r="4564" spans="1:6" x14ac:dyDescent="0.25">
      <c r="A4564" s="4" t="s">
        <v>102</v>
      </c>
      <c r="B4564" s="4" t="s">
        <v>139</v>
      </c>
      <c r="F4564" s="4" t="s">
        <v>33</v>
      </c>
    </row>
    <row r="4565" spans="1:6" x14ac:dyDescent="0.25">
      <c r="A4565" s="4" t="s">
        <v>122</v>
      </c>
      <c r="B4565" s="4" t="s">
        <v>139</v>
      </c>
      <c r="F4565" s="4" t="s">
        <v>33</v>
      </c>
    </row>
    <row r="4566" spans="1:6" x14ac:dyDescent="0.25">
      <c r="A4566" s="4" t="s">
        <v>70</v>
      </c>
      <c r="B4566" s="4" t="s">
        <v>139</v>
      </c>
      <c r="F4566" s="4" t="s">
        <v>33</v>
      </c>
    </row>
    <row r="4567" spans="1:6" x14ac:dyDescent="0.25">
      <c r="A4567" s="4" t="s">
        <v>54</v>
      </c>
      <c r="B4567" s="4" t="s">
        <v>139</v>
      </c>
      <c r="F4567" s="4" t="s">
        <v>33</v>
      </c>
    </row>
    <row r="4568" spans="1:6" x14ac:dyDescent="0.25">
      <c r="A4568" s="4" t="s">
        <v>80</v>
      </c>
      <c r="B4568" s="4" t="s">
        <v>139</v>
      </c>
      <c r="F4568" s="4" t="s">
        <v>33</v>
      </c>
    </row>
    <row r="4569" spans="1:6" x14ac:dyDescent="0.25">
      <c r="A4569" s="4" t="s">
        <v>122</v>
      </c>
      <c r="B4569" s="4" t="s">
        <v>139</v>
      </c>
      <c r="F4569" s="4" t="s">
        <v>33</v>
      </c>
    </row>
    <row r="4570" spans="1:6" x14ac:dyDescent="0.25">
      <c r="A4570" s="4" t="s">
        <v>57</v>
      </c>
      <c r="B4570" s="4" t="s">
        <v>139</v>
      </c>
      <c r="F4570" s="4" t="s">
        <v>33</v>
      </c>
    </row>
    <row r="4571" spans="1:6" x14ac:dyDescent="0.25">
      <c r="A4571" s="4" t="s">
        <v>88</v>
      </c>
      <c r="B4571" s="4" t="s">
        <v>139</v>
      </c>
      <c r="F4571" s="4" t="s">
        <v>33</v>
      </c>
    </row>
    <row r="4572" spans="1:6" x14ac:dyDescent="0.25">
      <c r="A4572" s="4" t="s">
        <v>90</v>
      </c>
      <c r="B4572" s="4" t="s">
        <v>139</v>
      </c>
      <c r="F4572" s="4" t="s">
        <v>33</v>
      </c>
    </row>
    <row r="4573" spans="1:6" x14ac:dyDescent="0.25">
      <c r="A4573" s="4" t="s">
        <v>74</v>
      </c>
      <c r="B4573" s="4" t="s">
        <v>139</v>
      </c>
      <c r="F4573" s="4" t="s">
        <v>33</v>
      </c>
    </row>
    <row r="4574" spans="1:6" x14ac:dyDescent="0.25">
      <c r="A4574" s="4" t="s">
        <v>104</v>
      </c>
      <c r="B4574" s="4" t="s">
        <v>139</v>
      </c>
      <c r="F4574" s="4" t="s">
        <v>33</v>
      </c>
    </row>
    <row r="4575" spans="1:6" x14ac:dyDescent="0.25">
      <c r="A4575" s="4" t="s">
        <v>126</v>
      </c>
      <c r="B4575" s="4" t="s">
        <v>139</v>
      </c>
      <c r="F4575" s="4" t="s">
        <v>33</v>
      </c>
    </row>
    <row r="4576" spans="1:6" x14ac:dyDescent="0.25">
      <c r="A4576" s="4" t="s">
        <v>82</v>
      </c>
      <c r="B4576" s="4" t="s">
        <v>140</v>
      </c>
      <c r="F4576" s="4" t="s">
        <v>33</v>
      </c>
    </row>
    <row r="4577" spans="1:6" x14ac:dyDescent="0.25">
      <c r="A4577" s="4" t="s">
        <v>74</v>
      </c>
      <c r="B4577" s="4" t="s">
        <v>140</v>
      </c>
      <c r="F4577" s="4" t="s">
        <v>33</v>
      </c>
    </row>
    <row r="4578" spans="1:6" x14ac:dyDescent="0.25">
      <c r="A4578" s="4" t="s">
        <v>82</v>
      </c>
      <c r="B4578" s="4" t="s">
        <v>140</v>
      </c>
      <c r="F4578" s="4" t="s">
        <v>33</v>
      </c>
    </row>
    <row r="4579" spans="1:6" x14ac:dyDescent="0.25">
      <c r="A4579" s="4" t="s">
        <v>59</v>
      </c>
      <c r="B4579" s="4" t="s">
        <v>140</v>
      </c>
      <c r="F4579" s="4" t="s">
        <v>33</v>
      </c>
    </row>
    <row r="4580" spans="1:6" x14ac:dyDescent="0.25">
      <c r="A4580" s="4" t="s">
        <v>104</v>
      </c>
      <c r="B4580" s="4" t="s">
        <v>140</v>
      </c>
      <c r="F4580" s="4" t="s">
        <v>33</v>
      </c>
    </row>
    <row r="4581" spans="1:6" x14ac:dyDescent="0.25">
      <c r="A4581" s="4" t="s">
        <v>114</v>
      </c>
      <c r="B4581" s="4" t="s">
        <v>140</v>
      </c>
      <c r="F4581" s="4" t="s">
        <v>33</v>
      </c>
    </row>
    <row r="4582" spans="1:6" x14ac:dyDescent="0.25">
      <c r="A4582" s="4" t="s">
        <v>72</v>
      </c>
      <c r="B4582" s="4" t="s">
        <v>140</v>
      </c>
      <c r="F4582" s="4" t="s">
        <v>33</v>
      </c>
    </row>
    <row r="4583" spans="1:6" x14ac:dyDescent="0.25">
      <c r="A4583" s="4" t="s">
        <v>67</v>
      </c>
      <c r="B4583" s="4" t="s">
        <v>140</v>
      </c>
      <c r="F4583" s="4" t="s">
        <v>33</v>
      </c>
    </row>
    <row r="4584" spans="1:6" x14ac:dyDescent="0.25">
      <c r="A4584" s="4" t="s">
        <v>134</v>
      </c>
      <c r="B4584" s="4" t="s">
        <v>140</v>
      </c>
      <c r="F4584" s="4" t="s">
        <v>33</v>
      </c>
    </row>
    <row r="4585" spans="1:6" x14ac:dyDescent="0.25">
      <c r="A4585" s="4" t="s">
        <v>102</v>
      </c>
      <c r="B4585" s="4" t="s">
        <v>140</v>
      </c>
      <c r="F4585" s="4" t="s">
        <v>33</v>
      </c>
    </row>
    <row r="4586" spans="1:6" x14ac:dyDescent="0.25">
      <c r="A4586" s="4" t="s">
        <v>67</v>
      </c>
      <c r="B4586" s="4" t="s">
        <v>140</v>
      </c>
      <c r="F4586" s="4" t="s">
        <v>33</v>
      </c>
    </row>
    <row r="4587" spans="1:6" x14ac:dyDescent="0.25">
      <c r="A4587" s="4" t="s">
        <v>118</v>
      </c>
      <c r="B4587" s="4" t="s">
        <v>140</v>
      </c>
      <c r="F4587" s="4" t="s">
        <v>33</v>
      </c>
    </row>
    <row r="4588" spans="1:6" x14ac:dyDescent="0.25">
      <c r="A4588" s="4" t="s">
        <v>122</v>
      </c>
      <c r="B4588" s="4" t="s">
        <v>140</v>
      </c>
      <c r="F4588" s="4" t="s">
        <v>33</v>
      </c>
    </row>
    <row r="4589" spans="1:6" x14ac:dyDescent="0.25">
      <c r="A4589" s="4" t="s">
        <v>112</v>
      </c>
      <c r="B4589" s="4" t="s">
        <v>140</v>
      </c>
      <c r="F4589" s="4" t="s">
        <v>33</v>
      </c>
    </row>
    <row r="4590" spans="1:6" x14ac:dyDescent="0.25">
      <c r="A4590" s="4" t="s">
        <v>106</v>
      </c>
      <c r="B4590" s="4" t="s">
        <v>140</v>
      </c>
      <c r="F4590" s="4" t="s">
        <v>33</v>
      </c>
    </row>
    <row r="4591" spans="1:6" x14ac:dyDescent="0.25">
      <c r="A4591" s="4" t="s">
        <v>132</v>
      </c>
      <c r="B4591" s="4" t="s">
        <v>140</v>
      </c>
      <c r="F4591" s="4" t="s">
        <v>33</v>
      </c>
    </row>
    <row r="4592" spans="1:6" x14ac:dyDescent="0.25">
      <c r="A4592" s="4" t="s">
        <v>82</v>
      </c>
      <c r="B4592" s="4" t="s">
        <v>140</v>
      </c>
      <c r="F4592" s="4" t="s">
        <v>33</v>
      </c>
    </row>
    <row r="4593" spans="1:6" x14ac:dyDescent="0.25">
      <c r="A4593" s="4" t="s">
        <v>106</v>
      </c>
      <c r="B4593" s="4" t="s">
        <v>140</v>
      </c>
      <c r="F4593" s="4" t="s">
        <v>33</v>
      </c>
    </row>
    <row r="4594" spans="1:6" x14ac:dyDescent="0.25">
      <c r="A4594" s="4" t="s">
        <v>82</v>
      </c>
      <c r="B4594" s="4" t="s">
        <v>140</v>
      </c>
      <c r="F4594" s="4" t="s">
        <v>33</v>
      </c>
    </row>
    <row r="4595" spans="1:6" x14ac:dyDescent="0.25">
      <c r="A4595" s="4" t="s">
        <v>72</v>
      </c>
      <c r="B4595" s="4" t="s">
        <v>140</v>
      </c>
      <c r="F4595" s="4" t="s">
        <v>33</v>
      </c>
    </row>
    <row r="4596" spans="1:6" x14ac:dyDescent="0.25">
      <c r="A4596" s="4" t="s">
        <v>98</v>
      </c>
      <c r="B4596" s="4" t="s">
        <v>140</v>
      </c>
      <c r="F4596" s="4" t="s">
        <v>33</v>
      </c>
    </row>
    <row r="4597" spans="1:6" x14ac:dyDescent="0.25">
      <c r="A4597" s="4" t="s">
        <v>82</v>
      </c>
      <c r="B4597" s="4" t="s">
        <v>140</v>
      </c>
      <c r="F4597" s="4" t="s">
        <v>33</v>
      </c>
    </row>
    <row r="4598" spans="1:6" x14ac:dyDescent="0.25">
      <c r="A4598" s="4" t="s">
        <v>88</v>
      </c>
      <c r="B4598" s="4" t="s">
        <v>140</v>
      </c>
      <c r="F4598" s="4" t="s">
        <v>33</v>
      </c>
    </row>
    <row r="4599" spans="1:6" x14ac:dyDescent="0.25">
      <c r="A4599" s="4" t="s">
        <v>94</v>
      </c>
      <c r="B4599" s="4" t="s">
        <v>140</v>
      </c>
      <c r="F4599" s="4" t="s">
        <v>33</v>
      </c>
    </row>
    <row r="4600" spans="1:6" x14ac:dyDescent="0.25">
      <c r="A4600" s="4" t="s">
        <v>136</v>
      </c>
      <c r="B4600" s="4" t="s">
        <v>140</v>
      </c>
      <c r="F4600" s="4" t="s">
        <v>33</v>
      </c>
    </row>
    <row r="4601" spans="1:6" x14ac:dyDescent="0.25">
      <c r="A4601" s="4" t="s">
        <v>128</v>
      </c>
      <c r="B4601" s="4" t="s">
        <v>140</v>
      </c>
      <c r="F4601" s="4" t="s">
        <v>33</v>
      </c>
    </row>
    <row r="4602" spans="1:6" x14ac:dyDescent="0.25">
      <c r="A4602" s="4" t="s">
        <v>136</v>
      </c>
      <c r="B4602" s="4" t="s">
        <v>140</v>
      </c>
      <c r="F4602" s="4" t="s">
        <v>33</v>
      </c>
    </row>
    <row r="4603" spans="1:6" x14ac:dyDescent="0.25">
      <c r="A4603" s="4" t="s">
        <v>65</v>
      </c>
      <c r="B4603" s="4" t="s">
        <v>140</v>
      </c>
      <c r="F4603" s="4" t="s">
        <v>33</v>
      </c>
    </row>
    <row r="4604" spans="1:6" x14ac:dyDescent="0.25">
      <c r="A4604" s="4" t="s">
        <v>94</v>
      </c>
      <c r="B4604" s="4" t="s">
        <v>140</v>
      </c>
      <c r="F4604" s="4" t="s">
        <v>33</v>
      </c>
    </row>
    <row r="4605" spans="1:6" x14ac:dyDescent="0.25">
      <c r="A4605" s="4" t="s">
        <v>90</v>
      </c>
      <c r="B4605" s="4" t="s">
        <v>140</v>
      </c>
      <c r="F4605" s="4" t="s">
        <v>33</v>
      </c>
    </row>
    <row r="4606" spans="1:6" x14ac:dyDescent="0.25">
      <c r="A4606" s="4" t="s">
        <v>96</v>
      </c>
      <c r="B4606" s="4" t="s">
        <v>140</v>
      </c>
      <c r="F4606" s="4" t="s">
        <v>33</v>
      </c>
    </row>
    <row r="4607" spans="1:6" x14ac:dyDescent="0.25">
      <c r="A4607" s="4" t="s">
        <v>98</v>
      </c>
      <c r="B4607" s="4" t="s">
        <v>140</v>
      </c>
      <c r="F4607" s="4" t="s">
        <v>33</v>
      </c>
    </row>
    <row r="4608" spans="1:6" x14ac:dyDescent="0.25">
      <c r="A4608" s="4" t="s">
        <v>65</v>
      </c>
      <c r="B4608" s="4" t="s">
        <v>140</v>
      </c>
      <c r="F4608" s="4" t="s">
        <v>33</v>
      </c>
    </row>
    <row r="4609" spans="1:6" x14ac:dyDescent="0.25">
      <c r="A4609" s="4" t="s">
        <v>96</v>
      </c>
      <c r="B4609" s="4" t="s">
        <v>140</v>
      </c>
      <c r="F4609" s="4" t="s">
        <v>33</v>
      </c>
    </row>
    <row r="4610" spans="1:6" x14ac:dyDescent="0.25">
      <c r="A4610" s="4" t="s">
        <v>134</v>
      </c>
      <c r="B4610" s="4" t="s">
        <v>140</v>
      </c>
      <c r="F4610" s="4" t="s">
        <v>33</v>
      </c>
    </row>
    <row r="4611" spans="1:6" x14ac:dyDescent="0.25">
      <c r="A4611" s="4" t="s">
        <v>57</v>
      </c>
      <c r="B4611" s="4" t="s">
        <v>140</v>
      </c>
      <c r="F4611" s="4" t="s">
        <v>33</v>
      </c>
    </row>
    <row r="4612" spans="1:6" x14ac:dyDescent="0.25">
      <c r="A4612" s="4" t="s">
        <v>80</v>
      </c>
      <c r="B4612" s="4" t="s">
        <v>140</v>
      </c>
      <c r="F4612" s="4" t="s">
        <v>33</v>
      </c>
    </row>
    <row r="4613" spans="1:6" x14ac:dyDescent="0.25">
      <c r="A4613" s="4" t="s">
        <v>94</v>
      </c>
      <c r="B4613" s="4" t="s">
        <v>140</v>
      </c>
      <c r="F4613" s="4" t="s">
        <v>33</v>
      </c>
    </row>
    <row r="4614" spans="1:6" x14ac:dyDescent="0.25">
      <c r="A4614" s="4" t="s">
        <v>82</v>
      </c>
      <c r="B4614" s="4" t="s">
        <v>140</v>
      </c>
      <c r="F4614" s="4" t="s">
        <v>33</v>
      </c>
    </row>
    <row r="4615" spans="1:6" x14ac:dyDescent="0.25">
      <c r="A4615" s="4" t="s">
        <v>104</v>
      </c>
      <c r="B4615" s="4" t="s">
        <v>140</v>
      </c>
      <c r="F4615" s="4" t="s">
        <v>33</v>
      </c>
    </row>
    <row r="4616" spans="1:6" x14ac:dyDescent="0.25">
      <c r="A4616" s="4" t="s">
        <v>65</v>
      </c>
      <c r="B4616" s="4" t="s">
        <v>140</v>
      </c>
      <c r="F4616" s="4" t="s">
        <v>33</v>
      </c>
    </row>
    <row r="4617" spans="1:6" x14ac:dyDescent="0.25">
      <c r="A4617" s="4" t="s">
        <v>114</v>
      </c>
      <c r="B4617" s="4" t="s">
        <v>140</v>
      </c>
      <c r="F4617" s="4" t="s">
        <v>33</v>
      </c>
    </row>
    <row r="4618" spans="1:6" x14ac:dyDescent="0.25">
      <c r="A4618" s="4" t="s">
        <v>104</v>
      </c>
      <c r="B4618" s="4" t="s">
        <v>140</v>
      </c>
      <c r="F4618" s="4" t="s">
        <v>33</v>
      </c>
    </row>
    <row r="4619" spans="1:6" x14ac:dyDescent="0.25">
      <c r="A4619" s="4" t="s">
        <v>54</v>
      </c>
      <c r="B4619" s="4" t="s">
        <v>140</v>
      </c>
      <c r="F4619" s="4" t="s">
        <v>33</v>
      </c>
    </row>
    <row r="4620" spans="1:6" x14ac:dyDescent="0.25">
      <c r="A4620" s="4" t="s">
        <v>98</v>
      </c>
      <c r="B4620" s="4" t="s">
        <v>140</v>
      </c>
      <c r="F4620" s="4" t="s">
        <v>33</v>
      </c>
    </row>
    <row r="4621" spans="1:6" x14ac:dyDescent="0.25">
      <c r="A4621" s="4" t="s">
        <v>126</v>
      </c>
      <c r="B4621" s="4" t="s">
        <v>140</v>
      </c>
      <c r="F4621" s="4" t="s">
        <v>33</v>
      </c>
    </row>
    <row r="4622" spans="1:6" x14ac:dyDescent="0.25">
      <c r="A4622" s="4" t="s">
        <v>108</v>
      </c>
      <c r="B4622" s="4" t="s">
        <v>140</v>
      </c>
      <c r="F4622" s="4" t="s">
        <v>33</v>
      </c>
    </row>
    <row r="4623" spans="1:6" x14ac:dyDescent="0.25">
      <c r="A4623" s="4" t="s">
        <v>112</v>
      </c>
      <c r="B4623" s="4" t="s">
        <v>140</v>
      </c>
      <c r="F4623" s="4" t="s">
        <v>33</v>
      </c>
    </row>
    <row r="4624" spans="1:6" x14ac:dyDescent="0.25">
      <c r="A4624" s="4" t="s">
        <v>70</v>
      </c>
      <c r="B4624" s="4" t="s">
        <v>140</v>
      </c>
      <c r="F4624" s="4" t="s">
        <v>33</v>
      </c>
    </row>
    <row r="4625" spans="1:6" x14ac:dyDescent="0.25">
      <c r="A4625" s="4" t="s">
        <v>72</v>
      </c>
      <c r="B4625" s="4" t="s">
        <v>140</v>
      </c>
      <c r="F4625" s="4" t="s">
        <v>33</v>
      </c>
    </row>
    <row r="4626" spans="1:6" x14ac:dyDescent="0.25">
      <c r="A4626" s="4" t="s">
        <v>116</v>
      </c>
      <c r="B4626" s="4" t="s">
        <v>140</v>
      </c>
      <c r="F4626" s="4" t="s">
        <v>33</v>
      </c>
    </row>
    <row r="4627" spans="1:6" x14ac:dyDescent="0.25">
      <c r="A4627" s="4" t="s">
        <v>92</v>
      </c>
      <c r="B4627" s="4" t="s">
        <v>140</v>
      </c>
      <c r="F4627" s="4" t="s">
        <v>33</v>
      </c>
    </row>
    <row r="4628" spans="1:6" x14ac:dyDescent="0.25">
      <c r="A4628" s="4" t="s">
        <v>74</v>
      </c>
      <c r="B4628" s="4" t="s">
        <v>140</v>
      </c>
      <c r="F4628" s="4" t="s">
        <v>33</v>
      </c>
    </row>
    <row r="4629" spans="1:6" x14ac:dyDescent="0.25">
      <c r="A4629" s="4" t="s">
        <v>120</v>
      </c>
      <c r="B4629" s="4" t="s">
        <v>140</v>
      </c>
      <c r="F4629" s="4" t="s">
        <v>33</v>
      </c>
    </row>
    <row r="4630" spans="1:6" x14ac:dyDescent="0.25">
      <c r="A4630" s="4" t="s">
        <v>108</v>
      </c>
      <c r="B4630" s="4" t="s">
        <v>140</v>
      </c>
      <c r="F4630" s="4" t="s">
        <v>33</v>
      </c>
    </row>
    <row r="4631" spans="1:6" x14ac:dyDescent="0.25">
      <c r="A4631" s="4" t="s">
        <v>124</v>
      </c>
      <c r="B4631" s="4" t="s">
        <v>140</v>
      </c>
      <c r="F4631" s="4" t="s">
        <v>33</v>
      </c>
    </row>
    <row r="4632" spans="1:6" x14ac:dyDescent="0.25">
      <c r="A4632" s="4" t="s">
        <v>70</v>
      </c>
      <c r="B4632" s="4" t="s">
        <v>140</v>
      </c>
      <c r="F4632" s="4" t="s">
        <v>33</v>
      </c>
    </row>
    <row r="4633" spans="1:6" x14ac:dyDescent="0.25">
      <c r="A4633" s="4" t="s">
        <v>63</v>
      </c>
      <c r="B4633" s="4" t="s">
        <v>140</v>
      </c>
      <c r="F4633" s="4" t="s">
        <v>33</v>
      </c>
    </row>
    <row r="4634" spans="1:6" x14ac:dyDescent="0.25">
      <c r="A4634" s="4" t="s">
        <v>124</v>
      </c>
      <c r="B4634" s="4" t="s">
        <v>140</v>
      </c>
      <c r="F4634" s="4" t="s">
        <v>33</v>
      </c>
    </row>
    <row r="4635" spans="1:6" x14ac:dyDescent="0.25">
      <c r="A4635" s="4" t="s">
        <v>126</v>
      </c>
      <c r="B4635" s="4" t="s">
        <v>140</v>
      </c>
      <c r="F4635" s="4" t="s">
        <v>33</v>
      </c>
    </row>
    <row r="4636" spans="1:6" x14ac:dyDescent="0.25">
      <c r="A4636" s="4" t="s">
        <v>100</v>
      </c>
      <c r="B4636" s="4" t="s">
        <v>140</v>
      </c>
      <c r="F4636" s="4" t="s">
        <v>33</v>
      </c>
    </row>
    <row r="4637" spans="1:6" x14ac:dyDescent="0.25">
      <c r="A4637" s="4" t="s">
        <v>126</v>
      </c>
      <c r="B4637" s="4" t="s">
        <v>140</v>
      </c>
      <c r="F4637" s="4" t="s">
        <v>33</v>
      </c>
    </row>
    <row r="4638" spans="1:6" x14ac:dyDescent="0.25">
      <c r="A4638" s="4" t="s">
        <v>86</v>
      </c>
      <c r="B4638" s="4" t="s">
        <v>140</v>
      </c>
      <c r="F4638" s="4" t="s">
        <v>33</v>
      </c>
    </row>
    <row r="4639" spans="1:6" x14ac:dyDescent="0.25">
      <c r="A4639" s="4" t="s">
        <v>63</v>
      </c>
      <c r="B4639" s="4" t="s">
        <v>140</v>
      </c>
      <c r="F4639" s="4" t="s">
        <v>33</v>
      </c>
    </row>
    <row r="4640" spans="1:6" x14ac:dyDescent="0.25">
      <c r="A4640" s="4" t="s">
        <v>61</v>
      </c>
      <c r="B4640" s="4" t="s">
        <v>140</v>
      </c>
      <c r="F4640" s="4" t="s">
        <v>33</v>
      </c>
    </row>
    <row r="4641" spans="1:6" x14ac:dyDescent="0.25">
      <c r="A4641" s="4" t="s">
        <v>114</v>
      </c>
      <c r="B4641" s="4" t="s">
        <v>140</v>
      </c>
      <c r="F4641" s="4" t="s">
        <v>33</v>
      </c>
    </row>
    <row r="4642" spans="1:6" x14ac:dyDescent="0.25">
      <c r="A4642" s="4" t="s">
        <v>128</v>
      </c>
      <c r="B4642" s="4" t="s">
        <v>140</v>
      </c>
      <c r="F4642" s="4" t="s">
        <v>33</v>
      </c>
    </row>
    <row r="4643" spans="1:6" x14ac:dyDescent="0.25">
      <c r="A4643" s="4" t="s">
        <v>110</v>
      </c>
      <c r="B4643" s="4" t="s">
        <v>140</v>
      </c>
      <c r="F4643" s="4" t="s">
        <v>33</v>
      </c>
    </row>
    <row r="4644" spans="1:6" x14ac:dyDescent="0.25">
      <c r="A4644" s="4" t="s">
        <v>61</v>
      </c>
      <c r="B4644" s="4" t="s">
        <v>140</v>
      </c>
      <c r="F4644" s="4" t="s">
        <v>33</v>
      </c>
    </row>
    <row r="4645" spans="1:6" x14ac:dyDescent="0.25">
      <c r="A4645" s="4" t="s">
        <v>130</v>
      </c>
      <c r="B4645" s="4" t="s">
        <v>140</v>
      </c>
      <c r="F4645" s="4" t="s">
        <v>33</v>
      </c>
    </row>
    <row r="4646" spans="1:6" x14ac:dyDescent="0.25">
      <c r="A4646" s="4" t="s">
        <v>61</v>
      </c>
      <c r="B4646" s="4" t="s">
        <v>140</v>
      </c>
      <c r="F4646" s="4" t="s">
        <v>33</v>
      </c>
    </row>
    <row r="4647" spans="1:6" x14ac:dyDescent="0.25">
      <c r="A4647" s="4" t="s">
        <v>122</v>
      </c>
      <c r="B4647" s="4" t="s">
        <v>140</v>
      </c>
      <c r="F4647" s="4" t="s">
        <v>33</v>
      </c>
    </row>
    <row r="4648" spans="1:6" x14ac:dyDescent="0.25">
      <c r="A4648" s="4" t="s">
        <v>59</v>
      </c>
      <c r="B4648" s="4" t="s">
        <v>140</v>
      </c>
      <c r="F4648" s="4" t="s">
        <v>33</v>
      </c>
    </row>
    <row r="4649" spans="1:6" x14ac:dyDescent="0.25">
      <c r="A4649" s="4" t="s">
        <v>57</v>
      </c>
      <c r="B4649" s="4" t="s">
        <v>140</v>
      </c>
      <c r="F4649" s="4" t="s">
        <v>33</v>
      </c>
    </row>
    <row r="4650" spans="1:6" x14ac:dyDescent="0.25">
      <c r="A4650" s="4" t="s">
        <v>63</v>
      </c>
      <c r="B4650" s="4" t="s">
        <v>140</v>
      </c>
      <c r="F4650" s="4" t="s">
        <v>33</v>
      </c>
    </row>
    <row r="4651" spans="1:6" x14ac:dyDescent="0.25">
      <c r="A4651" s="4" t="s">
        <v>118</v>
      </c>
      <c r="B4651" s="4" t="s">
        <v>140</v>
      </c>
      <c r="F4651" s="4" t="s">
        <v>33</v>
      </c>
    </row>
    <row r="4652" spans="1:6" x14ac:dyDescent="0.25">
      <c r="A4652" s="4" t="s">
        <v>130</v>
      </c>
      <c r="B4652" s="4" t="s">
        <v>140</v>
      </c>
      <c r="F4652" s="4" t="s">
        <v>33</v>
      </c>
    </row>
    <row r="4653" spans="1:6" x14ac:dyDescent="0.25">
      <c r="A4653" s="4" t="s">
        <v>57</v>
      </c>
      <c r="B4653" s="4" t="s">
        <v>140</v>
      </c>
      <c r="F4653" s="4" t="s">
        <v>33</v>
      </c>
    </row>
    <row r="4654" spans="1:6" x14ac:dyDescent="0.25">
      <c r="A4654" s="4" t="s">
        <v>116</v>
      </c>
      <c r="B4654" s="4" t="s">
        <v>140</v>
      </c>
      <c r="F4654" s="4" t="s">
        <v>33</v>
      </c>
    </row>
    <row r="4655" spans="1:6" x14ac:dyDescent="0.25">
      <c r="A4655" s="4" t="s">
        <v>108</v>
      </c>
      <c r="B4655" s="4" t="s">
        <v>140</v>
      </c>
      <c r="F4655" s="4" t="s">
        <v>33</v>
      </c>
    </row>
    <row r="4656" spans="1:6" x14ac:dyDescent="0.25">
      <c r="A4656" s="4" t="s">
        <v>100</v>
      </c>
      <c r="B4656" s="4" t="s">
        <v>140</v>
      </c>
      <c r="F4656" s="4" t="s">
        <v>33</v>
      </c>
    </row>
    <row r="4657" spans="1:6" x14ac:dyDescent="0.25">
      <c r="A4657" s="4" t="s">
        <v>116</v>
      </c>
      <c r="B4657" s="4" t="s">
        <v>140</v>
      </c>
      <c r="F4657" s="4" t="s">
        <v>33</v>
      </c>
    </row>
    <row r="4658" spans="1:6" x14ac:dyDescent="0.25">
      <c r="A4658" s="4" t="s">
        <v>80</v>
      </c>
      <c r="B4658" s="4" t="s">
        <v>140</v>
      </c>
      <c r="F4658" s="4" t="s">
        <v>33</v>
      </c>
    </row>
    <row r="4659" spans="1:6" x14ac:dyDescent="0.25">
      <c r="A4659" s="4" t="s">
        <v>92</v>
      </c>
      <c r="B4659" s="4" t="s">
        <v>140</v>
      </c>
      <c r="F4659" s="4" t="s">
        <v>33</v>
      </c>
    </row>
    <row r="4660" spans="1:6" x14ac:dyDescent="0.25">
      <c r="A4660" s="4" t="s">
        <v>118</v>
      </c>
      <c r="B4660" s="4" t="s">
        <v>140</v>
      </c>
      <c r="F4660" s="4" t="s">
        <v>33</v>
      </c>
    </row>
    <row r="4661" spans="1:6" x14ac:dyDescent="0.25">
      <c r="A4661" s="4" t="s">
        <v>102</v>
      </c>
      <c r="B4661" s="4" t="s">
        <v>140</v>
      </c>
      <c r="F4661" s="4" t="s">
        <v>33</v>
      </c>
    </row>
    <row r="4662" spans="1:6" x14ac:dyDescent="0.25">
      <c r="A4662" s="4" t="s">
        <v>86</v>
      </c>
      <c r="B4662" s="4" t="s">
        <v>140</v>
      </c>
      <c r="F4662" s="4" t="s">
        <v>33</v>
      </c>
    </row>
    <row r="4663" spans="1:6" x14ac:dyDescent="0.25">
      <c r="A4663" s="4" t="s">
        <v>134</v>
      </c>
      <c r="B4663" s="4" t="s">
        <v>140</v>
      </c>
      <c r="F4663" s="4" t="s">
        <v>33</v>
      </c>
    </row>
    <row r="4664" spans="1:6" x14ac:dyDescent="0.25">
      <c r="A4664" s="4" t="s">
        <v>59</v>
      </c>
      <c r="B4664" s="4" t="s">
        <v>140</v>
      </c>
      <c r="F4664" s="4" t="s">
        <v>33</v>
      </c>
    </row>
    <row r="4665" spans="1:6" x14ac:dyDescent="0.25">
      <c r="A4665" s="4" t="s">
        <v>54</v>
      </c>
      <c r="B4665" s="4" t="s">
        <v>140</v>
      </c>
      <c r="F4665" s="4" t="s">
        <v>33</v>
      </c>
    </row>
    <row r="4666" spans="1:6" x14ac:dyDescent="0.25">
      <c r="A4666" s="4" t="s">
        <v>100</v>
      </c>
      <c r="B4666" s="4" t="s">
        <v>140</v>
      </c>
      <c r="F4666" s="4" t="s">
        <v>33</v>
      </c>
    </row>
    <row r="4667" spans="1:6" x14ac:dyDescent="0.25">
      <c r="A4667" s="4" t="s">
        <v>106</v>
      </c>
      <c r="B4667" s="4" t="s">
        <v>140</v>
      </c>
      <c r="F4667" s="4" t="s">
        <v>33</v>
      </c>
    </row>
    <row r="4668" spans="1:6" x14ac:dyDescent="0.25">
      <c r="A4668" s="4" t="s">
        <v>110</v>
      </c>
      <c r="B4668" s="4" t="s">
        <v>140</v>
      </c>
      <c r="F4668" s="4" t="s">
        <v>33</v>
      </c>
    </row>
    <row r="4669" spans="1:6" x14ac:dyDescent="0.25">
      <c r="A4669" s="4" t="s">
        <v>122</v>
      </c>
      <c r="B4669" s="4" t="s">
        <v>140</v>
      </c>
      <c r="F4669" s="4" t="s">
        <v>33</v>
      </c>
    </row>
    <row r="4670" spans="1:6" x14ac:dyDescent="0.25">
      <c r="A4670" s="4" t="s">
        <v>54</v>
      </c>
      <c r="B4670" s="4" t="s">
        <v>140</v>
      </c>
      <c r="F4670" s="4" t="s">
        <v>33</v>
      </c>
    </row>
    <row r="4671" spans="1:6" x14ac:dyDescent="0.25">
      <c r="A4671" s="4" t="s">
        <v>70</v>
      </c>
      <c r="B4671" s="4" t="s">
        <v>140</v>
      </c>
      <c r="F4671" s="4" t="s">
        <v>33</v>
      </c>
    </row>
    <row r="4672" spans="1:6" x14ac:dyDescent="0.25">
      <c r="A4672" s="4" t="s">
        <v>120</v>
      </c>
      <c r="B4672" s="4" t="s">
        <v>140</v>
      </c>
      <c r="F4672" s="4" t="s">
        <v>33</v>
      </c>
    </row>
    <row r="4673" spans="1:6" x14ac:dyDescent="0.25">
      <c r="A4673" s="4" t="s">
        <v>92</v>
      </c>
      <c r="B4673" s="4" t="s">
        <v>140</v>
      </c>
      <c r="F4673" s="4" t="s">
        <v>33</v>
      </c>
    </row>
    <row r="4674" spans="1:6" x14ac:dyDescent="0.25">
      <c r="A4674" s="4" t="s">
        <v>124</v>
      </c>
      <c r="B4674" s="4" t="s">
        <v>140</v>
      </c>
      <c r="F4674" s="4" t="s">
        <v>33</v>
      </c>
    </row>
    <row r="4675" spans="1:6" x14ac:dyDescent="0.25">
      <c r="A4675" s="4" t="s">
        <v>90</v>
      </c>
      <c r="B4675" s="4" t="s">
        <v>140</v>
      </c>
      <c r="F4675" s="4" t="s">
        <v>33</v>
      </c>
    </row>
    <row r="4676" spans="1:6" x14ac:dyDescent="0.25">
      <c r="A4676" s="4" t="s">
        <v>74</v>
      </c>
      <c r="B4676" s="4" t="s">
        <v>140</v>
      </c>
      <c r="F4676" s="4" t="s">
        <v>33</v>
      </c>
    </row>
    <row r="4677" spans="1:6" x14ac:dyDescent="0.25">
      <c r="A4677" s="4" t="s">
        <v>80</v>
      </c>
      <c r="B4677" s="4" t="s">
        <v>140</v>
      </c>
      <c r="F4677" s="4" t="s">
        <v>33</v>
      </c>
    </row>
    <row r="4678" spans="1:6" x14ac:dyDescent="0.25">
      <c r="A4678" s="4" t="s">
        <v>128</v>
      </c>
      <c r="B4678" s="4" t="s">
        <v>140</v>
      </c>
      <c r="F4678" s="4" t="s">
        <v>33</v>
      </c>
    </row>
    <row r="4679" spans="1:6" x14ac:dyDescent="0.25">
      <c r="A4679" s="4" t="s">
        <v>110</v>
      </c>
      <c r="B4679" s="4" t="s">
        <v>140</v>
      </c>
      <c r="F4679" s="4" t="s">
        <v>33</v>
      </c>
    </row>
    <row r="4680" spans="1:6" x14ac:dyDescent="0.25">
      <c r="A4680" s="4" t="s">
        <v>86</v>
      </c>
      <c r="B4680" s="4" t="s">
        <v>140</v>
      </c>
      <c r="F4680" s="4" t="s">
        <v>33</v>
      </c>
    </row>
    <row r="4681" spans="1:6" x14ac:dyDescent="0.25">
      <c r="A4681" s="4" t="s">
        <v>120</v>
      </c>
      <c r="B4681" s="4" t="s">
        <v>140</v>
      </c>
      <c r="F4681" s="4" t="s">
        <v>33</v>
      </c>
    </row>
    <row r="4682" spans="1:6" x14ac:dyDescent="0.25">
      <c r="A4682" s="4" t="s">
        <v>102</v>
      </c>
      <c r="B4682" s="4" t="s">
        <v>140</v>
      </c>
      <c r="F4682" s="4" t="s">
        <v>33</v>
      </c>
    </row>
    <row r="4683" spans="1:6" x14ac:dyDescent="0.25">
      <c r="A4683" s="4" t="s">
        <v>84</v>
      </c>
      <c r="B4683" s="4" t="s">
        <v>140</v>
      </c>
      <c r="F4683" s="4" t="s">
        <v>33</v>
      </c>
    </row>
    <row r="4684" spans="1:6" x14ac:dyDescent="0.25">
      <c r="A4684" s="4" t="s">
        <v>67</v>
      </c>
      <c r="B4684" s="4" t="s">
        <v>140</v>
      </c>
      <c r="F4684" s="4" t="s">
        <v>33</v>
      </c>
    </row>
    <row r="4685" spans="1:6" x14ac:dyDescent="0.25">
      <c r="A4685" s="4" t="s">
        <v>136</v>
      </c>
      <c r="B4685" s="4" t="s">
        <v>140</v>
      </c>
      <c r="F4685" s="4" t="s">
        <v>33</v>
      </c>
    </row>
    <row r="4686" spans="1:6" x14ac:dyDescent="0.25">
      <c r="A4686" s="4" t="s">
        <v>96</v>
      </c>
      <c r="B4686" s="4" t="s">
        <v>140</v>
      </c>
      <c r="F4686" s="4" t="s">
        <v>33</v>
      </c>
    </row>
    <row r="4687" spans="1:6" x14ac:dyDescent="0.25">
      <c r="A4687" s="4" t="s">
        <v>130</v>
      </c>
      <c r="B4687" s="4" t="s">
        <v>140</v>
      </c>
      <c r="F4687" s="4" t="s">
        <v>33</v>
      </c>
    </row>
    <row r="4688" spans="1:6" x14ac:dyDescent="0.25">
      <c r="A4688" s="4" t="s">
        <v>112</v>
      </c>
      <c r="B4688" s="4" t="s">
        <v>140</v>
      </c>
      <c r="F4688" s="4" t="s">
        <v>33</v>
      </c>
    </row>
    <row r="4689" spans="1:6" x14ac:dyDescent="0.25">
      <c r="A4689" s="4" t="s">
        <v>90</v>
      </c>
      <c r="B4689" s="4" t="s">
        <v>140</v>
      </c>
      <c r="F4689" s="4" t="s">
        <v>33</v>
      </c>
    </row>
    <row r="4690" spans="1:6" x14ac:dyDescent="0.25">
      <c r="A4690" s="4" t="s">
        <v>126</v>
      </c>
      <c r="B4690" s="4" t="s">
        <v>141</v>
      </c>
      <c r="F4690" s="4" t="s">
        <v>33</v>
      </c>
    </row>
    <row r="4691" spans="1:6" x14ac:dyDescent="0.25">
      <c r="A4691" s="4" t="s">
        <v>118</v>
      </c>
      <c r="B4691" s="4" t="s">
        <v>141</v>
      </c>
      <c r="F4691" s="4" t="s">
        <v>33</v>
      </c>
    </row>
    <row r="4692" spans="1:6" x14ac:dyDescent="0.25">
      <c r="A4692" s="4" t="s">
        <v>124</v>
      </c>
      <c r="B4692" s="4" t="s">
        <v>141</v>
      </c>
      <c r="F4692" s="4" t="s">
        <v>33</v>
      </c>
    </row>
    <row r="4693" spans="1:6" x14ac:dyDescent="0.25">
      <c r="A4693" s="4" t="s">
        <v>98</v>
      </c>
      <c r="B4693" s="4" t="s">
        <v>141</v>
      </c>
      <c r="F4693" s="4" t="s">
        <v>33</v>
      </c>
    </row>
    <row r="4694" spans="1:6" x14ac:dyDescent="0.25">
      <c r="A4694" s="4" t="s">
        <v>54</v>
      </c>
      <c r="B4694" s="4" t="s">
        <v>141</v>
      </c>
      <c r="F4694" s="4" t="s">
        <v>33</v>
      </c>
    </row>
    <row r="4695" spans="1:6" x14ac:dyDescent="0.25">
      <c r="A4695" s="4" t="s">
        <v>92</v>
      </c>
      <c r="B4695" s="4" t="s">
        <v>141</v>
      </c>
      <c r="F4695" s="4" t="s">
        <v>33</v>
      </c>
    </row>
    <row r="4696" spans="1:6" x14ac:dyDescent="0.25">
      <c r="A4696" s="4" t="s">
        <v>72</v>
      </c>
      <c r="B4696" s="4" t="s">
        <v>141</v>
      </c>
      <c r="F4696" s="4" t="s">
        <v>33</v>
      </c>
    </row>
    <row r="4697" spans="1:6" x14ac:dyDescent="0.25">
      <c r="A4697" s="4" t="s">
        <v>122</v>
      </c>
      <c r="B4697" s="4" t="s">
        <v>141</v>
      </c>
      <c r="F4697" s="4" t="s">
        <v>33</v>
      </c>
    </row>
    <row r="4698" spans="1:6" x14ac:dyDescent="0.25">
      <c r="A4698" s="4" t="s">
        <v>94</v>
      </c>
      <c r="B4698" s="4" t="s">
        <v>141</v>
      </c>
      <c r="F4698" s="4" t="s">
        <v>33</v>
      </c>
    </row>
    <row r="4699" spans="1:6" x14ac:dyDescent="0.25">
      <c r="A4699" s="4" t="s">
        <v>82</v>
      </c>
      <c r="B4699" s="4" t="s">
        <v>141</v>
      </c>
      <c r="F4699" s="4" t="s">
        <v>33</v>
      </c>
    </row>
    <row r="4700" spans="1:6" x14ac:dyDescent="0.25">
      <c r="A4700" s="4" t="s">
        <v>90</v>
      </c>
      <c r="B4700" s="4" t="s">
        <v>141</v>
      </c>
      <c r="F4700" s="4" t="s">
        <v>33</v>
      </c>
    </row>
    <row r="4701" spans="1:6" x14ac:dyDescent="0.25">
      <c r="A4701" s="4" t="s">
        <v>54</v>
      </c>
      <c r="B4701" s="4" t="s">
        <v>141</v>
      </c>
      <c r="F4701" s="4" t="s">
        <v>33</v>
      </c>
    </row>
    <row r="4702" spans="1:6" x14ac:dyDescent="0.25">
      <c r="A4702" s="4" t="s">
        <v>82</v>
      </c>
      <c r="B4702" s="4" t="s">
        <v>141</v>
      </c>
      <c r="F4702" s="4" t="s">
        <v>33</v>
      </c>
    </row>
    <row r="4703" spans="1:6" x14ac:dyDescent="0.25">
      <c r="A4703" s="4" t="s">
        <v>80</v>
      </c>
      <c r="B4703" s="4" t="s">
        <v>141</v>
      </c>
      <c r="F4703" s="4" t="s">
        <v>33</v>
      </c>
    </row>
    <row r="4704" spans="1:6" x14ac:dyDescent="0.25">
      <c r="A4704" s="4" t="s">
        <v>82</v>
      </c>
      <c r="B4704" s="4" t="s">
        <v>141</v>
      </c>
      <c r="F4704" s="4" t="s">
        <v>33</v>
      </c>
    </row>
    <row r="4705" spans="1:6" x14ac:dyDescent="0.25">
      <c r="A4705" s="4" t="s">
        <v>90</v>
      </c>
      <c r="B4705" s="4" t="s">
        <v>141</v>
      </c>
      <c r="F4705" s="4" t="s">
        <v>33</v>
      </c>
    </row>
    <row r="4706" spans="1:6" x14ac:dyDescent="0.25">
      <c r="A4706" s="4" t="s">
        <v>112</v>
      </c>
      <c r="B4706" s="4" t="s">
        <v>141</v>
      </c>
      <c r="F4706" s="4" t="s">
        <v>33</v>
      </c>
    </row>
    <row r="4707" spans="1:6" x14ac:dyDescent="0.25">
      <c r="A4707" s="4" t="s">
        <v>136</v>
      </c>
      <c r="B4707" s="4" t="s">
        <v>141</v>
      </c>
      <c r="F4707" s="4" t="s">
        <v>33</v>
      </c>
    </row>
    <row r="4708" spans="1:6" x14ac:dyDescent="0.25">
      <c r="A4708" s="4" t="s">
        <v>98</v>
      </c>
      <c r="B4708" s="4" t="s">
        <v>141</v>
      </c>
      <c r="F4708" s="4" t="s">
        <v>33</v>
      </c>
    </row>
    <row r="4709" spans="1:6" x14ac:dyDescent="0.25">
      <c r="A4709" s="4" t="s">
        <v>120</v>
      </c>
      <c r="B4709" s="4" t="s">
        <v>141</v>
      </c>
      <c r="F4709" s="4" t="s">
        <v>33</v>
      </c>
    </row>
    <row r="4710" spans="1:6" x14ac:dyDescent="0.25">
      <c r="A4710" s="4" t="s">
        <v>67</v>
      </c>
      <c r="B4710" s="4" t="s">
        <v>141</v>
      </c>
      <c r="F4710" s="4" t="s">
        <v>33</v>
      </c>
    </row>
    <row r="4711" spans="1:6" x14ac:dyDescent="0.25">
      <c r="A4711" s="4" t="s">
        <v>74</v>
      </c>
      <c r="B4711" s="4" t="s">
        <v>141</v>
      </c>
      <c r="F4711" s="4" t="s">
        <v>33</v>
      </c>
    </row>
    <row r="4712" spans="1:6" x14ac:dyDescent="0.25">
      <c r="A4712" s="4" t="s">
        <v>108</v>
      </c>
      <c r="B4712" s="4" t="s">
        <v>141</v>
      </c>
      <c r="F4712" s="4" t="s">
        <v>33</v>
      </c>
    </row>
    <row r="4713" spans="1:6" x14ac:dyDescent="0.25">
      <c r="A4713" s="4" t="s">
        <v>82</v>
      </c>
      <c r="B4713" s="4" t="s">
        <v>141</v>
      </c>
      <c r="F4713" s="4" t="s">
        <v>33</v>
      </c>
    </row>
    <row r="4714" spans="1:6" x14ac:dyDescent="0.25">
      <c r="A4714" s="4" t="s">
        <v>59</v>
      </c>
      <c r="B4714" s="4" t="s">
        <v>141</v>
      </c>
      <c r="F4714" s="4" t="s">
        <v>33</v>
      </c>
    </row>
    <row r="4715" spans="1:6" x14ac:dyDescent="0.25">
      <c r="A4715" s="4" t="s">
        <v>134</v>
      </c>
      <c r="B4715" s="4" t="s">
        <v>141</v>
      </c>
      <c r="F4715" s="4" t="s">
        <v>33</v>
      </c>
    </row>
    <row r="4716" spans="1:6" x14ac:dyDescent="0.25">
      <c r="A4716" s="4" t="s">
        <v>70</v>
      </c>
      <c r="B4716" s="4" t="s">
        <v>141</v>
      </c>
      <c r="F4716" s="4" t="s">
        <v>33</v>
      </c>
    </row>
    <row r="4717" spans="1:6" x14ac:dyDescent="0.25">
      <c r="A4717" s="4" t="s">
        <v>100</v>
      </c>
      <c r="B4717" s="4" t="s">
        <v>141</v>
      </c>
      <c r="F4717" s="4" t="s">
        <v>33</v>
      </c>
    </row>
    <row r="4718" spans="1:6" x14ac:dyDescent="0.25">
      <c r="A4718" s="4" t="s">
        <v>134</v>
      </c>
      <c r="B4718" s="4" t="s">
        <v>141</v>
      </c>
      <c r="F4718" s="4" t="s">
        <v>33</v>
      </c>
    </row>
    <row r="4719" spans="1:6" x14ac:dyDescent="0.25">
      <c r="A4719" s="4" t="s">
        <v>88</v>
      </c>
      <c r="B4719" s="4" t="s">
        <v>141</v>
      </c>
      <c r="F4719" s="4" t="s">
        <v>33</v>
      </c>
    </row>
    <row r="4720" spans="1:6" x14ac:dyDescent="0.25">
      <c r="A4720" s="4" t="s">
        <v>118</v>
      </c>
      <c r="B4720" s="4" t="s">
        <v>141</v>
      </c>
      <c r="F4720" s="4" t="s">
        <v>33</v>
      </c>
    </row>
    <row r="4721" spans="1:6" x14ac:dyDescent="0.25">
      <c r="A4721" s="4" t="s">
        <v>102</v>
      </c>
      <c r="B4721" s="4" t="s">
        <v>141</v>
      </c>
      <c r="F4721" s="4" t="s">
        <v>33</v>
      </c>
    </row>
    <row r="4722" spans="1:6" x14ac:dyDescent="0.25">
      <c r="A4722" s="4" t="s">
        <v>126</v>
      </c>
      <c r="B4722" s="4" t="s">
        <v>141</v>
      </c>
      <c r="F4722" s="4" t="s">
        <v>33</v>
      </c>
    </row>
    <row r="4723" spans="1:6" x14ac:dyDescent="0.25">
      <c r="A4723" s="4" t="s">
        <v>90</v>
      </c>
      <c r="B4723" s="4" t="s">
        <v>141</v>
      </c>
      <c r="F4723" s="4" t="s">
        <v>33</v>
      </c>
    </row>
    <row r="4724" spans="1:6" x14ac:dyDescent="0.25">
      <c r="A4724" s="4" t="s">
        <v>57</v>
      </c>
      <c r="B4724" s="4" t="s">
        <v>141</v>
      </c>
      <c r="F4724" s="4" t="s">
        <v>33</v>
      </c>
    </row>
    <row r="4725" spans="1:6" x14ac:dyDescent="0.25">
      <c r="A4725" s="4" t="s">
        <v>61</v>
      </c>
      <c r="B4725" s="4" t="s">
        <v>141</v>
      </c>
      <c r="F4725" s="4" t="s">
        <v>33</v>
      </c>
    </row>
    <row r="4726" spans="1:6" x14ac:dyDescent="0.25">
      <c r="A4726" s="4" t="s">
        <v>134</v>
      </c>
      <c r="B4726" s="4" t="s">
        <v>141</v>
      </c>
      <c r="F4726" s="4" t="s">
        <v>33</v>
      </c>
    </row>
    <row r="4727" spans="1:6" x14ac:dyDescent="0.25">
      <c r="A4727" s="4" t="s">
        <v>120</v>
      </c>
      <c r="B4727" s="4" t="s">
        <v>141</v>
      </c>
      <c r="F4727" s="4" t="s">
        <v>33</v>
      </c>
    </row>
    <row r="4728" spans="1:6" x14ac:dyDescent="0.25">
      <c r="A4728" s="4" t="s">
        <v>102</v>
      </c>
      <c r="B4728" s="4" t="s">
        <v>141</v>
      </c>
      <c r="F4728" s="4" t="s">
        <v>33</v>
      </c>
    </row>
    <row r="4729" spans="1:6" x14ac:dyDescent="0.25">
      <c r="A4729" s="4" t="s">
        <v>114</v>
      </c>
      <c r="B4729" s="4" t="s">
        <v>141</v>
      </c>
      <c r="F4729" s="4" t="s">
        <v>33</v>
      </c>
    </row>
    <row r="4730" spans="1:6" x14ac:dyDescent="0.25">
      <c r="A4730" s="4" t="s">
        <v>98</v>
      </c>
      <c r="B4730" s="4" t="s">
        <v>141</v>
      </c>
      <c r="F4730" s="4" t="s">
        <v>33</v>
      </c>
    </row>
    <row r="4731" spans="1:6" x14ac:dyDescent="0.25">
      <c r="A4731" s="4" t="s">
        <v>72</v>
      </c>
      <c r="B4731" s="4" t="s">
        <v>141</v>
      </c>
      <c r="F4731" s="4" t="s">
        <v>33</v>
      </c>
    </row>
    <row r="4732" spans="1:6" x14ac:dyDescent="0.25">
      <c r="A4732" s="4" t="s">
        <v>132</v>
      </c>
      <c r="B4732" s="4" t="s">
        <v>141</v>
      </c>
      <c r="F4732" s="4" t="s">
        <v>33</v>
      </c>
    </row>
    <row r="4733" spans="1:6" x14ac:dyDescent="0.25">
      <c r="A4733" s="4" t="s">
        <v>54</v>
      </c>
      <c r="B4733" s="4" t="s">
        <v>141</v>
      </c>
      <c r="F4733" s="4" t="s">
        <v>33</v>
      </c>
    </row>
    <row r="4734" spans="1:6" x14ac:dyDescent="0.25">
      <c r="A4734" s="4" t="s">
        <v>67</v>
      </c>
      <c r="B4734" s="4" t="s">
        <v>141</v>
      </c>
      <c r="F4734" s="4" t="s">
        <v>33</v>
      </c>
    </row>
    <row r="4735" spans="1:6" x14ac:dyDescent="0.25">
      <c r="A4735" s="4" t="s">
        <v>80</v>
      </c>
      <c r="B4735" s="4" t="s">
        <v>141</v>
      </c>
      <c r="F4735" s="4" t="s">
        <v>33</v>
      </c>
    </row>
    <row r="4736" spans="1:6" x14ac:dyDescent="0.25">
      <c r="A4736" s="4" t="s">
        <v>61</v>
      </c>
      <c r="B4736" s="4" t="s">
        <v>141</v>
      </c>
      <c r="F4736" s="4" t="s">
        <v>33</v>
      </c>
    </row>
    <row r="4737" spans="1:6" x14ac:dyDescent="0.25">
      <c r="A4737" s="4" t="s">
        <v>57</v>
      </c>
      <c r="B4737" s="4" t="s">
        <v>141</v>
      </c>
      <c r="F4737" s="4" t="s">
        <v>33</v>
      </c>
    </row>
    <row r="4738" spans="1:6" x14ac:dyDescent="0.25">
      <c r="A4738" s="4" t="s">
        <v>128</v>
      </c>
      <c r="B4738" s="4" t="s">
        <v>141</v>
      </c>
      <c r="F4738" s="4" t="s">
        <v>33</v>
      </c>
    </row>
    <row r="4739" spans="1:6" x14ac:dyDescent="0.25">
      <c r="A4739" s="4" t="s">
        <v>70</v>
      </c>
      <c r="B4739" s="4" t="s">
        <v>141</v>
      </c>
      <c r="F4739" s="4" t="s">
        <v>33</v>
      </c>
    </row>
    <row r="4740" spans="1:6" x14ac:dyDescent="0.25">
      <c r="A4740" s="4" t="s">
        <v>94</v>
      </c>
      <c r="B4740" s="4" t="s">
        <v>141</v>
      </c>
      <c r="F4740" s="4" t="s">
        <v>33</v>
      </c>
    </row>
    <row r="4741" spans="1:6" x14ac:dyDescent="0.25">
      <c r="A4741" s="4" t="s">
        <v>65</v>
      </c>
      <c r="B4741" s="4" t="s">
        <v>141</v>
      </c>
      <c r="F4741" s="4" t="s">
        <v>33</v>
      </c>
    </row>
    <row r="4742" spans="1:6" x14ac:dyDescent="0.25">
      <c r="A4742" s="4" t="s">
        <v>122</v>
      </c>
      <c r="B4742" s="4" t="s">
        <v>141</v>
      </c>
      <c r="F4742" s="4" t="s">
        <v>33</v>
      </c>
    </row>
    <row r="4743" spans="1:6" x14ac:dyDescent="0.25">
      <c r="A4743" s="4" t="s">
        <v>104</v>
      </c>
      <c r="B4743" s="4" t="s">
        <v>141</v>
      </c>
      <c r="F4743" s="4" t="s">
        <v>33</v>
      </c>
    </row>
    <row r="4744" spans="1:6" x14ac:dyDescent="0.25">
      <c r="A4744" s="4" t="s">
        <v>82</v>
      </c>
      <c r="B4744" s="4" t="s">
        <v>141</v>
      </c>
      <c r="F4744" s="4" t="s">
        <v>33</v>
      </c>
    </row>
    <row r="4745" spans="1:6" x14ac:dyDescent="0.25">
      <c r="A4745" s="4" t="s">
        <v>63</v>
      </c>
      <c r="B4745" s="4" t="s">
        <v>141</v>
      </c>
      <c r="F4745" s="4" t="s">
        <v>33</v>
      </c>
    </row>
    <row r="4746" spans="1:6" x14ac:dyDescent="0.25">
      <c r="A4746" s="4" t="s">
        <v>106</v>
      </c>
      <c r="B4746" s="4" t="s">
        <v>141</v>
      </c>
      <c r="F4746" s="4" t="s">
        <v>33</v>
      </c>
    </row>
    <row r="4747" spans="1:6" x14ac:dyDescent="0.25">
      <c r="A4747" s="4" t="s">
        <v>57</v>
      </c>
      <c r="B4747" s="4" t="s">
        <v>141</v>
      </c>
      <c r="F4747" s="4" t="s">
        <v>33</v>
      </c>
    </row>
    <row r="4748" spans="1:6" x14ac:dyDescent="0.25">
      <c r="A4748" s="4" t="s">
        <v>100</v>
      </c>
      <c r="B4748" s="4" t="s">
        <v>141</v>
      </c>
      <c r="F4748" s="4" t="s">
        <v>33</v>
      </c>
    </row>
    <row r="4749" spans="1:6" x14ac:dyDescent="0.25">
      <c r="A4749" s="4" t="s">
        <v>136</v>
      </c>
      <c r="B4749" s="4" t="s">
        <v>141</v>
      </c>
      <c r="F4749" s="4" t="s">
        <v>33</v>
      </c>
    </row>
    <row r="4750" spans="1:6" x14ac:dyDescent="0.25">
      <c r="A4750" s="4" t="s">
        <v>128</v>
      </c>
      <c r="B4750" s="4" t="s">
        <v>141</v>
      </c>
      <c r="F4750" s="4" t="s">
        <v>33</v>
      </c>
    </row>
    <row r="4751" spans="1:6" x14ac:dyDescent="0.25">
      <c r="A4751" s="4" t="s">
        <v>108</v>
      </c>
      <c r="B4751" s="4" t="s">
        <v>141</v>
      </c>
      <c r="F4751" s="4" t="s">
        <v>33</v>
      </c>
    </row>
    <row r="4752" spans="1:6" x14ac:dyDescent="0.25">
      <c r="A4752" s="4" t="s">
        <v>108</v>
      </c>
      <c r="B4752" s="4" t="s">
        <v>141</v>
      </c>
      <c r="F4752" s="4" t="s">
        <v>33</v>
      </c>
    </row>
    <row r="4753" spans="1:6" x14ac:dyDescent="0.25">
      <c r="A4753" s="4" t="s">
        <v>96</v>
      </c>
      <c r="B4753" s="4" t="s">
        <v>141</v>
      </c>
      <c r="F4753" s="4" t="s">
        <v>33</v>
      </c>
    </row>
    <row r="4754" spans="1:6" x14ac:dyDescent="0.25">
      <c r="A4754" s="4" t="s">
        <v>72</v>
      </c>
      <c r="B4754" s="4" t="s">
        <v>141</v>
      </c>
      <c r="F4754" s="4" t="s">
        <v>33</v>
      </c>
    </row>
    <row r="4755" spans="1:6" x14ac:dyDescent="0.25">
      <c r="A4755" s="4" t="s">
        <v>92</v>
      </c>
      <c r="B4755" s="4" t="s">
        <v>141</v>
      </c>
      <c r="F4755" s="4" t="s">
        <v>33</v>
      </c>
    </row>
    <row r="4756" spans="1:6" x14ac:dyDescent="0.25">
      <c r="A4756" s="4" t="s">
        <v>110</v>
      </c>
      <c r="B4756" s="4" t="s">
        <v>141</v>
      </c>
      <c r="F4756" s="4" t="s">
        <v>33</v>
      </c>
    </row>
    <row r="4757" spans="1:6" x14ac:dyDescent="0.25">
      <c r="A4757" s="4" t="s">
        <v>132</v>
      </c>
      <c r="B4757" s="4" t="s">
        <v>141</v>
      </c>
      <c r="F4757" s="4" t="s">
        <v>33</v>
      </c>
    </row>
    <row r="4758" spans="1:6" x14ac:dyDescent="0.25">
      <c r="A4758" s="4" t="s">
        <v>118</v>
      </c>
      <c r="B4758" s="4" t="s">
        <v>141</v>
      </c>
      <c r="F4758" s="4" t="s">
        <v>33</v>
      </c>
    </row>
    <row r="4759" spans="1:6" x14ac:dyDescent="0.25">
      <c r="A4759" s="4" t="s">
        <v>112</v>
      </c>
      <c r="B4759" s="4" t="s">
        <v>141</v>
      </c>
      <c r="F4759" s="4" t="s">
        <v>33</v>
      </c>
    </row>
    <row r="4760" spans="1:6" x14ac:dyDescent="0.25">
      <c r="A4760" s="4" t="s">
        <v>96</v>
      </c>
      <c r="B4760" s="4" t="s">
        <v>141</v>
      </c>
      <c r="F4760" s="4" t="s">
        <v>33</v>
      </c>
    </row>
    <row r="4761" spans="1:6" x14ac:dyDescent="0.25">
      <c r="A4761" s="4" t="s">
        <v>110</v>
      </c>
      <c r="B4761" s="4" t="s">
        <v>141</v>
      </c>
      <c r="F4761" s="4" t="s">
        <v>33</v>
      </c>
    </row>
    <row r="4762" spans="1:6" x14ac:dyDescent="0.25">
      <c r="A4762" s="4" t="s">
        <v>116</v>
      </c>
      <c r="B4762" s="4" t="s">
        <v>141</v>
      </c>
      <c r="F4762" s="4" t="s">
        <v>33</v>
      </c>
    </row>
    <row r="4763" spans="1:6" x14ac:dyDescent="0.25">
      <c r="A4763" s="4" t="s">
        <v>124</v>
      </c>
      <c r="B4763" s="4" t="s">
        <v>141</v>
      </c>
      <c r="F4763" s="4" t="s">
        <v>33</v>
      </c>
    </row>
    <row r="4764" spans="1:6" x14ac:dyDescent="0.25">
      <c r="A4764" s="4" t="s">
        <v>59</v>
      </c>
      <c r="B4764" s="4" t="s">
        <v>141</v>
      </c>
      <c r="F4764" s="4" t="s">
        <v>33</v>
      </c>
    </row>
    <row r="4765" spans="1:6" x14ac:dyDescent="0.25">
      <c r="A4765" s="4" t="s">
        <v>94</v>
      </c>
      <c r="B4765" s="4" t="s">
        <v>141</v>
      </c>
      <c r="F4765" s="4" t="s">
        <v>33</v>
      </c>
    </row>
    <row r="4766" spans="1:6" x14ac:dyDescent="0.25">
      <c r="A4766" s="4" t="s">
        <v>104</v>
      </c>
      <c r="B4766" s="4" t="s">
        <v>141</v>
      </c>
      <c r="F4766" s="4" t="s">
        <v>33</v>
      </c>
    </row>
    <row r="4767" spans="1:6" x14ac:dyDescent="0.25">
      <c r="A4767" s="4" t="s">
        <v>114</v>
      </c>
      <c r="B4767" s="4" t="s">
        <v>141</v>
      </c>
      <c r="F4767" s="4" t="s">
        <v>33</v>
      </c>
    </row>
    <row r="4768" spans="1:6" x14ac:dyDescent="0.25">
      <c r="A4768" s="4" t="s">
        <v>136</v>
      </c>
      <c r="B4768" s="4" t="s">
        <v>141</v>
      </c>
      <c r="F4768" s="4" t="s">
        <v>33</v>
      </c>
    </row>
    <row r="4769" spans="1:6" x14ac:dyDescent="0.25">
      <c r="A4769" s="4" t="s">
        <v>70</v>
      </c>
      <c r="B4769" s="4" t="s">
        <v>141</v>
      </c>
      <c r="F4769" s="4" t="s">
        <v>33</v>
      </c>
    </row>
    <row r="4770" spans="1:6" x14ac:dyDescent="0.25">
      <c r="A4770" s="4" t="s">
        <v>114</v>
      </c>
      <c r="B4770" s="4" t="s">
        <v>141</v>
      </c>
      <c r="F4770" s="4" t="s">
        <v>33</v>
      </c>
    </row>
    <row r="4771" spans="1:6" x14ac:dyDescent="0.25">
      <c r="A4771" s="4" t="s">
        <v>80</v>
      </c>
      <c r="B4771" s="4" t="s">
        <v>141</v>
      </c>
      <c r="F4771" s="4" t="s">
        <v>33</v>
      </c>
    </row>
    <row r="4772" spans="1:6" x14ac:dyDescent="0.25">
      <c r="A4772" s="4" t="s">
        <v>128</v>
      </c>
      <c r="B4772" s="4" t="s">
        <v>141</v>
      </c>
      <c r="F4772" s="4" t="s">
        <v>33</v>
      </c>
    </row>
    <row r="4773" spans="1:6" x14ac:dyDescent="0.25">
      <c r="A4773" s="4" t="s">
        <v>126</v>
      </c>
      <c r="B4773" s="4" t="s">
        <v>141</v>
      </c>
      <c r="F4773" s="4" t="s">
        <v>33</v>
      </c>
    </row>
    <row r="4774" spans="1:6" x14ac:dyDescent="0.25">
      <c r="A4774" s="4" t="s">
        <v>130</v>
      </c>
      <c r="B4774" s="4" t="s">
        <v>141</v>
      </c>
      <c r="F4774" s="4" t="s">
        <v>33</v>
      </c>
    </row>
    <row r="4775" spans="1:6" x14ac:dyDescent="0.25">
      <c r="A4775" s="4" t="s">
        <v>67</v>
      </c>
      <c r="B4775" s="4" t="s">
        <v>141</v>
      </c>
      <c r="F4775" s="4" t="s">
        <v>33</v>
      </c>
    </row>
    <row r="4776" spans="1:6" x14ac:dyDescent="0.25">
      <c r="A4776" s="4" t="s">
        <v>65</v>
      </c>
      <c r="B4776" s="4" t="s">
        <v>141</v>
      </c>
      <c r="F4776" s="4" t="s">
        <v>33</v>
      </c>
    </row>
    <row r="4777" spans="1:6" x14ac:dyDescent="0.25">
      <c r="A4777" s="4" t="s">
        <v>120</v>
      </c>
      <c r="B4777" s="4" t="s">
        <v>141</v>
      </c>
      <c r="F4777" s="4" t="s">
        <v>33</v>
      </c>
    </row>
    <row r="4778" spans="1:6" x14ac:dyDescent="0.25">
      <c r="A4778" s="4" t="s">
        <v>116</v>
      </c>
      <c r="B4778" s="4" t="s">
        <v>141</v>
      </c>
      <c r="F4778" s="4" t="s">
        <v>33</v>
      </c>
    </row>
    <row r="4779" spans="1:6" x14ac:dyDescent="0.25">
      <c r="A4779" s="4" t="s">
        <v>130</v>
      </c>
      <c r="B4779" s="4" t="s">
        <v>141</v>
      </c>
      <c r="F4779" s="4" t="s">
        <v>33</v>
      </c>
    </row>
    <row r="4780" spans="1:6" x14ac:dyDescent="0.25">
      <c r="A4780" s="4" t="s">
        <v>92</v>
      </c>
      <c r="B4780" s="4" t="s">
        <v>141</v>
      </c>
      <c r="F4780" s="4" t="s">
        <v>33</v>
      </c>
    </row>
    <row r="4781" spans="1:6" x14ac:dyDescent="0.25">
      <c r="A4781" s="4" t="s">
        <v>88</v>
      </c>
      <c r="B4781" s="4" t="s">
        <v>141</v>
      </c>
      <c r="F4781" s="4" t="s">
        <v>33</v>
      </c>
    </row>
    <row r="4782" spans="1:6" x14ac:dyDescent="0.25">
      <c r="A4782" s="4" t="s">
        <v>96</v>
      </c>
      <c r="B4782" s="4" t="s">
        <v>141</v>
      </c>
      <c r="F4782" s="4" t="s">
        <v>33</v>
      </c>
    </row>
    <row r="4783" spans="1:6" x14ac:dyDescent="0.25">
      <c r="A4783" s="4" t="s">
        <v>84</v>
      </c>
      <c r="B4783" s="4" t="s">
        <v>141</v>
      </c>
      <c r="F4783" s="4" t="s">
        <v>33</v>
      </c>
    </row>
    <row r="4784" spans="1:6" x14ac:dyDescent="0.25">
      <c r="A4784" s="4" t="s">
        <v>59</v>
      </c>
      <c r="B4784" s="4" t="s">
        <v>141</v>
      </c>
      <c r="F4784" s="4" t="s">
        <v>33</v>
      </c>
    </row>
    <row r="4785" spans="1:6" x14ac:dyDescent="0.25">
      <c r="A4785" s="4" t="s">
        <v>110</v>
      </c>
      <c r="B4785" s="4" t="s">
        <v>141</v>
      </c>
      <c r="F4785" s="4" t="s">
        <v>33</v>
      </c>
    </row>
    <row r="4786" spans="1:6" x14ac:dyDescent="0.25">
      <c r="A4786" s="4" t="s">
        <v>112</v>
      </c>
      <c r="B4786" s="4" t="s">
        <v>141</v>
      </c>
      <c r="F4786" s="4" t="s">
        <v>33</v>
      </c>
    </row>
    <row r="4787" spans="1:6" x14ac:dyDescent="0.25">
      <c r="A4787" s="4" t="s">
        <v>122</v>
      </c>
      <c r="B4787" s="4" t="s">
        <v>141</v>
      </c>
      <c r="F4787" s="4" t="s">
        <v>33</v>
      </c>
    </row>
    <row r="4788" spans="1:6" x14ac:dyDescent="0.25">
      <c r="A4788" s="4" t="s">
        <v>124</v>
      </c>
      <c r="B4788" s="4" t="s">
        <v>141</v>
      </c>
      <c r="F4788" s="4" t="s">
        <v>33</v>
      </c>
    </row>
    <row r="4789" spans="1:6" x14ac:dyDescent="0.25">
      <c r="A4789" s="4" t="s">
        <v>130</v>
      </c>
      <c r="B4789" s="4" t="s">
        <v>141</v>
      </c>
      <c r="F4789" s="4" t="s">
        <v>33</v>
      </c>
    </row>
    <row r="4790" spans="1:6" x14ac:dyDescent="0.25">
      <c r="A4790" s="4" t="s">
        <v>100</v>
      </c>
      <c r="B4790" s="4" t="s">
        <v>141</v>
      </c>
      <c r="F4790" s="4" t="s">
        <v>33</v>
      </c>
    </row>
    <row r="4791" spans="1:6" x14ac:dyDescent="0.25">
      <c r="A4791" s="4" t="s">
        <v>116</v>
      </c>
      <c r="B4791" s="4" t="s">
        <v>141</v>
      </c>
      <c r="F4791" s="4" t="s">
        <v>33</v>
      </c>
    </row>
    <row r="4792" spans="1:6" x14ac:dyDescent="0.25">
      <c r="A4792" s="4" t="s">
        <v>86</v>
      </c>
      <c r="B4792" s="4" t="s">
        <v>141</v>
      </c>
      <c r="F4792" s="4" t="s">
        <v>33</v>
      </c>
    </row>
    <row r="4793" spans="1:6" x14ac:dyDescent="0.25">
      <c r="A4793" s="4" t="s">
        <v>84</v>
      </c>
      <c r="B4793" s="4" t="s">
        <v>141</v>
      </c>
      <c r="F4793" s="4" t="s">
        <v>33</v>
      </c>
    </row>
    <row r="4794" spans="1:6" x14ac:dyDescent="0.25">
      <c r="A4794" s="4" t="s">
        <v>132</v>
      </c>
      <c r="B4794" s="4" t="s">
        <v>141</v>
      </c>
      <c r="F4794" s="4" t="s">
        <v>33</v>
      </c>
    </row>
    <row r="4795" spans="1:6" x14ac:dyDescent="0.25">
      <c r="A4795" s="4" t="s">
        <v>61</v>
      </c>
      <c r="B4795" s="4" t="s">
        <v>141</v>
      </c>
      <c r="F4795" s="4" t="s">
        <v>33</v>
      </c>
    </row>
    <row r="4796" spans="1:6" x14ac:dyDescent="0.25">
      <c r="A4796" s="4" t="s">
        <v>65</v>
      </c>
      <c r="B4796" s="4" t="s">
        <v>141</v>
      </c>
      <c r="F4796" s="4" t="s">
        <v>33</v>
      </c>
    </row>
    <row r="4797" spans="1:6" x14ac:dyDescent="0.25">
      <c r="A4797" s="4" t="s">
        <v>82</v>
      </c>
      <c r="B4797" s="4" t="s">
        <v>141</v>
      </c>
      <c r="F4797" s="4" t="s">
        <v>33</v>
      </c>
    </row>
    <row r="4798" spans="1:6" x14ac:dyDescent="0.25">
      <c r="A4798" s="4" t="s">
        <v>102</v>
      </c>
      <c r="B4798" s="4" t="s">
        <v>141</v>
      </c>
      <c r="F4798" s="4" t="s">
        <v>33</v>
      </c>
    </row>
    <row r="4799" spans="1:6" x14ac:dyDescent="0.25">
      <c r="A4799" s="4" t="s">
        <v>88</v>
      </c>
      <c r="B4799" s="4" t="s">
        <v>141</v>
      </c>
      <c r="F4799" s="4" t="s">
        <v>33</v>
      </c>
    </row>
    <row r="4800" spans="1:6" x14ac:dyDescent="0.25">
      <c r="A4800" s="4" t="s">
        <v>104</v>
      </c>
      <c r="B4800" s="4" t="s">
        <v>141</v>
      </c>
      <c r="F4800" s="4" t="s">
        <v>33</v>
      </c>
    </row>
    <row r="4801" spans="1:6" x14ac:dyDescent="0.25">
      <c r="A4801" s="4" t="s">
        <v>84</v>
      </c>
      <c r="B4801" s="4" t="s">
        <v>141</v>
      </c>
      <c r="F4801" s="4" t="s">
        <v>33</v>
      </c>
    </row>
    <row r="4802" spans="1:6" x14ac:dyDescent="0.25">
      <c r="A4802" s="4" t="s">
        <v>59</v>
      </c>
      <c r="B4802" s="4" t="s">
        <v>142</v>
      </c>
      <c r="C4802" s="4">
        <v>2.4781929848344866E-4</v>
      </c>
      <c r="D4802" s="4">
        <v>2.0376253430861338E-4</v>
      </c>
      <c r="E4802" s="4">
        <v>2.2579091639603102E-4</v>
      </c>
      <c r="F4802" s="4" t="s">
        <v>33</v>
      </c>
    </row>
    <row r="4803" spans="1:6" x14ac:dyDescent="0.25">
      <c r="A4803" s="4" t="s">
        <v>110</v>
      </c>
      <c r="B4803" s="4" t="s">
        <v>142</v>
      </c>
      <c r="C4803" s="4">
        <v>2.2913961704541437E-5</v>
      </c>
      <c r="D4803" s="4">
        <v>1.884036851262296E-5</v>
      </c>
      <c r="E4803" s="4">
        <v>2.0877165108582199E-5</v>
      </c>
      <c r="F4803" s="4" t="s">
        <v>33</v>
      </c>
    </row>
    <row r="4804" spans="1:6" x14ac:dyDescent="0.25">
      <c r="A4804" s="4" t="s">
        <v>88</v>
      </c>
      <c r="B4804" s="4" t="s">
        <v>142</v>
      </c>
      <c r="C4804" s="4">
        <v>0</v>
      </c>
      <c r="D4804" s="4">
        <v>0</v>
      </c>
      <c r="E4804" s="4">
        <v>0</v>
      </c>
      <c r="F4804" s="4" t="s">
        <v>33</v>
      </c>
    </row>
    <row r="4805" spans="1:6" x14ac:dyDescent="0.25">
      <c r="A4805" s="4" t="s">
        <v>98</v>
      </c>
      <c r="B4805" s="4" t="s">
        <v>142</v>
      </c>
      <c r="C4805" s="4">
        <v>1.6952904376825169E-3</v>
      </c>
      <c r="D4805" s="4">
        <v>1.3939054709834029E-3</v>
      </c>
      <c r="E4805" s="4">
        <v>1.5445979543329599E-3</v>
      </c>
      <c r="F4805" s="4" t="s">
        <v>33</v>
      </c>
    </row>
    <row r="4806" spans="1:6" x14ac:dyDescent="0.25">
      <c r="A4806" s="4" t="s">
        <v>122</v>
      </c>
      <c r="B4806" s="4" t="s">
        <v>142</v>
      </c>
      <c r="C4806" s="4">
        <v>1.8796322827464144E-3</v>
      </c>
      <c r="D4806" s="4">
        <v>1.5454754324803854E-3</v>
      </c>
      <c r="E4806" s="4">
        <v>1.7125538576133999E-3</v>
      </c>
      <c r="F4806" s="4" t="s">
        <v>33</v>
      </c>
    </row>
    <row r="4807" spans="1:6" x14ac:dyDescent="0.25">
      <c r="A4807" s="4" t="s">
        <v>126</v>
      </c>
      <c r="B4807" s="4" t="s">
        <v>142</v>
      </c>
      <c r="C4807" s="4">
        <v>2.0849053226476318E-6</v>
      </c>
      <c r="D4807" s="4">
        <v>1.7142554875102751E-6</v>
      </c>
      <c r="E4807" s="4">
        <v>1.8995804050789534E-6</v>
      </c>
      <c r="F4807" s="4" t="s">
        <v>33</v>
      </c>
    </row>
    <row r="4808" spans="1:6" x14ac:dyDescent="0.25">
      <c r="A4808" s="4" t="s">
        <v>114</v>
      </c>
      <c r="B4808" s="4" t="s">
        <v>142</v>
      </c>
      <c r="C4808" s="4">
        <v>2.2966637990361621E-5</v>
      </c>
      <c r="D4808" s="4">
        <v>1.8883680125408448E-5</v>
      </c>
      <c r="E4808" s="4">
        <v>2.0925159057885034E-5</v>
      </c>
      <c r="F4808" s="4" t="s">
        <v>33</v>
      </c>
    </row>
    <row r="4809" spans="1:6" x14ac:dyDescent="0.25">
      <c r="A4809" s="4" t="s">
        <v>112</v>
      </c>
      <c r="B4809" s="4" t="s">
        <v>142</v>
      </c>
      <c r="C4809" s="4">
        <v>0</v>
      </c>
      <c r="D4809" s="4">
        <v>0</v>
      </c>
      <c r="E4809" s="4">
        <v>0</v>
      </c>
      <c r="F4809" s="4" t="s">
        <v>33</v>
      </c>
    </row>
    <row r="4810" spans="1:6" x14ac:dyDescent="0.25">
      <c r="A4810" s="4" t="s">
        <v>102</v>
      </c>
      <c r="B4810" s="4" t="s">
        <v>142</v>
      </c>
      <c r="C4810" s="4">
        <v>1.5760987505099488E-3</v>
      </c>
      <c r="D4810" s="4">
        <v>1.2959034170859579E-3</v>
      </c>
      <c r="E4810" s="4">
        <v>1.4360010837979533E-3</v>
      </c>
      <c r="F4810" s="4" t="s">
        <v>33</v>
      </c>
    </row>
    <row r="4811" spans="1:6" x14ac:dyDescent="0.25">
      <c r="A4811" s="4" t="s">
        <v>144</v>
      </c>
      <c r="B4811" s="4" t="s">
        <v>142</v>
      </c>
      <c r="C4811" s="4">
        <v>0</v>
      </c>
      <c r="D4811" s="4">
        <v>0</v>
      </c>
      <c r="E4811" s="4">
        <v>0</v>
      </c>
      <c r="F4811" s="4" t="s">
        <v>33</v>
      </c>
    </row>
    <row r="4812" spans="1:6" x14ac:dyDescent="0.25">
      <c r="A4812" s="4" t="s">
        <v>84</v>
      </c>
      <c r="B4812" s="4" t="s">
        <v>142</v>
      </c>
      <c r="C4812" s="4">
        <v>1.3888762347868939E-4</v>
      </c>
      <c r="D4812" s="4">
        <v>1.1419649041581129E-4</v>
      </c>
      <c r="E4812" s="4">
        <v>1.2654205694725032E-4</v>
      </c>
      <c r="F4812" s="4" t="s">
        <v>33</v>
      </c>
    </row>
    <row r="4813" spans="1:6" x14ac:dyDescent="0.25">
      <c r="A4813" s="4" t="s">
        <v>130</v>
      </c>
      <c r="B4813" s="4" t="s">
        <v>142</v>
      </c>
      <c r="C4813" s="4">
        <v>3.9831767901325608E-5</v>
      </c>
      <c r="D4813" s="4">
        <v>3.2750564718867727E-5</v>
      </c>
      <c r="E4813" s="4">
        <v>3.6291166310096664E-5</v>
      </c>
      <c r="F4813" s="4" t="s">
        <v>33</v>
      </c>
    </row>
    <row r="4814" spans="1:6" x14ac:dyDescent="0.25">
      <c r="A4814" s="4" t="s">
        <v>70</v>
      </c>
      <c r="B4814" s="4" t="s">
        <v>142</v>
      </c>
      <c r="C4814" s="4">
        <v>0</v>
      </c>
      <c r="D4814" s="4">
        <v>0</v>
      </c>
      <c r="E4814" s="4">
        <v>0</v>
      </c>
      <c r="F4814" s="4" t="s">
        <v>33</v>
      </c>
    </row>
    <row r="4815" spans="1:6" x14ac:dyDescent="0.25">
      <c r="A4815" s="4" t="s">
        <v>98</v>
      </c>
      <c r="B4815" s="4" t="s">
        <v>142</v>
      </c>
      <c r="C4815" s="4">
        <v>3.3825491232350232E-3</v>
      </c>
      <c r="D4815" s="4">
        <v>2.7812070568821305E-3</v>
      </c>
      <c r="E4815" s="4">
        <v>3.0818780900585766E-3</v>
      </c>
      <c r="F4815" s="4" t="s">
        <v>33</v>
      </c>
    </row>
    <row r="4816" spans="1:6" x14ac:dyDescent="0.25">
      <c r="A4816" s="4" t="s">
        <v>116</v>
      </c>
      <c r="B4816" s="4" t="s">
        <v>142</v>
      </c>
      <c r="C4816" s="4">
        <v>9.6972627167590979E-5</v>
      </c>
      <c r="D4816" s="4">
        <v>7.9733049004463699E-5</v>
      </c>
      <c r="E4816" s="4">
        <v>8.8352838086027332E-5</v>
      </c>
      <c r="F4816" s="4" t="s">
        <v>33</v>
      </c>
    </row>
    <row r="4817" spans="1:6" x14ac:dyDescent="0.25">
      <c r="A4817" s="4" t="s">
        <v>100</v>
      </c>
      <c r="B4817" s="4" t="s">
        <v>142</v>
      </c>
      <c r="C4817" s="4">
        <v>6.6640923100935365E-4</v>
      </c>
      <c r="D4817" s="4">
        <v>5.4793647882991306E-4</v>
      </c>
      <c r="E4817" s="4">
        <v>6.0717285491963336E-4</v>
      </c>
      <c r="F4817" s="4" t="s">
        <v>33</v>
      </c>
    </row>
    <row r="4818" spans="1:6" x14ac:dyDescent="0.25">
      <c r="A4818" s="4" t="s">
        <v>67</v>
      </c>
      <c r="B4818" s="4" t="s">
        <v>142</v>
      </c>
      <c r="C4818" s="4">
        <v>0</v>
      </c>
      <c r="D4818" s="4">
        <v>0</v>
      </c>
      <c r="E4818" s="4">
        <v>0</v>
      </c>
      <c r="F4818" s="4" t="s">
        <v>33</v>
      </c>
    </row>
    <row r="4819" spans="1:6" x14ac:dyDescent="0.25">
      <c r="A4819" s="4" t="s">
        <v>61</v>
      </c>
      <c r="B4819" s="4" t="s">
        <v>142</v>
      </c>
      <c r="C4819" s="4">
        <v>0</v>
      </c>
      <c r="D4819" s="4">
        <v>0</v>
      </c>
      <c r="E4819" s="4">
        <v>0</v>
      </c>
      <c r="F4819" s="4" t="s">
        <v>33</v>
      </c>
    </row>
    <row r="4820" spans="1:6" x14ac:dyDescent="0.25">
      <c r="A4820" s="4" t="s">
        <v>114</v>
      </c>
      <c r="B4820" s="4" t="s">
        <v>142</v>
      </c>
      <c r="C4820" s="4">
        <v>4.58244672837011E-5</v>
      </c>
      <c r="D4820" s="4">
        <v>3.7677895322154243E-5</v>
      </c>
      <c r="E4820" s="4">
        <v>4.1751181302927668E-5</v>
      </c>
      <c r="F4820" s="4" t="s">
        <v>33</v>
      </c>
    </row>
    <row r="4821" spans="1:6" x14ac:dyDescent="0.25">
      <c r="A4821" s="4" t="s">
        <v>88</v>
      </c>
      <c r="B4821" s="4" t="s">
        <v>142</v>
      </c>
      <c r="C4821" s="4">
        <v>0</v>
      </c>
      <c r="D4821" s="4">
        <v>0</v>
      </c>
      <c r="E4821" s="4">
        <v>0</v>
      </c>
      <c r="F4821" s="4" t="s">
        <v>33</v>
      </c>
    </row>
    <row r="4822" spans="1:6" x14ac:dyDescent="0.25">
      <c r="A4822" s="4" t="s">
        <v>61</v>
      </c>
      <c r="B4822" s="4" t="s">
        <v>142</v>
      </c>
      <c r="C4822" s="4">
        <v>0</v>
      </c>
      <c r="D4822" s="4">
        <v>0</v>
      </c>
      <c r="E4822" s="4">
        <v>0</v>
      </c>
      <c r="F4822" s="4" t="s">
        <v>33</v>
      </c>
    </row>
    <row r="4823" spans="1:6" x14ac:dyDescent="0.25">
      <c r="A4823" s="4" t="s">
        <v>72</v>
      </c>
      <c r="B4823" s="4" t="s">
        <v>142</v>
      </c>
      <c r="C4823" s="4">
        <v>0</v>
      </c>
      <c r="D4823" s="4">
        <v>0</v>
      </c>
      <c r="E4823" s="4">
        <v>0</v>
      </c>
      <c r="F4823" s="4" t="s">
        <v>33</v>
      </c>
    </row>
    <row r="4824" spans="1:6" x14ac:dyDescent="0.25">
      <c r="A4824" s="4" t="s">
        <v>59</v>
      </c>
      <c r="B4824" s="4" t="s">
        <v>142</v>
      </c>
      <c r="C4824" s="4">
        <v>1.5636340648206111E-4</v>
      </c>
      <c r="D4824" s="4">
        <v>1.2856546755191691E-4</v>
      </c>
      <c r="E4824" s="4">
        <v>1.42464437016989E-4</v>
      </c>
      <c r="F4824" s="4" t="s">
        <v>33</v>
      </c>
    </row>
    <row r="4825" spans="1:6" x14ac:dyDescent="0.25">
      <c r="A4825" s="4" t="s">
        <v>94</v>
      </c>
      <c r="B4825" s="4" t="s">
        <v>142</v>
      </c>
      <c r="C4825" s="4">
        <v>1.6577640401103841E-5</v>
      </c>
      <c r="D4825" s="4">
        <v>1.3630504329796493E-5</v>
      </c>
      <c r="E4825" s="4">
        <v>1.5104072365450166E-5</v>
      </c>
      <c r="F4825" s="4" t="s">
        <v>33</v>
      </c>
    </row>
    <row r="4826" spans="1:6" x14ac:dyDescent="0.25">
      <c r="A4826" s="4" t="s">
        <v>90</v>
      </c>
      <c r="B4826" s="4" t="s">
        <v>142</v>
      </c>
      <c r="C4826" s="4">
        <v>0</v>
      </c>
      <c r="D4826" s="4">
        <v>0</v>
      </c>
      <c r="E4826" s="4">
        <v>0</v>
      </c>
      <c r="F4826" s="4" t="s">
        <v>33</v>
      </c>
    </row>
    <row r="4827" spans="1:6" x14ac:dyDescent="0.25">
      <c r="A4827" s="4" t="s">
        <v>59</v>
      </c>
      <c r="B4827" s="4" t="s">
        <v>142</v>
      </c>
      <c r="C4827" s="4">
        <v>1.9684986589496741E-4</v>
      </c>
      <c r="D4827" s="4">
        <v>1.6185433418030657E-4</v>
      </c>
      <c r="E4827" s="4">
        <v>1.7935210003763697E-4</v>
      </c>
      <c r="F4827" s="4" t="s">
        <v>33</v>
      </c>
    </row>
    <row r="4828" spans="1:6" x14ac:dyDescent="0.25">
      <c r="A4828" s="4" t="s">
        <v>96</v>
      </c>
      <c r="B4828" s="4" t="s">
        <v>142</v>
      </c>
      <c r="C4828" s="4">
        <v>1.0052913472128732E-4</v>
      </c>
      <c r="D4828" s="4">
        <v>8.265728854861403E-5</v>
      </c>
      <c r="E4828" s="4">
        <v>9.1593211634950669E-5</v>
      </c>
      <c r="F4828" s="4" t="s">
        <v>33</v>
      </c>
    </row>
    <row r="4829" spans="1:6" x14ac:dyDescent="0.25">
      <c r="A4829" s="4" t="s">
        <v>112</v>
      </c>
      <c r="B4829" s="4" t="s">
        <v>142</v>
      </c>
      <c r="C4829" s="4">
        <v>0</v>
      </c>
      <c r="D4829" s="4">
        <v>0</v>
      </c>
      <c r="E4829" s="4">
        <v>0</v>
      </c>
      <c r="F4829" s="4" t="s">
        <v>33</v>
      </c>
    </row>
    <row r="4830" spans="1:6" x14ac:dyDescent="0.25">
      <c r="A4830" s="4" t="s">
        <v>144</v>
      </c>
      <c r="B4830" s="4" t="s">
        <v>142</v>
      </c>
      <c r="C4830" s="4">
        <v>0</v>
      </c>
      <c r="D4830" s="4">
        <v>0</v>
      </c>
      <c r="E4830" s="4">
        <v>0</v>
      </c>
      <c r="F4830" s="4" t="s">
        <v>33</v>
      </c>
    </row>
    <row r="4831" spans="1:6" x14ac:dyDescent="0.25">
      <c r="A4831" s="4" t="s">
        <v>106</v>
      </c>
      <c r="B4831" s="4" t="s">
        <v>142</v>
      </c>
      <c r="C4831" s="4">
        <v>2.3832187398224374E-5</v>
      </c>
      <c r="D4831" s="4">
        <v>1.9595354082984488E-5</v>
      </c>
      <c r="E4831" s="4">
        <v>2.171377074060443E-5</v>
      </c>
      <c r="F4831" s="4" t="s">
        <v>33</v>
      </c>
    </row>
    <row r="4832" spans="1:6" x14ac:dyDescent="0.25">
      <c r="A4832" s="4" t="s">
        <v>124</v>
      </c>
      <c r="B4832" s="4" t="s">
        <v>142</v>
      </c>
      <c r="C4832" s="4">
        <v>2.0571300056559E-4</v>
      </c>
      <c r="D4832" s="4">
        <v>1.691418004650407E-4</v>
      </c>
      <c r="E4832" s="4">
        <v>1.8742740051531535E-4</v>
      </c>
      <c r="F4832" s="4" t="s">
        <v>33</v>
      </c>
    </row>
    <row r="4833" spans="1:6" x14ac:dyDescent="0.25">
      <c r="A4833" s="4" t="s">
        <v>63</v>
      </c>
      <c r="B4833" s="4" t="s">
        <v>142</v>
      </c>
      <c r="C4833" s="4">
        <v>0</v>
      </c>
      <c r="D4833" s="4">
        <v>0</v>
      </c>
      <c r="E4833" s="4">
        <v>0</v>
      </c>
      <c r="F4833" s="4" t="s">
        <v>33</v>
      </c>
    </row>
    <row r="4834" spans="1:6" x14ac:dyDescent="0.25">
      <c r="A4834" s="4" t="s">
        <v>136</v>
      </c>
      <c r="B4834" s="4" t="s">
        <v>142</v>
      </c>
      <c r="C4834" s="4">
        <v>0</v>
      </c>
      <c r="D4834" s="4">
        <v>0</v>
      </c>
      <c r="E4834" s="4">
        <v>0</v>
      </c>
      <c r="F4834" s="4" t="s">
        <v>33</v>
      </c>
    </row>
    <row r="4835" spans="1:6" x14ac:dyDescent="0.25">
      <c r="A4835" s="4" t="s">
        <v>98</v>
      </c>
      <c r="B4835" s="4" t="s">
        <v>142</v>
      </c>
      <c r="C4835" s="4">
        <v>8.496579246568683E-4</v>
      </c>
      <c r="D4835" s="4">
        <v>6.9860762694009182E-4</v>
      </c>
      <c r="E4835" s="4">
        <v>7.7413277579848E-4</v>
      </c>
      <c r="F4835" s="4" t="s">
        <v>33</v>
      </c>
    </row>
    <row r="4836" spans="1:6" x14ac:dyDescent="0.25">
      <c r="A4836" s="4" t="s">
        <v>94</v>
      </c>
      <c r="B4836" s="4" t="s">
        <v>142</v>
      </c>
      <c r="C4836" s="4">
        <v>1.0459783965228036E-5</v>
      </c>
      <c r="D4836" s="4">
        <v>8.6002668158541642E-6</v>
      </c>
      <c r="E4836" s="4">
        <v>9.5300253905410984E-6</v>
      </c>
      <c r="F4836" s="4" t="s">
        <v>33</v>
      </c>
    </row>
    <row r="4837" spans="1:6" x14ac:dyDescent="0.25">
      <c r="A4837" s="4" t="s">
        <v>65</v>
      </c>
      <c r="B4837" s="4" t="s">
        <v>142</v>
      </c>
      <c r="C4837" s="4">
        <v>6.0750073836982315E-4</v>
      </c>
      <c r="D4837" s="4">
        <v>4.9950060710407692E-4</v>
      </c>
      <c r="E4837" s="4">
        <v>5.5350067273694998E-4</v>
      </c>
      <c r="F4837" s="4" t="s">
        <v>33</v>
      </c>
    </row>
    <row r="4838" spans="1:6" x14ac:dyDescent="0.25">
      <c r="A4838" s="4" t="s">
        <v>122</v>
      </c>
      <c r="B4838" s="4" t="s">
        <v>142</v>
      </c>
      <c r="C4838" s="4">
        <v>7.4829508976518536E-4</v>
      </c>
      <c r="D4838" s="4">
        <v>6.1526485158470805E-4</v>
      </c>
      <c r="E4838" s="4">
        <v>6.8177997067494665E-4</v>
      </c>
      <c r="F4838" s="4" t="s">
        <v>33</v>
      </c>
    </row>
    <row r="4839" spans="1:6" x14ac:dyDescent="0.25">
      <c r="A4839" s="4" t="s">
        <v>134</v>
      </c>
      <c r="B4839" s="4" t="s">
        <v>142</v>
      </c>
      <c r="C4839" s="4">
        <v>0</v>
      </c>
      <c r="D4839" s="4">
        <v>0</v>
      </c>
      <c r="E4839" s="4">
        <v>0</v>
      </c>
      <c r="F4839" s="4" t="s">
        <v>33</v>
      </c>
    </row>
    <row r="4840" spans="1:6" x14ac:dyDescent="0.25">
      <c r="A4840" s="4" t="s">
        <v>86</v>
      </c>
      <c r="B4840" s="4" t="s">
        <v>142</v>
      </c>
      <c r="C4840" s="4">
        <v>6.7361180151505971E-5</v>
      </c>
      <c r="D4840" s="4">
        <v>5.5385859235682691E-5</v>
      </c>
      <c r="E4840" s="4">
        <v>6.1373519693594321E-5</v>
      </c>
      <c r="F4840" s="4" t="s">
        <v>33</v>
      </c>
    </row>
    <row r="4841" spans="1:6" x14ac:dyDescent="0.25">
      <c r="A4841" s="4" t="s">
        <v>54</v>
      </c>
      <c r="B4841" s="4" t="s">
        <v>142</v>
      </c>
      <c r="C4841" s="4">
        <v>1.2706418498847585E-4</v>
      </c>
      <c r="D4841" s="4">
        <v>1.0447499654608014E-4</v>
      </c>
      <c r="E4841" s="4">
        <v>1.1576959076727799E-4</v>
      </c>
      <c r="F4841" s="4" t="s">
        <v>33</v>
      </c>
    </row>
    <row r="4842" spans="1:6" x14ac:dyDescent="0.25">
      <c r="A4842" s="4" t="s">
        <v>126</v>
      </c>
      <c r="B4842" s="4" t="s">
        <v>142</v>
      </c>
      <c r="C4842" s="4">
        <v>8.3001575887117318E-6</v>
      </c>
      <c r="D4842" s="4">
        <v>6.8245740173852026E-6</v>
      </c>
      <c r="E4842" s="4">
        <v>7.5623658030484667E-6</v>
      </c>
      <c r="F4842" s="4" t="s">
        <v>33</v>
      </c>
    </row>
    <row r="4843" spans="1:6" x14ac:dyDescent="0.25">
      <c r="A4843" s="4" t="s">
        <v>120</v>
      </c>
      <c r="B4843" s="4" t="s">
        <v>142</v>
      </c>
      <c r="C4843" s="4">
        <v>9.0851949845505731E-5</v>
      </c>
      <c r="D4843" s="4">
        <v>7.4700492095193614E-5</v>
      </c>
      <c r="E4843" s="4">
        <v>8.2776220970349665E-5</v>
      </c>
      <c r="F4843" s="4" t="s">
        <v>33</v>
      </c>
    </row>
    <row r="4844" spans="1:6" x14ac:dyDescent="0.25">
      <c r="A4844" s="4" t="s">
        <v>118</v>
      </c>
      <c r="B4844" s="4" t="s">
        <v>142</v>
      </c>
      <c r="C4844" s="4">
        <v>0</v>
      </c>
      <c r="D4844" s="4">
        <v>0</v>
      </c>
      <c r="E4844" s="4">
        <v>0</v>
      </c>
      <c r="F4844" s="4" t="s">
        <v>33</v>
      </c>
    </row>
    <row r="4845" spans="1:6" x14ac:dyDescent="0.25">
      <c r="A4845" s="4" t="s">
        <v>112</v>
      </c>
      <c r="B4845" s="4" t="s">
        <v>142</v>
      </c>
      <c r="C4845" s="4">
        <v>0</v>
      </c>
      <c r="D4845" s="4">
        <v>0</v>
      </c>
      <c r="E4845" s="4">
        <v>0</v>
      </c>
      <c r="F4845" s="4" t="s">
        <v>33</v>
      </c>
    </row>
    <row r="4846" spans="1:6" x14ac:dyDescent="0.25">
      <c r="A4846" s="4" t="s">
        <v>88</v>
      </c>
      <c r="B4846" s="4" t="s">
        <v>142</v>
      </c>
      <c r="C4846" s="4">
        <v>0</v>
      </c>
      <c r="D4846" s="4">
        <v>0</v>
      </c>
      <c r="E4846" s="4">
        <v>0</v>
      </c>
      <c r="F4846" s="4" t="s">
        <v>33</v>
      </c>
    </row>
    <row r="4847" spans="1:6" x14ac:dyDescent="0.25">
      <c r="A4847" s="4" t="s">
        <v>132</v>
      </c>
      <c r="B4847" s="4" t="s">
        <v>142</v>
      </c>
      <c r="C4847" s="4">
        <v>5.4244285960768897E-5</v>
      </c>
      <c r="D4847" s="4">
        <v>4.4600857345521101E-5</v>
      </c>
      <c r="E4847" s="4">
        <v>4.9422571653144996E-5</v>
      </c>
      <c r="F4847" s="4" t="s">
        <v>33</v>
      </c>
    </row>
    <row r="4848" spans="1:6" x14ac:dyDescent="0.25">
      <c r="A4848" s="4" t="s">
        <v>104</v>
      </c>
      <c r="B4848" s="4" t="s">
        <v>142</v>
      </c>
      <c r="C4848" s="4">
        <v>2.4226005053796548E-3</v>
      </c>
      <c r="D4848" s="4">
        <v>1.9919159710899384E-3</v>
      </c>
      <c r="E4848" s="4">
        <v>2.2072582382347966E-3</v>
      </c>
      <c r="F4848" s="4" t="s">
        <v>33</v>
      </c>
    </row>
    <row r="4849" spans="1:6" x14ac:dyDescent="0.25">
      <c r="A4849" s="4" t="s">
        <v>118</v>
      </c>
      <c r="B4849" s="4" t="s">
        <v>142</v>
      </c>
      <c r="C4849" s="4">
        <v>0</v>
      </c>
      <c r="D4849" s="4">
        <v>0</v>
      </c>
      <c r="E4849" s="4">
        <v>0</v>
      </c>
      <c r="F4849" s="4" t="s">
        <v>33</v>
      </c>
    </row>
    <row r="4850" spans="1:6" x14ac:dyDescent="0.25">
      <c r="A4850" s="4" t="s">
        <v>90</v>
      </c>
      <c r="B4850" s="4" t="s">
        <v>142</v>
      </c>
      <c r="C4850" s="4">
        <v>0</v>
      </c>
      <c r="D4850" s="4">
        <v>0</v>
      </c>
      <c r="E4850" s="4">
        <v>0</v>
      </c>
      <c r="F4850" s="4" t="s">
        <v>33</v>
      </c>
    </row>
    <row r="4851" spans="1:6" x14ac:dyDescent="0.25">
      <c r="A4851" s="4" t="s">
        <v>124</v>
      </c>
      <c r="B4851" s="4" t="s">
        <v>142</v>
      </c>
      <c r="C4851" s="4">
        <v>2.5897732394844914E-4</v>
      </c>
      <c r="D4851" s="4">
        <v>2.129369108020582E-4</v>
      </c>
      <c r="E4851" s="4">
        <v>2.3595711737525363E-4</v>
      </c>
      <c r="F4851" s="4" t="s">
        <v>33</v>
      </c>
    </row>
    <row r="4852" spans="1:6" x14ac:dyDescent="0.25">
      <c r="A4852" s="4" t="s">
        <v>70</v>
      </c>
      <c r="B4852" s="4" t="s">
        <v>142</v>
      </c>
      <c r="C4852" s="4">
        <v>0</v>
      </c>
      <c r="D4852" s="4">
        <v>0</v>
      </c>
      <c r="E4852" s="4">
        <v>0</v>
      </c>
      <c r="F4852" s="4" t="s">
        <v>33</v>
      </c>
    </row>
    <row r="4853" spans="1:6" x14ac:dyDescent="0.25">
      <c r="A4853" s="4" t="s">
        <v>106</v>
      </c>
      <c r="B4853" s="4" t="s">
        <v>142</v>
      </c>
      <c r="C4853" s="4">
        <v>9.4877646932078057E-6</v>
      </c>
      <c r="D4853" s="4">
        <v>7.8010509699708625E-6</v>
      </c>
      <c r="E4853" s="4">
        <v>8.6444078315893332E-6</v>
      </c>
      <c r="F4853" s="4" t="s">
        <v>33</v>
      </c>
    </row>
    <row r="4854" spans="1:6" x14ac:dyDescent="0.25">
      <c r="A4854" s="4" t="s">
        <v>92</v>
      </c>
      <c r="B4854" s="4" t="s">
        <v>142</v>
      </c>
      <c r="C4854" s="4">
        <v>0</v>
      </c>
      <c r="D4854" s="4">
        <v>0</v>
      </c>
      <c r="E4854" s="4">
        <v>0</v>
      </c>
      <c r="F4854" s="4" t="s">
        <v>33</v>
      </c>
    </row>
    <row r="4855" spans="1:6" x14ac:dyDescent="0.25">
      <c r="A4855" s="4" t="s">
        <v>54</v>
      </c>
      <c r="B4855" s="4" t="s">
        <v>142</v>
      </c>
      <c r="C4855" s="4">
        <v>8.0172080738868652E-5</v>
      </c>
      <c r="D4855" s="4">
        <v>6.5919266385292016E-5</v>
      </c>
      <c r="E4855" s="4">
        <v>7.3045673562080327E-5</v>
      </c>
      <c r="F4855" s="4" t="s">
        <v>33</v>
      </c>
    </row>
    <row r="4856" spans="1:6" x14ac:dyDescent="0.25">
      <c r="A4856" s="4" t="s">
        <v>118</v>
      </c>
      <c r="B4856" s="4" t="s">
        <v>142</v>
      </c>
      <c r="C4856" s="4">
        <v>0</v>
      </c>
      <c r="D4856" s="4">
        <v>0</v>
      </c>
      <c r="E4856" s="4">
        <v>0</v>
      </c>
      <c r="F4856" s="4" t="s">
        <v>33</v>
      </c>
    </row>
    <row r="4857" spans="1:6" x14ac:dyDescent="0.25">
      <c r="A4857" s="4" t="s">
        <v>108</v>
      </c>
      <c r="B4857" s="4" t="s">
        <v>142</v>
      </c>
      <c r="C4857" s="4">
        <v>0</v>
      </c>
      <c r="D4857" s="4">
        <v>0</v>
      </c>
      <c r="E4857" s="4">
        <v>0</v>
      </c>
      <c r="F4857" s="4" t="s">
        <v>33</v>
      </c>
    </row>
    <row r="4858" spans="1:6" x14ac:dyDescent="0.25">
      <c r="A4858" s="4" t="s">
        <v>74</v>
      </c>
      <c r="B4858" s="4" t="s">
        <v>142</v>
      </c>
      <c r="C4858" s="4">
        <v>4.7749585021536951E-5</v>
      </c>
      <c r="D4858" s="4">
        <v>3.9260769906597053E-5</v>
      </c>
      <c r="E4858" s="4">
        <v>4.3505177464066999E-5</v>
      </c>
      <c r="F4858" s="4" t="s">
        <v>33</v>
      </c>
    </row>
    <row r="4859" spans="1:6" x14ac:dyDescent="0.25">
      <c r="A4859" s="4" t="s">
        <v>102</v>
      </c>
      <c r="B4859" s="4" t="s">
        <v>142</v>
      </c>
      <c r="C4859" s="4">
        <v>9.9445108226030852E-4</v>
      </c>
      <c r="D4859" s="4">
        <v>8.1765977874736486E-4</v>
      </c>
      <c r="E4859" s="4">
        <v>9.0605543050383658E-4</v>
      </c>
      <c r="F4859" s="4" t="s">
        <v>33</v>
      </c>
    </row>
    <row r="4860" spans="1:6" x14ac:dyDescent="0.25">
      <c r="A4860" s="4" t="s">
        <v>108</v>
      </c>
      <c r="B4860" s="4" t="s">
        <v>142</v>
      </c>
      <c r="C4860" s="4">
        <v>0</v>
      </c>
      <c r="D4860" s="4">
        <v>0</v>
      </c>
      <c r="E4860" s="4">
        <v>0</v>
      </c>
      <c r="F4860" s="4" t="s">
        <v>33</v>
      </c>
    </row>
    <row r="4861" spans="1:6" x14ac:dyDescent="0.25">
      <c r="A4861" s="4" t="s">
        <v>136</v>
      </c>
      <c r="B4861" s="4" t="s">
        <v>142</v>
      </c>
      <c r="C4861" s="4">
        <v>0</v>
      </c>
      <c r="D4861" s="4">
        <v>0</v>
      </c>
      <c r="E4861" s="4">
        <v>0</v>
      </c>
      <c r="F4861" s="4" t="s">
        <v>33</v>
      </c>
    </row>
    <row r="4862" spans="1:6" x14ac:dyDescent="0.25">
      <c r="A4862" s="4" t="s">
        <v>102</v>
      </c>
      <c r="B4862" s="4" t="s">
        <v>142</v>
      </c>
      <c r="C4862" s="4">
        <v>1.2519397382437132E-3</v>
      </c>
      <c r="D4862" s="4">
        <v>1.0293726736670533E-3</v>
      </c>
      <c r="E4862" s="4">
        <v>1.1406562059553833E-3</v>
      </c>
      <c r="F4862" s="4" t="s">
        <v>33</v>
      </c>
    </row>
    <row r="4863" spans="1:6" x14ac:dyDescent="0.25">
      <c r="A4863" s="4" t="s">
        <v>108</v>
      </c>
      <c r="B4863" s="4" t="s">
        <v>142</v>
      </c>
      <c r="C4863" s="4">
        <v>0</v>
      </c>
      <c r="D4863" s="4">
        <v>0</v>
      </c>
      <c r="E4863" s="4">
        <v>0</v>
      </c>
      <c r="F4863" s="4" t="s">
        <v>33</v>
      </c>
    </row>
    <row r="4864" spans="1:6" x14ac:dyDescent="0.25">
      <c r="A4864" s="4" t="s">
        <v>57</v>
      </c>
      <c r="B4864" s="4" t="s">
        <v>142</v>
      </c>
      <c r="C4864" s="4">
        <v>0</v>
      </c>
      <c r="D4864" s="4">
        <v>0</v>
      </c>
      <c r="E4864" s="4">
        <v>0</v>
      </c>
      <c r="F4864" s="4" t="s">
        <v>33</v>
      </c>
    </row>
    <row r="4865" spans="1:6" x14ac:dyDescent="0.25">
      <c r="A4865" s="4" t="s">
        <v>100</v>
      </c>
      <c r="B4865" s="4" t="s">
        <v>142</v>
      </c>
      <c r="C4865" s="4">
        <v>1.0561874536199707E-3</v>
      </c>
      <c r="D4865" s="4">
        <v>8.6842079519864267E-4</v>
      </c>
      <c r="E4865" s="4">
        <v>9.6230412440930662E-4</v>
      </c>
      <c r="F4865" s="4" t="s">
        <v>33</v>
      </c>
    </row>
    <row r="4866" spans="1:6" x14ac:dyDescent="0.25">
      <c r="A4866" s="4" t="s">
        <v>63</v>
      </c>
      <c r="B4866" s="4" t="s">
        <v>142</v>
      </c>
      <c r="C4866" s="4">
        <v>0</v>
      </c>
      <c r="D4866" s="4">
        <v>0</v>
      </c>
      <c r="E4866" s="4">
        <v>0</v>
      </c>
      <c r="F4866" s="4" t="s">
        <v>33</v>
      </c>
    </row>
    <row r="4867" spans="1:6" x14ac:dyDescent="0.25">
      <c r="A4867" s="4" t="s">
        <v>92</v>
      </c>
      <c r="B4867" s="4" t="s">
        <v>142</v>
      </c>
      <c r="C4867" s="4">
        <v>0</v>
      </c>
      <c r="D4867" s="4">
        <v>0</v>
      </c>
      <c r="E4867" s="4">
        <v>0</v>
      </c>
      <c r="F4867" s="4" t="s">
        <v>33</v>
      </c>
    </row>
    <row r="4868" spans="1:6" x14ac:dyDescent="0.25">
      <c r="A4868" s="4" t="s">
        <v>120</v>
      </c>
      <c r="B4868" s="4" t="s">
        <v>142</v>
      </c>
      <c r="C4868" s="4">
        <v>7.2166268942039632E-5</v>
      </c>
      <c r="D4868" s="4">
        <v>5.9336710019010372E-5</v>
      </c>
      <c r="E4868" s="4">
        <v>6.5751489480525002E-5</v>
      </c>
      <c r="F4868" s="4" t="s">
        <v>33</v>
      </c>
    </row>
    <row r="4869" spans="1:6" x14ac:dyDescent="0.25">
      <c r="A4869" s="4" t="s">
        <v>92</v>
      </c>
      <c r="B4869" s="4" t="s">
        <v>142</v>
      </c>
      <c r="C4869" s="4">
        <v>0</v>
      </c>
      <c r="D4869" s="4">
        <v>0</v>
      </c>
      <c r="E4869" s="4">
        <v>0</v>
      </c>
      <c r="F4869" s="4" t="s">
        <v>33</v>
      </c>
    </row>
    <row r="4870" spans="1:6" x14ac:dyDescent="0.25">
      <c r="A4870" s="4" t="s">
        <v>96</v>
      </c>
      <c r="B4870" s="4" t="s">
        <v>142</v>
      </c>
      <c r="C4870" s="4">
        <v>1.2655868232630806E-4</v>
      </c>
      <c r="D4870" s="4">
        <v>1.040593610238533E-4</v>
      </c>
      <c r="E4870" s="4">
        <v>1.1530902167508067E-4</v>
      </c>
      <c r="F4870" s="4" t="s">
        <v>33</v>
      </c>
    </row>
    <row r="4871" spans="1:6" x14ac:dyDescent="0.25">
      <c r="A4871" s="4" t="s">
        <v>86</v>
      </c>
      <c r="B4871" s="4" t="s">
        <v>142</v>
      </c>
      <c r="C4871" s="4">
        <v>2.6816968835260426E-5</v>
      </c>
      <c r="D4871" s="4">
        <v>2.2049507708991909E-5</v>
      </c>
      <c r="E4871" s="4">
        <v>2.4433238272126166E-5</v>
      </c>
      <c r="F4871" s="4" t="s">
        <v>33</v>
      </c>
    </row>
    <row r="4872" spans="1:6" x14ac:dyDescent="0.25">
      <c r="A4872" s="4" t="s">
        <v>122</v>
      </c>
      <c r="B4872" s="4" t="s">
        <v>142</v>
      </c>
      <c r="C4872" s="4">
        <v>1.185967793720923E-3</v>
      </c>
      <c r="D4872" s="4">
        <v>9.7512907483720353E-4</v>
      </c>
      <c r="E4872" s="4">
        <v>1.0805484342790632E-3</v>
      </c>
      <c r="F4872" s="4" t="s">
        <v>33</v>
      </c>
    </row>
    <row r="4873" spans="1:6" x14ac:dyDescent="0.25">
      <c r="A4873" s="4" t="s">
        <v>74</v>
      </c>
      <c r="B4873" s="4" t="s">
        <v>142</v>
      </c>
      <c r="C4873" s="4">
        <v>7.5677992243476945E-5</v>
      </c>
      <c r="D4873" s="4">
        <v>6.2224126955747719E-5</v>
      </c>
      <c r="E4873" s="4">
        <v>6.8951059599612325E-5</v>
      </c>
      <c r="F4873" s="4" t="s">
        <v>33</v>
      </c>
    </row>
    <row r="4874" spans="1:6" x14ac:dyDescent="0.25">
      <c r="A4874" s="4" t="s">
        <v>82</v>
      </c>
      <c r="B4874" s="4" t="s">
        <v>142</v>
      </c>
      <c r="C4874" s="4">
        <v>1.6268956784052547E-5</v>
      </c>
      <c r="D4874" s="4">
        <v>1.3376697800220986E-5</v>
      </c>
      <c r="E4874" s="4">
        <v>1.4822827292136765E-5</v>
      </c>
      <c r="F4874" s="4" t="s">
        <v>33</v>
      </c>
    </row>
    <row r="4875" spans="1:6" x14ac:dyDescent="0.25">
      <c r="A4875" s="4" t="s">
        <v>128</v>
      </c>
      <c r="B4875" s="4" t="s">
        <v>142</v>
      </c>
      <c r="C4875" s="4">
        <v>1.57294232262634E-4</v>
      </c>
      <c r="D4875" s="4">
        <v>1.293308131937213E-4</v>
      </c>
      <c r="E4875" s="4">
        <v>1.4331252272817765E-4</v>
      </c>
      <c r="F4875" s="4" t="s">
        <v>33</v>
      </c>
    </row>
    <row r="4876" spans="1:6" x14ac:dyDescent="0.25">
      <c r="A4876" s="4" t="s">
        <v>124</v>
      </c>
      <c r="B4876" s="4" t="s">
        <v>142</v>
      </c>
      <c r="C4876" s="4">
        <v>1.6340364459910023E-4</v>
      </c>
      <c r="D4876" s="4">
        <v>1.3435410778148244E-4</v>
      </c>
      <c r="E4876" s="4">
        <v>1.4887887619029132E-4</v>
      </c>
      <c r="F4876" s="4" t="s">
        <v>33</v>
      </c>
    </row>
    <row r="4877" spans="1:6" x14ac:dyDescent="0.25">
      <c r="A4877" s="4" t="s">
        <v>128</v>
      </c>
      <c r="B4877" s="4" t="s">
        <v>142</v>
      </c>
      <c r="C4877" s="4">
        <v>2.4929455792644582E-4</v>
      </c>
      <c r="D4877" s="4">
        <v>2.0497552540618883E-4</v>
      </c>
      <c r="E4877" s="4">
        <v>2.2713504166631731E-4</v>
      </c>
      <c r="F4877" s="4" t="s">
        <v>33</v>
      </c>
    </row>
    <row r="4878" spans="1:6" x14ac:dyDescent="0.25">
      <c r="A4878" s="4" t="s">
        <v>63</v>
      </c>
      <c r="B4878" s="4" t="s">
        <v>142</v>
      </c>
      <c r="C4878" s="4">
        <v>0</v>
      </c>
      <c r="D4878" s="4">
        <v>0</v>
      </c>
      <c r="E4878" s="4">
        <v>0</v>
      </c>
      <c r="F4878" s="4" t="s">
        <v>33</v>
      </c>
    </row>
    <row r="4879" spans="1:6" x14ac:dyDescent="0.25">
      <c r="A4879" s="4" t="s">
        <v>94</v>
      </c>
      <c r="B4879" s="4" t="s">
        <v>142</v>
      </c>
      <c r="C4879" s="4">
        <v>2.6273789418777842E-5</v>
      </c>
      <c r="D4879" s="4">
        <v>2.1602893522106227E-5</v>
      </c>
      <c r="E4879" s="4">
        <v>2.3938341470442031E-5</v>
      </c>
      <c r="F4879" s="4" t="s">
        <v>33</v>
      </c>
    </row>
    <row r="4880" spans="1:6" x14ac:dyDescent="0.25">
      <c r="A4880" s="4" t="s">
        <v>90</v>
      </c>
      <c r="B4880" s="4" t="s">
        <v>142</v>
      </c>
      <c r="C4880" s="4">
        <v>0</v>
      </c>
      <c r="D4880" s="4">
        <v>0</v>
      </c>
      <c r="E4880" s="4">
        <v>0</v>
      </c>
      <c r="F4880" s="4" t="s">
        <v>33</v>
      </c>
    </row>
    <row r="4881" spans="1:6" x14ac:dyDescent="0.25">
      <c r="A4881" s="4" t="s">
        <v>110</v>
      </c>
      <c r="B4881" s="4" t="s">
        <v>142</v>
      </c>
      <c r="C4881" s="4">
        <v>5.7557269497767924E-5</v>
      </c>
      <c r="D4881" s="4">
        <v>4.7324866031498077E-5</v>
      </c>
      <c r="E4881" s="4">
        <v>5.2441067764632997E-5</v>
      </c>
      <c r="F4881" s="4" t="s">
        <v>33</v>
      </c>
    </row>
    <row r="4882" spans="1:6" x14ac:dyDescent="0.25">
      <c r="A4882" s="4" t="s">
        <v>74</v>
      </c>
      <c r="B4882" s="4" t="s">
        <v>142</v>
      </c>
      <c r="C4882" s="4">
        <v>3.0127951365220061E-5</v>
      </c>
      <c r="D4882" s="4">
        <v>2.4771871122514273E-5</v>
      </c>
      <c r="E4882" s="4">
        <v>2.7449911243867165E-5</v>
      </c>
      <c r="F4882" s="4" t="s">
        <v>33</v>
      </c>
    </row>
    <row r="4883" spans="1:6" x14ac:dyDescent="0.25">
      <c r="A4883" s="4" t="s">
        <v>54</v>
      </c>
      <c r="B4883" s="4" t="s">
        <v>142</v>
      </c>
      <c r="C4883" s="4">
        <v>2.0138316179385473E-4</v>
      </c>
      <c r="D4883" s="4">
        <v>1.6558171080828057E-4</v>
      </c>
      <c r="E4883" s="4">
        <v>1.8348243630106765E-4</v>
      </c>
      <c r="F4883" s="4" t="s">
        <v>33</v>
      </c>
    </row>
    <row r="4884" spans="1:6" x14ac:dyDescent="0.25">
      <c r="A4884" s="4" t="s">
        <v>132</v>
      </c>
      <c r="B4884" s="4" t="s">
        <v>142</v>
      </c>
      <c r="C4884" s="4">
        <v>6.8289510040641581E-5</v>
      </c>
      <c r="D4884" s="4">
        <v>5.6149152700083088E-5</v>
      </c>
      <c r="E4884" s="4">
        <v>6.2219331370362324E-5</v>
      </c>
      <c r="F4884" s="4" t="s">
        <v>33</v>
      </c>
    </row>
    <row r="4885" spans="1:6" x14ac:dyDescent="0.25">
      <c r="A4885" s="4" t="s">
        <v>80</v>
      </c>
      <c r="B4885" s="4" t="s">
        <v>142</v>
      </c>
      <c r="C4885" s="4">
        <v>0</v>
      </c>
      <c r="D4885" s="4">
        <v>0</v>
      </c>
      <c r="E4885" s="4">
        <v>0</v>
      </c>
      <c r="F4885" s="4" t="s">
        <v>33</v>
      </c>
    </row>
    <row r="4886" spans="1:6" x14ac:dyDescent="0.25">
      <c r="A4886" s="4" t="s">
        <v>130</v>
      </c>
      <c r="B4886" s="4" t="s">
        <v>142</v>
      </c>
      <c r="C4886" s="4">
        <v>5.014522480766634E-5</v>
      </c>
      <c r="D4886" s="4">
        <v>4.1230518175192333E-5</v>
      </c>
      <c r="E4886" s="4">
        <v>4.5687871491429333E-5</v>
      </c>
      <c r="F4886" s="4" t="s">
        <v>33</v>
      </c>
    </row>
    <row r="4887" spans="1:6" x14ac:dyDescent="0.25">
      <c r="A4887" s="4" t="s">
        <v>80</v>
      </c>
      <c r="B4887" s="4" t="s">
        <v>142</v>
      </c>
      <c r="C4887" s="4">
        <v>0</v>
      </c>
      <c r="D4887" s="4">
        <v>0</v>
      </c>
      <c r="E4887" s="4">
        <v>0</v>
      </c>
      <c r="F4887" s="4" t="s">
        <v>33</v>
      </c>
    </row>
    <row r="4888" spans="1:6" x14ac:dyDescent="0.25">
      <c r="A4888" s="4" t="s">
        <v>65</v>
      </c>
      <c r="B4888" s="4" t="s">
        <v>142</v>
      </c>
      <c r="C4888" s="4">
        <v>7.6479811721749018E-4</v>
      </c>
      <c r="D4888" s="4">
        <v>6.288340074899365E-4</v>
      </c>
      <c r="E4888" s="4">
        <v>6.9681606235371329E-4</v>
      </c>
      <c r="F4888" s="4" t="s">
        <v>33</v>
      </c>
    </row>
    <row r="4889" spans="1:6" x14ac:dyDescent="0.25">
      <c r="A4889" s="4" t="s">
        <v>57</v>
      </c>
      <c r="B4889" s="4" t="s">
        <v>142</v>
      </c>
      <c r="C4889" s="4">
        <v>0</v>
      </c>
      <c r="D4889" s="4">
        <v>0</v>
      </c>
      <c r="E4889" s="4">
        <v>0</v>
      </c>
      <c r="F4889" s="4" t="s">
        <v>33</v>
      </c>
    </row>
    <row r="4890" spans="1:6" x14ac:dyDescent="0.25">
      <c r="A4890" s="4" t="s">
        <v>96</v>
      </c>
      <c r="B4890" s="4" t="s">
        <v>142</v>
      </c>
      <c r="C4890" s="4">
        <v>7.9853130121519756E-5</v>
      </c>
      <c r="D4890" s="4">
        <v>6.5657018099916245E-5</v>
      </c>
      <c r="E4890" s="4">
        <v>7.2755074110718E-5</v>
      </c>
      <c r="F4890" s="4" t="s">
        <v>33</v>
      </c>
    </row>
    <row r="4891" spans="1:6" x14ac:dyDescent="0.25">
      <c r="A4891" s="4" t="s">
        <v>128</v>
      </c>
      <c r="B4891" s="4" t="s">
        <v>142</v>
      </c>
      <c r="C4891" s="4">
        <v>9.924595109048232E-5</v>
      </c>
      <c r="D4891" s="4">
        <v>8.160222645217435E-5</v>
      </c>
      <c r="E4891" s="4">
        <v>9.0424088771328328E-5</v>
      </c>
      <c r="F4891" s="4" t="s">
        <v>33</v>
      </c>
    </row>
    <row r="4892" spans="1:6" x14ac:dyDescent="0.25">
      <c r="A4892" s="4" t="s">
        <v>57</v>
      </c>
      <c r="B4892" s="4" t="s">
        <v>142</v>
      </c>
      <c r="C4892" s="4">
        <v>0</v>
      </c>
      <c r="D4892" s="4">
        <v>0</v>
      </c>
      <c r="E4892" s="4">
        <v>0</v>
      </c>
      <c r="F4892" s="4" t="s">
        <v>33</v>
      </c>
    </row>
    <row r="4893" spans="1:6" x14ac:dyDescent="0.25">
      <c r="A4893" s="4" t="s">
        <v>104</v>
      </c>
      <c r="B4893" s="4" t="s">
        <v>142</v>
      </c>
      <c r="C4893" s="4">
        <v>4.833723492608597E-3</v>
      </c>
      <c r="D4893" s="4">
        <v>3.9743948717004028E-3</v>
      </c>
      <c r="E4893" s="4">
        <v>4.4040591821544999E-3</v>
      </c>
      <c r="F4893" s="4" t="s">
        <v>33</v>
      </c>
    </row>
    <row r="4894" spans="1:6" x14ac:dyDescent="0.25">
      <c r="A4894" s="4" t="s">
        <v>134</v>
      </c>
      <c r="B4894" s="4" t="s">
        <v>142</v>
      </c>
      <c r="C4894" s="4">
        <v>0</v>
      </c>
      <c r="D4894" s="4">
        <v>0</v>
      </c>
      <c r="E4894" s="4">
        <v>0</v>
      </c>
      <c r="F4894" s="4" t="s">
        <v>33</v>
      </c>
    </row>
    <row r="4895" spans="1:6" x14ac:dyDescent="0.25">
      <c r="A4895" s="4" t="s">
        <v>84</v>
      </c>
      <c r="B4895" s="4" t="s">
        <v>142</v>
      </c>
      <c r="C4895" s="4">
        <v>8.763216609127866E-5</v>
      </c>
      <c r="D4895" s="4">
        <v>7.2053114341718015E-5</v>
      </c>
      <c r="E4895" s="4">
        <v>7.9842640216498331E-5</v>
      </c>
      <c r="F4895" s="4" t="s">
        <v>33</v>
      </c>
    </row>
    <row r="4896" spans="1:6" x14ac:dyDescent="0.25">
      <c r="A4896" s="4" t="s">
        <v>134</v>
      </c>
      <c r="B4896" s="4" t="s">
        <v>142</v>
      </c>
      <c r="C4896" s="4">
        <v>0</v>
      </c>
      <c r="D4896" s="4">
        <v>0</v>
      </c>
      <c r="E4896" s="4">
        <v>0</v>
      </c>
      <c r="F4896" s="4" t="s">
        <v>33</v>
      </c>
    </row>
    <row r="4897" spans="1:6" x14ac:dyDescent="0.25">
      <c r="A4897" s="4" t="s">
        <v>82</v>
      </c>
      <c r="B4897" s="4" t="s">
        <v>142</v>
      </c>
      <c r="C4897" s="4">
        <v>8.1537934446009149E-6</v>
      </c>
      <c r="D4897" s="4">
        <v>6.7042301655607529E-6</v>
      </c>
      <c r="E4897" s="4">
        <v>7.4290118050808331E-6</v>
      </c>
      <c r="F4897" s="4" t="s">
        <v>33</v>
      </c>
    </row>
    <row r="4898" spans="1:6" x14ac:dyDescent="0.25">
      <c r="A4898" s="4" t="s">
        <v>144</v>
      </c>
      <c r="B4898" s="4" t="s">
        <v>142</v>
      </c>
      <c r="C4898" s="4">
        <v>0</v>
      </c>
      <c r="D4898" s="4">
        <v>0</v>
      </c>
      <c r="E4898" s="4">
        <v>0</v>
      </c>
      <c r="F4898" s="4" t="s">
        <v>33</v>
      </c>
    </row>
    <row r="4899" spans="1:6" x14ac:dyDescent="0.25">
      <c r="A4899" s="4" t="s">
        <v>126</v>
      </c>
      <c r="B4899" s="4" t="s">
        <v>142</v>
      </c>
      <c r="C4899" s="4">
        <v>4.1599330205568654E-6</v>
      </c>
      <c r="D4899" s="4">
        <v>3.4203893724578678E-6</v>
      </c>
      <c r="E4899" s="4">
        <v>3.7901611965073664E-6</v>
      </c>
      <c r="F4899" s="4" t="s">
        <v>33</v>
      </c>
    </row>
    <row r="4900" spans="1:6" x14ac:dyDescent="0.25">
      <c r="A4900" s="4" t="s">
        <v>106</v>
      </c>
      <c r="B4900" s="4" t="s">
        <v>142</v>
      </c>
      <c r="C4900" s="4">
        <v>1.5037093673937986E-5</v>
      </c>
      <c r="D4900" s="4">
        <v>1.2363832576349013E-5</v>
      </c>
      <c r="E4900" s="4">
        <v>1.3700463125143498E-5</v>
      </c>
      <c r="F4900" s="4" t="s">
        <v>33</v>
      </c>
    </row>
    <row r="4901" spans="1:6" x14ac:dyDescent="0.25">
      <c r="A4901" s="4" t="s">
        <v>114</v>
      </c>
      <c r="B4901" s="4" t="s">
        <v>142</v>
      </c>
      <c r="C4901" s="4">
        <v>1.1510585760108366E-5</v>
      </c>
      <c r="D4901" s="4">
        <v>9.4642594027557686E-6</v>
      </c>
      <c r="E4901" s="4">
        <v>1.0487422581432066E-5</v>
      </c>
      <c r="F4901" s="4" t="s">
        <v>33</v>
      </c>
    </row>
    <row r="4902" spans="1:6" x14ac:dyDescent="0.25">
      <c r="A4902" s="4" t="s">
        <v>120</v>
      </c>
      <c r="B4902" s="4" t="s">
        <v>142</v>
      </c>
      <c r="C4902" s="4">
        <v>5.7323705015368175E-5</v>
      </c>
      <c r="D4902" s="4">
        <v>4.7132824123747173E-5</v>
      </c>
      <c r="E4902" s="4">
        <v>5.222826456955767E-5</v>
      </c>
      <c r="F4902" s="4" t="s">
        <v>33</v>
      </c>
    </row>
    <row r="4903" spans="1:6" x14ac:dyDescent="0.25">
      <c r="A4903" s="4" t="s">
        <v>86</v>
      </c>
      <c r="B4903" s="4" t="s">
        <v>142</v>
      </c>
      <c r="C4903" s="4">
        <v>4.2502031349445975E-5</v>
      </c>
      <c r="D4903" s="4">
        <v>3.4946114665100027E-5</v>
      </c>
      <c r="E4903" s="4">
        <v>3.8724073007273001E-5</v>
      </c>
      <c r="F4903" s="4" t="s">
        <v>33</v>
      </c>
    </row>
    <row r="4904" spans="1:6" x14ac:dyDescent="0.25">
      <c r="A4904" s="4" t="s">
        <v>61</v>
      </c>
      <c r="B4904" s="4" t="s">
        <v>142</v>
      </c>
      <c r="C4904" s="4">
        <v>0</v>
      </c>
      <c r="D4904" s="4">
        <v>0</v>
      </c>
      <c r="E4904" s="4">
        <v>0</v>
      </c>
      <c r="F4904" s="4" t="s">
        <v>33</v>
      </c>
    </row>
    <row r="4905" spans="1:6" x14ac:dyDescent="0.25">
      <c r="A4905" s="4" t="s">
        <v>82</v>
      </c>
      <c r="B4905" s="4" t="s">
        <v>142</v>
      </c>
      <c r="C4905" s="4">
        <v>4.0865771800677438E-6</v>
      </c>
      <c r="D4905" s="4">
        <v>3.360074570277923E-6</v>
      </c>
      <c r="E4905" s="4">
        <v>3.7233258751728332E-6</v>
      </c>
      <c r="F4905" s="4" t="s">
        <v>33</v>
      </c>
    </row>
    <row r="4906" spans="1:6" x14ac:dyDescent="0.25">
      <c r="A4906" s="4" t="s">
        <v>116</v>
      </c>
      <c r="B4906" s="4" t="s">
        <v>142</v>
      </c>
      <c r="C4906" s="4">
        <v>1.220813045897217E-4</v>
      </c>
      <c r="D4906" s="4">
        <v>1.0037796155154897E-4</v>
      </c>
      <c r="E4906" s="4">
        <v>1.1122963307063533E-4</v>
      </c>
      <c r="F4906" s="4" t="s">
        <v>33</v>
      </c>
    </row>
    <row r="4907" spans="1:6" x14ac:dyDescent="0.25">
      <c r="A4907" s="4" t="s">
        <v>110</v>
      </c>
      <c r="B4907" s="4" t="s">
        <v>142</v>
      </c>
      <c r="C4907" s="4">
        <v>9.1222124603661948E-6</v>
      </c>
      <c r="D4907" s="4">
        <v>7.5004858007455387E-6</v>
      </c>
      <c r="E4907" s="4">
        <v>8.311349130555865E-6</v>
      </c>
      <c r="F4907" s="4" t="s">
        <v>33</v>
      </c>
    </row>
    <row r="4908" spans="1:6" x14ac:dyDescent="0.25">
      <c r="A4908" s="4" t="s">
        <v>84</v>
      </c>
      <c r="B4908" s="4" t="s">
        <v>142</v>
      </c>
      <c r="C4908" s="4">
        <v>1.1032236078287817E-4</v>
      </c>
      <c r="D4908" s="4">
        <v>9.0709496643699841E-5</v>
      </c>
      <c r="E4908" s="4">
        <v>1.0051592871328899E-4</v>
      </c>
      <c r="F4908" s="4" t="s">
        <v>33</v>
      </c>
    </row>
    <row r="4909" spans="1:6" x14ac:dyDescent="0.25">
      <c r="A4909" s="4" t="s">
        <v>70</v>
      </c>
      <c r="B4909" s="4" t="s">
        <v>142</v>
      </c>
      <c r="C4909" s="4">
        <v>0</v>
      </c>
      <c r="D4909" s="4">
        <v>0</v>
      </c>
      <c r="E4909" s="4">
        <v>0</v>
      </c>
      <c r="F4909" s="4" t="s">
        <v>33</v>
      </c>
    </row>
    <row r="4910" spans="1:6" x14ac:dyDescent="0.25">
      <c r="A4910" s="4" t="s">
        <v>104</v>
      </c>
      <c r="B4910" s="4" t="s">
        <v>142</v>
      </c>
      <c r="C4910" s="4">
        <v>9.6445463257816468E-3</v>
      </c>
      <c r="D4910" s="4">
        <v>7.9299603123093552E-3</v>
      </c>
      <c r="E4910" s="4">
        <v>8.7872533190455002E-3</v>
      </c>
      <c r="F4910" s="4" t="s">
        <v>33</v>
      </c>
    </row>
    <row r="4911" spans="1:6" x14ac:dyDescent="0.25">
      <c r="A4911" s="4" t="s">
        <v>80</v>
      </c>
      <c r="B4911" s="4" t="s">
        <v>142</v>
      </c>
      <c r="C4911" s="4">
        <v>0</v>
      </c>
      <c r="D4911" s="4">
        <v>0</v>
      </c>
      <c r="E4911" s="4">
        <v>0</v>
      </c>
      <c r="F4911" s="4" t="s">
        <v>33</v>
      </c>
    </row>
    <row r="4912" spans="1:6" x14ac:dyDescent="0.25">
      <c r="A4912" s="4" t="s">
        <v>100</v>
      </c>
      <c r="B4912" s="4" t="s">
        <v>142</v>
      </c>
      <c r="C4912" s="4">
        <v>1.6739443052051267E-3</v>
      </c>
      <c r="D4912" s="4">
        <v>1.3763542065019932E-3</v>
      </c>
      <c r="E4912" s="4">
        <v>1.5251492558535599E-3</v>
      </c>
      <c r="F4912" s="4" t="s">
        <v>33</v>
      </c>
    </row>
    <row r="4913" spans="1:6" x14ac:dyDescent="0.25">
      <c r="A4913" s="4" t="s">
        <v>136</v>
      </c>
      <c r="B4913" s="4" t="s">
        <v>142</v>
      </c>
      <c r="C4913" s="4">
        <v>0</v>
      </c>
      <c r="D4913" s="4">
        <v>0</v>
      </c>
      <c r="E4913" s="4">
        <v>0</v>
      </c>
      <c r="F4913" s="4" t="s">
        <v>33</v>
      </c>
    </row>
    <row r="4914" spans="1:6" x14ac:dyDescent="0.25">
      <c r="A4914" s="4" t="s">
        <v>132</v>
      </c>
      <c r="B4914" s="4" t="s">
        <v>142</v>
      </c>
      <c r="C4914" s="4">
        <v>8.5971399549136825E-5</v>
      </c>
      <c r="D4914" s="4">
        <v>7.0687595184845849E-5</v>
      </c>
      <c r="E4914" s="4">
        <v>7.832949736699133E-5</v>
      </c>
      <c r="F4914" s="4" t="s">
        <v>33</v>
      </c>
    </row>
    <row r="4915" spans="1:6" x14ac:dyDescent="0.25">
      <c r="A4915" s="4" t="s">
        <v>116</v>
      </c>
      <c r="B4915" s="4" t="s">
        <v>142</v>
      </c>
      <c r="C4915" s="4">
        <v>1.5369125665298488E-4</v>
      </c>
      <c r="D4915" s="4">
        <v>1.2636836658134313E-4</v>
      </c>
      <c r="E4915" s="4">
        <v>1.40029811617164E-4</v>
      </c>
      <c r="F4915" s="4" t="s">
        <v>33</v>
      </c>
    </row>
    <row r="4916" spans="1:6" x14ac:dyDescent="0.25">
      <c r="A4916" s="4" t="s">
        <v>65</v>
      </c>
      <c r="B4916" s="4" t="s">
        <v>142</v>
      </c>
      <c r="C4916" s="4">
        <v>4.8255498910299878E-4</v>
      </c>
      <c r="D4916" s="4">
        <v>3.9676743548468793E-4</v>
      </c>
      <c r="E4916" s="4">
        <v>4.3966121229384336E-4</v>
      </c>
      <c r="F4916" s="4" t="s">
        <v>33</v>
      </c>
    </row>
    <row r="4917" spans="1:6" x14ac:dyDescent="0.25">
      <c r="A4917" s="4" t="s">
        <v>130</v>
      </c>
      <c r="B4917" s="4" t="s">
        <v>142</v>
      </c>
      <c r="C4917" s="4">
        <v>6.3129097790502433E-5</v>
      </c>
      <c r="D4917" s="4">
        <v>5.19061470721909E-5</v>
      </c>
      <c r="E4917" s="4">
        <v>5.7517622431346663E-5</v>
      </c>
      <c r="F4917" s="4" t="s">
        <v>33</v>
      </c>
    </row>
    <row r="4918" spans="1:6" x14ac:dyDescent="0.25">
      <c r="A4918" s="4" t="s">
        <v>72</v>
      </c>
      <c r="B4918" s="4" t="s">
        <v>145</v>
      </c>
      <c r="F4918" s="4" t="s">
        <v>33</v>
      </c>
    </row>
    <row r="4919" spans="1:6" x14ac:dyDescent="0.25">
      <c r="A4919" s="4" t="s">
        <v>108</v>
      </c>
      <c r="B4919" s="4" t="s">
        <v>145</v>
      </c>
      <c r="F4919" s="4" t="s">
        <v>33</v>
      </c>
    </row>
    <row r="4920" spans="1:6" x14ac:dyDescent="0.25">
      <c r="A4920" s="4" t="s">
        <v>70</v>
      </c>
      <c r="B4920" s="4" t="s">
        <v>145</v>
      </c>
      <c r="F4920" s="4" t="s">
        <v>33</v>
      </c>
    </row>
    <row r="4921" spans="1:6" x14ac:dyDescent="0.25">
      <c r="A4921" s="4" t="s">
        <v>108</v>
      </c>
      <c r="B4921" s="4" t="s">
        <v>145</v>
      </c>
      <c r="F4921" s="4" t="s">
        <v>33</v>
      </c>
    </row>
    <row r="4922" spans="1:6" x14ac:dyDescent="0.25">
      <c r="A4922" s="4" t="s">
        <v>102</v>
      </c>
      <c r="B4922" s="4" t="s">
        <v>145</v>
      </c>
      <c r="F4922" s="4" t="s">
        <v>33</v>
      </c>
    </row>
    <row r="4923" spans="1:6" x14ac:dyDescent="0.25">
      <c r="A4923" s="4" t="s">
        <v>82</v>
      </c>
      <c r="B4923" s="4" t="s">
        <v>145</v>
      </c>
      <c r="F4923" s="4" t="s">
        <v>33</v>
      </c>
    </row>
    <row r="4924" spans="1:6" x14ac:dyDescent="0.25">
      <c r="A4924" s="4" t="s">
        <v>122</v>
      </c>
      <c r="B4924" s="4" t="s">
        <v>145</v>
      </c>
      <c r="F4924" s="4" t="s">
        <v>33</v>
      </c>
    </row>
    <row r="4925" spans="1:6" x14ac:dyDescent="0.25">
      <c r="A4925" s="4" t="s">
        <v>114</v>
      </c>
      <c r="B4925" s="4" t="s">
        <v>145</v>
      </c>
      <c r="F4925" s="4" t="s">
        <v>33</v>
      </c>
    </row>
    <row r="4926" spans="1:6" x14ac:dyDescent="0.25">
      <c r="A4926" s="4" t="s">
        <v>67</v>
      </c>
      <c r="B4926" s="4" t="s">
        <v>145</v>
      </c>
      <c r="F4926" s="4" t="s">
        <v>33</v>
      </c>
    </row>
    <row r="4927" spans="1:6" x14ac:dyDescent="0.25">
      <c r="A4927" s="4" t="s">
        <v>100</v>
      </c>
      <c r="B4927" s="4" t="s">
        <v>145</v>
      </c>
      <c r="F4927" s="4" t="s">
        <v>33</v>
      </c>
    </row>
    <row r="4928" spans="1:6" x14ac:dyDescent="0.25">
      <c r="A4928" s="4" t="s">
        <v>128</v>
      </c>
      <c r="B4928" s="4" t="s">
        <v>145</v>
      </c>
      <c r="F4928" s="4" t="s">
        <v>33</v>
      </c>
    </row>
    <row r="4929" spans="1:6" x14ac:dyDescent="0.25">
      <c r="A4929" s="4" t="s">
        <v>102</v>
      </c>
      <c r="B4929" s="4" t="s">
        <v>145</v>
      </c>
      <c r="F4929" s="4" t="s">
        <v>33</v>
      </c>
    </row>
    <row r="4930" spans="1:6" x14ac:dyDescent="0.25">
      <c r="A4930" s="4" t="s">
        <v>106</v>
      </c>
      <c r="B4930" s="4" t="s">
        <v>145</v>
      </c>
      <c r="F4930" s="4" t="s">
        <v>33</v>
      </c>
    </row>
    <row r="4931" spans="1:6" x14ac:dyDescent="0.25">
      <c r="A4931" s="4" t="s">
        <v>57</v>
      </c>
      <c r="B4931" s="4" t="s">
        <v>145</v>
      </c>
      <c r="F4931" s="4" t="s">
        <v>33</v>
      </c>
    </row>
    <row r="4932" spans="1:6" x14ac:dyDescent="0.25">
      <c r="A4932" s="4" t="s">
        <v>116</v>
      </c>
      <c r="B4932" s="4" t="s">
        <v>145</v>
      </c>
      <c r="F4932" s="4" t="s">
        <v>33</v>
      </c>
    </row>
    <row r="4933" spans="1:6" x14ac:dyDescent="0.25">
      <c r="A4933" s="4" t="s">
        <v>84</v>
      </c>
      <c r="B4933" s="4" t="s">
        <v>145</v>
      </c>
      <c r="F4933" s="4" t="s">
        <v>33</v>
      </c>
    </row>
    <row r="4934" spans="1:6" x14ac:dyDescent="0.25">
      <c r="A4934" s="4" t="s">
        <v>102</v>
      </c>
      <c r="B4934" s="4" t="s">
        <v>145</v>
      </c>
      <c r="F4934" s="4" t="s">
        <v>33</v>
      </c>
    </row>
    <row r="4935" spans="1:6" x14ac:dyDescent="0.25">
      <c r="A4935" s="4" t="s">
        <v>88</v>
      </c>
      <c r="B4935" s="4" t="s">
        <v>145</v>
      </c>
      <c r="F4935" s="4" t="s">
        <v>33</v>
      </c>
    </row>
    <row r="4936" spans="1:6" x14ac:dyDescent="0.25">
      <c r="A4936" s="4" t="s">
        <v>132</v>
      </c>
      <c r="B4936" s="4" t="s">
        <v>145</v>
      </c>
      <c r="F4936" s="4" t="s">
        <v>33</v>
      </c>
    </row>
    <row r="4937" spans="1:6" x14ac:dyDescent="0.25">
      <c r="A4937" s="4" t="s">
        <v>134</v>
      </c>
      <c r="B4937" s="4" t="s">
        <v>145</v>
      </c>
      <c r="F4937" s="4" t="s">
        <v>33</v>
      </c>
    </row>
    <row r="4938" spans="1:6" x14ac:dyDescent="0.25">
      <c r="A4938" s="4" t="s">
        <v>82</v>
      </c>
      <c r="B4938" s="4" t="s">
        <v>145</v>
      </c>
      <c r="F4938" s="4" t="s">
        <v>33</v>
      </c>
    </row>
    <row r="4939" spans="1:6" x14ac:dyDescent="0.25">
      <c r="A4939" s="4" t="s">
        <v>72</v>
      </c>
      <c r="B4939" s="4" t="s">
        <v>145</v>
      </c>
      <c r="F4939" s="4" t="s">
        <v>33</v>
      </c>
    </row>
    <row r="4940" spans="1:6" x14ac:dyDescent="0.25">
      <c r="A4940" s="4" t="s">
        <v>136</v>
      </c>
      <c r="B4940" s="4" t="s">
        <v>145</v>
      </c>
      <c r="F4940" s="4" t="s">
        <v>33</v>
      </c>
    </row>
    <row r="4941" spans="1:6" x14ac:dyDescent="0.25">
      <c r="A4941" s="4" t="s">
        <v>94</v>
      </c>
      <c r="B4941" s="4" t="s">
        <v>145</v>
      </c>
      <c r="F4941" s="4" t="s">
        <v>33</v>
      </c>
    </row>
    <row r="4942" spans="1:6" x14ac:dyDescent="0.25">
      <c r="A4942" s="4" t="s">
        <v>120</v>
      </c>
      <c r="B4942" s="4" t="s">
        <v>145</v>
      </c>
      <c r="F4942" s="4" t="s">
        <v>33</v>
      </c>
    </row>
    <row r="4943" spans="1:6" x14ac:dyDescent="0.25">
      <c r="A4943" s="4" t="s">
        <v>126</v>
      </c>
      <c r="B4943" s="4" t="s">
        <v>145</v>
      </c>
      <c r="F4943" s="4" t="s">
        <v>33</v>
      </c>
    </row>
    <row r="4944" spans="1:6" x14ac:dyDescent="0.25">
      <c r="A4944" s="4" t="s">
        <v>108</v>
      </c>
      <c r="B4944" s="4" t="s">
        <v>145</v>
      </c>
      <c r="F4944" s="4" t="s">
        <v>33</v>
      </c>
    </row>
    <row r="4945" spans="1:6" x14ac:dyDescent="0.25">
      <c r="A4945" s="4" t="s">
        <v>88</v>
      </c>
      <c r="B4945" s="4" t="s">
        <v>145</v>
      </c>
      <c r="F4945" s="4" t="s">
        <v>33</v>
      </c>
    </row>
    <row r="4946" spans="1:6" x14ac:dyDescent="0.25">
      <c r="A4946" s="4" t="s">
        <v>122</v>
      </c>
      <c r="B4946" s="4" t="s">
        <v>145</v>
      </c>
      <c r="F4946" s="4" t="s">
        <v>33</v>
      </c>
    </row>
    <row r="4947" spans="1:6" x14ac:dyDescent="0.25">
      <c r="A4947" s="4" t="s">
        <v>90</v>
      </c>
      <c r="B4947" s="4" t="s">
        <v>145</v>
      </c>
      <c r="F4947" s="4" t="s">
        <v>33</v>
      </c>
    </row>
    <row r="4948" spans="1:6" x14ac:dyDescent="0.25">
      <c r="A4948" s="4" t="s">
        <v>57</v>
      </c>
      <c r="B4948" s="4" t="s">
        <v>145</v>
      </c>
      <c r="F4948" s="4" t="s">
        <v>33</v>
      </c>
    </row>
    <row r="4949" spans="1:6" x14ac:dyDescent="0.25">
      <c r="A4949" s="4" t="s">
        <v>65</v>
      </c>
      <c r="B4949" s="4" t="s">
        <v>145</v>
      </c>
      <c r="F4949" s="4" t="s">
        <v>33</v>
      </c>
    </row>
    <row r="4950" spans="1:6" x14ac:dyDescent="0.25">
      <c r="A4950" s="4" t="s">
        <v>74</v>
      </c>
      <c r="B4950" s="4" t="s">
        <v>145</v>
      </c>
      <c r="F4950" s="4" t="s">
        <v>33</v>
      </c>
    </row>
    <row r="4951" spans="1:6" x14ac:dyDescent="0.25">
      <c r="A4951" s="4" t="s">
        <v>72</v>
      </c>
      <c r="B4951" s="4" t="s">
        <v>145</v>
      </c>
      <c r="F4951" s="4" t="s">
        <v>33</v>
      </c>
    </row>
    <row r="4952" spans="1:6" x14ac:dyDescent="0.25">
      <c r="A4952" s="4" t="s">
        <v>100</v>
      </c>
      <c r="B4952" s="4" t="s">
        <v>145</v>
      </c>
      <c r="F4952" s="4" t="s">
        <v>33</v>
      </c>
    </row>
    <row r="4953" spans="1:6" x14ac:dyDescent="0.25">
      <c r="A4953" s="4" t="s">
        <v>118</v>
      </c>
      <c r="B4953" s="4" t="s">
        <v>145</v>
      </c>
      <c r="F4953" s="4" t="s">
        <v>33</v>
      </c>
    </row>
    <row r="4954" spans="1:6" x14ac:dyDescent="0.25">
      <c r="A4954" s="4" t="s">
        <v>106</v>
      </c>
      <c r="B4954" s="4" t="s">
        <v>145</v>
      </c>
      <c r="F4954" s="4" t="s">
        <v>33</v>
      </c>
    </row>
    <row r="4955" spans="1:6" x14ac:dyDescent="0.25">
      <c r="A4955" s="4" t="s">
        <v>110</v>
      </c>
      <c r="B4955" s="4" t="s">
        <v>145</v>
      </c>
      <c r="F4955" s="4" t="s">
        <v>33</v>
      </c>
    </row>
    <row r="4956" spans="1:6" x14ac:dyDescent="0.25">
      <c r="A4956" s="4" t="s">
        <v>124</v>
      </c>
      <c r="B4956" s="4" t="s">
        <v>145</v>
      </c>
      <c r="F4956" s="4" t="s">
        <v>33</v>
      </c>
    </row>
    <row r="4957" spans="1:6" x14ac:dyDescent="0.25">
      <c r="A4957" s="4" t="s">
        <v>84</v>
      </c>
      <c r="B4957" s="4" t="s">
        <v>145</v>
      </c>
      <c r="F4957" s="4" t="s">
        <v>33</v>
      </c>
    </row>
    <row r="4958" spans="1:6" x14ac:dyDescent="0.25">
      <c r="A4958" s="4" t="s">
        <v>136</v>
      </c>
      <c r="B4958" s="4" t="s">
        <v>145</v>
      </c>
      <c r="F4958" s="4" t="s">
        <v>33</v>
      </c>
    </row>
    <row r="4959" spans="1:6" x14ac:dyDescent="0.25">
      <c r="A4959" s="4" t="s">
        <v>104</v>
      </c>
      <c r="B4959" s="4" t="s">
        <v>145</v>
      </c>
      <c r="F4959" s="4" t="s">
        <v>33</v>
      </c>
    </row>
    <row r="4960" spans="1:6" x14ac:dyDescent="0.25">
      <c r="A4960" s="4" t="s">
        <v>90</v>
      </c>
      <c r="B4960" s="4" t="s">
        <v>145</v>
      </c>
      <c r="F4960" s="4" t="s">
        <v>33</v>
      </c>
    </row>
    <row r="4961" spans="1:6" x14ac:dyDescent="0.25">
      <c r="A4961" s="4" t="s">
        <v>67</v>
      </c>
      <c r="B4961" s="4" t="s">
        <v>145</v>
      </c>
      <c r="F4961" s="4" t="s">
        <v>33</v>
      </c>
    </row>
    <row r="4962" spans="1:6" x14ac:dyDescent="0.25">
      <c r="A4962" s="4" t="s">
        <v>70</v>
      </c>
      <c r="B4962" s="4" t="s">
        <v>145</v>
      </c>
      <c r="F4962" s="4" t="s">
        <v>33</v>
      </c>
    </row>
    <row r="4963" spans="1:6" x14ac:dyDescent="0.25">
      <c r="A4963" s="4" t="s">
        <v>98</v>
      </c>
      <c r="B4963" s="4" t="s">
        <v>145</v>
      </c>
      <c r="F4963" s="4" t="s">
        <v>33</v>
      </c>
    </row>
    <row r="4964" spans="1:6" x14ac:dyDescent="0.25">
      <c r="A4964" s="4" t="s">
        <v>112</v>
      </c>
      <c r="B4964" s="4" t="s">
        <v>145</v>
      </c>
      <c r="F4964" s="4" t="s">
        <v>33</v>
      </c>
    </row>
    <row r="4965" spans="1:6" x14ac:dyDescent="0.25">
      <c r="A4965" s="4" t="s">
        <v>134</v>
      </c>
      <c r="B4965" s="4" t="s">
        <v>145</v>
      </c>
      <c r="F4965" s="4" t="s">
        <v>33</v>
      </c>
    </row>
    <row r="4966" spans="1:6" x14ac:dyDescent="0.25">
      <c r="A4966" s="4" t="s">
        <v>104</v>
      </c>
      <c r="B4966" s="4" t="s">
        <v>145</v>
      </c>
      <c r="F4966" s="4" t="s">
        <v>33</v>
      </c>
    </row>
    <row r="4967" spans="1:6" x14ac:dyDescent="0.25">
      <c r="A4967" s="4" t="s">
        <v>86</v>
      </c>
      <c r="B4967" s="4" t="s">
        <v>145</v>
      </c>
      <c r="F4967" s="4" t="s">
        <v>33</v>
      </c>
    </row>
    <row r="4968" spans="1:6" x14ac:dyDescent="0.25">
      <c r="A4968" s="4" t="s">
        <v>114</v>
      </c>
      <c r="B4968" s="4" t="s">
        <v>145</v>
      </c>
      <c r="F4968" s="4" t="s">
        <v>33</v>
      </c>
    </row>
    <row r="4969" spans="1:6" x14ac:dyDescent="0.25">
      <c r="A4969" s="4" t="s">
        <v>67</v>
      </c>
      <c r="B4969" s="4" t="s">
        <v>145</v>
      </c>
      <c r="F4969" s="4" t="s">
        <v>33</v>
      </c>
    </row>
    <row r="4970" spans="1:6" x14ac:dyDescent="0.25">
      <c r="A4970" s="4" t="s">
        <v>82</v>
      </c>
      <c r="B4970" s="4" t="s">
        <v>145</v>
      </c>
      <c r="F4970" s="4" t="s">
        <v>33</v>
      </c>
    </row>
    <row r="4971" spans="1:6" x14ac:dyDescent="0.25">
      <c r="A4971" s="4" t="s">
        <v>118</v>
      </c>
      <c r="B4971" s="4" t="s">
        <v>145</v>
      </c>
      <c r="F4971" s="4" t="s">
        <v>33</v>
      </c>
    </row>
    <row r="4972" spans="1:6" x14ac:dyDescent="0.25">
      <c r="A4972" s="4" t="s">
        <v>92</v>
      </c>
      <c r="B4972" s="4" t="s">
        <v>145</v>
      </c>
      <c r="F4972" s="4" t="s">
        <v>33</v>
      </c>
    </row>
    <row r="4973" spans="1:6" x14ac:dyDescent="0.25">
      <c r="A4973" s="4" t="s">
        <v>92</v>
      </c>
      <c r="B4973" s="4" t="s">
        <v>145</v>
      </c>
      <c r="F4973" s="4" t="s">
        <v>33</v>
      </c>
    </row>
    <row r="4974" spans="1:6" x14ac:dyDescent="0.25">
      <c r="A4974" s="4" t="s">
        <v>57</v>
      </c>
      <c r="B4974" s="4" t="s">
        <v>145</v>
      </c>
      <c r="F4974" s="4" t="s">
        <v>33</v>
      </c>
    </row>
    <row r="4975" spans="1:6" x14ac:dyDescent="0.25">
      <c r="A4975" s="4" t="s">
        <v>70</v>
      </c>
      <c r="B4975" s="4" t="s">
        <v>145</v>
      </c>
      <c r="F4975" s="4" t="s">
        <v>33</v>
      </c>
    </row>
    <row r="4976" spans="1:6" x14ac:dyDescent="0.25">
      <c r="A4976" s="4" t="s">
        <v>94</v>
      </c>
      <c r="B4976" s="4" t="s">
        <v>145</v>
      </c>
      <c r="F4976" s="4" t="s">
        <v>33</v>
      </c>
    </row>
    <row r="4977" spans="1:6" x14ac:dyDescent="0.25">
      <c r="A4977" s="4" t="s">
        <v>114</v>
      </c>
      <c r="B4977" s="4" t="s">
        <v>145</v>
      </c>
      <c r="F4977" s="4" t="s">
        <v>33</v>
      </c>
    </row>
    <row r="4978" spans="1:6" x14ac:dyDescent="0.25">
      <c r="A4978" s="4" t="s">
        <v>80</v>
      </c>
      <c r="B4978" s="4" t="s">
        <v>145</v>
      </c>
      <c r="F4978" s="4" t="s">
        <v>33</v>
      </c>
    </row>
    <row r="4979" spans="1:6" x14ac:dyDescent="0.25">
      <c r="A4979" s="4" t="s">
        <v>63</v>
      </c>
      <c r="B4979" s="4" t="s">
        <v>145</v>
      </c>
      <c r="F4979" s="4" t="s">
        <v>33</v>
      </c>
    </row>
    <row r="4980" spans="1:6" x14ac:dyDescent="0.25">
      <c r="A4980" s="4" t="s">
        <v>112</v>
      </c>
      <c r="B4980" s="4" t="s">
        <v>145</v>
      </c>
      <c r="F4980" s="4" t="s">
        <v>33</v>
      </c>
    </row>
    <row r="4981" spans="1:6" x14ac:dyDescent="0.25">
      <c r="A4981" s="4" t="s">
        <v>128</v>
      </c>
      <c r="B4981" s="4" t="s">
        <v>145</v>
      </c>
      <c r="F4981" s="4" t="s">
        <v>33</v>
      </c>
    </row>
    <row r="4982" spans="1:6" x14ac:dyDescent="0.25">
      <c r="A4982" s="4" t="s">
        <v>134</v>
      </c>
      <c r="B4982" s="4" t="s">
        <v>145</v>
      </c>
      <c r="F4982" s="4" t="s">
        <v>33</v>
      </c>
    </row>
    <row r="4983" spans="1:6" x14ac:dyDescent="0.25">
      <c r="A4983" s="4" t="s">
        <v>65</v>
      </c>
      <c r="B4983" s="4" t="s">
        <v>145</v>
      </c>
      <c r="F4983" s="4" t="s">
        <v>33</v>
      </c>
    </row>
    <row r="4984" spans="1:6" x14ac:dyDescent="0.25">
      <c r="A4984" s="4" t="s">
        <v>130</v>
      </c>
      <c r="B4984" s="4" t="s">
        <v>145</v>
      </c>
      <c r="F4984" s="4" t="s">
        <v>33</v>
      </c>
    </row>
    <row r="4985" spans="1:6" x14ac:dyDescent="0.25">
      <c r="A4985" s="4" t="s">
        <v>126</v>
      </c>
      <c r="B4985" s="4" t="s">
        <v>145</v>
      </c>
      <c r="F4985" s="4" t="s">
        <v>33</v>
      </c>
    </row>
    <row r="4986" spans="1:6" x14ac:dyDescent="0.25">
      <c r="A4986" s="4" t="s">
        <v>65</v>
      </c>
      <c r="B4986" s="4" t="s">
        <v>145</v>
      </c>
      <c r="F4986" s="4" t="s">
        <v>33</v>
      </c>
    </row>
    <row r="4987" spans="1:6" x14ac:dyDescent="0.25">
      <c r="A4987" s="4" t="s">
        <v>59</v>
      </c>
      <c r="B4987" s="4" t="s">
        <v>145</v>
      </c>
      <c r="F4987" s="4" t="s">
        <v>33</v>
      </c>
    </row>
    <row r="4988" spans="1:6" x14ac:dyDescent="0.25">
      <c r="A4988" s="4" t="s">
        <v>94</v>
      </c>
      <c r="B4988" s="4" t="s">
        <v>145</v>
      </c>
      <c r="F4988" s="4" t="s">
        <v>33</v>
      </c>
    </row>
    <row r="4989" spans="1:6" x14ac:dyDescent="0.25">
      <c r="A4989" s="4" t="s">
        <v>61</v>
      </c>
      <c r="B4989" s="4" t="s">
        <v>145</v>
      </c>
      <c r="F4989" s="4" t="s">
        <v>33</v>
      </c>
    </row>
    <row r="4990" spans="1:6" x14ac:dyDescent="0.25">
      <c r="A4990" s="4" t="s">
        <v>59</v>
      </c>
      <c r="B4990" s="4" t="s">
        <v>145</v>
      </c>
      <c r="F4990" s="4" t="s">
        <v>33</v>
      </c>
    </row>
    <row r="4991" spans="1:6" x14ac:dyDescent="0.25">
      <c r="A4991" s="4" t="s">
        <v>116</v>
      </c>
      <c r="B4991" s="4" t="s">
        <v>145</v>
      </c>
      <c r="F4991" s="4" t="s">
        <v>33</v>
      </c>
    </row>
    <row r="4992" spans="1:6" x14ac:dyDescent="0.25">
      <c r="A4992" s="4" t="s">
        <v>61</v>
      </c>
      <c r="B4992" s="4" t="s">
        <v>145</v>
      </c>
      <c r="F4992" s="4" t="s">
        <v>33</v>
      </c>
    </row>
    <row r="4993" spans="1:6" x14ac:dyDescent="0.25">
      <c r="A4993" s="4" t="s">
        <v>61</v>
      </c>
      <c r="B4993" s="4" t="s">
        <v>145</v>
      </c>
      <c r="F4993" s="4" t="s">
        <v>33</v>
      </c>
    </row>
    <row r="4994" spans="1:6" x14ac:dyDescent="0.25">
      <c r="A4994" s="4" t="s">
        <v>84</v>
      </c>
      <c r="B4994" s="4" t="s">
        <v>145</v>
      </c>
      <c r="F4994" s="4" t="s">
        <v>33</v>
      </c>
    </row>
    <row r="4995" spans="1:6" x14ac:dyDescent="0.25">
      <c r="A4995" s="4" t="s">
        <v>74</v>
      </c>
      <c r="B4995" s="4" t="s">
        <v>145</v>
      </c>
      <c r="F4995" s="4" t="s">
        <v>33</v>
      </c>
    </row>
    <row r="4996" spans="1:6" x14ac:dyDescent="0.25">
      <c r="A4996" s="4" t="s">
        <v>100</v>
      </c>
      <c r="B4996" s="4" t="s">
        <v>145</v>
      </c>
      <c r="F4996" s="4" t="s">
        <v>33</v>
      </c>
    </row>
    <row r="4997" spans="1:6" x14ac:dyDescent="0.25">
      <c r="A4997" s="4" t="s">
        <v>59</v>
      </c>
      <c r="B4997" s="4" t="s">
        <v>145</v>
      </c>
      <c r="F4997" s="4" t="s">
        <v>33</v>
      </c>
    </row>
    <row r="4998" spans="1:6" x14ac:dyDescent="0.25">
      <c r="A4998" s="4" t="s">
        <v>110</v>
      </c>
      <c r="B4998" s="4" t="s">
        <v>145</v>
      </c>
      <c r="F4998" s="4" t="s">
        <v>33</v>
      </c>
    </row>
    <row r="4999" spans="1:6" x14ac:dyDescent="0.25">
      <c r="A4999" s="4" t="s">
        <v>128</v>
      </c>
      <c r="B4999" s="4" t="s">
        <v>145</v>
      </c>
      <c r="F4999" s="4" t="s">
        <v>33</v>
      </c>
    </row>
    <row r="5000" spans="1:6" x14ac:dyDescent="0.25">
      <c r="A5000" s="4" t="s">
        <v>86</v>
      </c>
      <c r="B5000" s="4" t="s">
        <v>145</v>
      </c>
      <c r="F5000" s="4" t="s">
        <v>33</v>
      </c>
    </row>
    <row r="5001" spans="1:6" x14ac:dyDescent="0.25">
      <c r="A5001" s="4" t="s">
        <v>96</v>
      </c>
      <c r="B5001" s="4" t="s">
        <v>145</v>
      </c>
      <c r="F5001" s="4" t="s">
        <v>33</v>
      </c>
    </row>
    <row r="5002" spans="1:6" x14ac:dyDescent="0.25">
      <c r="A5002" s="4" t="s">
        <v>126</v>
      </c>
      <c r="B5002" s="4" t="s">
        <v>145</v>
      </c>
      <c r="F5002" s="4" t="s">
        <v>33</v>
      </c>
    </row>
    <row r="5003" spans="1:6" x14ac:dyDescent="0.25">
      <c r="A5003" s="4" t="s">
        <v>120</v>
      </c>
      <c r="B5003" s="4" t="s">
        <v>145</v>
      </c>
      <c r="F5003" s="4" t="s">
        <v>33</v>
      </c>
    </row>
    <row r="5004" spans="1:6" x14ac:dyDescent="0.25">
      <c r="A5004" s="4" t="s">
        <v>130</v>
      </c>
      <c r="B5004" s="4" t="s">
        <v>145</v>
      </c>
      <c r="F5004" s="4" t="s">
        <v>33</v>
      </c>
    </row>
    <row r="5005" spans="1:6" x14ac:dyDescent="0.25">
      <c r="A5005" s="4" t="s">
        <v>92</v>
      </c>
      <c r="B5005" s="4" t="s">
        <v>145</v>
      </c>
      <c r="F5005" s="4" t="s">
        <v>33</v>
      </c>
    </row>
    <row r="5006" spans="1:6" x14ac:dyDescent="0.25">
      <c r="A5006" s="4" t="s">
        <v>122</v>
      </c>
      <c r="B5006" s="4" t="s">
        <v>145</v>
      </c>
      <c r="F5006" s="4" t="s">
        <v>33</v>
      </c>
    </row>
    <row r="5007" spans="1:6" x14ac:dyDescent="0.25">
      <c r="A5007" s="4" t="s">
        <v>98</v>
      </c>
      <c r="B5007" s="4" t="s">
        <v>145</v>
      </c>
      <c r="F5007" s="4" t="s">
        <v>33</v>
      </c>
    </row>
    <row r="5008" spans="1:6" x14ac:dyDescent="0.25">
      <c r="A5008" s="4" t="s">
        <v>104</v>
      </c>
      <c r="B5008" s="4" t="s">
        <v>145</v>
      </c>
      <c r="F5008" s="4" t="s">
        <v>33</v>
      </c>
    </row>
    <row r="5009" spans="1:6" x14ac:dyDescent="0.25">
      <c r="A5009" s="4" t="s">
        <v>54</v>
      </c>
      <c r="B5009" s="4" t="s">
        <v>145</v>
      </c>
      <c r="F5009" s="4" t="s">
        <v>33</v>
      </c>
    </row>
    <row r="5010" spans="1:6" x14ac:dyDescent="0.25">
      <c r="A5010" s="4" t="s">
        <v>88</v>
      </c>
      <c r="B5010" s="4" t="s">
        <v>145</v>
      </c>
      <c r="F5010" s="4" t="s">
        <v>33</v>
      </c>
    </row>
    <row r="5011" spans="1:6" x14ac:dyDescent="0.25">
      <c r="A5011" s="4" t="s">
        <v>106</v>
      </c>
      <c r="B5011" s="4" t="s">
        <v>145</v>
      </c>
      <c r="F5011" s="4" t="s">
        <v>33</v>
      </c>
    </row>
    <row r="5012" spans="1:6" x14ac:dyDescent="0.25">
      <c r="A5012" s="4" t="s">
        <v>90</v>
      </c>
      <c r="B5012" s="4" t="s">
        <v>145</v>
      </c>
      <c r="F5012" s="4" t="s">
        <v>33</v>
      </c>
    </row>
    <row r="5013" spans="1:6" x14ac:dyDescent="0.25">
      <c r="A5013" s="4" t="s">
        <v>130</v>
      </c>
      <c r="B5013" s="4" t="s">
        <v>145</v>
      </c>
      <c r="F5013" s="4" t="s">
        <v>33</v>
      </c>
    </row>
    <row r="5014" spans="1:6" x14ac:dyDescent="0.25">
      <c r="A5014" s="4" t="s">
        <v>124</v>
      </c>
      <c r="B5014" s="4" t="s">
        <v>145</v>
      </c>
      <c r="F5014" s="4" t="s">
        <v>33</v>
      </c>
    </row>
    <row r="5015" spans="1:6" x14ac:dyDescent="0.25">
      <c r="A5015" s="4" t="s">
        <v>120</v>
      </c>
      <c r="B5015" s="4" t="s">
        <v>145</v>
      </c>
      <c r="F5015" s="4" t="s">
        <v>33</v>
      </c>
    </row>
    <row r="5016" spans="1:6" x14ac:dyDescent="0.25">
      <c r="A5016" s="4" t="s">
        <v>74</v>
      </c>
      <c r="B5016" s="4" t="s">
        <v>145</v>
      </c>
      <c r="F5016" s="4" t="s">
        <v>33</v>
      </c>
    </row>
    <row r="5017" spans="1:6" x14ac:dyDescent="0.25">
      <c r="A5017" s="4" t="s">
        <v>118</v>
      </c>
      <c r="B5017" s="4" t="s">
        <v>145</v>
      </c>
      <c r="F5017" s="4" t="s">
        <v>33</v>
      </c>
    </row>
    <row r="5018" spans="1:6" x14ac:dyDescent="0.25">
      <c r="A5018" s="4" t="s">
        <v>124</v>
      </c>
      <c r="B5018" s="4" t="s">
        <v>145</v>
      </c>
      <c r="F5018" s="4" t="s">
        <v>33</v>
      </c>
    </row>
    <row r="5019" spans="1:6" x14ac:dyDescent="0.25">
      <c r="A5019" s="4" t="s">
        <v>112</v>
      </c>
      <c r="B5019" s="4" t="s">
        <v>145</v>
      </c>
      <c r="F5019" s="4" t="s">
        <v>33</v>
      </c>
    </row>
    <row r="5020" spans="1:6" x14ac:dyDescent="0.25">
      <c r="A5020" s="4" t="s">
        <v>86</v>
      </c>
      <c r="B5020" s="4" t="s">
        <v>145</v>
      </c>
      <c r="F5020" s="4" t="s">
        <v>33</v>
      </c>
    </row>
    <row r="5021" spans="1:6" x14ac:dyDescent="0.25">
      <c r="A5021" s="4" t="s">
        <v>98</v>
      </c>
      <c r="B5021" s="4" t="s">
        <v>145</v>
      </c>
      <c r="F5021" s="4" t="s">
        <v>33</v>
      </c>
    </row>
    <row r="5022" spans="1:6" x14ac:dyDescent="0.25">
      <c r="A5022" s="4" t="s">
        <v>116</v>
      </c>
      <c r="B5022" s="4" t="s">
        <v>145</v>
      </c>
      <c r="F5022" s="4" t="s">
        <v>33</v>
      </c>
    </row>
    <row r="5023" spans="1:6" x14ac:dyDescent="0.25">
      <c r="A5023" s="4" t="s">
        <v>136</v>
      </c>
      <c r="B5023" s="4" t="s">
        <v>145</v>
      </c>
      <c r="F5023" s="4" t="s">
        <v>33</v>
      </c>
    </row>
    <row r="5024" spans="1:6" x14ac:dyDescent="0.25">
      <c r="A5024" s="4" t="s">
        <v>63</v>
      </c>
      <c r="B5024" s="4" t="s">
        <v>145</v>
      </c>
      <c r="F5024" s="4" t="s">
        <v>33</v>
      </c>
    </row>
    <row r="5025" spans="1:6" x14ac:dyDescent="0.25">
      <c r="A5025" s="4" t="s">
        <v>63</v>
      </c>
      <c r="B5025" s="4" t="s">
        <v>145</v>
      </c>
      <c r="F5025" s="4" t="s">
        <v>33</v>
      </c>
    </row>
    <row r="5026" spans="1:6" x14ac:dyDescent="0.25">
      <c r="A5026" s="4" t="s">
        <v>110</v>
      </c>
      <c r="B5026" s="4" t="s">
        <v>145</v>
      </c>
      <c r="F5026" s="4" t="s">
        <v>33</v>
      </c>
    </row>
    <row r="5027" spans="1:6" x14ac:dyDescent="0.25">
      <c r="A5027" s="4" t="s">
        <v>84</v>
      </c>
      <c r="B5027" s="4" t="s">
        <v>146</v>
      </c>
      <c r="F5027" s="4" t="s">
        <v>33</v>
      </c>
    </row>
    <row r="5028" spans="1:6" x14ac:dyDescent="0.25">
      <c r="A5028" s="4" t="s">
        <v>67</v>
      </c>
      <c r="B5028" s="4" t="s">
        <v>146</v>
      </c>
      <c r="F5028" s="4" t="s">
        <v>33</v>
      </c>
    </row>
    <row r="5029" spans="1:6" x14ac:dyDescent="0.25">
      <c r="A5029" s="4" t="s">
        <v>124</v>
      </c>
      <c r="B5029" s="4" t="s">
        <v>146</v>
      </c>
      <c r="F5029" s="4" t="s">
        <v>33</v>
      </c>
    </row>
    <row r="5030" spans="1:6" x14ac:dyDescent="0.25">
      <c r="A5030" s="4" t="s">
        <v>116</v>
      </c>
      <c r="B5030" s="4" t="s">
        <v>146</v>
      </c>
      <c r="F5030" s="4" t="s">
        <v>33</v>
      </c>
    </row>
    <row r="5031" spans="1:6" x14ac:dyDescent="0.25">
      <c r="A5031" s="4" t="s">
        <v>72</v>
      </c>
      <c r="B5031" s="4" t="s">
        <v>146</v>
      </c>
      <c r="F5031" s="4" t="s">
        <v>33</v>
      </c>
    </row>
    <row r="5032" spans="1:6" x14ac:dyDescent="0.25">
      <c r="A5032" s="4" t="s">
        <v>96</v>
      </c>
      <c r="B5032" s="4" t="s">
        <v>146</v>
      </c>
      <c r="F5032" s="4" t="s">
        <v>33</v>
      </c>
    </row>
    <row r="5033" spans="1:6" x14ac:dyDescent="0.25">
      <c r="A5033" s="4" t="s">
        <v>136</v>
      </c>
      <c r="B5033" s="4" t="s">
        <v>146</v>
      </c>
      <c r="F5033" s="4" t="s">
        <v>33</v>
      </c>
    </row>
    <row r="5034" spans="1:6" x14ac:dyDescent="0.25">
      <c r="A5034" s="4" t="s">
        <v>80</v>
      </c>
      <c r="B5034" s="4" t="s">
        <v>146</v>
      </c>
      <c r="F5034" s="4" t="s">
        <v>33</v>
      </c>
    </row>
    <row r="5035" spans="1:6" x14ac:dyDescent="0.25">
      <c r="A5035" s="4" t="s">
        <v>132</v>
      </c>
      <c r="B5035" s="4" t="s">
        <v>146</v>
      </c>
      <c r="F5035" s="4" t="s">
        <v>33</v>
      </c>
    </row>
    <row r="5036" spans="1:6" x14ac:dyDescent="0.25">
      <c r="A5036" s="4" t="s">
        <v>94</v>
      </c>
      <c r="B5036" s="4" t="s">
        <v>146</v>
      </c>
      <c r="F5036" s="4" t="s">
        <v>33</v>
      </c>
    </row>
    <row r="5037" spans="1:6" x14ac:dyDescent="0.25">
      <c r="A5037" s="4" t="s">
        <v>112</v>
      </c>
      <c r="B5037" s="4" t="s">
        <v>146</v>
      </c>
      <c r="F5037" s="4" t="s">
        <v>33</v>
      </c>
    </row>
    <row r="5038" spans="1:6" x14ac:dyDescent="0.25">
      <c r="A5038" s="4" t="s">
        <v>72</v>
      </c>
      <c r="B5038" s="4" t="s">
        <v>146</v>
      </c>
      <c r="F5038" s="4" t="s">
        <v>33</v>
      </c>
    </row>
    <row r="5039" spans="1:6" x14ac:dyDescent="0.25">
      <c r="A5039" s="4" t="s">
        <v>86</v>
      </c>
      <c r="B5039" s="4" t="s">
        <v>146</v>
      </c>
      <c r="F5039" s="4" t="s">
        <v>33</v>
      </c>
    </row>
    <row r="5040" spans="1:6" x14ac:dyDescent="0.25">
      <c r="A5040" s="4" t="s">
        <v>96</v>
      </c>
      <c r="B5040" s="4" t="s">
        <v>146</v>
      </c>
      <c r="F5040" s="4" t="s">
        <v>33</v>
      </c>
    </row>
    <row r="5041" spans="1:6" x14ac:dyDescent="0.25">
      <c r="A5041" s="4" t="s">
        <v>70</v>
      </c>
      <c r="B5041" s="4" t="s">
        <v>146</v>
      </c>
      <c r="F5041" s="4" t="s">
        <v>33</v>
      </c>
    </row>
    <row r="5042" spans="1:6" x14ac:dyDescent="0.25">
      <c r="A5042" s="4" t="s">
        <v>108</v>
      </c>
      <c r="B5042" s="4" t="s">
        <v>146</v>
      </c>
      <c r="F5042" s="4" t="s">
        <v>33</v>
      </c>
    </row>
    <row r="5043" spans="1:6" x14ac:dyDescent="0.25">
      <c r="A5043" s="4" t="s">
        <v>92</v>
      </c>
      <c r="B5043" s="4" t="s">
        <v>146</v>
      </c>
      <c r="F5043" s="4" t="s">
        <v>33</v>
      </c>
    </row>
    <row r="5044" spans="1:6" x14ac:dyDescent="0.25">
      <c r="A5044" s="4" t="s">
        <v>114</v>
      </c>
      <c r="B5044" s="4" t="s">
        <v>146</v>
      </c>
      <c r="F5044" s="4" t="s">
        <v>33</v>
      </c>
    </row>
    <row r="5045" spans="1:6" x14ac:dyDescent="0.25">
      <c r="A5045" s="4" t="s">
        <v>112</v>
      </c>
      <c r="B5045" s="4" t="s">
        <v>146</v>
      </c>
      <c r="F5045" s="4" t="s">
        <v>33</v>
      </c>
    </row>
    <row r="5046" spans="1:6" x14ac:dyDescent="0.25">
      <c r="A5046" s="4" t="s">
        <v>61</v>
      </c>
      <c r="B5046" s="4" t="s">
        <v>146</v>
      </c>
      <c r="F5046" s="4" t="s">
        <v>33</v>
      </c>
    </row>
    <row r="5047" spans="1:6" x14ac:dyDescent="0.25">
      <c r="A5047" s="4" t="s">
        <v>82</v>
      </c>
      <c r="B5047" s="4" t="s">
        <v>146</v>
      </c>
      <c r="F5047" s="4" t="s">
        <v>33</v>
      </c>
    </row>
    <row r="5048" spans="1:6" x14ac:dyDescent="0.25">
      <c r="A5048" s="4" t="s">
        <v>100</v>
      </c>
      <c r="B5048" s="4" t="s">
        <v>146</v>
      </c>
      <c r="F5048" s="4" t="s">
        <v>33</v>
      </c>
    </row>
    <row r="5049" spans="1:6" x14ac:dyDescent="0.25">
      <c r="A5049" s="4" t="s">
        <v>114</v>
      </c>
      <c r="B5049" s="4" t="s">
        <v>146</v>
      </c>
      <c r="F5049" s="4" t="s">
        <v>33</v>
      </c>
    </row>
    <row r="5050" spans="1:6" x14ac:dyDescent="0.25">
      <c r="A5050" s="4" t="s">
        <v>100</v>
      </c>
      <c r="B5050" s="4" t="s">
        <v>146</v>
      </c>
      <c r="F5050" s="4" t="s">
        <v>33</v>
      </c>
    </row>
    <row r="5051" spans="1:6" x14ac:dyDescent="0.25">
      <c r="A5051" s="4" t="s">
        <v>118</v>
      </c>
      <c r="B5051" s="4" t="s">
        <v>146</v>
      </c>
      <c r="F5051" s="4" t="s">
        <v>33</v>
      </c>
    </row>
    <row r="5052" spans="1:6" x14ac:dyDescent="0.25">
      <c r="A5052" s="4" t="s">
        <v>57</v>
      </c>
      <c r="B5052" s="4" t="s">
        <v>146</v>
      </c>
      <c r="F5052" s="4" t="s">
        <v>33</v>
      </c>
    </row>
    <row r="5053" spans="1:6" x14ac:dyDescent="0.25">
      <c r="A5053" s="4" t="s">
        <v>82</v>
      </c>
      <c r="B5053" s="4" t="s">
        <v>146</v>
      </c>
      <c r="F5053" s="4" t="s">
        <v>33</v>
      </c>
    </row>
    <row r="5054" spans="1:6" x14ac:dyDescent="0.25">
      <c r="A5054" s="4" t="s">
        <v>126</v>
      </c>
      <c r="B5054" s="4" t="s">
        <v>146</v>
      </c>
      <c r="F5054" s="4" t="s">
        <v>33</v>
      </c>
    </row>
    <row r="5055" spans="1:6" x14ac:dyDescent="0.25">
      <c r="A5055" s="4" t="s">
        <v>86</v>
      </c>
      <c r="B5055" s="4" t="s">
        <v>146</v>
      </c>
      <c r="F5055" s="4" t="s">
        <v>33</v>
      </c>
    </row>
    <row r="5056" spans="1:6" x14ac:dyDescent="0.25">
      <c r="A5056" s="4" t="s">
        <v>86</v>
      </c>
      <c r="B5056" s="4" t="s">
        <v>146</v>
      </c>
      <c r="F5056" s="4" t="s">
        <v>33</v>
      </c>
    </row>
    <row r="5057" spans="1:6" x14ac:dyDescent="0.25">
      <c r="A5057" s="4" t="s">
        <v>124</v>
      </c>
      <c r="B5057" s="4" t="s">
        <v>146</v>
      </c>
      <c r="F5057" s="4" t="s">
        <v>33</v>
      </c>
    </row>
    <row r="5058" spans="1:6" x14ac:dyDescent="0.25">
      <c r="A5058" s="4" t="s">
        <v>132</v>
      </c>
      <c r="B5058" s="4" t="s">
        <v>146</v>
      </c>
      <c r="F5058" s="4" t="s">
        <v>33</v>
      </c>
    </row>
    <row r="5059" spans="1:6" x14ac:dyDescent="0.25">
      <c r="A5059" s="4" t="s">
        <v>104</v>
      </c>
      <c r="B5059" s="4" t="s">
        <v>146</v>
      </c>
      <c r="F5059" s="4" t="s">
        <v>33</v>
      </c>
    </row>
    <row r="5060" spans="1:6" x14ac:dyDescent="0.25">
      <c r="A5060" s="4" t="s">
        <v>54</v>
      </c>
      <c r="B5060" s="4" t="s">
        <v>146</v>
      </c>
      <c r="F5060" s="4" t="s">
        <v>33</v>
      </c>
    </row>
    <row r="5061" spans="1:6" x14ac:dyDescent="0.25">
      <c r="A5061" s="4" t="s">
        <v>98</v>
      </c>
      <c r="B5061" s="4" t="s">
        <v>146</v>
      </c>
      <c r="F5061" s="4" t="s">
        <v>33</v>
      </c>
    </row>
    <row r="5062" spans="1:6" x14ac:dyDescent="0.25">
      <c r="A5062" s="4" t="s">
        <v>65</v>
      </c>
      <c r="B5062" s="4" t="s">
        <v>146</v>
      </c>
      <c r="F5062" s="4" t="s">
        <v>33</v>
      </c>
    </row>
    <row r="5063" spans="1:6" x14ac:dyDescent="0.25">
      <c r="A5063" s="4" t="s">
        <v>114</v>
      </c>
      <c r="B5063" s="4" t="s">
        <v>146</v>
      </c>
      <c r="F5063" s="4" t="s">
        <v>33</v>
      </c>
    </row>
    <row r="5064" spans="1:6" x14ac:dyDescent="0.25">
      <c r="A5064" s="4" t="s">
        <v>120</v>
      </c>
      <c r="B5064" s="4" t="s">
        <v>146</v>
      </c>
      <c r="F5064" s="4" t="s">
        <v>33</v>
      </c>
    </row>
    <row r="5065" spans="1:6" x14ac:dyDescent="0.25">
      <c r="A5065" s="4" t="s">
        <v>63</v>
      </c>
      <c r="B5065" s="4" t="s">
        <v>146</v>
      </c>
      <c r="F5065" s="4" t="s">
        <v>33</v>
      </c>
    </row>
    <row r="5066" spans="1:6" x14ac:dyDescent="0.25">
      <c r="A5066" s="4" t="s">
        <v>108</v>
      </c>
      <c r="B5066" s="4" t="s">
        <v>146</v>
      </c>
      <c r="F5066" s="4" t="s">
        <v>33</v>
      </c>
    </row>
    <row r="5067" spans="1:6" x14ac:dyDescent="0.25">
      <c r="A5067" s="4" t="s">
        <v>106</v>
      </c>
      <c r="B5067" s="4" t="s">
        <v>146</v>
      </c>
      <c r="F5067" s="4" t="s">
        <v>33</v>
      </c>
    </row>
    <row r="5068" spans="1:6" x14ac:dyDescent="0.25">
      <c r="A5068" s="4" t="s">
        <v>74</v>
      </c>
      <c r="B5068" s="4" t="s">
        <v>146</v>
      </c>
      <c r="F5068" s="4" t="s">
        <v>33</v>
      </c>
    </row>
    <row r="5069" spans="1:6" x14ac:dyDescent="0.25">
      <c r="A5069" s="4" t="s">
        <v>104</v>
      </c>
      <c r="B5069" s="4" t="s">
        <v>146</v>
      </c>
      <c r="F5069" s="4" t="s">
        <v>33</v>
      </c>
    </row>
    <row r="5070" spans="1:6" x14ac:dyDescent="0.25">
      <c r="A5070" s="4" t="s">
        <v>54</v>
      </c>
      <c r="B5070" s="4" t="s">
        <v>146</v>
      </c>
      <c r="F5070" s="4" t="s">
        <v>33</v>
      </c>
    </row>
    <row r="5071" spans="1:6" x14ac:dyDescent="0.25">
      <c r="A5071" s="4" t="s">
        <v>84</v>
      </c>
      <c r="B5071" s="4" t="s">
        <v>146</v>
      </c>
      <c r="F5071" s="4" t="s">
        <v>33</v>
      </c>
    </row>
    <row r="5072" spans="1:6" x14ac:dyDescent="0.25">
      <c r="A5072" s="4" t="s">
        <v>136</v>
      </c>
      <c r="B5072" s="4" t="s">
        <v>146</v>
      </c>
      <c r="F5072" s="4" t="s">
        <v>33</v>
      </c>
    </row>
    <row r="5073" spans="1:6" x14ac:dyDescent="0.25">
      <c r="A5073" s="4" t="s">
        <v>67</v>
      </c>
      <c r="B5073" s="4" t="s">
        <v>146</v>
      </c>
      <c r="F5073" s="4" t="s">
        <v>33</v>
      </c>
    </row>
    <row r="5074" spans="1:6" x14ac:dyDescent="0.25">
      <c r="A5074" s="4" t="s">
        <v>88</v>
      </c>
      <c r="B5074" s="4" t="s">
        <v>146</v>
      </c>
      <c r="F5074" s="4" t="s">
        <v>33</v>
      </c>
    </row>
    <row r="5075" spans="1:6" x14ac:dyDescent="0.25">
      <c r="A5075" s="4" t="s">
        <v>65</v>
      </c>
      <c r="B5075" s="4" t="s">
        <v>146</v>
      </c>
      <c r="F5075" s="4" t="s">
        <v>33</v>
      </c>
    </row>
    <row r="5076" spans="1:6" x14ac:dyDescent="0.25">
      <c r="A5076" s="4" t="s">
        <v>92</v>
      </c>
      <c r="B5076" s="4" t="s">
        <v>146</v>
      </c>
      <c r="F5076" s="4" t="s">
        <v>33</v>
      </c>
    </row>
    <row r="5077" spans="1:6" x14ac:dyDescent="0.25">
      <c r="A5077" s="4" t="s">
        <v>88</v>
      </c>
      <c r="B5077" s="4" t="s">
        <v>146</v>
      </c>
      <c r="F5077" s="4" t="s">
        <v>33</v>
      </c>
    </row>
    <row r="5078" spans="1:6" x14ac:dyDescent="0.25">
      <c r="A5078" s="4" t="s">
        <v>67</v>
      </c>
      <c r="B5078" s="4" t="s">
        <v>146</v>
      </c>
      <c r="F5078" s="4" t="s">
        <v>33</v>
      </c>
    </row>
    <row r="5079" spans="1:6" x14ac:dyDescent="0.25">
      <c r="A5079" s="4" t="s">
        <v>61</v>
      </c>
      <c r="B5079" s="4" t="s">
        <v>146</v>
      </c>
      <c r="F5079" s="4" t="s">
        <v>33</v>
      </c>
    </row>
    <row r="5080" spans="1:6" x14ac:dyDescent="0.25">
      <c r="A5080" s="4" t="s">
        <v>118</v>
      </c>
      <c r="B5080" s="4" t="s">
        <v>146</v>
      </c>
      <c r="F5080" s="4" t="s">
        <v>33</v>
      </c>
    </row>
    <row r="5081" spans="1:6" x14ac:dyDescent="0.25">
      <c r="A5081" s="4" t="s">
        <v>136</v>
      </c>
      <c r="B5081" s="4" t="s">
        <v>146</v>
      </c>
      <c r="F5081" s="4" t="s">
        <v>33</v>
      </c>
    </row>
    <row r="5082" spans="1:6" x14ac:dyDescent="0.25">
      <c r="A5082" s="4" t="s">
        <v>106</v>
      </c>
      <c r="B5082" s="4" t="s">
        <v>146</v>
      </c>
      <c r="F5082" s="4" t="s">
        <v>33</v>
      </c>
    </row>
    <row r="5083" spans="1:6" x14ac:dyDescent="0.25">
      <c r="A5083" s="4" t="s">
        <v>61</v>
      </c>
      <c r="B5083" s="4" t="s">
        <v>146</v>
      </c>
      <c r="F5083" s="4" t="s">
        <v>33</v>
      </c>
    </row>
    <row r="5084" spans="1:6" x14ac:dyDescent="0.25">
      <c r="A5084" s="4" t="s">
        <v>90</v>
      </c>
      <c r="B5084" s="4" t="s">
        <v>146</v>
      </c>
      <c r="F5084" s="4" t="s">
        <v>33</v>
      </c>
    </row>
    <row r="5085" spans="1:6" x14ac:dyDescent="0.25">
      <c r="A5085" s="4" t="s">
        <v>124</v>
      </c>
      <c r="B5085" s="4" t="s">
        <v>146</v>
      </c>
      <c r="F5085" s="4" t="s">
        <v>33</v>
      </c>
    </row>
    <row r="5086" spans="1:6" x14ac:dyDescent="0.25">
      <c r="A5086" s="4" t="s">
        <v>59</v>
      </c>
      <c r="B5086" s="4" t="s">
        <v>146</v>
      </c>
      <c r="F5086" s="4" t="s">
        <v>33</v>
      </c>
    </row>
    <row r="5087" spans="1:6" x14ac:dyDescent="0.25">
      <c r="A5087" s="4" t="s">
        <v>88</v>
      </c>
      <c r="B5087" s="4" t="s">
        <v>146</v>
      </c>
      <c r="F5087" s="4" t="s">
        <v>33</v>
      </c>
    </row>
    <row r="5088" spans="1:6" x14ac:dyDescent="0.25">
      <c r="A5088" s="4" t="s">
        <v>102</v>
      </c>
      <c r="B5088" s="4" t="s">
        <v>146</v>
      </c>
      <c r="F5088" s="4" t="s">
        <v>33</v>
      </c>
    </row>
    <row r="5089" spans="1:6" x14ac:dyDescent="0.25">
      <c r="A5089" s="4" t="s">
        <v>120</v>
      </c>
      <c r="B5089" s="4" t="s">
        <v>146</v>
      </c>
      <c r="F5089" s="4" t="s">
        <v>33</v>
      </c>
    </row>
    <row r="5090" spans="1:6" x14ac:dyDescent="0.25">
      <c r="A5090" s="4" t="s">
        <v>122</v>
      </c>
      <c r="B5090" s="4" t="s">
        <v>146</v>
      </c>
      <c r="F5090" s="4" t="s">
        <v>33</v>
      </c>
    </row>
    <row r="5091" spans="1:6" x14ac:dyDescent="0.25">
      <c r="A5091" s="4" t="s">
        <v>70</v>
      </c>
      <c r="B5091" s="4" t="s">
        <v>146</v>
      </c>
      <c r="F5091" s="4" t="s">
        <v>33</v>
      </c>
    </row>
    <row r="5092" spans="1:6" x14ac:dyDescent="0.25">
      <c r="A5092" s="4" t="s">
        <v>102</v>
      </c>
      <c r="B5092" s="4" t="s">
        <v>146</v>
      </c>
      <c r="F5092" s="4" t="s">
        <v>33</v>
      </c>
    </row>
    <row r="5093" spans="1:6" x14ac:dyDescent="0.25">
      <c r="A5093" s="4" t="s">
        <v>59</v>
      </c>
      <c r="B5093" s="4" t="s">
        <v>146</v>
      </c>
      <c r="F5093" s="4" t="s">
        <v>33</v>
      </c>
    </row>
    <row r="5094" spans="1:6" x14ac:dyDescent="0.25">
      <c r="A5094" s="4" t="s">
        <v>110</v>
      </c>
      <c r="B5094" s="4" t="s">
        <v>146</v>
      </c>
      <c r="F5094" s="4" t="s">
        <v>33</v>
      </c>
    </row>
    <row r="5095" spans="1:6" x14ac:dyDescent="0.25">
      <c r="A5095" s="4" t="s">
        <v>90</v>
      </c>
      <c r="B5095" s="4" t="s">
        <v>146</v>
      </c>
      <c r="F5095" s="4" t="s">
        <v>33</v>
      </c>
    </row>
    <row r="5096" spans="1:6" x14ac:dyDescent="0.25">
      <c r="A5096" s="4" t="s">
        <v>80</v>
      </c>
      <c r="B5096" s="4" t="s">
        <v>146</v>
      </c>
      <c r="F5096" s="4" t="s">
        <v>33</v>
      </c>
    </row>
    <row r="5097" spans="1:6" x14ac:dyDescent="0.25">
      <c r="A5097" s="4" t="s">
        <v>110</v>
      </c>
      <c r="B5097" s="4" t="s">
        <v>146</v>
      </c>
      <c r="F5097" s="4" t="s">
        <v>33</v>
      </c>
    </row>
    <row r="5098" spans="1:6" x14ac:dyDescent="0.25">
      <c r="A5098" s="4" t="s">
        <v>116</v>
      </c>
      <c r="B5098" s="4" t="s">
        <v>146</v>
      </c>
      <c r="F5098" s="4" t="s">
        <v>33</v>
      </c>
    </row>
    <row r="5099" spans="1:6" x14ac:dyDescent="0.25">
      <c r="A5099" s="4" t="s">
        <v>128</v>
      </c>
      <c r="B5099" s="4" t="s">
        <v>146</v>
      </c>
      <c r="F5099" s="4" t="s">
        <v>33</v>
      </c>
    </row>
    <row r="5100" spans="1:6" x14ac:dyDescent="0.25">
      <c r="A5100" s="4" t="s">
        <v>130</v>
      </c>
      <c r="B5100" s="4" t="s">
        <v>146</v>
      </c>
      <c r="F5100" s="4" t="s">
        <v>33</v>
      </c>
    </row>
    <row r="5101" spans="1:6" x14ac:dyDescent="0.25">
      <c r="A5101" s="4" t="s">
        <v>134</v>
      </c>
      <c r="B5101" s="4" t="s">
        <v>146</v>
      </c>
      <c r="F5101" s="4" t="s">
        <v>33</v>
      </c>
    </row>
    <row r="5102" spans="1:6" x14ac:dyDescent="0.25">
      <c r="A5102" s="4" t="s">
        <v>57</v>
      </c>
      <c r="B5102" s="4" t="s">
        <v>146</v>
      </c>
      <c r="F5102" s="4" t="s">
        <v>33</v>
      </c>
    </row>
    <row r="5103" spans="1:6" x14ac:dyDescent="0.25">
      <c r="A5103" s="4" t="s">
        <v>130</v>
      </c>
      <c r="B5103" s="4" t="s">
        <v>146</v>
      </c>
      <c r="F5103" s="4" t="s">
        <v>33</v>
      </c>
    </row>
    <row r="5104" spans="1:6" x14ac:dyDescent="0.25">
      <c r="A5104" s="4" t="s">
        <v>134</v>
      </c>
      <c r="B5104" s="4" t="s">
        <v>146</v>
      </c>
      <c r="F5104" s="4" t="s">
        <v>33</v>
      </c>
    </row>
    <row r="5105" spans="1:6" x14ac:dyDescent="0.25">
      <c r="A5105" s="4" t="s">
        <v>90</v>
      </c>
      <c r="B5105" s="4" t="s">
        <v>146</v>
      </c>
      <c r="F5105" s="4" t="s">
        <v>33</v>
      </c>
    </row>
    <row r="5106" spans="1:6" x14ac:dyDescent="0.25">
      <c r="A5106" s="4" t="s">
        <v>134</v>
      </c>
      <c r="B5106" s="4" t="s">
        <v>146</v>
      </c>
      <c r="F5106" s="4" t="s">
        <v>33</v>
      </c>
    </row>
    <row r="5107" spans="1:6" x14ac:dyDescent="0.25">
      <c r="A5107" s="4" t="s">
        <v>57</v>
      </c>
      <c r="B5107" s="4" t="s">
        <v>146</v>
      </c>
      <c r="F5107" s="4" t="s">
        <v>33</v>
      </c>
    </row>
    <row r="5108" spans="1:6" x14ac:dyDescent="0.25">
      <c r="A5108" s="4" t="s">
        <v>128</v>
      </c>
      <c r="B5108" s="4" t="s">
        <v>146</v>
      </c>
      <c r="F5108" s="4" t="s">
        <v>33</v>
      </c>
    </row>
    <row r="5109" spans="1:6" x14ac:dyDescent="0.25">
      <c r="A5109" s="4" t="s">
        <v>118</v>
      </c>
      <c r="B5109" s="4" t="s">
        <v>146</v>
      </c>
      <c r="F5109" s="4" t="s">
        <v>33</v>
      </c>
    </row>
    <row r="5110" spans="1:6" x14ac:dyDescent="0.25">
      <c r="A5110" s="4" t="s">
        <v>100</v>
      </c>
      <c r="B5110" s="4" t="s">
        <v>146</v>
      </c>
      <c r="F5110" s="4" t="s">
        <v>33</v>
      </c>
    </row>
    <row r="5111" spans="1:6" x14ac:dyDescent="0.25">
      <c r="A5111" s="4" t="s">
        <v>106</v>
      </c>
      <c r="B5111" s="4" t="s">
        <v>146</v>
      </c>
      <c r="F5111" s="4" t="s">
        <v>33</v>
      </c>
    </row>
    <row r="5112" spans="1:6" x14ac:dyDescent="0.25">
      <c r="A5112" s="4" t="s">
        <v>84</v>
      </c>
      <c r="B5112" s="4" t="s">
        <v>146</v>
      </c>
      <c r="F5112" s="4" t="s">
        <v>33</v>
      </c>
    </row>
    <row r="5113" spans="1:6" x14ac:dyDescent="0.25">
      <c r="A5113" s="4" t="s">
        <v>59</v>
      </c>
      <c r="B5113" s="4" t="s">
        <v>146</v>
      </c>
      <c r="F5113" s="4" t="s">
        <v>33</v>
      </c>
    </row>
    <row r="5114" spans="1:6" x14ac:dyDescent="0.25">
      <c r="A5114" s="4" t="s">
        <v>122</v>
      </c>
      <c r="B5114" s="4" t="s">
        <v>146</v>
      </c>
      <c r="F5114" s="4" t="s">
        <v>33</v>
      </c>
    </row>
    <row r="5115" spans="1:6" x14ac:dyDescent="0.25">
      <c r="A5115" s="4" t="s">
        <v>108</v>
      </c>
      <c r="B5115" s="4" t="s">
        <v>146</v>
      </c>
      <c r="F5115" s="4" t="s">
        <v>33</v>
      </c>
    </row>
    <row r="5116" spans="1:6" x14ac:dyDescent="0.25">
      <c r="A5116" s="4" t="s">
        <v>65</v>
      </c>
      <c r="B5116" s="4" t="s">
        <v>146</v>
      </c>
      <c r="F5116" s="4" t="s">
        <v>33</v>
      </c>
    </row>
    <row r="5117" spans="1:6" x14ac:dyDescent="0.25">
      <c r="A5117" s="4" t="s">
        <v>122</v>
      </c>
      <c r="B5117" s="4" t="s">
        <v>146</v>
      </c>
      <c r="F5117" s="4" t="s">
        <v>33</v>
      </c>
    </row>
    <row r="5118" spans="1:6" x14ac:dyDescent="0.25">
      <c r="A5118" s="4" t="s">
        <v>70</v>
      </c>
      <c r="B5118" s="4" t="s">
        <v>146</v>
      </c>
      <c r="F5118" s="4" t="s">
        <v>33</v>
      </c>
    </row>
    <row r="5119" spans="1:6" x14ac:dyDescent="0.25">
      <c r="A5119" s="4" t="s">
        <v>130</v>
      </c>
      <c r="B5119" s="4" t="s">
        <v>146</v>
      </c>
      <c r="F5119" s="4" t="s">
        <v>33</v>
      </c>
    </row>
    <row r="5120" spans="1:6" x14ac:dyDescent="0.25">
      <c r="A5120" s="4" t="s">
        <v>116</v>
      </c>
      <c r="B5120" s="4" t="s">
        <v>146</v>
      </c>
      <c r="F5120" s="4" t="s">
        <v>33</v>
      </c>
    </row>
    <row r="5121" spans="1:6" x14ac:dyDescent="0.25">
      <c r="A5121" s="4" t="s">
        <v>102</v>
      </c>
      <c r="B5121" s="4" t="s">
        <v>146</v>
      </c>
      <c r="F5121" s="4" t="s">
        <v>33</v>
      </c>
    </row>
    <row r="5122" spans="1:6" x14ac:dyDescent="0.25">
      <c r="A5122" s="4" t="s">
        <v>96</v>
      </c>
      <c r="B5122" s="4" t="s">
        <v>146</v>
      </c>
      <c r="F5122" s="4" t="s">
        <v>33</v>
      </c>
    </row>
    <row r="5123" spans="1:6" x14ac:dyDescent="0.25">
      <c r="A5123" s="4" t="s">
        <v>82</v>
      </c>
      <c r="B5123" s="4" t="s">
        <v>146</v>
      </c>
      <c r="F5123" s="4" t="s">
        <v>33</v>
      </c>
    </row>
    <row r="5124" spans="1:6" x14ac:dyDescent="0.25">
      <c r="A5124" s="4" t="s">
        <v>104</v>
      </c>
      <c r="B5124" s="4" t="s">
        <v>146</v>
      </c>
      <c r="F5124" s="4" t="s">
        <v>33</v>
      </c>
    </row>
    <row r="5125" spans="1:6" x14ac:dyDescent="0.25">
      <c r="A5125" s="4" t="s">
        <v>98</v>
      </c>
      <c r="B5125" s="4" t="s">
        <v>146</v>
      </c>
      <c r="F5125" s="4" t="s">
        <v>33</v>
      </c>
    </row>
    <row r="5126" spans="1:6" x14ac:dyDescent="0.25">
      <c r="A5126" s="4" t="s">
        <v>72</v>
      </c>
      <c r="B5126" s="4" t="s">
        <v>146</v>
      </c>
      <c r="F5126" s="4" t="s">
        <v>33</v>
      </c>
    </row>
    <row r="5127" spans="1:6" x14ac:dyDescent="0.25">
      <c r="A5127" s="4" t="s">
        <v>128</v>
      </c>
      <c r="B5127" s="4" t="s">
        <v>146</v>
      </c>
      <c r="F5127" s="4" t="s">
        <v>33</v>
      </c>
    </row>
    <row r="5128" spans="1:6" x14ac:dyDescent="0.25">
      <c r="A5128" s="4" t="s">
        <v>120</v>
      </c>
      <c r="B5128" s="4" t="s">
        <v>146</v>
      </c>
      <c r="F5128" s="4" t="s">
        <v>33</v>
      </c>
    </row>
    <row r="5129" spans="1:6" x14ac:dyDescent="0.25">
      <c r="A5129" s="4" t="s">
        <v>112</v>
      </c>
      <c r="B5129" s="4" t="s">
        <v>146</v>
      </c>
      <c r="F5129" s="4" t="s">
        <v>33</v>
      </c>
    </row>
    <row r="5130" spans="1:6" x14ac:dyDescent="0.25">
      <c r="A5130" s="4" t="s">
        <v>132</v>
      </c>
      <c r="B5130" s="4" t="s">
        <v>146</v>
      </c>
      <c r="F5130" s="4" t="s">
        <v>33</v>
      </c>
    </row>
    <row r="5131" spans="1:6" x14ac:dyDescent="0.25">
      <c r="A5131" s="4" t="s">
        <v>126</v>
      </c>
      <c r="B5131" s="4" t="s">
        <v>146</v>
      </c>
      <c r="F5131" s="4" t="s">
        <v>33</v>
      </c>
    </row>
    <row r="5132" spans="1:6" x14ac:dyDescent="0.25">
      <c r="A5132" s="4" t="s">
        <v>74</v>
      </c>
      <c r="B5132" s="4" t="s">
        <v>146</v>
      </c>
      <c r="F5132" s="4" t="s">
        <v>33</v>
      </c>
    </row>
    <row r="5133" spans="1:6" x14ac:dyDescent="0.25">
      <c r="A5133" s="4" t="s">
        <v>126</v>
      </c>
      <c r="B5133" s="4" t="s">
        <v>146</v>
      </c>
      <c r="F5133" s="4" t="s">
        <v>33</v>
      </c>
    </row>
    <row r="5134" spans="1:6" x14ac:dyDescent="0.25">
      <c r="A5134" s="4" t="s">
        <v>54</v>
      </c>
      <c r="B5134" s="4" t="s">
        <v>146</v>
      </c>
      <c r="F5134" s="4" t="s">
        <v>33</v>
      </c>
    </row>
    <row r="5135" spans="1:6" x14ac:dyDescent="0.25">
      <c r="A5135" s="4" t="s">
        <v>80</v>
      </c>
      <c r="B5135" s="4" t="s">
        <v>146</v>
      </c>
      <c r="F5135" s="4" t="s">
        <v>33</v>
      </c>
    </row>
    <row r="5136" spans="1:6" x14ac:dyDescent="0.25">
      <c r="A5136" s="4" t="s">
        <v>110</v>
      </c>
      <c r="B5136" s="4" t="s">
        <v>146</v>
      </c>
      <c r="F5136" s="4" t="s">
        <v>33</v>
      </c>
    </row>
    <row r="5137" spans="1:6" x14ac:dyDescent="0.25">
      <c r="A5137" s="4" t="s">
        <v>92</v>
      </c>
      <c r="B5137" s="4" t="s">
        <v>146</v>
      </c>
      <c r="F5137" s="4" t="s">
        <v>33</v>
      </c>
    </row>
    <row r="5138" spans="1:6" x14ac:dyDescent="0.25">
      <c r="A5138" s="4" t="s">
        <v>74</v>
      </c>
      <c r="B5138" s="4" t="s">
        <v>146</v>
      </c>
      <c r="F5138" s="4" t="s">
        <v>33</v>
      </c>
    </row>
    <row r="5139" spans="1:6" x14ac:dyDescent="0.25">
      <c r="A5139" s="4" t="s">
        <v>98</v>
      </c>
      <c r="B5139" s="4" t="s">
        <v>146</v>
      </c>
      <c r="F5139" s="4" t="s">
        <v>33</v>
      </c>
    </row>
    <row r="5140" spans="1:6" x14ac:dyDescent="0.25">
      <c r="A5140" s="4" t="s">
        <v>102</v>
      </c>
      <c r="B5140" s="4" t="s">
        <v>147</v>
      </c>
      <c r="F5140" s="4" t="s">
        <v>33</v>
      </c>
    </row>
    <row r="5141" spans="1:6" x14ac:dyDescent="0.25">
      <c r="A5141" s="4" t="s">
        <v>132</v>
      </c>
      <c r="B5141" s="4" t="s">
        <v>147</v>
      </c>
      <c r="F5141" s="4" t="s">
        <v>33</v>
      </c>
    </row>
    <row r="5142" spans="1:6" x14ac:dyDescent="0.25">
      <c r="A5142" s="4" t="s">
        <v>92</v>
      </c>
      <c r="B5142" s="4" t="s">
        <v>147</v>
      </c>
      <c r="F5142" s="4" t="s">
        <v>33</v>
      </c>
    </row>
    <row r="5143" spans="1:6" x14ac:dyDescent="0.25">
      <c r="A5143" s="4" t="s">
        <v>94</v>
      </c>
      <c r="B5143" s="4" t="s">
        <v>147</v>
      </c>
      <c r="F5143" s="4" t="s">
        <v>33</v>
      </c>
    </row>
    <row r="5144" spans="1:6" x14ac:dyDescent="0.25">
      <c r="A5144" s="4" t="s">
        <v>120</v>
      </c>
      <c r="B5144" s="4" t="s">
        <v>147</v>
      </c>
      <c r="F5144" s="4" t="s">
        <v>33</v>
      </c>
    </row>
    <row r="5145" spans="1:6" x14ac:dyDescent="0.25">
      <c r="A5145" s="4" t="s">
        <v>90</v>
      </c>
      <c r="B5145" s="4" t="s">
        <v>147</v>
      </c>
      <c r="F5145" s="4" t="s">
        <v>33</v>
      </c>
    </row>
    <row r="5146" spans="1:6" x14ac:dyDescent="0.25">
      <c r="A5146" s="4" t="s">
        <v>94</v>
      </c>
      <c r="B5146" s="4" t="s">
        <v>147</v>
      </c>
      <c r="F5146" s="4" t="s">
        <v>33</v>
      </c>
    </row>
    <row r="5147" spans="1:6" x14ac:dyDescent="0.25">
      <c r="A5147" s="4" t="s">
        <v>110</v>
      </c>
      <c r="B5147" s="4" t="s">
        <v>147</v>
      </c>
      <c r="F5147" s="4" t="s">
        <v>33</v>
      </c>
    </row>
    <row r="5148" spans="1:6" x14ac:dyDescent="0.25">
      <c r="A5148" s="4" t="s">
        <v>118</v>
      </c>
      <c r="B5148" s="4" t="s">
        <v>147</v>
      </c>
      <c r="F5148" s="4" t="s">
        <v>33</v>
      </c>
    </row>
    <row r="5149" spans="1:6" x14ac:dyDescent="0.25">
      <c r="A5149" s="4" t="s">
        <v>67</v>
      </c>
      <c r="B5149" s="4" t="s">
        <v>147</v>
      </c>
      <c r="F5149" s="4" t="s">
        <v>33</v>
      </c>
    </row>
    <row r="5150" spans="1:6" x14ac:dyDescent="0.25">
      <c r="A5150" s="4" t="s">
        <v>126</v>
      </c>
      <c r="B5150" s="4" t="s">
        <v>147</v>
      </c>
      <c r="F5150" s="4" t="s">
        <v>33</v>
      </c>
    </row>
    <row r="5151" spans="1:6" x14ac:dyDescent="0.25">
      <c r="A5151" s="4" t="s">
        <v>110</v>
      </c>
      <c r="B5151" s="4" t="s">
        <v>147</v>
      </c>
      <c r="F5151" s="4" t="s">
        <v>33</v>
      </c>
    </row>
    <row r="5152" spans="1:6" x14ac:dyDescent="0.25">
      <c r="A5152" s="4" t="s">
        <v>112</v>
      </c>
      <c r="B5152" s="4" t="s">
        <v>147</v>
      </c>
      <c r="F5152" s="4" t="s">
        <v>33</v>
      </c>
    </row>
    <row r="5153" spans="1:6" x14ac:dyDescent="0.25">
      <c r="A5153" s="4" t="s">
        <v>88</v>
      </c>
      <c r="B5153" s="4" t="s">
        <v>147</v>
      </c>
      <c r="F5153" s="4" t="s">
        <v>33</v>
      </c>
    </row>
    <row r="5154" spans="1:6" x14ac:dyDescent="0.25">
      <c r="A5154" s="4" t="s">
        <v>67</v>
      </c>
      <c r="B5154" s="4" t="s">
        <v>147</v>
      </c>
      <c r="F5154" s="4" t="s">
        <v>33</v>
      </c>
    </row>
    <row r="5155" spans="1:6" x14ac:dyDescent="0.25">
      <c r="A5155" s="4" t="s">
        <v>54</v>
      </c>
      <c r="B5155" s="4" t="s">
        <v>147</v>
      </c>
      <c r="F5155" s="4" t="s">
        <v>33</v>
      </c>
    </row>
    <row r="5156" spans="1:6" x14ac:dyDescent="0.25">
      <c r="A5156" s="4" t="s">
        <v>114</v>
      </c>
      <c r="B5156" s="4" t="s">
        <v>147</v>
      </c>
      <c r="F5156" s="4" t="s">
        <v>33</v>
      </c>
    </row>
    <row r="5157" spans="1:6" x14ac:dyDescent="0.25">
      <c r="A5157" s="4" t="s">
        <v>110</v>
      </c>
      <c r="B5157" s="4" t="s">
        <v>147</v>
      </c>
      <c r="F5157" s="4" t="s">
        <v>33</v>
      </c>
    </row>
    <row r="5158" spans="1:6" x14ac:dyDescent="0.25">
      <c r="A5158" s="4" t="s">
        <v>72</v>
      </c>
      <c r="B5158" s="4" t="s">
        <v>147</v>
      </c>
      <c r="F5158" s="4" t="s">
        <v>33</v>
      </c>
    </row>
    <row r="5159" spans="1:6" x14ac:dyDescent="0.25">
      <c r="A5159" s="4" t="s">
        <v>100</v>
      </c>
      <c r="B5159" s="4" t="s">
        <v>147</v>
      </c>
      <c r="F5159" s="4" t="s">
        <v>33</v>
      </c>
    </row>
    <row r="5160" spans="1:6" x14ac:dyDescent="0.25">
      <c r="A5160" s="4" t="s">
        <v>106</v>
      </c>
      <c r="B5160" s="4" t="s">
        <v>147</v>
      </c>
      <c r="F5160" s="4" t="s">
        <v>33</v>
      </c>
    </row>
    <row r="5161" spans="1:6" x14ac:dyDescent="0.25">
      <c r="A5161" s="4" t="s">
        <v>86</v>
      </c>
      <c r="B5161" s="4" t="s">
        <v>147</v>
      </c>
      <c r="F5161" s="4" t="s">
        <v>33</v>
      </c>
    </row>
    <row r="5162" spans="1:6" x14ac:dyDescent="0.25">
      <c r="A5162" s="4" t="s">
        <v>88</v>
      </c>
      <c r="B5162" s="4" t="s">
        <v>147</v>
      </c>
      <c r="F5162" s="4" t="s">
        <v>33</v>
      </c>
    </row>
    <row r="5163" spans="1:6" x14ac:dyDescent="0.25">
      <c r="A5163" s="4" t="s">
        <v>65</v>
      </c>
      <c r="B5163" s="4" t="s">
        <v>147</v>
      </c>
      <c r="F5163" s="4" t="s">
        <v>33</v>
      </c>
    </row>
    <row r="5164" spans="1:6" x14ac:dyDescent="0.25">
      <c r="A5164" s="4" t="s">
        <v>84</v>
      </c>
      <c r="B5164" s="4" t="s">
        <v>147</v>
      </c>
      <c r="F5164" s="4" t="s">
        <v>33</v>
      </c>
    </row>
    <row r="5165" spans="1:6" x14ac:dyDescent="0.25">
      <c r="A5165" s="4" t="s">
        <v>59</v>
      </c>
      <c r="B5165" s="4" t="s">
        <v>147</v>
      </c>
      <c r="F5165" s="4" t="s">
        <v>33</v>
      </c>
    </row>
    <row r="5166" spans="1:6" x14ac:dyDescent="0.25">
      <c r="A5166" s="4" t="s">
        <v>61</v>
      </c>
      <c r="B5166" s="4" t="s">
        <v>147</v>
      </c>
      <c r="F5166" s="4" t="s">
        <v>33</v>
      </c>
    </row>
    <row r="5167" spans="1:6" x14ac:dyDescent="0.25">
      <c r="A5167" s="4" t="s">
        <v>124</v>
      </c>
      <c r="B5167" s="4" t="s">
        <v>147</v>
      </c>
      <c r="F5167" s="4" t="s">
        <v>33</v>
      </c>
    </row>
    <row r="5168" spans="1:6" x14ac:dyDescent="0.25">
      <c r="A5168" s="4" t="s">
        <v>72</v>
      </c>
      <c r="B5168" s="4" t="s">
        <v>147</v>
      </c>
      <c r="F5168" s="4" t="s">
        <v>33</v>
      </c>
    </row>
    <row r="5169" spans="1:6" x14ac:dyDescent="0.25">
      <c r="A5169" s="4" t="s">
        <v>80</v>
      </c>
      <c r="B5169" s="4" t="s">
        <v>147</v>
      </c>
      <c r="F5169" s="4" t="s">
        <v>33</v>
      </c>
    </row>
    <row r="5170" spans="1:6" x14ac:dyDescent="0.25">
      <c r="A5170" s="4" t="s">
        <v>65</v>
      </c>
      <c r="B5170" s="4" t="s">
        <v>147</v>
      </c>
      <c r="F5170" s="4" t="s">
        <v>33</v>
      </c>
    </row>
    <row r="5171" spans="1:6" x14ac:dyDescent="0.25">
      <c r="A5171" s="4" t="s">
        <v>88</v>
      </c>
      <c r="B5171" s="4" t="s">
        <v>147</v>
      </c>
      <c r="F5171" s="4" t="s">
        <v>33</v>
      </c>
    </row>
    <row r="5172" spans="1:6" x14ac:dyDescent="0.25">
      <c r="A5172" s="4" t="s">
        <v>106</v>
      </c>
      <c r="B5172" s="4" t="s">
        <v>147</v>
      </c>
      <c r="F5172" s="4" t="s">
        <v>33</v>
      </c>
    </row>
    <row r="5173" spans="1:6" x14ac:dyDescent="0.25">
      <c r="A5173" s="4" t="s">
        <v>106</v>
      </c>
      <c r="B5173" s="4" t="s">
        <v>147</v>
      </c>
      <c r="F5173" s="4" t="s">
        <v>33</v>
      </c>
    </row>
    <row r="5174" spans="1:6" x14ac:dyDescent="0.25">
      <c r="A5174" s="4" t="s">
        <v>84</v>
      </c>
      <c r="B5174" s="4" t="s">
        <v>147</v>
      </c>
      <c r="F5174" s="4" t="s">
        <v>33</v>
      </c>
    </row>
    <row r="5175" spans="1:6" x14ac:dyDescent="0.25">
      <c r="A5175" s="4" t="s">
        <v>116</v>
      </c>
      <c r="B5175" s="4" t="s">
        <v>147</v>
      </c>
      <c r="F5175" s="4" t="s">
        <v>33</v>
      </c>
    </row>
    <row r="5176" spans="1:6" x14ac:dyDescent="0.25">
      <c r="A5176" s="4" t="s">
        <v>96</v>
      </c>
      <c r="B5176" s="4" t="s">
        <v>147</v>
      </c>
      <c r="F5176" s="4" t="s">
        <v>33</v>
      </c>
    </row>
    <row r="5177" spans="1:6" x14ac:dyDescent="0.25">
      <c r="A5177" s="4" t="s">
        <v>84</v>
      </c>
      <c r="B5177" s="4" t="s">
        <v>147</v>
      </c>
      <c r="F5177" s="4" t="s">
        <v>33</v>
      </c>
    </row>
    <row r="5178" spans="1:6" x14ac:dyDescent="0.25">
      <c r="A5178" s="4" t="s">
        <v>82</v>
      </c>
      <c r="B5178" s="4" t="s">
        <v>147</v>
      </c>
      <c r="F5178" s="4" t="s">
        <v>33</v>
      </c>
    </row>
    <row r="5179" spans="1:6" x14ac:dyDescent="0.25">
      <c r="A5179" s="4" t="s">
        <v>136</v>
      </c>
      <c r="B5179" s="4" t="s">
        <v>147</v>
      </c>
      <c r="F5179" s="4" t="s">
        <v>33</v>
      </c>
    </row>
    <row r="5180" spans="1:6" x14ac:dyDescent="0.25">
      <c r="A5180" s="4" t="s">
        <v>132</v>
      </c>
      <c r="B5180" s="4" t="s">
        <v>147</v>
      </c>
      <c r="F5180" s="4" t="s">
        <v>33</v>
      </c>
    </row>
    <row r="5181" spans="1:6" x14ac:dyDescent="0.25">
      <c r="A5181" s="4" t="s">
        <v>67</v>
      </c>
      <c r="B5181" s="4" t="s">
        <v>147</v>
      </c>
      <c r="F5181" s="4" t="s">
        <v>33</v>
      </c>
    </row>
    <row r="5182" spans="1:6" x14ac:dyDescent="0.25">
      <c r="A5182" s="4" t="s">
        <v>126</v>
      </c>
      <c r="B5182" s="4" t="s">
        <v>147</v>
      </c>
      <c r="F5182" s="4" t="s">
        <v>33</v>
      </c>
    </row>
    <row r="5183" spans="1:6" x14ac:dyDescent="0.25">
      <c r="A5183" s="4" t="s">
        <v>54</v>
      </c>
      <c r="B5183" s="4" t="s">
        <v>147</v>
      </c>
      <c r="F5183" s="4" t="s">
        <v>33</v>
      </c>
    </row>
    <row r="5184" spans="1:6" x14ac:dyDescent="0.25">
      <c r="A5184" s="4" t="s">
        <v>108</v>
      </c>
      <c r="B5184" s="4" t="s">
        <v>147</v>
      </c>
      <c r="F5184" s="4" t="s">
        <v>33</v>
      </c>
    </row>
    <row r="5185" spans="1:6" x14ac:dyDescent="0.25">
      <c r="A5185" s="4" t="s">
        <v>134</v>
      </c>
      <c r="B5185" s="4" t="s">
        <v>147</v>
      </c>
      <c r="F5185" s="4" t="s">
        <v>33</v>
      </c>
    </row>
    <row r="5186" spans="1:6" x14ac:dyDescent="0.25">
      <c r="A5186" s="4" t="s">
        <v>57</v>
      </c>
      <c r="B5186" s="4" t="s">
        <v>147</v>
      </c>
      <c r="F5186" s="4" t="s">
        <v>33</v>
      </c>
    </row>
    <row r="5187" spans="1:6" x14ac:dyDescent="0.25">
      <c r="A5187" s="4" t="s">
        <v>114</v>
      </c>
      <c r="B5187" s="4" t="s">
        <v>147</v>
      </c>
      <c r="F5187" s="4" t="s">
        <v>33</v>
      </c>
    </row>
    <row r="5188" spans="1:6" x14ac:dyDescent="0.25">
      <c r="A5188" s="4" t="s">
        <v>70</v>
      </c>
      <c r="B5188" s="4" t="s">
        <v>147</v>
      </c>
      <c r="F5188" s="4" t="s">
        <v>33</v>
      </c>
    </row>
    <row r="5189" spans="1:6" x14ac:dyDescent="0.25">
      <c r="A5189" s="4" t="s">
        <v>98</v>
      </c>
      <c r="B5189" s="4" t="s">
        <v>147</v>
      </c>
      <c r="F5189" s="4" t="s">
        <v>33</v>
      </c>
    </row>
    <row r="5190" spans="1:6" x14ac:dyDescent="0.25">
      <c r="A5190" s="4" t="s">
        <v>96</v>
      </c>
      <c r="B5190" s="4" t="s">
        <v>147</v>
      </c>
      <c r="F5190" s="4" t="s">
        <v>33</v>
      </c>
    </row>
    <row r="5191" spans="1:6" x14ac:dyDescent="0.25">
      <c r="A5191" s="4" t="s">
        <v>96</v>
      </c>
      <c r="B5191" s="4" t="s">
        <v>147</v>
      </c>
      <c r="F5191" s="4" t="s">
        <v>33</v>
      </c>
    </row>
    <row r="5192" spans="1:6" x14ac:dyDescent="0.25">
      <c r="A5192" s="4" t="s">
        <v>70</v>
      </c>
      <c r="B5192" s="4" t="s">
        <v>147</v>
      </c>
      <c r="F5192" s="4" t="s">
        <v>33</v>
      </c>
    </row>
    <row r="5193" spans="1:6" x14ac:dyDescent="0.25">
      <c r="A5193" s="4" t="s">
        <v>114</v>
      </c>
      <c r="B5193" s="4" t="s">
        <v>147</v>
      </c>
      <c r="F5193" s="4" t="s">
        <v>33</v>
      </c>
    </row>
    <row r="5194" spans="1:6" x14ac:dyDescent="0.25">
      <c r="A5194" s="4" t="s">
        <v>108</v>
      </c>
      <c r="B5194" s="4" t="s">
        <v>147</v>
      </c>
      <c r="F5194" s="4" t="s">
        <v>33</v>
      </c>
    </row>
    <row r="5195" spans="1:6" x14ac:dyDescent="0.25">
      <c r="A5195" s="4" t="s">
        <v>70</v>
      </c>
      <c r="B5195" s="4" t="s">
        <v>147</v>
      </c>
      <c r="F5195" s="4" t="s">
        <v>33</v>
      </c>
    </row>
    <row r="5196" spans="1:6" x14ac:dyDescent="0.25">
      <c r="A5196" s="4" t="s">
        <v>108</v>
      </c>
      <c r="B5196" s="4" t="s">
        <v>147</v>
      </c>
      <c r="F5196" s="4" t="s">
        <v>33</v>
      </c>
    </row>
    <row r="5197" spans="1:6" x14ac:dyDescent="0.25">
      <c r="A5197" s="4" t="s">
        <v>100</v>
      </c>
      <c r="B5197" s="4" t="s">
        <v>147</v>
      </c>
      <c r="F5197" s="4" t="s">
        <v>33</v>
      </c>
    </row>
    <row r="5198" spans="1:6" x14ac:dyDescent="0.25">
      <c r="A5198" s="4" t="s">
        <v>122</v>
      </c>
      <c r="B5198" s="4" t="s">
        <v>147</v>
      </c>
      <c r="F5198" s="4" t="s">
        <v>33</v>
      </c>
    </row>
    <row r="5199" spans="1:6" x14ac:dyDescent="0.25">
      <c r="A5199" s="4" t="s">
        <v>116</v>
      </c>
      <c r="B5199" s="4" t="s">
        <v>147</v>
      </c>
      <c r="F5199" s="4" t="s">
        <v>33</v>
      </c>
    </row>
    <row r="5200" spans="1:6" x14ac:dyDescent="0.25">
      <c r="A5200" s="4" t="s">
        <v>134</v>
      </c>
      <c r="B5200" s="4" t="s">
        <v>147</v>
      </c>
      <c r="F5200" s="4" t="s">
        <v>33</v>
      </c>
    </row>
    <row r="5201" spans="1:6" x14ac:dyDescent="0.25">
      <c r="A5201" s="4" t="s">
        <v>124</v>
      </c>
      <c r="B5201" s="4" t="s">
        <v>147</v>
      </c>
      <c r="F5201" s="4" t="s">
        <v>33</v>
      </c>
    </row>
    <row r="5202" spans="1:6" x14ac:dyDescent="0.25">
      <c r="A5202" s="4" t="s">
        <v>61</v>
      </c>
      <c r="B5202" s="4" t="s">
        <v>147</v>
      </c>
      <c r="F5202" s="4" t="s">
        <v>33</v>
      </c>
    </row>
    <row r="5203" spans="1:6" x14ac:dyDescent="0.25">
      <c r="A5203" s="4" t="s">
        <v>86</v>
      </c>
      <c r="B5203" s="4" t="s">
        <v>147</v>
      </c>
      <c r="F5203" s="4" t="s">
        <v>33</v>
      </c>
    </row>
    <row r="5204" spans="1:6" x14ac:dyDescent="0.25">
      <c r="A5204" s="4" t="s">
        <v>112</v>
      </c>
      <c r="B5204" s="4" t="s">
        <v>147</v>
      </c>
      <c r="F5204" s="4" t="s">
        <v>33</v>
      </c>
    </row>
    <row r="5205" spans="1:6" x14ac:dyDescent="0.25">
      <c r="A5205" s="4" t="s">
        <v>124</v>
      </c>
      <c r="B5205" s="4" t="s">
        <v>147</v>
      </c>
      <c r="F5205" s="4" t="s">
        <v>33</v>
      </c>
    </row>
    <row r="5206" spans="1:6" x14ac:dyDescent="0.25">
      <c r="A5206" s="4" t="s">
        <v>130</v>
      </c>
      <c r="B5206" s="4" t="s">
        <v>147</v>
      </c>
      <c r="F5206" s="4" t="s">
        <v>33</v>
      </c>
    </row>
    <row r="5207" spans="1:6" x14ac:dyDescent="0.25">
      <c r="A5207" s="4" t="s">
        <v>90</v>
      </c>
      <c r="B5207" s="4" t="s">
        <v>147</v>
      </c>
      <c r="F5207" s="4" t="s">
        <v>33</v>
      </c>
    </row>
    <row r="5208" spans="1:6" x14ac:dyDescent="0.25">
      <c r="A5208" s="4" t="s">
        <v>100</v>
      </c>
      <c r="B5208" s="4" t="s">
        <v>147</v>
      </c>
      <c r="F5208" s="4" t="s">
        <v>33</v>
      </c>
    </row>
    <row r="5209" spans="1:6" x14ac:dyDescent="0.25">
      <c r="A5209" s="4" t="s">
        <v>54</v>
      </c>
      <c r="B5209" s="4" t="s">
        <v>147</v>
      </c>
      <c r="F5209" s="4" t="s">
        <v>33</v>
      </c>
    </row>
    <row r="5210" spans="1:6" x14ac:dyDescent="0.25">
      <c r="A5210" s="4" t="s">
        <v>72</v>
      </c>
      <c r="B5210" s="4" t="s">
        <v>147</v>
      </c>
      <c r="F5210" s="4" t="s">
        <v>33</v>
      </c>
    </row>
    <row r="5211" spans="1:6" x14ac:dyDescent="0.25">
      <c r="A5211" s="4" t="s">
        <v>94</v>
      </c>
      <c r="B5211" s="4" t="s">
        <v>147</v>
      </c>
      <c r="F5211" s="4" t="s">
        <v>33</v>
      </c>
    </row>
    <row r="5212" spans="1:6" x14ac:dyDescent="0.25">
      <c r="A5212" s="4" t="s">
        <v>118</v>
      </c>
      <c r="B5212" s="4" t="s">
        <v>147</v>
      </c>
      <c r="F5212" s="4" t="s">
        <v>33</v>
      </c>
    </row>
    <row r="5213" spans="1:6" x14ac:dyDescent="0.25">
      <c r="A5213" s="4" t="s">
        <v>126</v>
      </c>
      <c r="B5213" s="4" t="s">
        <v>147</v>
      </c>
      <c r="F5213" s="4" t="s">
        <v>33</v>
      </c>
    </row>
    <row r="5214" spans="1:6" x14ac:dyDescent="0.25">
      <c r="A5214" s="4" t="s">
        <v>122</v>
      </c>
      <c r="B5214" s="4" t="s">
        <v>147</v>
      </c>
      <c r="F5214" s="4" t="s">
        <v>33</v>
      </c>
    </row>
    <row r="5215" spans="1:6" x14ac:dyDescent="0.25">
      <c r="A5215" s="4" t="s">
        <v>86</v>
      </c>
      <c r="B5215" s="4" t="s">
        <v>147</v>
      </c>
      <c r="F5215" s="4" t="s">
        <v>33</v>
      </c>
    </row>
    <row r="5216" spans="1:6" x14ac:dyDescent="0.25">
      <c r="A5216" s="4" t="s">
        <v>116</v>
      </c>
      <c r="B5216" s="4" t="s">
        <v>147</v>
      </c>
      <c r="F5216" s="4" t="s">
        <v>33</v>
      </c>
    </row>
    <row r="5217" spans="1:6" x14ac:dyDescent="0.25">
      <c r="A5217" s="4" t="s">
        <v>130</v>
      </c>
      <c r="B5217" s="4" t="s">
        <v>147</v>
      </c>
      <c r="F5217" s="4" t="s">
        <v>33</v>
      </c>
    </row>
    <row r="5218" spans="1:6" x14ac:dyDescent="0.25">
      <c r="A5218" s="4" t="s">
        <v>63</v>
      </c>
      <c r="B5218" s="4" t="s">
        <v>147</v>
      </c>
      <c r="F5218" s="4" t="s">
        <v>33</v>
      </c>
    </row>
    <row r="5219" spans="1:6" x14ac:dyDescent="0.25">
      <c r="A5219" s="4" t="s">
        <v>134</v>
      </c>
      <c r="B5219" s="4" t="s">
        <v>147</v>
      </c>
      <c r="F5219" s="4" t="s">
        <v>33</v>
      </c>
    </row>
    <row r="5220" spans="1:6" x14ac:dyDescent="0.25">
      <c r="A5220" s="4" t="s">
        <v>65</v>
      </c>
      <c r="B5220" s="4" t="s">
        <v>147</v>
      </c>
      <c r="F5220" s="4" t="s">
        <v>33</v>
      </c>
    </row>
    <row r="5221" spans="1:6" x14ac:dyDescent="0.25">
      <c r="A5221" s="4" t="s">
        <v>74</v>
      </c>
      <c r="B5221" s="4" t="s">
        <v>147</v>
      </c>
      <c r="F5221" s="4" t="s">
        <v>33</v>
      </c>
    </row>
    <row r="5222" spans="1:6" x14ac:dyDescent="0.25">
      <c r="A5222" s="4" t="s">
        <v>61</v>
      </c>
      <c r="B5222" s="4" t="s">
        <v>147</v>
      </c>
      <c r="F5222" s="4" t="s">
        <v>33</v>
      </c>
    </row>
    <row r="5223" spans="1:6" x14ac:dyDescent="0.25">
      <c r="A5223" s="4" t="s">
        <v>130</v>
      </c>
      <c r="B5223" s="4" t="s">
        <v>147</v>
      </c>
      <c r="F5223" s="4" t="s">
        <v>33</v>
      </c>
    </row>
    <row r="5224" spans="1:6" x14ac:dyDescent="0.25">
      <c r="A5224" s="4" t="s">
        <v>132</v>
      </c>
      <c r="B5224" s="4" t="s">
        <v>147</v>
      </c>
      <c r="F5224" s="4" t="s">
        <v>33</v>
      </c>
    </row>
    <row r="5225" spans="1:6" x14ac:dyDescent="0.25">
      <c r="A5225" s="4" t="s">
        <v>104</v>
      </c>
      <c r="B5225" s="4" t="s">
        <v>147</v>
      </c>
      <c r="F5225" s="4" t="s">
        <v>33</v>
      </c>
    </row>
    <row r="5226" spans="1:6" x14ac:dyDescent="0.25">
      <c r="A5226" s="4" t="s">
        <v>90</v>
      </c>
      <c r="B5226" s="4" t="s">
        <v>147</v>
      </c>
      <c r="F5226" s="4" t="s">
        <v>33</v>
      </c>
    </row>
    <row r="5227" spans="1:6" x14ac:dyDescent="0.25">
      <c r="A5227" s="4" t="s">
        <v>122</v>
      </c>
      <c r="B5227" s="4" t="s">
        <v>147</v>
      </c>
      <c r="F5227" s="4" t="s">
        <v>33</v>
      </c>
    </row>
    <row r="5228" spans="1:6" x14ac:dyDescent="0.25">
      <c r="A5228" s="4" t="s">
        <v>112</v>
      </c>
      <c r="B5228" s="4" t="s">
        <v>147</v>
      </c>
      <c r="F5228" s="4" t="s">
        <v>33</v>
      </c>
    </row>
    <row r="5229" spans="1:6" x14ac:dyDescent="0.25">
      <c r="A5229" s="4" t="s">
        <v>128</v>
      </c>
      <c r="B5229" s="4" t="s">
        <v>147</v>
      </c>
      <c r="F5229" s="4" t="s">
        <v>33</v>
      </c>
    </row>
    <row r="5230" spans="1:6" x14ac:dyDescent="0.25">
      <c r="A5230" s="4" t="s">
        <v>118</v>
      </c>
      <c r="B5230" s="4" t="s">
        <v>147</v>
      </c>
      <c r="F5230" s="4" t="s">
        <v>33</v>
      </c>
    </row>
    <row r="5231" spans="1:6" x14ac:dyDescent="0.25">
      <c r="A5231" s="4" t="s">
        <v>118</v>
      </c>
      <c r="B5231" s="4" t="s">
        <v>148</v>
      </c>
      <c r="F5231" s="4" t="s">
        <v>33</v>
      </c>
    </row>
    <row r="5232" spans="1:6" x14ac:dyDescent="0.25">
      <c r="A5232" s="4" t="s">
        <v>122</v>
      </c>
      <c r="B5232" s="4" t="s">
        <v>148</v>
      </c>
      <c r="F5232" s="4" t="s">
        <v>33</v>
      </c>
    </row>
    <row r="5233" spans="1:6" x14ac:dyDescent="0.25">
      <c r="A5233" s="4" t="s">
        <v>126</v>
      </c>
      <c r="B5233" s="4" t="s">
        <v>148</v>
      </c>
      <c r="F5233" s="4" t="s">
        <v>33</v>
      </c>
    </row>
    <row r="5234" spans="1:6" x14ac:dyDescent="0.25">
      <c r="A5234" s="4" t="s">
        <v>126</v>
      </c>
      <c r="B5234" s="4" t="s">
        <v>148</v>
      </c>
      <c r="F5234" s="4" t="s">
        <v>33</v>
      </c>
    </row>
    <row r="5235" spans="1:6" x14ac:dyDescent="0.25">
      <c r="A5235" s="4" t="s">
        <v>61</v>
      </c>
      <c r="B5235" s="4" t="s">
        <v>148</v>
      </c>
      <c r="F5235" s="4" t="s">
        <v>33</v>
      </c>
    </row>
    <row r="5236" spans="1:6" x14ac:dyDescent="0.25">
      <c r="A5236" s="4" t="s">
        <v>102</v>
      </c>
      <c r="B5236" s="4" t="s">
        <v>148</v>
      </c>
      <c r="F5236" s="4" t="s">
        <v>33</v>
      </c>
    </row>
    <row r="5237" spans="1:6" x14ac:dyDescent="0.25">
      <c r="A5237" s="4" t="s">
        <v>65</v>
      </c>
      <c r="B5237" s="4" t="s">
        <v>148</v>
      </c>
      <c r="F5237" s="4" t="s">
        <v>33</v>
      </c>
    </row>
    <row r="5238" spans="1:6" x14ac:dyDescent="0.25">
      <c r="A5238" s="4" t="s">
        <v>102</v>
      </c>
      <c r="B5238" s="4" t="s">
        <v>148</v>
      </c>
      <c r="F5238" s="4" t="s">
        <v>33</v>
      </c>
    </row>
    <row r="5239" spans="1:6" x14ac:dyDescent="0.25">
      <c r="A5239" s="4" t="s">
        <v>132</v>
      </c>
      <c r="B5239" s="4" t="s">
        <v>148</v>
      </c>
      <c r="F5239" s="4" t="s">
        <v>33</v>
      </c>
    </row>
    <row r="5240" spans="1:6" x14ac:dyDescent="0.25">
      <c r="A5240" s="4" t="s">
        <v>120</v>
      </c>
      <c r="B5240" s="4" t="s">
        <v>148</v>
      </c>
      <c r="F5240" s="4" t="s">
        <v>33</v>
      </c>
    </row>
    <row r="5241" spans="1:6" x14ac:dyDescent="0.25">
      <c r="A5241" s="4" t="s">
        <v>84</v>
      </c>
      <c r="B5241" s="4" t="s">
        <v>148</v>
      </c>
      <c r="F5241" s="4" t="s">
        <v>33</v>
      </c>
    </row>
    <row r="5242" spans="1:6" x14ac:dyDescent="0.25">
      <c r="A5242" s="4" t="s">
        <v>74</v>
      </c>
      <c r="B5242" s="4" t="s">
        <v>148</v>
      </c>
      <c r="F5242" s="4" t="s">
        <v>33</v>
      </c>
    </row>
    <row r="5243" spans="1:6" x14ac:dyDescent="0.25">
      <c r="A5243" s="4" t="s">
        <v>82</v>
      </c>
      <c r="B5243" s="4" t="s">
        <v>148</v>
      </c>
      <c r="F5243" s="4" t="s">
        <v>33</v>
      </c>
    </row>
    <row r="5244" spans="1:6" x14ac:dyDescent="0.25">
      <c r="A5244" s="4" t="s">
        <v>70</v>
      </c>
      <c r="B5244" s="4" t="s">
        <v>148</v>
      </c>
      <c r="F5244" s="4" t="s">
        <v>33</v>
      </c>
    </row>
    <row r="5245" spans="1:6" x14ac:dyDescent="0.25">
      <c r="A5245" s="4" t="s">
        <v>88</v>
      </c>
      <c r="B5245" s="4" t="s">
        <v>148</v>
      </c>
      <c r="F5245" s="4" t="s">
        <v>33</v>
      </c>
    </row>
    <row r="5246" spans="1:6" x14ac:dyDescent="0.25">
      <c r="A5246" s="4" t="s">
        <v>106</v>
      </c>
      <c r="B5246" s="4" t="s">
        <v>148</v>
      </c>
      <c r="F5246" s="4" t="s">
        <v>33</v>
      </c>
    </row>
    <row r="5247" spans="1:6" x14ac:dyDescent="0.25">
      <c r="A5247" s="4" t="s">
        <v>90</v>
      </c>
      <c r="B5247" s="4" t="s">
        <v>148</v>
      </c>
      <c r="F5247" s="4" t="s">
        <v>33</v>
      </c>
    </row>
    <row r="5248" spans="1:6" x14ac:dyDescent="0.25">
      <c r="A5248" s="4" t="s">
        <v>86</v>
      </c>
      <c r="B5248" s="4" t="s">
        <v>148</v>
      </c>
      <c r="F5248" s="4" t="s">
        <v>33</v>
      </c>
    </row>
    <row r="5249" spans="1:6" x14ac:dyDescent="0.25">
      <c r="A5249" s="4" t="s">
        <v>94</v>
      </c>
      <c r="B5249" s="4" t="s">
        <v>148</v>
      </c>
      <c r="F5249" s="4" t="s">
        <v>33</v>
      </c>
    </row>
    <row r="5250" spans="1:6" x14ac:dyDescent="0.25">
      <c r="A5250" s="4" t="s">
        <v>110</v>
      </c>
      <c r="B5250" s="4" t="s">
        <v>148</v>
      </c>
      <c r="F5250" s="4" t="s">
        <v>33</v>
      </c>
    </row>
    <row r="5251" spans="1:6" x14ac:dyDescent="0.25">
      <c r="A5251" s="4" t="s">
        <v>88</v>
      </c>
      <c r="B5251" s="4" t="s">
        <v>148</v>
      </c>
      <c r="F5251" s="4" t="s">
        <v>33</v>
      </c>
    </row>
    <row r="5252" spans="1:6" x14ac:dyDescent="0.25">
      <c r="A5252" s="4" t="s">
        <v>84</v>
      </c>
      <c r="B5252" s="4" t="s">
        <v>148</v>
      </c>
      <c r="F5252" s="4" t="s">
        <v>33</v>
      </c>
    </row>
    <row r="5253" spans="1:6" x14ac:dyDescent="0.25">
      <c r="A5253" s="4" t="s">
        <v>61</v>
      </c>
      <c r="B5253" s="4" t="s">
        <v>148</v>
      </c>
      <c r="F5253" s="4" t="s">
        <v>33</v>
      </c>
    </row>
    <row r="5254" spans="1:6" x14ac:dyDescent="0.25">
      <c r="A5254" s="4" t="s">
        <v>82</v>
      </c>
      <c r="B5254" s="4" t="s">
        <v>148</v>
      </c>
      <c r="F5254" s="4" t="s">
        <v>33</v>
      </c>
    </row>
    <row r="5255" spans="1:6" x14ac:dyDescent="0.25">
      <c r="A5255" s="4" t="s">
        <v>118</v>
      </c>
      <c r="B5255" s="4" t="s">
        <v>148</v>
      </c>
      <c r="F5255" s="4" t="s">
        <v>33</v>
      </c>
    </row>
    <row r="5256" spans="1:6" x14ac:dyDescent="0.25">
      <c r="A5256" s="4" t="s">
        <v>82</v>
      </c>
      <c r="B5256" s="4" t="s">
        <v>148</v>
      </c>
      <c r="F5256" s="4" t="s">
        <v>33</v>
      </c>
    </row>
    <row r="5257" spans="1:6" x14ac:dyDescent="0.25">
      <c r="A5257" s="4" t="s">
        <v>72</v>
      </c>
      <c r="B5257" s="4" t="s">
        <v>148</v>
      </c>
      <c r="F5257" s="4" t="s">
        <v>33</v>
      </c>
    </row>
    <row r="5258" spans="1:6" x14ac:dyDescent="0.25">
      <c r="A5258" s="4" t="s">
        <v>102</v>
      </c>
      <c r="B5258" s="4" t="s">
        <v>148</v>
      </c>
      <c r="F5258" s="4" t="s">
        <v>33</v>
      </c>
    </row>
    <row r="5259" spans="1:6" x14ac:dyDescent="0.25">
      <c r="A5259" s="4" t="s">
        <v>59</v>
      </c>
      <c r="B5259" s="4" t="s">
        <v>148</v>
      </c>
      <c r="F5259" s="4" t="s">
        <v>33</v>
      </c>
    </row>
    <row r="5260" spans="1:6" x14ac:dyDescent="0.25">
      <c r="A5260" s="4" t="s">
        <v>59</v>
      </c>
      <c r="B5260" s="4" t="s">
        <v>148</v>
      </c>
      <c r="F5260" s="4" t="s">
        <v>33</v>
      </c>
    </row>
    <row r="5261" spans="1:6" x14ac:dyDescent="0.25">
      <c r="A5261" s="4" t="s">
        <v>108</v>
      </c>
      <c r="B5261" s="4" t="s">
        <v>148</v>
      </c>
      <c r="F5261" s="4" t="s">
        <v>33</v>
      </c>
    </row>
    <row r="5262" spans="1:6" x14ac:dyDescent="0.25">
      <c r="A5262" s="4" t="s">
        <v>67</v>
      </c>
      <c r="B5262" s="4" t="s">
        <v>148</v>
      </c>
      <c r="F5262" s="4" t="s">
        <v>33</v>
      </c>
    </row>
    <row r="5263" spans="1:6" x14ac:dyDescent="0.25">
      <c r="A5263" s="4" t="s">
        <v>88</v>
      </c>
      <c r="B5263" s="4" t="s">
        <v>148</v>
      </c>
      <c r="F5263" s="4" t="s">
        <v>33</v>
      </c>
    </row>
    <row r="5264" spans="1:6" x14ac:dyDescent="0.25">
      <c r="A5264" s="4" t="s">
        <v>112</v>
      </c>
      <c r="B5264" s="4" t="s">
        <v>148</v>
      </c>
      <c r="F5264" s="4" t="s">
        <v>33</v>
      </c>
    </row>
    <row r="5265" spans="1:6" x14ac:dyDescent="0.25">
      <c r="A5265" s="4" t="s">
        <v>92</v>
      </c>
      <c r="B5265" s="4" t="s">
        <v>148</v>
      </c>
      <c r="F5265" s="4" t="s">
        <v>33</v>
      </c>
    </row>
    <row r="5266" spans="1:6" x14ac:dyDescent="0.25">
      <c r="A5266" s="4" t="s">
        <v>114</v>
      </c>
      <c r="B5266" s="4" t="s">
        <v>148</v>
      </c>
      <c r="F5266" s="4" t="s">
        <v>33</v>
      </c>
    </row>
    <row r="5267" spans="1:6" x14ac:dyDescent="0.25">
      <c r="A5267" s="4" t="s">
        <v>110</v>
      </c>
      <c r="B5267" s="4" t="s">
        <v>148</v>
      </c>
      <c r="F5267" s="4" t="s">
        <v>33</v>
      </c>
    </row>
    <row r="5268" spans="1:6" x14ac:dyDescent="0.25">
      <c r="A5268" s="4" t="s">
        <v>134</v>
      </c>
      <c r="B5268" s="4" t="s">
        <v>148</v>
      </c>
      <c r="F5268" s="4" t="s">
        <v>33</v>
      </c>
    </row>
    <row r="5269" spans="1:6" x14ac:dyDescent="0.25">
      <c r="A5269" s="4" t="s">
        <v>84</v>
      </c>
      <c r="B5269" s="4" t="s">
        <v>148</v>
      </c>
      <c r="F5269" s="4" t="s">
        <v>33</v>
      </c>
    </row>
    <row r="5270" spans="1:6" x14ac:dyDescent="0.25">
      <c r="A5270" s="4" t="s">
        <v>118</v>
      </c>
      <c r="B5270" s="4" t="s">
        <v>148</v>
      </c>
      <c r="F5270" s="4" t="s">
        <v>33</v>
      </c>
    </row>
    <row r="5271" spans="1:6" x14ac:dyDescent="0.25">
      <c r="A5271" s="4" t="s">
        <v>128</v>
      </c>
      <c r="B5271" s="4" t="s">
        <v>148</v>
      </c>
      <c r="F5271" s="4" t="s">
        <v>33</v>
      </c>
    </row>
    <row r="5272" spans="1:6" x14ac:dyDescent="0.25">
      <c r="A5272" s="4" t="s">
        <v>132</v>
      </c>
      <c r="B5272" s="4" t="s">
        <v>148</v>
      </c>
      <c r="F5272" s="4" t="s">
        <v>33</v>
      </c>
    </row>
    <row r="5273" spans="1:6" x14ac:dyDescent="0.25">
      <c r="A5273" s="4" t="s">
        <v>132</v>
      </c>
      <c r="B5273" s="4" t="s">
        <v>148</v>
      </c>
      <c r="F5273" s="4" t="s">
        <v>33</v>
      </c>
    </row>
    <row r="5274" spans="1:6" x14ac:dyDescent="0.25">
      <c r="A5274" s="4" t="s">
        <v>86</v>
      </c>
      <c r="B5274" s="4" t="s">
        <v>148</v>
      </c>
      <c r="F5274" s="4" t="s">
        <v>33</v>
      </c>
    </row>
    <row r="5275" spans="1:6" x14ac:dyDescent="0.25">
      <c r="A5275" s="4" t="s">
        <v>74</v>
      </c>
      <c r="B5275" s="4" t="s">
        <v>148</v>
      </c>
      <c r="F5275" s="4" t="s">
        <v>33</v>
      </c>
    </row>
    <row r="5276" spans="1:6" x14ac:dyDescent="0.25">
      <c r="A5276" s="4" t="s">
        <v>116</v>
      </c>
      <c r="B5276" s="4" t="s">
        <v>148</v>
      </c>
      <c r="F5276" s="4" t="s">
        <v>33</v>
      </c>
    </row>
    <row r="5277" spans="1:6" x14ac:dyDescent="0.25">
      <c r="A5277" s="4" t="s">
        <v>126</v>
      </c>
      <c r="B5277" s="4" t="s">
        <v>148</v>
      </c>
      <c r="F5277" s="4" t="s">
        <v>33</v>
      </c>
    </row>
    <row r="5278" spans="1:6" x14ac:dyDescent="0.25">
      <c r="A5278" s="4" t="s">
        <v>80</v>
      </c>
      <c r="B5278" s="4" t="s">
        <v>148</v>
      </c>
      <c r="F5278" s="4" t="s">
        <v>33</v>
      </c>
    </row>
    <row r="5279" spans="1:6" x14ac:dyDescent="0.25">
      <c r="A5279" s="4" t="s">
        <v>74</v>
      </c>
      <c r="B5279" s="4" t="s">
        <v>148</v>
      </c>
      <c r="F5279" s="4" t="s">
        <v>33</v>
      </c>
    </row>
    <row r="5280" spans="1:6" x14ac:dyDescent="0.25">
      <c r="A5280" s="4" t="s">
        <v>57</v>
      </c>
      <c r="B5280" s="4" t="s">
        <v>148</v>
      </c>
      <c r="F5280" s="4" t="s">
        <v>33</v>
      </c>
    </row>
    <row r="5281" spans="1:6" x14ac:dyDescent="0.25">
      <c r="A5281" s="4" t="s">
        <v>114</v>
      </c>
      <c r="B5281" s="4" t="s">
        <v>148</v>
      </c>
      <c r="F5281" s="4" t="s">
        <v>33</v>
      </c>
    </row>
    <row r="5282" spans="1:6" x14ac:dyDescent="0.25">
      <c r="A5282" s="4" t="s">
        <v>114</v>
      </c>
      <c r="B5282" s="4" t="s">
        <v>148</v>
      </c>
      <c r="F5282" s="4" t="s">
        <v>33</v>
      </c>
    </row>
    <row r="5283" spans="1:6" x14ac:dyDescent="0.25">
      <c r="A5283" s="4" t="s">
        <v>110</v>
      </c>
      <c r="B5283" s="4" t="s">
        <v>148</v>
      </c>
      <c r="F5283" s="4" t="s">
        <v>33</v>
      </c>
    </row>
    <row r="5284" spans="1:6" x14ac:dyDescent="0.25">
      <c r="A5284" s="4" t="s">
        <v>63</v>
      </c>
      <c r="B5284" s="4" t="s">
        <v>148</v>
      </c>
      <c r="F5284" s="4" t="s">
        <v>33</v>
      </c>
    </row>
    <row r="5285" spans="1:6" x14ac:dyDescent="0.25">
      <c r="A5285" s="4" t="s">
        <v>98</v>
      </c>
      <c r="B5285" s="4" t="s">
        <v>148</v>
      </c>
      <c r="F5285" s="4" t="s">
        <v>33</v>
      </c>
    </row>
    <row r="5286" spans="1:6" x14ac:dyDescent="0.25">
      <c r="A5286" s="4" t="s">
        <v>61</v>
      </c>
      <c r="B5286" s="4" t="s">
        <v>148</v>
      </c>
      <c r="F5286" s="4" t="s">
        <v>33</v>
      </c>
    </row>
    <row r="5287" spans="1:6" x14ac:dyDescent="0.25">
      <c r="A5287" s="4" t="s">
        <v>124</v>
      </c>
      <c r="B5287" s="4" t="s">
        <v>148</v>
      </c>
      <c r="F5287" s="4" t="s">
        <v>33</v>
      </c>
    </row>
    <row r="5288" spans="1:6" x14ac:dyDescent="0.25">
      <c r="A5288" s="4" t="s">
        <v>59</v>
      </c>
      <c r="B5288" s="4" t="s">
        <v>148</v>
      </c>
      <c r="F5288" s="4" t="s">
        <v>33</v>
      </c>
    </row>
    <row r="5289" spans="1:6" x14ac:dyDescent="0.25">
      <c r="A5289" s="4" t="s">
        <v>54</v>
      </c>
      <c r="B5289" s="4" t="s">
        <v>148</v>
      </c>
      <c r="F5289" s="4" t="s">
        <v>33</v>
      </c>
    </row>
    <row r="5290" spans="1:6" x14ac:dyDescent="0.25">
      <c r="A5290" s="4" t="s">
        <v>98</v>
      </c>
      <c r="B5290" s="4" t="s">
        <v>148</v>
      </c>
      <c r="F5290" s="4" t="s">
        <v>33</v>
      </c>
    </row>
    <row r="5291" spans="1:6" x14ac:dyDescent="0.25">
      <c r="A5291" s="4" t="s">
        <v>104</v>
      </c>
      <c r="B5291" s="4" t="s">
        <v>148</v>
      </c>
      <c r="F5291" s="4" t="s">
        <v>33</v>
      </c>
    </row>
    <row r="5292" spans="1:6" x14ac:dyDescent="0.25">
      <c r="A5292" s="4" t="s">
        <v>98</v>
      </c>
      <c r="B5292" s="4" t="s">
        <v>148</v>
      </c>
      <c r="F5292" s="4" t="s">
        <v>33</v>
      </c>
    </row>
    <row r="5293" spans="1:6" x14ac:dyDescent="0.25">
      <c r="A5293" s="4" t="s">
        <v>130</v>
      </c>
      <c r="B5293" s="4" t="s">
        <v>148</v>
      </c>
      <c r="F5293" s="4" t="s">
        <v>33</v>
      </c>
    </row>
    <row r="5294" spans="1:6" x14ac:dyDescent="0.25">
      <c r="A5294" s="4" t="s">
        <v>96</v>
      </c>
      <c r="B5294" s="4" t="s">
        <v>148</v>
      </c>
      <c r="F5294" s="4" t="s">
        <v>33</v>
      </c>
    </row>
    <row r="5295" spans="1:6" x14ac:dyDescent="0.25">
      <c r="A5295" s="4" t="s">
        <v>100</v>
      </c>
      <c r="B5295" s="4" t="s">
        <v>148</v>
      </c>
      <c r="F5295" s="4" t="s">
        <v>33</v>
      </c>
    </row>
    <row r="5296" spans="1:6" x14ac:dyDescent="0.25">
      <c r="A5296" s="4" t="s">
        <v>136</v>
      </c>
      <c r="B5296" s="4" t="s">
        <v>148</v>
      </c>
      <c r="F5296" s="4" t="s">
        <v>33</v>
      </c>
    </row>
    <row r="5297" spans="1:6" x14ac:dyDescent="0.25">
      <c r="A5297" s="4" t="s">
        <v>86</v>
      </c>
      <c r="B5297" s="4" t="s">
        <v>148</v>
      </c>
      <c r="F5297" s="4" t="s">
        <v>33</v>
      </c>
    </row>
    <row r="5298" spans="1:6" x14ac:dyDescent="0.25">
      <c r="A5298" s="4" t="s">
        <v>118</v>
      </c>
      <c r="B5298" s="4" t="s">
        <v>149</v>
      </c>
      <c r="F5298" s="4" t="s">
        <v>33</v>
      </c>
    </row>
    <row r="5299" spans="1:6" x14ac:dyDescent="0.25">
      <c r="A5299" s="4" t="s">
        <v>98</v>
      </c>
      <c r="B5299" s="4" t="s">
        <v>149</v>
      </c>
      <c r="F5299" s="4" t="s">
        <v>33</v>
      </c>
    </row>
    <row r="5300" spans="1:6" x14ac:dyDescent="0.25">
      <c r="A5300" s="4" t="s">
        <v>82</v>
      </c>
      <c r="B5300" s="4" t="s">
        <v>149</v>
      </c>
      <c r="F5300" s="4" t="s">
        <v>33</v>
      </c>
    </row>
    <row r="5301" spans="1:6" x14ac:dyDescent="0.25">
      <c r="A5301" s="4" t="s">
        <v>136</v>
      </c>
      <c r="B5301" s="4" t="s">
        <v>149</v>
      </c>
      <c r="F5301" s="4" t="s">
        <v>33</v>
      </c>
    </row>
    <row r="5302" spans="1:6" x14ac:dyDescent="0.25">
      <c r="A5302" s="4" t="s">
        <v>112</v>
      </c>
      <c r="B5302" s="4" t="s">
        <v>149</v>
      </c>
      <c r="F5302" s="4" t="s">
        <v>33</v>
      </c>
    </row>
    <row r="5303" spans="1:6" x14ac:dyDescent="0.25">
      <c r="A5303" s="4" t="s">
        <v>116</v>
      </c>
      <c r="B5303" s="4" t="s">
        <v>149</v>
      </c>
      <c r="F5303" s="4" t="s">
        <v>33</v>
      </c>
    </row>
    <row r="5304" spans="1:6" x14ac:dyDescent="0.25">
      <c r="A5304" s="4" t="s">
        <v>86</v>
      </c>
      <c r="B5304" s="4" t="s">
        <v>149</v>
      </c>
      <c r="F5304" s="4" t="s">
        <v>33</v>
      </c>
    </row>
    <row r="5305" spans="1:6" x14ac:dyDescent="0.25">
      <c r="A5305" s="4" t="s">
        <v>118</v>
      </c>
      <c r="B5305" s="4" t="s">
        <v>149</v>
      </c>
      <c r="F5305" s="4" t="s">
        <v>33</v>
      </c>
    </row>
    <row r="5306" spans="1:6" x14ac:dyDescent="0.25">
      <c r="A5306" s="4" t="s">
        <v>124</v>
      </c>
      <c r="B5306" s="4" t="s">
        <v>149</v>
      </c>
      <c r="F5306" s="4" t="s">
        <v>33</v>
      </c>
    </row>
    <row r="5307" spans="1:6" x14ac:dyDescent="0.25">
      <c r="A5307" s="4" t="s">
        <v>61</v>
      </c>
      <c r="B5307" s="4" t="s">
        <v>149</v>
      </c>
      <c r="F5307" s="4" t="s">
        <v>33</v>
      </c>
    </row>
    <row r="5308" spans="1:6" x14ac:dyDescent="0.25">
      <c r="A5308" s="4" t="s">
        <v>90</v>
      </c>
      <c r="B5308" s="4" t="s">
        <v>149</v>
      </c>
      <c r="F5308" s="4" t="s">
        <v>33</v>
      </c>
    </row>
    <row r="5309" spans="1:6" x14ac:dyDescent="0.25">
      <c r="A5309" s="4" t="s">
        <v>94</v>
      </c>
      <c r="B5309" s="4" t="s">
        <v>149</v>
      </c>
      <c r="F5309" s="4" t="s">
        <v>33</v>
      </c>
    </row>
    <row r="5310" spans="1:6" x14ac:dyDescent="0.25">
      <c r="A5310" s="4" t="s">
        <v>86</v>
      </c>
      <c r="B5310" s="4" t="s">
        <v>149</v>
      </c>
      <c r="F5310" s="4" t="s">
        <v>33</v>
      </c>
    </row>
    <row r="5311" spans="1:6" x14ac:dyDescent="0.25">
      <c r="A5311" s="4" t="s">
        <v>130</v>
      </c>
      <c r="B5311" s="4" t="s">
        <v>149</v>
      </c>
      <c r="F5311" s="4" t="s">
        <v>33</v>
      </c>
    </row>
    <row r="5312" spans="1:6" x14ac:dyDescent="0.25">
      <c r="A5312" s="4" t="s">
        <v>134</v>
      </c>
      <c r="B5312" s="4" t="s">
        <v>149</v>
      </c>
      <c r="F5312" s="4" t="s">
        <v>33</v>
      </c>
    </row>
    <row r="5313" spans="1:6" x14ac:dyDescent="0.25">
      <c r="A5313" s="4" t="s">
        <v>122</v>
      </c>
      <c r="B5313" s="4" t="s">
        <v>149</v>
      </c>
      <c r="F5313" s="4" t="s">
        <v>33</v>
      </c>
    </row>
    <row r="5314" spans="1:6" x14ac:dyDescent="0.25">
      <c r="A5314" s="4" t="s">
        <v>84</v>
      </c>
      <c r="B5314" s="4" t="s">
        <v>149</v>
      </c>
      <c r="F5314" s="4" t="s">
        <v>33</v>
      </c>
    </row>
    <row r="5315" spans="1:6" x14ac:dyDescent="0.25">
      <c r="A5315" s="4" t="s">
        <v>98</v>
      </c>
      <c r="B5315" s="4" t="s">
        <v>149</v>
      </c>
      <c r="F5315" s="4" t="s">
        <v>33</v>
      </c>
    </row>
    <row r="5316" spans="1:6" x14ac:dyDescent="0.25">
      <c r="A5316" s="4" t="s">
        <v>126</v>
      </c>
      <c r="B5316" s="4" t="s">
        <v>149</v>
      </c>
      <c r="F5316" s="4" t="s">
        <v>33</v>
      </c>
    </row>
    <row r="5317" spans="1:6" x14ac:dyDescent="0.25">
      <c r="A5317" s="4" t="s">
        <v>124</v>
      </c>
      <c r="B5317" s="4" t="s">
        <v>149</v>
      </c>
      <c r="F5317" s="4" t="s">
        <v>33</v>
      </c>
    </row>
    <row r="5318" spans="1:6" x14ac:dyDescent="0.25">
      <c r="A5318" s="4" t="s">
        <v>100</v>
      </c>
      <c r="B5318" s="4" t="s">
        <v>149</v>
      </c>
      <c r="F5318" s="4" t="s">
        <v>33</v>
      </c>
    </row>
    <row r="5319" spans="1:6" x14ac:dyDescent="0.25">
      <c r="A5319" s="4" t="s">
        <v>67</v>
      </c>
      <c r="B5319" s="4" t="s">
        <v>149</v>
      </c>
      <c r="F5319" s="4" t="s">
        <v>33</v>
      </c>
    </row>
    <row r="5320" spans="1:6" x14ac:dyDescent="0.25">
      <c r="A5320" s="4" t="s">
        <v>134</v>
      </c>
      <c r="B5320" s="4" t="s">
        <v>149</v>
      </c>
      <c r="F5320" s="4" t="s">
        <v>33</v>
      </c>
    </row>
    <row r="5321" spans="1:6" x14ac:dyDescent="0.25">
      <c r="A5321" s="4" t="s">
        <v>57</v>
      </c>
      <c r="B5321" s="4" t="s">
        <v>149</v>
      </c>
      <c r="F5321" s="4" t="s">
        <v>33</v>
      </c>
    </row>
    <row r="5322" spans="1:6" x14ac:dyDescent="0.25">
      <c r="A5322" s="4" t="s">
        <v>98</v>
      </c>
      <c r="B5322" s="4" t="s">
        <v>149</v>
      </c>
      <c r="F5322" s="4" t="s">
        <v>33</v>
      </c>
    </row>
    <row r="5323" spans="1:6" x14ac:dyDescent="0.25">
      <c r="A5323" s="4" t="s">
        <v>120</v>
      </c>
      <c r="B5323" s="4" t="s">
        <v>149</v>
      </c>
      <c r="F5323" s="4" t="s">
        <v>33</v>
      </c>
    </row>
    <row r="5324" spans="1:6" x14ac:dyDescent="0.25">
      <c r="A5324" s="4" t="s">
        <v>54</v>
      </c>
      <c r="B5324" s="4" t="s">
        <v>149</v>
      </c>
      <c r="F5324" s="4" t="s">
        <v>33</v>
      </c>
    </row>
    <row r="5325" spans="1:6" x14ac:dyDescent="0.25">
      <c r="A5325" s="4" t="s">
        <v>136</v>
      </c>
      <c r="B5325" s="4" t="s">
        <v>149</v>
      </c>
      <c r="F5325" s="4" t="s">
        <v>33</v>
      </c>
    </row>
    <row r="5326" spans="1:6" x14ac:dyDescent="0.25">
      <c r="A5326" s="4" t="s">
        <v>88</v>
      </c>
      <c r="B5326" s="4" t="s">
        <v>149</v>
      </c>
      <c r="F5326" s="4" t="s">
        <v>33</v>
      </c>
    </row>
    <row r="5327" spans="1:6" x14ac:dyDescent="0.25">
      <c r="A5327" s="4" t="s">
        <v>84</v>
      </c>
      <c r="B5327" s="4" t="s">
        <v>149</v>
      </c>
      <c r="F5327" s="4" t="s">
        <v>33</v>
      </c>
    </row>
    <row r="5328" spans="1:6" x14ac:dyDescent="0.25">
      <c r="A5328" s="4" t="s">
        <v>120</v>
      </c>
      <c r="B5328" s="4" t="s">
        <v>149</v>
      </c>
      <c r="F5328" s="4" t="s">
        <v>33</v>
      </c>
    </row>
    <row r="5329" spans="1:6" x14ac:dyDescent="0.25">
      <c r="A5329" s="4" t="s">
        <v>134</v>
      </c>
      <c r="B5329" s="4" t="s">
        <v>149</v>
      </c>
      <c r="F5329" s="4" t="s">
        <v>33</v>
      </c>
    </row>
    <row r="5330" spans="1:6" x14ac:dyDescent="0.25">
      <c r="A5330" s="4" t="s">
        <v>63</v>
      </c>
      <c r="B5330" s="4" t="s">
        <v>149</v>
      </c>
      <c r="F5330" s="4" t="s">
        <v>33</v>
      </c>
    </row>
    <row r="5331" spans="1:6" x14ac:dyDescent="0.25">
      <c r="A5331" s="4" t="s">
        <v>90</v>
      </c>
      <c r="B5331" s="4" t="s">
        <v>149</v>
      </c>
      <c r="F5331" s="4" t="s">
        <v>33</v>
      </c>
    </row>
    <row r="5332" spans="1:6" x14ac:dyDescent="0.25">
      <c r="A5332" s="4" t="s">
        <v>130</v>
      </c>
      <c r="B5332" s="4" t="s">
        <v>149</v>
      </c>
      <c r="F5332" s="4" t="s">
        <v>33</v>
      </c>
    </row>
    <row r="5333" spans="1:6" x14ac:dyDescent="0.25">
      <c r="A5333" s="4" t="s">
        <v>120</v>
      </c>
      <c r="B5333" s="4" t="s">
        <v>149</v>
      </c>
      <c r="F5333" s="4" t="s">
        <v>33</v>
      </c>
    </row>
    <row r="5334" spans="1:6" x14ac:dyDescent="0.25">
      <c r="A5334" s="4" t="s">
        <v>80</v>
      </c>
      <c r="B5334" s="4" t="s">
        <v>149</v>
      </c>
      <c r="F5334" s="4" t="s">
        <v>33</v>
      </c>
    </row>
    <row r="5335" spans="1:6" x14ac:dyDescent="0.25">
      <c r="A5335" s="4" t="s">
        <v>110</v>
      </c>
      <c r="B5335" s="4" t="s">
        <v>149</v>
      </c>
      <c r="F5335" s="4" t="s">
        <v>33</v>
      </c>
    </row>
    <row r="5336" spans="1:6" x14ac:dyDescent="0.25">
      <c r="A5336" s="4" t="s">
        <v>92</v>
      </c>
      <c r="B5336" s="4" t="s">
        <v>149</v>
      </c>
      <c r="F5336" s="4" t="s">
        <v>33</v>
      </c>
    </row>
    <row r="5337" spans="1:6" x14ac:dyDescent="0.25">
      <c r="A5337" s="4" t="s">
        <v>102</v>
      </c>
      <c r="B5337" s="4" t="s">
        <v>149</v>
      </c>
      <c r="F5337" s="4" t="s">
        <v>33</v>
      </c>
    </row>
    <row r="5338" spans="1:6" x14ac:dyDescent="0.25">
      <c r="A5338" s="4" t="s">
        <v>112</v>
      </c>
      <c r="B5338" s="4" t="s">
        <v>149</v>
      </c>
      <c r="F5338" s="4" t="s">
        <v>33</v>
      </c>
    </row>
    <row r="5339" spans="1:6" x14ac:dyDescent="0.25">
      <c r="A5339" s="4" t="s">
        <v>74</v>
      </c>
      <c r="B5339" s="4" t="s">
        <v>149</v>
      </c>
      <c r="F5339" s="4" t="s">
        <v>33</v>
      </c>
    </row>
    <row r="5340" spans="1:6" x14ac:dyDescent="0.25">
      <c r="A5340" s="4" t="s">
        <v>104</v>
      </c>
      <c r="B5340" s="4" t="s">
        <v>149</v>
      </c>
      <c r="F5340" s="4" t="s">
        <v>33</v>
      </c>
    </row>
    <row r="5341" spans="1:6" x14ac:dyDescent="0.25">
      <c r="A5341" s="4" t="s">
        <v>80</v>
      </c>
      <c r="B5341" s="4" t="s">
        <v>149</v>
      </c>
      <c r="F5341" s="4" t="s">
        <v>33</v>
      </c>
    </row>
    <row r="5342" spans="1:6" x14ac:dyDescent="0.25">
      <c r="A5342" s="4" t="s">
        <v>70</v>
      </c>
      <c r="B5342" s="4" t="s">
        <v>149</v>
      </c>
      <c r="F5342" s="4" t="s">
        <v>33</v>
      </c>
    </row>
    <row r="5343" spans="1:6" x14ac:dyDescent="0.25">
      <c r="A5343" s="4" t="s">
        <v>82</v>
      </c>
      <c r="B5343" s="4" t="s">
        <v>149</v>
      </c>
      <c r="F5343" s="4" t="s">
        <v>33</v>
      </c>
    </row>
    <row r="5344" spans="1:6" x14ac:dyDescent="0.25">
      <c r="A5344" s="4" t="s">
        <v>126</v>
      </c>
      <c r="B5344" s="4" t="s">
        <v>149</v>
      </c>
      <c r="F5344" s="4" t="s">
        <v>33</v>
      </c>
    </row>
    <row r="5345" spans="1:6" x14ac:dyDescent="0.25">
      <c r="A5345" s="4" t="s">
        <v>122</v>
      </c>
      <c r="B5345" s="4" t="s">
        <v>149</v>
      </c>
      <c r="F5345" s="4" t="s">
        <v>33</v>
      </c>
    </row>
    <row r="5346" spans="1:6" x14ac:dyDescent="0.25">
      <c r="A5346" s="4" t="s">
        <v>108</v>
      </c>
      <c r="B5346" s="4" t="s">
        <v>149</v>
      </c>
      <c r="F5346" s="4" t="s">
        <v>33</v>
      </c>
    </row>
    <row r="5347" spans="1:6" x14ac:dyDescent="0.25">
      <c r="A5347" s="4" t="s">
        <v>116</v>
      </c>
      <c r="B5347" s="4" t="s">
        <v>149</v>
      </c>
      <c r="F5347" s="4" t="s">
        <v>33</v>
      </c>
    </row>
    <row r="5348" spans="1:6" x14ac:dyDescent="0.25">
      <c r="A5348" s="4" t="s">
        <v>106</v>
      </c>
      <c r="B5348" s="4" t="s">
        <v>149</v>
      </c>
      <c r="F5348" s="4" t="s">
        <v>33</v>
      </c>
    </row>
    <row r="5349" spans="1:6" x14ac:dyDescent="0.25">
      <c r="A5349" s="4" t="s">
        <v>96</v>
      </c>
      <c r="B5349" s="4" t="s">
        <v>149</v>
      </c>
      <c r="F5349" s="4" t="s">
        <v>33</v>
      </c>
    </row>
    <row r="5350" spans="1:6" x14ac:dyDescent="0.25">
      <c r="A5350" s="4" t="s">
        <v>84</v>
      </c>
      <c r="B5350" s="4" t="s">
        <v>149</v>
      </c>
      <c r="F5350" s="4" t="s">
        <v>33</v>
      </c>
    </row>
    <row r="5351" spans="1:6" x14ac:dyDescent="0.25">
      <c r="A5351" s="4" t="s">
        <v>124</v>
      </c>
      <c r="B5351" s="4" t="s">
        <v>149</v>
      </c>
      <c r="F5351" s="4" t="s">
        <v>33</v>
      </c>
    </row>
    <row r="5352" spans="1:6" x14ac:dyDescent="0.25">
      <c r="A5352" s="4" t="s">
        <v>65</v>
      </c>
      <c r="B5352" s="4" t="s">
        <v>149</v>
      </c>
      <c r="F5352" s="4" t="s">
        <v>33</v>
      </c>
    </row>
    <row r="5353" spans="1:6" x14ac:dyDescent="0.25">
      <c r="A5353" s="4" t="s">
        <v>130</v>
      </c>
      <c r="B5353" s="4" t="s">
        <v>149</v>
      </c>
      <c r="F5353" s="4" t="s">
        <v>33</v>
      </c>
    </row>
    <row r="5354" spans="1:6" x14ac:dyDescent="0.25">
      <c r="A5354" s="4" t="s">
        <v>126</v>
      </c>
      <c r="B5354" s="4" t="s">
        <v>149</v>
      </c>
      <c r="F5354" s="4" t="s">
        <v>33</v>
      </c>
    </row>
    <row r="5355" spans="1:6" x14ac:dyDescent="0.25">
      <c r="A5355" s="4" t="s">
        <v>74</v>
      </c>
      <c r="B5355" s="4" t="s">
        <v>149</v>
      </c>
      <c r="F5355" s="4" t="s">
        <v>33</v>
      </c>
    </row>
    <row r="5356" spans="1:6" x14ac:dyDescent="0.25">
      <c r="A5356" s="4" t="s">
        <v>94</v>
      </c>
      <c r="B5356" s="4" t="s">
        <v>149</v>
      </c>
      <c r="F5356" s="4" t="s">
        <v>33</v>
      </c>
    </row>
    <row r="5357" spans="1:6" x14ac:dyDescent="0.25">
      <c r="A5357" s="4" t="s">
        <v>86</v>
      </c>
      <c r="B5357" s="4" t="s">
        <v>149</v>
      </c>
      <c r="F5357" s="4" t="s">
        <v>33</v>
      </c>
    </row>
    <row r="5358" spans="1:6" x14ac:dyDescent="0.25">
      <c r="A5358" s="4" t="s">
        <v>128</v>
      </c>
      <c r="B5358" s="4" t="s">
        <v>149</v>
      </c>
      <c r="F5358" s="4" t="s">
        <v>33</v>
      </c>
    </row>
    <row r="5359" spans="1:6" x14ac:dyDescent="0.25">
      <c r="A5359" s="4" t="s">
        <v>74</v>
      </c>
      <c r="B5359" s="4" t="s">
        <v>149</v>
      </c>
      <c r="F5359" s="4" t="s">
        <v>33</v>
      </c>
    </row>
    <row r="5360" spans="1:6" x14ac:dyDescent="0.25">
      <c r="A5360" s="4" t="s">
        <v>116</v>
      </c>
      <c r="B5360" s="4" t="s">
        <v>149</v>
      </c>
      <c r="F5360" s="4" t="s">
        <v>33</v>
      </c>
    </row>
    <row r="5361" spans="1:6" x14ac:dyDescent="0.25">
      <c r="A5361" s="4" t="s">
        <v>132</v>
      </c>
      <c r="B5361" s="4" t="s">
        <v>149</v>
      </c>
      <c r="F5361" s="4" t="s">
        <v>33</v>
      </c>
    </row>
    <row r="5362" spans="1:6" x14ac:dyDescent="0.25">
      <c r="A5362" s="4" t="s">
        <v>118</v>
      </c>
      <c r="B5362" s="4" t="s">
        <v>149</v>
      </c>
      <c r="F5362" s="4" t="s">
        <v>33</v>
      </c>
    </row>
    <row r="5363" spans="1:6" x14ac:dyDescent="0.25">
      <c r="A5363" s="4" t="s">
        <v>96</v>
      </c>
      <c r="B5363" s="4" t="s">
        <v>149</v>
      </c>
      <c r="F5363" s="4" t="s">
        <v>33</v>
      </c>
    </row>
    <row r="5364" spans="1:6" x14ac:dyDescent="0.25">
      <c r="A5364" s="4" t="s">
        <v>122</v>
      </c>
      <c r="B5364" s="4" t="s">
        <v>149</v>
      </c>
      <c r="F5364" s="4" t="s">
        <v>33</v>
      </c>
    </row>
    <row r="5365" spans="1:6" x14ac:dyDescent="0.25">
      <c r="A5365" s="4" t="s">
        <v>94</v>
      </c>
      <c r="B5365" s="4" t="s">
        <v>149</v>
      </c>
      <c r="F5365" s="4" t="s">
        <v>33</v>
      </c>
    </row>
    <row r="5366" spans="1:6" x14ac:dyDescent="0.25">
      <c r="A5366" s="4" t="s">
        <v>96</v>
      </c>
      <c r="B5366" s="4" t="s">
        <v>149</v>
      </c>
      <c r="F5366" s="4" t="s">
        <v>33</v>
      </c>
    </row>
    <row r="5367" spans="1:6" x14ac:dyDescent="0.25">
      <c r="A5367" s="4" t="s">
        <v>110</v>
      </c>
      <c r="B5367" s="4" t="s">
        <v>149</v>
      </c>
      <c r="F5367" s="4" t="s">
        <v>33</v>
      </c>
    </row>
    <row r="5368" spans="1:6" x14ac:dyDescent="0.25">
      <c r="A5368" s="4" t="s">
        <v>80</v>
      </c>
      <c r="B5368" s="4" t="s">
        <v>149</v>
      </c>
      <c r="F5368" s="4" t="s">
        <v>33</v>
      </c>
    </row>
    <row r="5369" spans="1:6" x14ac:dyDescent="0.25">
      <c r="A5369" s="4" t="s">
        <v>136</v>
      </c>
      <c r="B5369" s="4" t="s">
        <v>149</v>
      </c>
      <c r="F5369" s="4" t="s">
        <v>33</v>
      </c>
    </row>
    <row r="5370" spans="1:6" x14ac:dyDescent="0.25">
      <c r="A5370" s="4" t="s">
        <v>114</v>
      </c>
      <c r="B5370" s="4" t="s">
        <v>149</v>
      </c>
      <c r="F5370" s="4" t="s">
        <v>33</v>
      </c>
    </row>
    <row r="5371" spans="1:6" x14ac:dyDescent="0.25">
      <c r="A5371" s="4" t="s">
        <v>110</v>
      </c>
      <c r="B5371" s="4" t="s">
        <v>149</v>
      </c>
      <c r="F5371" s="4" t="s">
        <v>33</v>
      </c>
    </row>
    <row r="5372" spans="1:6" x14ac:dyDescent="0.25">
      <c r="A5372" s="4" t="s">
        <v>112</v>
      </c>
      <c r="B5372" s="4" t="s">
        <v>149</v>
      </c>
      <c r="F5372" s="4" t="s">
        <v>33</v>
      </c>
    </row>
    <row r="5373" spans="1:6" x14ac:dyDescent="0.25">
      <c r="A5373" s="4" t="s">
        <v>59</v>
      </c>
      <c r="B5373" s="4" t="s">
        <v>149</v>
      </c>
      <c r="F5373" s="4" t="s">
        <v>33</v>
      </c>
    </row>
    <row r="5374" spans="1:6" x14ac:dyDescent="0.25">
      <c r="A5374" s="4" t="s">
        <v>90</v>
      </c>
      <c r="B5374" s="4" t="s">
        <v>149</v>
      </c>
      <c r="F5374" s="4" t="s">
        <v>33</v>
      </c>
    </row>
    <row r="5375" spans="1:6" x14ac:dyDescent="0.25">
      <c r="A5375" s="4" t="s">
        <v>82</v>
      </c>
      <c r="B5375" s="4" t="s">
        <v>149</v>
      </c>
      <c r="F5375" s="4" t="s">
        <v>33</v>
      </c>
    </row>
    <row r="5376" spans="1:6" x14ac:dyDescent="0.25">
      <c r="A5376" s="4" t="s">
        <v>72</v>
      </c>
      <c r="B5376" s="4" t="s">
        <v>149</v>
      </c>
      <c r="F5376" s="4" t="s">
        <v>33</v>
      </c>
    </row>
    <row r="5377" spans="1:6" x14ac:dyDescent="0.25">
      <c r="A5377" s="4" t="s">
        <v>54</v>
      </c>
      <c r="B5377" s="4" t="s">
        <v>55</v>
      </c>
      <c r="F5377" s="4" t="s">
        <v>34</v>
      </c>
    </row>
    <row r="5378" spans="1:6" x14ac:dyDescent="0.25">
      <c r="A5378" s="4" t="s">
        <v>57</v>
      </c>
      <c r="B5378" s="4" t="s">
        <v>55</v>
      </c>
      <c r="F5378" s="4" t="s">
        <v>34</v>
      </c>
    </row>
    <row r="5379" spans="1:6" x14ac:dyDescent="0.25">
      <c r="A5379" s="4" t="s">
        <v>59</v>
      </c>
      <c r="B5379" s="4" t="s">
        <v>55</v>
      </c>
      <c r="F5379" s="4" t="s">
        <v>34</v>
      </c>
    </row>
    <row r="5380" spans="1:6" x14ac:dyDescent="0.25">
      <c r="A5380" s="4" t="s">
        <v>61</v>
      </c>
      <c r="B5380" s="4" t="s">
        <v>55</v>
      </c>
      <c r="F5380" s="4" t="s">
        <v>34</v>
      </c>
    </row>
    <row r="5381" spans="1:6" x14ac:dyDescent="0.25">
      <c r="A5381" s="4" t="s">
        <v>63</v>
      </c>
      <c r="B5381" s="4" t="s">
        <v>55</v>
      </c>
      <c r="F5381" s="4" t="s">
        <v>34</v>
      </c>
    </row>
    <row r="5382" spans="1:6" x14ac:dyDescent="0.25">
      <c r="A5382" s="4" t="s">
        <v>65</v>
      </c>
      <c r="B5382" s="4" t="s">
        <v>55</v>
      </c>
      <c r="F5382" s="4" t="s">
        <v>34</v>
      </c>
    </row>
    <row r="5383" spans="1:6" x14ac:dyDescent="0.25">
      <c r="A5383" s="4" t="s">
        <v>67</v>
      </c>
      <c r="B5383" s="4" t="s">
        <v>55</v>
      </c>
      <c r="F5383" s="4" t="s">
        <v>34</v>
      </c>
    </row>
    <row r="5384" spans="1:6" x14ac:dyDescent="0.25">
      <c r="A5384" s="4" t="s">
        <v>70</v>
      </c>
      <c r="B5384" s="4" t="s">
        <v>55</v>
      </c>
      <c r="F5384" s="4" t="s">
        <v>34</v>
      </c>
    </row>
    <row r="5385" spans="1:6" x14ac:dyDescent="0.25">
      <c r="A5385" s="4" t="s">
        <v>72</v>
      </c>
      <c r="B5385" s="4" t="s">
        <v>55</v>
      </c>
      <c r="F5385" s="4" t="s">
        <v>34</v>
      </c>
    </row>
    <row r="5386" spans="1:6" x14ac:dyDescent="0.25">
      <c r="A5386" s="4" t="s">
        <v>74</v>
      </c>
      <c r="B5386" s="4" t="s">
        <v>55</v>
      </c>
      <c r="F5386" s="4" t="s">
        <v>34</v>
      </c>
    </row>
    <row r="5387" spans="1:6" x14ac:dyDescent="0.25">
      <c r="A5387" s="4" t="s">
        <v>63</v>
      </c>
      <c r="B5387" s="4" t="s">
        <v>55</v>
      </c>
      <c r="F5387" s="4" t="s">
        <v>34</v>
      </c>
    </row>
    <row r="5388" spans="1:6" x14ac:dyDescent="0.25">
      <c r="A5388" s="4" t="s">
        <v>78</v>
      </c>
      <c r="B5388" s="4" t="s">
        <v>55</v>
      </c>
      <c r="F5388" s="4" t="s">
        <v>34</v>
      </c>
    </row>
    <row r="5389" spans="1:6" x14ac:dyDescent="0.25">
      <c r="A5389" s="4" t="s">
        <v>59</v>
      </c>
      <c r="B5389" s="4" t="s">
        <v>55</v>
      </c>
      <c r="F5389" s="4" t="s">
        <v>34</v>
      </c>
    </row>
    <row r="5390" spans="1:6" x14ac:dyDescent="0.25">
      <c r="A5390" s="4" t="s">
        <v>80</v>
      </c>
      <c r="B5390" s="4" t="s">
        <v>55</v>
      </c>
      <c r="F5390" s="4" t="s">
        <v>34</v>
      </c>
    </row>
    <row r="5391" spans="1:6" x14ac:dyDescent="0.25">
      <c r="A5391" s="4" t="s">
        <v>82</v>
      </c>
      <c r="B5391" s="4" t="s">
        <v>55</v>
      </c>
      <c r="F5391" s="4" t="s">
        <v>34</v>
      </c>
    </row>
    <row r="5392" spans="1:6" x14ac:dyDescent="0.25">
      <c r="A5392" s="4" t="s">
        <v>65</v>
      </c>
      <c r="B5392" s="4" t="s">
        <v>55</v>
      </c>
      <c r="F5392" s="4" t="s">
        <v>34</v>
      </c>
    </row>
    <row r="5393" spans="1:6" x14ac:dyDescent="0.25">
      <c r="A5393" s="4" t="s">
        <v>84</v>
      </c>
      <c r="B5393" s="4" t="s">
        <v>55</v>
      </c>
      <c r="F5393" s="4" t="s">
        <v>34</v>
      </c>
    </row>
    <row r="5394" spans="1:6" x14ac:dyDescent="0.25">
      <c r="A5394" s="4" t="s">
        <v>86</v>
      </c>
      <c r="B5394" s="4" t="s">
        <v>55</v>
      </c>
      <c r="F5394" s="4" t="s">
        <v>34</v>
      </c>
    </row>
    <row r="5395" spans="1:6" x14ac:dyDescent="0.25">
      <c r="A5395" s="4" t="s">
        <v>57</v>
      </c>
      <c r="B5395" s="4" t="s">
        <v>55</v>
      </c>
      <c r="F5395" s="4" t="s">
        <v>34</v>
      </c>
    </row>
    <row r="5396" spans="1:6" x14ac:dyDescent="0.25">
      <c r="A5396" s="4" t="s">
        <v>88</v>
      </c>
      <c r="B5396" s="4" t="s">
        <v>55</v>
      </c>
      <c r="F5396" s="4" t="s">
        <v>34</v>
      </c>
    </row>
    <row r="5397" spans="1:6" x14ac:dyDescent="0.25">
      <c r="A5397" s="4" t="s">
        <v>90</v>
      </c>
      <c r="B5397" s="4" t="s">
        <v>55</v>
      </c>
      <c r="F5397" s="4" t="s">
        <v>34</v>
      </c>
    </row>
    <row r="5398" spans="1:6" x14ac:dyDescent="0.25">
      <c r="A5398" s="4" t="s">
        <v>90</v>
      </c>
      <c r="B5398" s="4" t="s">
        <v>55</v>
      </c>
      <c r="F5398" s="4" t="s">
        <v>34</v>
      </c>
    </row>
    <row r="5399" spans="1:6" x14ac:dyDescent="0.25">
      <c r="A5399" s="4" t="s">
        <v>92</v>
      </c>
      <c r="B5399" s="4" t="s">
        <v>55</v>
      </c>
      <c r="F5399" s="4" t="s">
        <v>34</v>
      </c>
    </row>
    <row r="5400" spans="1:6" x14ac:dyDescent="0.25">
      <c r="A5400" s="4" t="s">
        <v>94</v>
      </c>
      <c r="B5400" s="4" t="s">
        <v>55</v>
      </c>
      <c r="F5400" s="4" t="s">
        <v>34</v>
      </c>
    </row>
    <row r="5401" spans="1:6" x14ac:dyDescent="0.25">
      <c r="A5401" s="4" t="s">
        <v>96</v>
      </c>
      <c r="B5401" s="4" t="s">
        <v>55</v>
      </c>
      <c r="F5401" s="4" t="s">
        <v>34</v>
      </c>
    </row>
    <row r="5402" spans="1:6" x14ac:dyDescent="0.25">
      <c r="A5402" s="4" t="s">
        <v>96</v>
      </c>
      <c r="B5402" s="4" t="s">
        <v>55</v>
      </c>
      <c r="F5402" s="4" t="s">
        <v>34</v>
      </c>
    </row>
    <row r="5403" spans="1:6" x14ac:dyDescent="0.25">
      <c r="A5403" s="4" t="s">
        <v>96</v>
      </c>
      <c r="B5403" s="4" t="s">
        <v>55</v>
      </c>
      <c r="F5403" s="4" t="s">
        <v>34</v>
      </c>
    </row>
    <row r="5404" spans="1:6" x14ac:dyDescent="0.25">
      <c r="A5404" s="4" t="s">
        <v>98</v>
      </c>
      <c r="B5404" s="4" t="s">
        <v>55</v>
      </c>
      <c r="F5404" s="4" t="s">
        <v>34</v>
      </c>
    </row>
    <row r="5405" spans="1:6" x14ac:dyDescent="0.25">
      <c r="A5405" s="4" t="s">
        <v>100</v>
      </c>
      <c r="B5405" s="4" t="s">
        <v>55</v>
      </c>
      <c r="F5405" s="4" t="s">
        <v>34</v>
      </c>
    </row>
    <row r="5406" spans="1:6" x14ac:dyDescent="0.25">
      <c r="A5406" s="4" t="s">
        <v>88</v>
      </c>
      <c r="B5406" s="4" t="s">
        <v>55</v>
      </c>
      <c r="F5406" s="4" t="s">
        <v>34</v>
      </c>
    </row>
    <row r="5407" spans="1:6" x14ac:dyDescent="0.25">
      <c r="A5407" s="4" t="s">
        <v>102</v>
      </c>
      <c r="B5407" s="4" t="s">
        <v>55</v>
      </c>
      <c r="F5407" s="4" t="s">
        <v>34</v>
      </c>
    </row>
    <row r="5408" spans="1:6" x14ac:dyDescent="0.25">
      <c r="A5408" s="4" t="s">
        <v>94</v>
      </c>
      <c r="B5408" s="4" t="s">
        <v>55</v>
      </c>
      <c r="F5408" s="4" t="s">
        <v>34</v>
      </c>
    </row>
    <row r="5409" spans="1:6" x14ac:dyDescent="0.25">
      <c r="A5409" s="4" t="s">
        <v>104</v>
      </c>
      <c r="B5409" s="4" t="s">
        <v>55</v>
      </c>
      <c r="F5409" s="4" t="s">
        <v>34</v>
      </c>
    </row>
    <row r="5410" spans="1:6" x14ac:dyDescent="0.25">
      <c r="A5410" s="4" t="s">
        <v>106</v>
      </c>
      <c r="B5410" s="4" t="s">
        <v>55</v>
      </c>
      <c r="F5410" s="4" t="s">
        <v>34</v>
      </c>
    </row>
    <row r="5411" spans="1:6" x14ac:dyDescent="0.25">
      <c r="A5411" s="4" t="s">
        <v>108</v>
      </c>
      <c r="B5411" s="4" t="s">
        <v>55</v>
      </c>
      <c r="F5411" s="4" t="s">
        <v>34</v>
      </c>
    </row>
    <row r="5412" spans="1:6" x14ac:dyDescent="0.25">
      <c r="A5412" s="4" t="s">
        <v>110</v>
      </c>
      <c r="B5412" s="4" t="s">
        <v>55</v>
      </c>
      <c r="F5412" s="4" t="s">
        <v>34</v>
      </c>
    </row>
    <row r="5413" spans="1:6" x14ac:dyDescent="0.25">
      <c r="A5413" s="4" t="s">
        <v>61</v>
      </c>
      <c r="B5413" s="4" t="s">
        <v>55</v>
      </c>
      <c r="F5413" s="4" t="s">
        <v>34</v>
      </c>
    </row>
    <row r="5414" spans="1:6" x14ac:dyDescent="0.25">
      <c r="A5414" s="4" t="s">
        <v>112</v>
      </c>
      <c r="B5414" s="4" t="s">
        <v>55</v>
      </c>
      <c r="F5414" s="4" t="s">
        <v>34</v>
      </c>
    </row>
    <row r="5415" spans="1:6" x14ac:dyDescent="0.25">
      <c r="A5415" s="4" t="s">
        <v>114</v>
      </c>
      <c r="B5415" s="4" t="s">
        <v>55</v>
      </c>
      <c r="F5415" s="4" t="s">
        <v>34</v>
      </c>
    </row>
    <row r="5416" spans="1:6" x14ac:dyDescent="0.25">
      <c r="A5416" s="4" t="s">
        <v>82</v>
      </c>
      <c r="B5416" s="4" t="s">
        <v>55</v>
      </c>
      <c r="F5416" s="4" t="s">
        <v>34</v>
      </c>
    </row>
    <row r="5417" spans="1:6" x14ac:dyDescent="0.25">
      <c r="A5417" s="4" t="s">
        <v>65</v>
      </c>
      <c r="B5417" s="4" t="s">
        <v>55</v>
      </c>
      <c r="F5417" s="4" t="s">
        <v>34</v>
      </c>
    </row>
    <row r="5418" spans="1:6" x14ac:dyDescent="0.25">
      <c r="A5418" s="4" t="s">
        <v>108</v>
      </c>
      <c r="B5418" s="4" t="s">
        <v>55</v>
      </c>
      <c r="F5418" s="4" t="s">
        <v>34</v>
      </c>
    </row>
    <row r="5419" spans="1:6" x14ac:dyDescent="0.25">
      <c r="A5419" s="4" t="s">
        <v>116</v>
      </c>
      <c r="B5419" s="4" t="s">
        <v>55</v>
      </c>
      <c r="F5419" s="4" t="s">
        <v>34</v>
      </c>
    </row>
    <row r="5420" spans="1:6" x14ac:dyDescent="0.25">
      <c r="A5420" s="4" t="s">
        <v>118</v>
      </c>
      <c r="B5420" s="4" t="s">
        <v>55</v>
      </c>
      <c r="F5420" s="4" t="s">
        <v>34</v>
      </c>
    </row>
    <row r="5421" spans="1:6" x14ac:dyDescent="0.25">
      <c r="A5421" s="4" t="s">
        <v>100</v>
      </c>
      <c r="B5421" s="4" t="s">
        <v>55</v>
      </c>
      <c r="F5421" s="4" t="s">
        <v>34</v>
      </c>
    </row>
    <row r="5422" spans="1:6" x14ac:dyDescent="0.25">
      <c r="A5422" s="4" t="s">
        <v>114</v>
      </c>
      <c r="B5422" s="4" t="s">
        <v>55</v>
      </c>
      <c r="F5422" s="4" t="s">
        <v>34</v>
      </c>
    </row>
    <row r="5423" spans="1:6" x14ac:dyDescent="0.25">
      <c r="A5423" s="4" t="s">
        <v>72</v>
      </c>
      <c r="B5423" s="4" t="s">
        <v>55</v>
      </c>
      <c r="F5423" s="4" t="s">
        <v>34</v>
      </c>
    </row>
    <row r="5424" spans="1:6" x14ac:dyDescent="0.25">
      <c r="A5424" s="4" t="s">
        <v>116</v>
      </c>
      <c r="B5424" s="4" t="s">
        <v>55</v>
      </c>
      <c r="F5424" s="4" t="s">
        <v>34</v>
      </c>
    </row>
    <row r="5425" spans="1:6" x14ac:dyDescent="0.25">
      <c r="A5425" s="4" t="s">
        <v>54</v>
      </c>
      <c r="B5425" s="4" t="s">
        <v>55</v>
      </c>
      <c r="F5425" s="4" t="s">
        <v>34</v>
      </c>
    </row>
    <row r="5426" spans="1:6" x14ac:dyDescent="0.25">
      <c r="A5426" s="4" t="s">
        <v>120</v>
      </c>
      <c r="B5426" s="4" t="s">
        <v>55</v>
      </c>
      <c r="F5426" s="4" t="s">
        <v>34</v>
      </c>
    </row>
    <row r="5427" spans="1:6" x14ac:dyDescent="0.25">
      <c r="A5427" s="4" t="s">
        <v>100</v>
      </c>
      <c r="B5427" s="4" t="s">
        <v>55</v>
      </c>
      <c r="F5427" s="4" t="s">
        <v>34</v>
      </c>
    </row>
    <row r="5428" spans="1:6" x14ac:dyDescent="0.25">
      <c r="A5428" s="4" t="s">
        <v>94</v>
      </c>
      <c r="B5428" s="4" t="s">
        <v>55</v>
      </c>
      <c r="F5428" s="4" t="s">
        <v>34</v>
      </c>
    </row>
    <row r="5429" spans="1:6" x14ac:dyDescent="0.25">
      <c r="A5429" s="4" t="s">
        <v>106</v>
      </c>
      <c r="B5429" s="4" t="s">
        <v>55</v>
      </c>
      <c r="F5429" s="4" t="s">
        <v>34</v>
      </c>
    </row>
    <row r="5430" spans="1:6" x14ac:dyDescent="0.25">
      <c r="A5430" s="4" t="s">
        <v>82</v>
      </c>
      <c r="B5430" s="4" t="s">
        <v>55</v>
      </c>
      <c r="F5430" s="4" t="s">
        <v>34</v>
      </c>
    </row>
    <row r="5431" spans="1:6" x14ac:dyDescent="0.25">
      <c r="A5431" s="4" t="s">
        <v>59</v>
      </c>
      <c r="B5431" s="4" t="s">
        <v>55</v>
      </c>
      <c r="F5431" s="4" t="s">
        <v>34</v>
      </c>
    </row>
    <row r="5432" spans="1:6" x14ac:dyDescent="0.25">
      <c r="A5432" s="4" t="s">
        <v>116</v>
      </c>
      <c r="B5432" s="4" t="s">
        <v>55</v>
      </c>
      <c r="F5432" s="4" t="s">
        <v>34</v>
      </c>
    </row>
    <row r="5433" spans="1:6" x14ac:dyDescent="0.25">
      <c r="A5433" s="4" t="s">
        <v>122</v>
      </c>
      <c r="B5433" s="4" t="s">
        <v>55</v>
      </c>
      <c r="F5433" s="4" t="s">
        <v>34</v>
      </c>
    </row>
    <row r="5434" spans="1:6" x14ac:dyDescent="0.25">
      <c r="A5434" s="4" t="s">
        <v>82</v>
      </c>
      <c r="B5434" s="4" t="s">
        <v>55</v>
      </c>
      <c r="F5434" s="4" t="s">
        <v>34</v>
      </c>
    </row>
    <row r="5435" spans="1:6" x14ac:dyDescent="0.25">
      <c r="A5435" s="4" t="s">
        <v>70</v>
      </c>
      <c r="B5435" s="4" t="s">
        <v>55</v>
      </c>
      <c r="F5435" s="4" t="s">
        <v>34</v>
      </c>
    </row>
    <row r="5436" spans="1:6" x14ac:dyDescent="0.25">
      <c r="A5436" s="4" t="s">
        <v>124</v>
      </c>
      <c r="B5436" s="4" t="s">
        <v>55</v>
      </c>
      <c r="F5436" s="4" t="s">
        <v>34</v>
      </c>
    </row>
    <row r="5437" spans="1:6" x14ac:dyDescent="0.25">
      <c r="A5437" s="4" t="s">
        <v>72</v>
      </c>
      <c r="B5437" s="4" t="s">
        <v>55</v>
      </c>
      <c r="F5437" s="4" t="s">
        <v>34</v>
      </c>
    </row>
    <row r="5438" spans="1:6" x14ac:dyDescent="0.25">
      <c r="A5438" s="4" t="s">
        <v>118</v>
      </c>
      <c r="B5438" s="4" t="s">
        <v>55</v>
      </c>
      <c r="F5438" s="4" t="s">
        <v>34</v>
      </c>
    </row>
    <row r="5439" spans="1:6" x14ac:dyDescent="0.25">
      <c r="A5439" s="4" t="s">
        <v>124</v>
      </c>
      <c r="B5439" s="4" t="s">
        <v>55</v>
      </c>
      <c r="F5439" s="4" t="s">
        <v>34</v>
      </c>
    </row>
    <row r="5440" spans="1:6" x14ac:dyDescent="0.25">
      <c r="A5440" s="4" t="s">
        <v>122</v>
      </c>
      <c r="B5440" s="4" t="s">
        <v>55</v>
      </c>
      <c r="F5440" s="4" t="s">
        <v>34</v>
      </c>
    </row>
    <row r="5441" spans="1:6" x14ac:dyDescent="0.25">
      <c r="A5441" s="4" t="s">
        <v>90</v>
      </c>
      <c r="B5441" s="4" t="s">
        <v>55</v>
      </c>
      <c r="F5441" s="4" t="s">
        <v>34</v>
      </c>
    </row>
    <row r="5442" spans="1:6" x14ac:dyDescent="0.25">
      <c r="A5442" s="4" t="s">
        <v>126</v>
      </c>
      <c r="B5442" s="4" t="s">
        <v>55</v>
      </c>
      <c r="F5442" s="4" t="s">
        <v>34</v>
      </c>
    </row>
    <row r="5443" spans="1:6" x14ac:dyDescent="0.25">
      <c r="A5443" s="4" t="s">
        <v>98</v>
      </c>
      <c r="B5443" s="4" t="s">
        <v>55</v>
      </c>
      <c r="F5443" s="4" t="s">
        <v>34</v>
      </c>
    </row>
    <row r="5444" spans="1:6" x14ac:dyDescent="0.25">
      <c r="A5444" s="4" t="s">
        <v>110</v>
      </c>
      <c r="B5444" s="4" t="s">
        <v>55</v>
      </c>
      <c r="F5444" s="4" t="s">
        <v>34</v>
      </c>
    </row>
    <row r="5445" spans="1:6" x14ac:dyDescent="0.25">
      <c r="A5445" s="4" t="s">
        <v>86</v>
      </c>
      <c r="B5445" s="4" t="s">
        <v>55</v>
      </c>
      <c r="F5445" s="4" t="s">
        <v>34</v>
      </c>
    </row>
    <row r="5446" spans="1:6" x14ac:dyDescent="0.25">
      <c r="A5446" s="4" t="s">
        <v>74</v>
      </c>
      <c r="B5446" s="4" t="s">
        <v>55</v>
      </c>
      <c r="F5446" s="4" t="s">
        <v>34</v>
      </c>
    </row>
    <row r="5447" spans="1:6" x14ac:dyDescent="0.25">
      <c r="A5447" s="4" t="s">
        <v>102</v>
      </c>
      <c r="B5447" s="4" t="s">
        <v>55</v>
      </c>
      <c r="F5447" s="4" t="s">
        <v>34</v>
      </c>
    </row>
    <row r="5448" spans="1:6" x14ac:dyDescent="0.25">
      <c r="A5448" s="4" t="s">
        <v>128</v>
      </c>
      <c r="B5448" s="4" t="s">
        <v>55</v>
      </c>
      <c r="F5448" s="4" t="s">
        <v>34</v>
      </c>
    </row>
    <row r="5449" spans="1:6" x14ac:dyDescent="0.25">
      <c r="A5449" s="4" t="s">
        <v>120</v>
      </c>
      <c r="B5449" s="4" t="s">
        <v>55</v>
      </c>
      <c r="F5449" s="4" t="s">
        <v>34</v>
      </c>
    </row>
    <row r="5450" spans="1:6" x14ac:dyDescent="0.25">
      <c r="A5450" s="4" t="s">
        <v>122</v>
      </c>
      <c r="B5450" s="4" t="s">
        <v>55</v>
      </c>
      <c r="F5450" s="4" t="s">
        <v>34</v>
      </c>
    </row>
    <row r="5451" spans="1:6" x14ac:dyDescent="0.25">
      <c r="A5451" s="4" t="s">
        <v>128</v>
      </c>
      <c r="B5451" s="4" t="s">
        <v>55</v>
      </c>
      <c r="F5451" s="4" t="s">
        <v>34</v>
      </c>
    </row>
    <row r="5452" spans="1:6" x14ac:dyDescent="0.25">
      <c r="A5452" s="4" t="s">
        <v>67</v>
      </c>
      <c r="B5452" s="4" t="s">
        <v>55</v>
      </c>
      <c r="F5452" s="4" t="s">
        <v>34</v>
      </c>
    </row>
    <row r="5453" spans="1:6" x14ac:dyDescent="0.25">
      <c r="A5453" s="4" t="s">
        <v>114</v>
      </c>
      <c r="B5453" s="4" t="s">
        <v>55</v>
      </c>
      <c r="F5453" s="4" t="s">
        <v>34</v>
      </c>
    </row>
    <row r="5454" spans="1:6" x14ac:dyDescent="0.25">
      <c r="A5454" s="4" t="s">
        <v>74</v>
      </c>
      <c r="B5454" s="4" t="s">
        <v>55</v>
      </c>
      <c r="F5454" s="4" t="s">
        <v>34</v>
      </c>
    </row>
    <row r="5455" spans="1:6" x14ac:dyDescent="0.25">
      <c r="A5455" s="4" t="s">
        <v>82</v>
      </c>
      <c r="B5455" s="4" t="s">
        <v>55</v>
      </c>
      <c r="F5455" s="4" t="s">
        <v>34</v>
      </c>
    </row>
    <row r="5456" spans="1:6" x14ac:dyDescent="0.25">
      <c r="A5456" s="4" t="s">
        <v>106</v>
      </c>
      <c r="B5456" s="4" t="s">
        <v>55</v>
      </c>
      <c r="F5456" s="4" t="s">
        <v>34</v>
      </c>
    </row>
    <row r="5457" spans="1:6" x14ac:dyDescent="0.25">
      <c r="A5457" s="4" t="s">
        <v>88</v>
      </c>
      <c r="B5457" s="4" t="s">
        <v>55</v>
      </c>
      <c r="F5457" s="4" t="s">
        <v>34</v>
      </c>
    </row>
    <row r="5458" spans="1:6" x14ac:dyDescent="0.25">
      <c r="A5458" s="4" t="s">
        <v>108</v>
      </c>
      <c r="B5458" s="4" t="s">
        <v>55</v>
      </c>
      <c r="F5458" s="4" t="s">
        <v>34</v>
      </c>
    </row>
    <row r="5459" spans="1:6" x14ac:dyDescent="0.25">
      <c r="A5459" s="4" t="s">
        <v>65</v>
      </c>
      <c r="B5459" s="4" t="s">
        <v>55</v>
      </c>
      <c r="F5459" s="4" t="s">
        <v>34</v>
      </c>
    </row>
    <row r="5460" spans="1:6" x14ac:dyDescent="0.25">
      <c r="A5460" s="4" t="s">
        <v>54</v>
      </c>
      <c r="B5460" s="4" t="s">
        <v>55</v>
      </c>
      <c r="F5460" s="4" t="s">
        <v>34</v>
      </c>
    </row>
    <row r="5461" spans="1:6" x14ac:dyDescent="0.25">
      <c r="A5461" s="4" t="s">
        <v>104</v>
      </c>
      <c r="B5461" s="4" t="s">
        <v>55</v>
      </c>
      <c r="F5461" s="4" t="s">
        <v>34</v>
      </c>
    </row>
    <row r="5462" spans="1:6" x14ac:dyDescent="0.25">
      <c r="A5462" s="4" t="s">
        <v>102</v>
      </c>
      <c r="B5462" s="4" t="s">
        <v>55</v>
      </c>
      <c r="F5462" s="4" t="s">
        <v>34</v>
      </c>
    </row>
    <row r="5463" spans="1:6" x14ac:dyDescent="0.25">
      <c r="A5463" s="4" t="s">
        <v>104</v>
      </c>
      <c r="B5463" s="4" t="s">
        <v>55</v>
      </c>
      <c r="F5463" s="4" t="s">
        <v>34</v>
      </c>
    </row>
    <row r="5464" spans="1:6" x14ac:dyDescent="0.25">
      <c r="A5464" s="4" t="s">
        <v>80</v>
      </c>
      <c r="B5464" s="4" t="s">
        <v>55</v>
      </c>
      <c r="F5464" s="4" t="s">
        <v>34</v>
      </c>
    </row>
    <row r="5465" spans="1:6" x14ac:dyDescent="0.25">
      <c r="A5465" s="4" t="s">
        <v>110</v>
      </c>
      <c r="B5465" s="4" t="s">
        <v>55</v>
      </c>
      <c r="F5465" s="4" t="s">
        <v>34</v>
      </c>
    </row>
    <row r="5466" spans="1:6" x14ac:dyDescent="0.25">
      <c r="A5466" s="4" t="s">
        <v>92</v>
      </c>
      <c r="B5466" s="4" t="s">
        <v>55</v>
      </c>
      <c r="F5466" s="4" t="s">
        <v>34</v>
      </c>
    </row>
    <row r="5467" spans="1:6" x14ac:dyDescent="0.25">
      <c r="A5467" s="4" t="s">
        <v>130</v>
      </c>
      <c r="B5467" s="4" t="s">
        <v>55</v>
      </c>
      <c r="F5467" s="4" t="s">
        <v>34</v>
      </c>
    </row>
    <row r="5468" spans="1:6" x14ac:dyDescent="0.25">
      <c r="A5468" s="4" t="s">
        <v>61</v>
      </c>
      <c r="B5468" s="4" t="s">
        <v>55</v>
      </c>
      <c r="F5468" s="4" t="s">
        <v>34</v>
      </c>
    </row>
    <row r="5469" spans="1:6" x14ac:dyDescent="0.25">
      <c r="A5469" s="4" t="s">
        <v>128</v>
      </c>
      <c r="B5469" s="4" t="s">
        <v>55</v>
      </c>
      <c r="F5469" s="4" t="s">
        <v>34</v>
      </c>
    </row>
    <row r="5470" spans="1:6" x14ac:dyDescent="0.25">
      <c r="A5470" s="4" t="s">
        <v>126</v>
      </c>
      <c r="B5470" s="4" t="s">
        <v>55</v>
      </c>
      <c r="F5470" s="4" t="s">
        <v>34</v>
      </c>
    </row>
    <row r="5471" spans="1:6" x14ac:dyDescent="0.25">
      <c r="A5471" s="4" t="s">
        <v>112</v>
      </c>
      <c r="B5471" s="4" t="s">
        <v>55</v>
      </c>
      <c r="F5471" s="4" t="s">
        <v>34</v>
      </c>
    </row>
    <row r="5472" spans="1:6" x14ac:dyDescent="0.25">
      <c r="A5472" s="4" t="s">
        <v>124</v>
      </c>
      <c r="B5472" s="4" t="s">
        <v>55</v>
      </c>
      <c r="F5472" s="4" t="s">
        <v>34</v>
      </c>
    </row>
    <row r="5473" spans="1:6" x14ac:dyDescent="0.25">
      <c r="A5473" s="4" t="s">
        <v>118</v>
      </c>
      <c r="B5473" s="4" t="s">
        <v>55</v>
      </c>
      <c r="F5473" s="4" t="s">
        <v>34</v>
      </c>
    </row>
    <row r="5474" spans="1:6" x14ac:dyDescent="0.25">
      <c r="A5474" s="4" t="s">
        <v>130</v>
      </c>
      <c r="B5474" s="4" t="s">
        <v>55</v>
      </c>
      <c r="F5474" s="4" t="s">
        <v>34</v>
      </c>
    </row>
    <row r="5475" spans="1:6" x14ac:dyDescent="0.25">
      <c r="A5475" s="4" t="s">
        <v>67</v>
      </c>
      <c r="B5475" s="4" t="s">
        <v>55</v>
      </c>
      <c r="F5475" s="4" t="s">
        <v>34</v>
      </c>
    </row>
    <row r="5476" spans="1:6" x14ac:dyDescent="0.25">
      <c r="A5476" s="4" t="s">
        <v>80</v>
      </c>
      <c r="B5476" s="4" t="s">
        <v>55</v>
      </c>
      <c r="F5476" s="4" t="s">
        <v>34</v>
      </c>
    </row>
    <row r="5477" spans="1:6" x14ac:dyDescent="0.25">
      <c r="A5477" s="4" t="s">
        <v>63</v>
      </c>
      <c r="B5477" s="4" t="s">
        <v>55</v>
      </c>
      <c r="F5477" s="4" t="s">
        <v>34</v>
      </c>
    </row>
    <row r="5478" spans="1:6" x14ac:dyDescent="0.25">
      <c r="A5478" s="4" t="s">
        <v>57</v>
      </c>
      <c r="B5478" s="4" t="s">
        <v>55</v>
      </c>
      <c r="F5478" s="4" t="s">
        <v>34</v>
      </c>
    </row>
    <row r="5479" spans="1:6" x14ac:dyDescent="0.25">
      <c r="A5479" s="4" t="s">
        <v>132</v>
      </c>
      <c r="B5479" s="4" t="s">
        <v>55</v>
      </c>
      <c r="F5479" s="4" t="s">
        <v>34</v>
      </c>
    </row>
    <row r="5480" spans="1:6" x14ac:dyDescent="0.25">
      <c r="A5480" s="4" t="s">
        <v>86</v>
      </c>
      <c r="B5480" s="4" t="s">
        <v>55</v>
      </c>
      <c r="F5480" s="4" t="s">
        <v>34</v>
      </c>
    </row>
    <row r="5481" spans="1:6" x14ac:dyDescent="0.25">
      <c r="A5481" s="4" t="s">
        <v>112</v>
      </c>
      <c r="B5481" s="4" t="s">
        <v>55</v>
      </c>
      <c r="F5481" s="4" t="s">
        <v>34</v>
      </c>
    </row>
    <row r="5482" spans="1:6" x14ac:dyDescent="0.25">
      <c r="A5482" s="4" t="s">
        <v>134</v>
      </c>
      <c r="B5482" s="4" t="s">
        <v>55</v>
      </c>
      <c r="F5482" s="4" t="s">
        <v>34</v>
      </c>
    </row>
    <row r="5483" spans="1:6" x14ac:dyDescent="0.25">
      <c r="A5483" s="4" t="s">
        <v>132</v>
      </c>
      <c r="B5483" s="4" t="s">
        <v>55</v>
      </c>
      <c r="F5483" s="4" t="s">
        <v>34</v>
      </c>
    </row>
    <row r="5484" spans="1:6" x14ac:dyDescent="0.25">
      <c r="A5484" s="4" t="s">
        <v>126</v>
      </c>
      <c r="B5484" s="4" t="s">
        <v>55</v>
      </c>
      <c r="F5484" s="4" t="s">
        <v>34</v>
      </c>
    </row>
    <row r="5485" spans="1:6" x14ac:dyDescent="0.25">
      <c r="A5485" s="4" t="s">
        <v>82</v>
      </c>
      <c r="B5485" s="4" t="s">
        <v>55</v>
      </c>
      <c r="F5485" s="4" t="s">
        <v>34</v>
      </c>
    </row>
    <row r="5486" spans="1:6" x14ac:dyDescent="0.25">
      <c r="A5486" s="4" t="s">
        <v>78</v>
      </c>
      <c r="B5486" s="4" t="s">
        <v>55</v>
      </c>
      <c r="F5486" s="4" t="s">
        <v>34</v>
      </c>
    </row>
    <row r="5487" spans="1:6" x14ac:dyDescent="0.25">
      <c r="A5487" s="4" t="s">
        <v>130</v>
      </c>
      <c r="B5487" s="4" t="s">
        <v>55</v>
      </c>
      <c r="F5487" s="4" t="s">
        <v>34</v>
      </c>
    </row>
    <row r="5488" spans="1:6" x14ac:dyDescent="0.25">
      <c r="A5488" s="4" t="s">
        <v>65</v>
      </c>
      <c r="B5488" s="4" t="s">
        <v>55</v>
      </c>
      <c r="F5488" s="4" t="s">
        <v>34</v>
      </c>
    </row>
    <row r="5489" spans="1:6" x14ac:dyDescent="0.25">
      <c r="A5489" s="4" t="s">
        <v>136</v>
      </c>
      <c r="B5489" s="4" t="s">
        <v>55</v>
      </c>
      <c r="F5489" s="4" t="s">
        <v>34</v>
      </c>
    </row>
    <row r="5490" spans="1:6" x14ac:dyDescent="0.25">
      <c r="A5490" s="4" t="s">
        <v>78</v>
      </c>
      <c r="B5490" s="4" t="s">
        <v>55</v>
      </c>
      <c r="F5490" s="4" t="s">
        <v>34</v>
      </c>
    </row>
    <row r="5491" spans="1:6" x14ac:dyDescent="0.25">
      <c r="A5491" s="4" t="s">
        <v>70</v>
      </c>
      <c r="B5491" s="4" t="s">
        <v>55</v>
      </c>
      <c r="F5491" s="4" t="s">
        <v>34</v>
      </c>
    </row>
    <row r="5492" spans="1:6" x14ac:dyDescent="0.25">
      <c r="A5492" s="4" t="s">
        <v>98</v>
      </c>
      <c r="B5492" s="4" t="s">
        <v>55</v>
      </c>
      <c r="F5492" s="4" t="s">
        <v>34</v>
      </c>
    </row>
    <row r="5493" spans="1:6" x14ac:dyDescent="0.25">
      <c r="A5493" s="4" t="s">
        <v>92</v>
      </c>
      <c r="B5493" s="4" t="s">
        <v>55</v>
      </c>
      <c r="F5493" s="4" t="s">
        <v>34</v>
      </c>
    </row>
    <row r="5494" spans="1:6" x14ac:dyDescent="0.25">
      <c r="A5494" s="4" t="s">
        <v>136</v>
      </c>
      <c r="B5494" s="4" t="s">
        <v>55</v>
      </c>
      <c r="F5494" s="4" t="s">
        <v>34</v>
      </c>
    </row>
    <row r="5495" spans="1:6" x14ac:dyDescent="0.25">
      <c r="A5495" s="4" t="s">
        <v>120</v>
      </c>
      <c r="B5495" s="4" t="s">
        <v>55</v>
      </c>
      <c r="F5495" s="4" t="s">
        <v>34</v>
      </c>
    </row>
    <row r="5496" spans="1:6" x14ac:dyDescent="0.25">
      <c r="A5496" s="4" t="s">
        <v>136</v>
      </c>
      <c r="B5496" s="4" t="s">
        <v>55</v>
      </c>
      <c r="F5496" s="4" t="s">
        <v>34</v>
      </c>
    </row>
    <row r="5497" spans="1:6" x14ac:dyDescent="0.25">
      <c r="A5497" s="4" t="s">
        <v>65</v>
      </c>
      <c r="B5497" s="4" t="s">
        <v>55</v>
      </c>
      <c r="F5497" s="4" t="s">
        <v>34</v>
      </c>
    </row>
    <row r="5498" spans="1:6" x14ac:dyDescent="0.25">
      <c r="A5498" s="4" t="s">
        <v>132</v>
      </c>
      <c r="B5498" s="4" t="s">
        <v>55</v>
      </c>
      <c r="F5498" s="4" t="s">
        <v>34</v>
      </c>
    </row>
    <row r="5499" spans="1:6" x14ac:dyDescent="0.25">
      <c r="A5499" s="4" t="s">
        <v>120</v>
      </c>
      <c r="B5499" s="4" t="s">
        <v>137</v>
      </c>
      <c r="F5499" s="4" t="s">
        <v>34</v>
      </c>
    </row>
    <row r="5500" spans="1:6" x14ac:dyDescent="0.25">
      <c r="A5500" s="4" t="s">
        <v>94</v>
      </c>
      <c r="B5500" s="4" t="s">
        <v>137</v>
      </c>
      <c r="F5500" s="4" t="s">
        <v>34</v>
      </c>
    </row>
    <row r="5501" spans="1:6" x14ac:dyDescent="0.25">
      <c r="A5501" s="4" t="s">
        <v>61</v>
      </c>
      <c r="B5501" s="4" t="s">
        <v>137</v>
      </c>
      <c r="F5501" s="4" t="s">
        <v>34</v>
      </c>
    </row>
    <row r="5502" spans="1:6" x14ac:dyDescent="0.25">
      <c r="A5502" s="4" t="s">
        <v>82</v>
      </c>
      <c r="B5502" s="4" t="s">
        <v>137</v>
      </c>
      <c r="F5502" s="4" t="s">
        <v>34</v>
      </c>
    </row>
    <row r="5503" spans="1:6" x14ac:dyDescent="0.25">
      <c r="A5503" s="4" t="s">
        <v>70</v>
      </c>
      <c r="B5503" s="4" t="s">
        <v>137</v>
      </c>
      <c r="F5503" s="4" t="s">
        <v>34</v>
      </c>
    </row>
    <row r="5504" spans="1:6" x14ac:dyDescent="0.25">
      <c r="A5504" s="4" t="s">
        <v>59</v>
      </c>
      <c r="B5504" s="4" t="s">
        <v>137</v>
      </c>
      <c r="F5504" s="4" t="s">
        <v>34</v>
      </c>
    </row>
    <row r="5505" spans="1:6" x14ac:dyDescent="0.25">
      <c r="A5505" s="4" t="s">
        <v>120</v>
      </c>
      <c r="B5505" s="4" t="s">
        <v>137</v>
      </c>
      <c r="F5505" s="4" t="s">
        <v>34</v>
      </c>
    </row>
    <row r="5506" spans="1:6" x14ac:dyDescent="0.25">
      <c r="A5506" s="4" t="s">
        <v>122</v>
      </c>
      <c r="B5506" s="4" t="s">
        <v>137</v>
      </c>
      <c r="F5506" s="4" t="s">
        <v>34</v>
      </c>
    </row>
    <row r="5507" spans="1:6" x14ac:dyDescent="0.25">
      <c r="A5507" s="4" t="s">
        <v>102</v>
      </c>
      <c r="B5507" s="4" t="s">
        <v>137</v>
      </c>
      <c r="F5507" s="4" t="s">
        <v>34</v>
      </c>
    </row>
    <row r="5508" spans="1:6" x14ac:dyDescent="0.25">
      <c r="A5508" s="4" t="s">
        <v>108</v>
      </c>
      <c r="B5508" s="4" t="s">
        <v>137</v>
      </c>
      <c r="F5508" s="4" t="s">
        <v>34</v>
      </c>
    </row>
    <row r="5509" spans="1:6" x14ac:dyDescent="0.25">
      <c r="A5509" s="4" t="s">
        <v>72</v>
      </c>
      <c r="B5509" s="4" t="s">
        <v>137</v>
      </c>
      <c r="F5509" s="4" t="s">
        <v>34</v>
      </c>
    </row>
    <row r="5510" spans="1:6" x14ac:dyDescent="0.25">
      <c r="A5510" s="4" t="s">
        <v>128</v>
      </c>
      <c r="B5510" s="4" t="s">
        <v>137</v>
      </c>
      <c r="F5510" s="4" t="s">
        <v>34</v>
      </c>
    </row>
    <row r="5511" spans="1:6" x14ac:dyDescent="0.25">
      <c r="A5511" s="4" t="s">
        <v>67</v>
      </c>
      <c r="B5511" s="4" t="s">
        <v>137</v>
      </c>
      <c r="F5511" s="4" t="s">
        <v>34</v>
      </c>
    </row>
    <row r="5512" spans="1:6" x14ac:dyDescent="0.25">
      <c r="A5512" s="4" t="s">
        <v>59</v>
      </c>
      <c r="B5512" s="4" t="s">
        <v>137</v>
      </c>
      <c r="F5512" s="4" t="s">
        <v>34</v>
      </c>
    </row>
    <row r="5513" spans="1:6" x14ac:dyDescent="0.25">
      <c r="A5513" s="4" t="s">
        <v>136</v>
      </c>
      <c r="B5513" s="4" t="s">
        <v>137</v>
      </c>
      <c r="F5513" s="4" t="s">
        <v>34</v>
      </c>
    </row>
    <row r="5514" spans="1:6" x14ac:dyDescent="0.25">
      <c r="A5514" s="4" t="s">
        <v>132</v>
      </c>
      <c r="B5514" s="4" t="s">
        <v>137</v>
      </c>
      <c r="F5514" s="4" t="s">
        <v>34</v>
      </c>
    </row>
    <row r="5515" spans="1:6" x14ac:dyDescent="0.25">
      <c r="A5515" s="4" t="s">
        <v>65</v>
      </c>
      <c r="B5515" s="4" t="s">
        <v>137</v>
      </c>
      <c r="F5515" s="4" t="s">
        <v>34</v>
      </c>
    </row>
    <row r="5516" spans="1:6" x14ac:dyDescent="0.25">
      <c r="A5516" s="4" t="s">
        <v>74</v>
      </c>
      <c r="B5516" s="4" t="s">
        <v>137</v>
      </c>
      <c r="F5516" s="4" t="s">
        <v>34</v>
      </c>
    </row>
    <row r="5517" spans="1:6" x14ac:dyDescent="0.25">
      <c r="A5517" s="4" t="s">
        <v>57</v>
      </c>
      <c r="B5517" s="4" t="s">
        <v>137</v>
      </c>
      <c r="F5517" s="4" t="s">
        <v>34</v>
      </c>
    </row>
    <row r="5518" spans="1:6" x14ac:dyDescent="0.25">
      <c r="A5518" s="4" t="s">
        <v>124</v>
      </c>
      <c r="B5518" s="4" t="s">
        <v>137</v>
      </c>
      <c r="F5518" s="4" t="s">
        <v>34</v>
      </c>
    </row>
    <row r="5519" spans="1:6" x14ac:dyDescent="0.25">
      <c r="A5519" s="4" t="s">
        <v>120</v>
      </c>
      <c r="B5519" s="4" t="s">
        <v>137</v>
      </c>
      <c r="F5519" s="4" t="s">
        <v>34</v>
      </c>
    </row>
    <row r="5520" spans="1:6" x14ac:dyDescent="0.25">
      <c r="A5520" s="4" t="s">
        <v>98</v>
      </c>
      <c r="B5520" s="4" t="s">
        <v>137</v>
      </c>
      <c r="F5520" s="4" t="s">
        <v>34</v>
      </c>
    </row>
    <row r="5521" spans="1:6" x14ac:dyDescent="0.25">
      <c r="A5521" s="4" t="s">
        <v>70</v>
      </c>
      <c r="B5521" s="4" t="s">
        <v>137</v>
      </c>
      <c r="F5521" s="4" t="s">
        <v>34</v>
      </c>
    </row>
    <row r="5522" spans="1:6" x14ac:dyDescent="0.25">
      <c r="A5522" s="4" t="s">
        <v>88</v>
      </c>
      <c r="B5522" s="4" t="s">
        <v>137</v>
      </c>
      <c r="F5522" s="4" t="s">
        <v>34</v>
      </c>
    </row>
    <row r="5523" spans="1:6" x14ac:dyDescent="0.25">
      <c r="A5523" s="4" t="s">
        <v>82</v>
      </c>
      <c r="B5523" s="4" t="s">
        <v>137</v>
      </c>
      <c r="F5523" s="4" t="s">
        <v>34</v>
      </c>
    </row>
    <row r="5524" spans="1:6" x14ac:dyDescent="0.25">
      <c r="A5524" s="4" t="s">
        <v>63</v>
      </c>
      <c r="B5524" s="4" t="s">
        <v>137</v>
      </c>
      <c r="F5524" s="4" t="s">
        <v>34</v>
      </c>
    </row>
    <row r="5525" spans="1:6" x14ac:dyDescent="0.25">
      <c r="A5525" s="4" t="s">
        <v>136</v>
      </c>
      <c r="B5525" s="4" t="s">
        <v>137</v>
      </c>
      <c r="F5525" s="4" t="s">
        <v>34</v>
      </c>
    </row>
    <row r="5526" spans="1:6" x14ac:dyDescent="0.25">
      <c r="A5526" s="4" t="s">
        <v>112</v>
      </c>
      <c r="B5526" s="4" t="s">
        <v>137</v>
      </c>
      <c r="F5526" s="4" t="s">
        <v>34</v>
      </c>
    </row>
    <row r="5527" spans="1:6" x14ac:dyDescent="0.25">
      <c r="A5527" s="4" t="s">
        <v>96</v>
      </c>
      <c r="B5527" s="4" t="s">
        <v>137</v>
      </c>
      <c r="F5527" s="4" t="s">
        <v>34</v>
      </c>
    </row>
    <row r="5528" spans="1:6" x14ac:dyDescent="0.25">
      <c r="A5528" s="4" t="s">
        <v>130</v>
      </c>
      <c r="B5528" s="4" t="s">
        <v>137</v>
      </c>
      <c r="F5528" s="4" t="s">
        <v>34</v>
      </c>
    </row>
    <row r="5529" spans="1:6" x14ac:dyDescent="0.25">
      <c r="A5529" s="4" t="s">
        <v>136</v>
      </c>
      <c r="B5529" s="4" t="s">
        <v>137</v>
      </c>
      <c r="F5529" s="4" t="s">
        <v>34</v>
      </c>
    </row>
    <row r="5530" spans="1:6" x14ac:dyDescent="0.25">
      <c r="A5530" s="4" t="s">
        <v>80</v>
      </c>
      <c r="B5530" s="4" t="s">
        <v>137</v>
      </c>
      <c r="F5530" s="4" t="s">
        <v>34</v>
      </c>
    </row>
    <row r="5531" spans="1:6" x14ac:dyDescent="0.25">
      <c r="A5531" s="4" t="s">
        <v>80</v>
      </c>
      <c r="B5531" s="4" t="s">
        <v>137</v>
      </c>
      <c r="F5531" s="4" t="s">
        <v>34</v>
      </c>
    </row>
    <row r="5532" spans="1:6" x14ac:dyDescent="0.25">
      <c r="A5532" s="4" t="s">
        <v>70</v>
      </c>
      <c r="B5532" s="4" t="s">
        <v>137</v>
      </c>
      <c r="F5532" s="4" t="s">
        <v>34</v>
      </c>
    </row>
    <row r="5533" spans="1:6" x14ac:dyDescent="0.25">
      <c r="A5533" s="4" t="s">
        <v>124</v>
      </c>
      <c r="B5533" s="4" t="s">
        <v>137</v>
      </c>
      <c r="F5533" s="4" t="s">
        <v>34</v>
      </c>
    </row>
    <row r="5534" spans="1:6" x14ac:dyDescent="0.25">
      <c r="A5534" s="4" t="s">
        <v>104</v>
      </c>
      <c r="B5534" s="4" t="s">
        <v>137</v>
      </c>
      <c r="F5534" s="4" t="s">
        <v>34</v>
      </c>
    </row>
    <row r="5535" spans="1:6" x14ac:dyDescent="0.25">
      <c r="A5535" s="4" t="s">
        <v>90</v>
      </c>
      <c r="B5535" s="4" t="s">
        <v>137</v>
      </c>
      <c r="F5535" s="4" t="s">
        <v>34</v>
      </c>
    </row>
    <row r="5536" spans="1:6" x14ac:dyDescent="0.25">
      <c r="A5536" s="4" t="s">
        <v>124</v>
      </c>
      <c r="B5536" s="4" t="s">
        <v>137</v>
      </c>
      <c r="F5536" s="4" t="s">
        <v>34</v>
      </c>
    </row>
    <row r="5537" spans="1:6" x14ac:dyDescent="0.25">
      <c r="A5537" s="4" t="s">
        <v>59</v>
      </c>
      <c r="B5537" s="4" t="s">
        <v>137</v>
      </c>
      <c r="F5537" s="4" t="s">
        <v>34</v>
      </c>
    </row>
    <row r="5538" spans="1:6" x14ac:dyDescent="0.25">
      <c r="A5538" s="4" t="s">
        <v>74</v>
      </c>
      <c r="B5538" s="4" t="s">
        <v>137</v>
      </c>
      <c r="F5538" s="4" t="s">
        <v>34</v>
      </c>
    </row>
    <row r="5539" spans="1:6" x14ac:dyDescent="0.25">
      <c r="A5539" s="4" t="s">
        <v>106</v>
      </c>
      <c r="B5539" s="4" t="s">
        <v>137</v>
      </c>
      <c r="F5539" s="4" t="s">
        <v>34</v>
      </c>
    </row>
    <row r="5540" spans="1:6" x14ac:dyDescent="0.25">
      <c r="A5540" s="4" t="s">
        <v>118</v>
      </c>
      <c r="B5540" s="4" t="s">
        <v>137</v>
      </c>
      <c r="F5540" s="4" t="s">
        <v>34</v>
      </c>
    </row>
    <row r="5541" spans="1:6" x14ac:dyDescent="0.25">
      <c r="A5541" s="4" t="s">
        <v>110</v>
      </c>
      <c r="B5541" s="4" t="s">
        <v>137</v>
      </c>
      <c r="F5541" s="4" t="s">
        <v>34</v>
      </c>
    </row>
    <row r="5542" spans="1:6" x14ac:dyDescent="0.25">
      <c r="A5542" s="4" t="s">
        <v>80</v>
      </c>
      <c r="B5542" s="4" t="s">
        <v>137</v>
      </c>
      <c r="F5542" s="4" t="s">
        <v>34</v>
      </c>
    </row>
    <row r="5543" spans="1:6" x14ac:dyDescent="0.25">
      <c r="A5543" s="4" t="s">
        <v>84</v>
      </c>
      <c r="B5543" s="4" t="s">
        <v>137</v>
      </c>
      <c r="F5543" s="4" t="s">
        <v>34</v>
      </c>
    </row>
    <row r="5544" spans="1:6" x14ac:dyDescent="0.25">
      <c r="A5544" s="4" t="s">
        <v>86</v>
      </c>
      <c r="B5544" s="4" t="s">
        <v>137</v>
      </c>
      <c r="F5544" s="4" t="s">
        <v>34</v>
      </c>
    </row>
    <row r="5545" spans="1:6" x14ac:dyDescent="0.25">
      <c r="A5545" s="4" t="s">
        <v>116</v>
      </c>
      <c r="B5545" s="4" t="s">
        <v>137</v>
      </c>
      <c r="F5545" s="4" t="s">
        <v>34</v>
      </c>
    </row>
    <row r="5546" spans="1:6" x14ac:dyDescent="0.25">
      <c r="A5546" s="4" t="s">
        <v>74</v>
      </c>
      <c r="B5546" s="4" t="s">
        <v>137</v>
      </c>
      <c r="F5546" s="4" t="s">
        <v>34</v>
      </c>
    </row>
    <row r="5547" spans="1:6" x14ac:dyDescent="0.25">
      <c r="A5547" s="4" t="s">
        <v>134</v>
      </c>
      <c r="B5547" s="4" t="s">
        <v>137</v>
      </c>
      <c r="F5547" s="4" t="s">
        <v>34</v>
      </c>
    </row>
    <row r="5548" spans="1:6" x14ac:dyDescent="0.25">
      <c r="A5548" s="4" t="s">
        <v>65</v>
      </c>
      <c r="B5548" s="4" t="s">
        <v>138</v>
      </c>
      <c r="F5548" s="4" t="s">
        <v>34</v>
      </c>
    </row>
    <row r="5549" spans="1:6" x14ac:dyDescent="0.25">
      <c r="A5549" s="4" t="s">
        <v>98</v>
      </c>
      <c r="B5549" s="4" t="s">
        <v>138</v>
      </c>
      <c r="F5549" s="4" t="s">
        <v>34</v>
      </c>
    </row>
    <row r="5550" spans="1:6" x14ac:dyDescent="0.25">
      <c r="A5550" s="4" t="s">
        <v>84</v>
      </c>
      <c r="B5550" s="4" t="s">
        <v>138</v>
      </c>
      <c r="F5550" s="4" t="s">
        <v>34</v>
      </c>
    </row>
    <row r="5551" spans="1:6" x14ac:dyDescent="0.25">
      <c r="A5551" s="4" t="s">
        <v>92</v>
      </c>
      <c r="B5551" s="4" t="s">
        <v>138</v>
      </c>
      <c r="F5551" s="4" t="s">
        <v>34</v>
      </c>
    </row>
    <row r="5552" spans="1:6" x14ac:dyDescent="0.25">
      <c r="A5552" s="4" t="s">
        <v>94</v>
      </c>
      <c r="B5552" s="4" t="s">
        <v>138</v>
      </c>
      <c r="F5552" s="4" t="s">
        <v>34</v>
      </c>
    </row>
    <row r="5553" spans="1:6" x14ac:dyDescent="0.25">
      <c r="A5553" s="4" t="s">
        <v>84</v>
      </c>
      <c r="B5553" s="4" t="s">
        <v>138</v>
      </c>
      <c r="F5553" s="4" t="s">
        <v>34</v>
      </c>
    </row>
    <row r="5554" spans="1:6" x14ac:dyDescent="0.25">
      <c r="A5554" s="4" t="s">
        <v>84</v>
      </c>
      <c r="B5554" s="4" t="s">
        <v>138</v>
      </c>
      <c r="F5554" s="4" t="s">
        <v>34</v>
      </c>
    </row>
    <row r="5555" spans="1:6" x14ac:dyDescent="0.25">
      <c r="A5555" s="4" t="s">
        <v>90</v>
      </c>
      <c r="B5555" s="4" t="s">
        <v>138</v>
      </c>
      <c r="F5555" s="4" t="s">
        <v>34</v>
      </c>
    </row>
    <row r="5556" spans="1:6" x14ac:dyDescent="0.25">
      <c r="A5556" s="4" t="s">
        <v>108</v>
      </c>
      <c r="B5556" s="4" t="s">
        <v>138</v>
      </c>
      <c r="F5556" s="4" t="s">
        <v>34</v>
      </c>
    </row>
    <row r="5557" spans="1:6" x14ac:dyDescent="0.25">
      <c r="A5557" s="4" t="s">
        <v>120</v>
      </c>
      <c r="B5557" s="4" t="s">
        <v>138</v>
      </c>
      <c r="F5557" s="4" t="s">
        <v>34</v>
      </c>
    </row>
    <row r="5558" spans="1:6" x14ac:dyDescent="0.25">
      <c r="A5558" s="4" t="s">
        <v>116</v>
      </c>
      <c r="B5558" s="4" t="s">
        <v>138</v>
      </c>
      <c r="F5558" s="4" t="s">
        <v>34</v>
      </c>
    </row>
    <row r="5559" spans="1:6" x14ac:dyDescent="0.25">
      <c r="A5559" s="4" t="s">
        <v>136</v>
      </c>
      <c r="B5559" s="4" t="s">
        <v>138</v>
      </c>
      <c r="F5559" s="4" t="s">
        <v>34</v>
      </c>
    </row>
    <row r="5560" spans="1:6" x14ac:dyDescent="0.25">
      <c r="A5560" s="4" t="s">
        <v>82</v>
      </c>
      <c r="B5560" s="4" t="s">
        <v>138</v>
      </c>
      <c r="F5560" s="4" t="s">
        <v>34</v>
      </c>
    </row>
    <row r="5561" spans="1:6" x14ac:dyDescent="0.25">
      <c r="A5561" s="4" t="s">
        <v>110</v>
      </c>
      <c r="B5561" s="4" t="s">
        <v>138</v>
      </c>
      <c r="F5561" s="4" t="s">
        <v>34</v>
      </c>
    </row>
    <row r="5562" spans="1:6" x14ac:dyDescent="0.25">
      <c r="A5562" s="4" t="s">
        <v>134</v>
      </c>
      <c r="B5562" s="4" t="s">
        <v>138</v>
      </c>
      <c r="F5562" s="4" t="s">
        <v>34</v>
      </c>
    </row>
    <row r="5563" spans="1:6" x14ac:dyDescent="0.25">
      <c r="A5563" s="4" t="s">
        <v>57</v>
      </c>
      <c r="B5563" s="4" t="s">
        <v>138</v>
      </c>
      <c r="F5563" s="4" t="s">
        <v>34</v>
      </c>
    </row>
    <row r="5564" spans="1:6" x14ac:dyDescent="0.25">
      <c r="A5564" s="4" t="s">
        <v>100</v>
      </c>
      <c r="B5564" s="4" t="s">
        <v>138</v>
      </c>
      <c r="F5564" s="4" t="s">
        <v>34</v>
      </c>
    </row>
    <row r="5565" spans="1:6" x14ac:dyDescent="0.25">
      <c r="A5565" s="4" t="s">
        <v>122</v>
      </c>
      <c r="B5565" s="4" t="s">
        <v>138</v>
      </c>
      <c r="F5565" s="4" t="s">
        <v>34</v>
      </c>
    </row>
    <row r="5566" spans="1:6" x14ac:dyDescent="0.25">
      <c r="A5566" s="4" t="s">
        <v>132</v>
      </c>
      <c r="B5566" s="4" t="s">
        <v>138</v>
      </c>
      <c r="F5566" s="4" t="s">
        <v>34</v>
      </c>
    </row>
    <row r="5567" spans="1:6" x14ac:dyDescent="0.25">
      <c r="A5567" s="4" t="s">
        <v>67</v>
      </c>
      <c r="B5567" s="4" t="s">
        <v>138</v>
      </c>
      <c r="F5567" s="4" t="s">
        <v>34</v>
      </c>
    </row>
    <row r="5568" spans="1:6" x14ac:dyDescent="0.25">
      <c r="A5568" s="4" t="s">
        <v>104</v>
      </c>
      <c r="B5568" s="4" t="s">
        <v>138</v>
      </c>
      <c r="F5568" s="4" t="s">
        <v>34</v>
      </c>
    </row>
    <row r="5569" spans="1:6" x14ac:dyDescent="0.25">
      <c r="A5569" s="4" t="s">
        <v>82</v>
      </c>
      <c r="B5569" s="4" t="s">
        <v>138</v>
      </c>
      <c r="F5569" s="4" t="s">
        <v>34</v>
      </c>
    </row>
    <row r="5570" spans="1:6" x14ac:dyDescent="0.25">
      <c r="A5570" s="4" t="s">
        <v>54</v>
      </c>
      <c r="B5570" s="4" t="s">
        <v>138</v>
      </c>
      <c r="F5570" s="4" t="s">
        <v>34</v>
      </c>
    </row>
    <row r="5571" spans="1:6" x14ac:dyDescent="0.25">
      <c r="A5571" s="4" t="s">
        <v>118</v>
      </c>
      <c r="B5571" s="4" t="s">
        <v>138</v>
      </c>
      <c r="F5571" s="4" t="s">
        <v>34</v>
      </c>
    </row>
    <row r="5572" spans="1:6" x14ac:dyDescent="0.25">
      <c r="A5572" s="4" t="s">
        <v>112</v>
      </c>
      <c r="B5572" s="4" t="s">
        <v>138</v>
      </c>
      <c r="F5572" s="4" t="s">
        <v>34</v>
      </c>
    </row>
    <row r="5573" spans="1:6" x14ac:dyDescent="0.25">
      <c r="A5573" s="4" t="s">
        <v>112</v>
      </c>
      <c r="B5573" s="4" t="s">
        <v>138</v>
      </c>
      <c r="F5573" s="4" t="s">
        <v>34</v>
      </c>
    </row>
    <row r="5574" spans="1:6" x14ac:dyDescent="0.25">
      <c r="A5574" s="4" t="s">
        <v>112</v>
      </c>
      <c r="B5574" s="4" t="s">
        <v>138</v>
      </c>
      <c r="F5574" s="4" t="s">
        <v>34</v>
      </c>
    </row>
    <row r="5575" spans="1:6" x14ac:dyDescent="0.25">
      <c r="A5575" s="4" t="s">
        <v>106</v>
      </c>
      <c r="B5575" s="4" t="s">
        <v>138</v>
      </c>
      <c r="F5575" s="4" t="s">
        <v>34</v>
      </c>
    </row>
    <row r="5576" spans="1:6" x14ac:dyDescent="0.25">
      <c r="A5576" s="4" t="s">
        <v>74</v>
      </c>
      <c r="B5576" s="4" t="s">
        <v>138</v>
      </c>
      <c r="F5576" s="4" t="s">
        <v>34</v>
      </c>
    </row>
    <row r="5577" spans="1:6" x14ac:dyDescent="0.25">
      <c r="A5577" s="4" t="s">
        <v>130</v>
      </c>
      <c r="B5577" s="4" t="s">
        <v>138</v>
      </c>
      <c r="F5577" s="4" t="s">
        <v>34</v>
      </c>
    </row>
    <row r="5578" spans="1:6" x14ac:dyDescent="0.25">
      <c r="A5578" s="4" t="s">
        <v>86</v>
      </c>
      <c r="B5578" s="4" t="s">
        <v>138</v>
      </c>
      <c r="F5578" s="4" t="s">
        <v>34</v>
      </c>
    </row>
    <row r="5579" spans="1:6" x14ac:dyDescent="0.25">
      <c r="A5579" s="4" t="s">
        <v>96</v>
      </c>
      <c r="B5579" s="4" t="s">
        <v>138</v>
      </c>
      <c r="F5579" s="4" t="s">
        <v>34</v>
      </c>
    </row>
    <row r="5580" spans="1:6" x14ac:dyDescent="0.25">
      <c r="A5580" s="4" t="s">
        <v>57</v>
      </c>
      <c r="B5580" s="4" t="s">
        <v>139</v>
      </c>
      <c r="C5580" s="4">
        <v>1.8038087914671693E-5</v>
      </c>
      <c r="D5580" s="4">
        <v>1.4831316729841172E-5</v>
      </c>
      <c r="E5580" s="4">
        <v>1.6434702322256432E-5</v>
      </c>
      <c r="F5580" s="4" t="s">
        <v>34</v>
      </c>
    </row>
    <row r="5581" spans="1:6" x14ac:dyDescent="0.25">
      <c r="A5581" s="4" t="s">
        <v>61</v>
      </c>
      <c r="B5581" s="4" t="s">
        <v>139</v>
      </c>
      <c r="C5581" s="4">
        <v>0</v>
      </c>
      <c r="D5581" s="4">
        <v>0</v>
      </c>
      <c r="E5581" s="4">
        <v>0</v>
      </c>
      <c r="F5581" s="4" t="s">
        <v>34</v>
      </c>
    </row>
    <row r="5582" spans="1:6" x14ac:dyDescent="0.25">
      <c r="A5582" s="4" t="s">
        <v>106</v>
      </c>
      <c r="B5582" s="4" t="s">
        <v>139</v>
      </c>
      <c r="C5582" s="4">
        <v>3.7411181611560729E-5</v>
      </c>
      <c r="D5582" s="4">
        <v>3.0760304880616606E-5</v>
      </c>
      <c r="E5582" s="4">
        <v>3.4085743246088667E-5</v>
      </c>
      <c r="F5582" s="4" t="s">
        <v>34</v>
      </c>
    </row>
    <row r="5583" spans="1:6" x14ac:dyDescent="0.25">
      <c r="A5583" s="4" t="s">
        <v>106</v>
      </c>
      <c r="B5583" s="4" t="s">
        <v>139</v>
      </c>
      <c r="C5583" s="4">
        <v>1.4893659658441538E-5</v>
      </c>
      <c r="D5583" s="4">
        <v>1.2245897941385266E-5</v>
      </c>
      <c r="E5583" s="4">
        <v>1.35697787999134E-5</v>
      </c>
      <c r="F5583" s="4" t="s">
        <v>34</v>
      </c>
    </row>
    <row r="5584" spans="1:6" x14ac:dyDescent="0.25">
      <c r="A5584" s="4" t="s">
        <v>124</v>
      </c>
      <c r="B5584" s="4" t="s">
        <v>139</v>
      </c>
      <c r="C5584" s="4">
        <v>0</v>
      </c>
      <c r="D5584" s="4">
        <v>0</v>
      </c>
      <c r="E5584" s="4">
        <v>0</v>
      </c>
      <c r="F5584" s="4" t="s">
        <v>34</v>
      </c>
    </row>
    <row r="5585" spans="1:6" x14ac:dyDescent="0.25">
      <c r="A5585" s="4" t="s">
        <v>114</v>
      </c>
      <c r="B5585" s="4" t="s">
        <v>139</v>
      </c>
      <c r="C5585" s="4">
        <v>5.4374581800678291E-6</v>
      </c>
      <c r="D5585" s="4">
        <v>4.4707989480557708E-6</v>
      </c>
      <c r="E5585" s="4">
        <v>4.9541285640617999E-6</v>
      </c>
      <c r="F5585" s="4" t="s">
        <v>34</v>
      </c>
    </row>
    <row r="5586" spans="1:6" x14ac:dyDescent="0.25">
      <c r="A5586" s="4" t="s">
        <v>110</v>
      </c>
      <c r="B5586" s="4" t="s">
        <v>139</v>
      </c>
      <c r="C5586" s="4">
        <v>1.6580824363661634E-5</v>
      </c>
      <c r="D5586" s="4">
        <v>1.3633122254566233E-5</v>
      </c>
      <c r="E5586" s="4">
        <v>1.5106973309113933E-5</v>
      </c>
      <c r="F5586" s="4" t="s">
        <v>34</v>
      </c>
    </row>
    <row r="5587" spans="1:6" x14ac:dyDescent="0.25">
      <c r="A5587" s="4" t="s">
        <v>67</v>
      </c>
      <c r="B5587" s="4" t="s">
        <v>139</v>
      </c>
      <c r="C5587" s="4">
        <v>0</v>
      </c>
      <c r="D5587" s="4">
        <v>0</v>
      </c>
      <c r="E5587" s="4">
        <v>0</v>
      </c>
      <c r="F5587" s="4" t="s">
        <v>34</v>
      </c>
    </row>
    <row r="5588" spans="1:6" x14ac:dyDescent="0.25">
      <c r="A5588" s="4" t="s">
        <v>134</v>
      </c>
      <c r="B5588" s="4" t="s">
        <v>139</v>
      </c>
      <c r="C5588" s="4">
        <v>0</v>
      </c>
      <c r="D5588" s="4">
        <v>0</v>
      </c>
      <c r="E5588" s="4">
        <v>0</v>
      </c>
      <c r="F5588" s="4" t="s">
        <v>34</v>
      </c>
    </row>
    <row r="5589" spans="1:6" x14ac:dyDescent="0.25">
      <c r="A5589" s="4" t="s">
        <v>84</v>
      </c>
      <c r="B5589" s="4" t="s">
        <v>139</v>
      </c>
      <c r="C5589" s="4">
        <v>2.3182527350898216E-5</v>
      </c>
      <c r="D5589" s="4">
        <v>1.9061189155182981E-5</v>
      </c>
      <c r="E5589" s="4">
        <v>2.1121858253040597E-5</v>
      </c>
      <c r="F5589" s="4" t="s">
        <v>34</v>
      </c>
    </row>
    <row r="5590" spans="1:6" x14ac:dyDescent="0.25">
      <c r="A5590" s="4" t="s">
        <v>82</v>
      </c>
      <c r="B5590" s="4" t="s">
        <v>139</v>
      </c>
      <c r="C5590" s="4">
        <v>0</v>
      </c>
      <c r="D5590" s="4">
        <v>0</v>
      </c>
      <c r="E5590" s="4">
        <v>0</v>
      </c>
      <c r="F5590" s="4" t="s">
        <v>34</v>
      </c>
    </row>
    <row r="5591" spans="1:6" x14ac:dyDescent="0.25">
      <c r="A5591" s="4" t="s">
        <v>86</v>
      </c>
      <c r="B5591" s="4" t="s">
        <v>139</v>
      </c>
      <c r="C5591" s="4">
        <v>8.704048782251779E-6</v>
      </c>
      <c r="D5591" s="4">
        <v>7.1566623320736865E-6</v>
      </c>
      <c r="E5591" s="4">
        <v>7.9303555571627328E-6</v>
      </c>
      <c r="F5591" s="4" t="s">
        <v>34</v>
      </c>
    </row>
    <row r="5592" spans="1:6" x14ac:dyDescent="0.25">
      <c r="A5592" s="4" t="s">
        <v>126</v>
      </c>
      <c r="B5592" s="4" t="s">
        <v>139</v>
      </c>
      <c r="C5592" s="4">
        <v>3.8018412959933411E-6</v>
      </c>
      <c r="D5592" s="4">
        <v>3.1259583989278588E-6</v>
      </c>
      <c r="E5592" s="4">
        <v>3.4638998474605995E-6</v>
      </c>
      <c r="F5592" s="4" t="s">
        <v>34</v>
      </c>
    </row>
    <row r="5593" spans="1:6" x14ac:dyDescent="0.25">
      <c r="A5593" s="4" t="s">
        <v>116</v>
      </c>
      <c r="B5593" s="4" t="s">
        <v>139</v>
      </c>
      <c r="C5593" s="4">
        <v>0</v>
      </c>
      <c r="D5593" s="4">
        <v>0</v>
      </c>
      <c r="E5593" s="4">
        <v>0</v>
      </c>
      <c r="F5593" s="4" t="s">
        <v>34</v>
      </c>
    </row>
    <row r="5594" spans="1:6" x14ac:dyDescent="0.25">
      <c r="A5594" s="4" t="s">
        <v>94</v>
      </c>
      <c r="B5594" s="4" t="s">
        <v>139</v>
      </c>
      <c r="C5594" s="4">
        <v>6.0448778028917931E-5</v>
      </c>
      <c r="D5594" s="4">
        <v>4.9702328601554746E-5</v>
      </c>
      <c r="E5594" s="4">
        <v>5.5075553315236332E-5</v>
      </c>
      <c r="F5594" s="4" t="s">
        <v>34</v>
      </c>
    </row>
    <row r="5595" spans="1:6" x14ac:dyDescent="0.25">
      <c r="A5595" s="4" t="s">
        <v>118</v>
      </c>
      <c r="B5595" s="4" t="s">
        <v>139</v>
      </c>
      <c r="C5595" s="4">
        <v>1.8133157104457526E-5</v>
      </c>
      <c r="D5595" s="4">
        <v>1.4909484730331744E-5</v>
      </c>
      <c r="E5595" s="4">
        <v>1.6521320917394634E-5</v>
      </c>
      <c r="F5595" s="4" t="s">
        <v>34</v>
      </c>
    </row>
    <row r="5596" spans="1:6" x14ac:dyDescent="0.25">
      <c r="A5596" s="4" t="s">
        <v>132</v>
      </c>
      <c r="B5596" s="4" t="s">
        <v>139</v>
      </c>
      <c r="C5596" s="4">
        <v>0</v>
      </c>
      <c r="D5596" s="4">
        <v>0</v>
      </c>
      <c r="E5596" s="4">
        <v>0</v>
      </c>
      <c r="F5596" s="4" t="s">
        <v>34</v>
      </c>
    </row>
    <row r="5597" spans="1:6" x14ac:dyDescent="0.25">
      <c r="A5597" s="4" t="s">
        <v>72</v>
      </c>
      <c r="B5597" s="4" t="s">
        <v>139</v>
      </c>
      <c r="C5597" s="4">
        <v>0</v>
      </c>
      <c r="D5597" s="4">
        <v>0</v>
      </c>
      <c r="E5597" s="4">
        <v>0</v>
      </c>
      <c r="F5597" s="4" t="s">
        <v>34</v>
      </c>
    </row>
    <row r="5598" spans="1:6" x14ac:dyDescent="0.25">
      <c r="A5598" s="4" t="s">
        <v>110</v>
      </c>
      <c r="B5598" s="4" t="s">
        <v>139</v>
      </c>
      <c r="C5598" s="4">
        <v>4.1649147742325115E-6</v>
      </c>
      <c r="D5598" s="4">
        <v>3.4244854810356213E-6</v>
      </c>
      <c r="E5598" s="4">
        <v>3.7947001276340664E-6</v>
      </c>
      <c r="F5598" s="4" t="s">
        <v>34</v>
      </c>
    </row>
    <row r="5599" spans="1:6" x14ac:dyDescent="0.25">
      <c r="A5599" s="4" t="s">
        <v>90</v>
      </c>
      <c r="B5599" s="4" t="s">
        <v>139</v>
      </c>
      <c r="C5599" s="4">
        <v>3.1293000906922866E-5</v>
      </c>
      <c r="D5599" s="4">
        <v>2.5729800745692135E-5</v>
      </c>
      <c r="E5599" s="4">
        <v>2.8511400826307501E-5</v>
      </c>
      <c r="F5599" s="4" t="s">
        <v>34</v>
      </c>
    </row>
    <row r="5600" spans="1:6" x14ac:dyDescent="0.25">
      <c r="A5600" s="4" t="s">
        <v>122</v>
      </c>
      <c r="B5600" s="4" t="s">
        <v>139</v>
      </c>
      <c r="C5600" s="4">
        <v>5.8659700292615484E-5</v>
      </c>
      <c r="D5600" s="4">
        <v>4.8231309129483851E-5</v>
      </c>
      <c r="E5600" s="4">
        <v>5.3445504711049661E-5</v>
      </c>
      <c r="F5600" s="4" t="s">
        <v>34</v>
      </c>
    </row>
    <row r="5601" spans="1:6" x14ac:dyDescent="0.25">
      <c r="A5601" s="4" t="s">
        <v>82</v>
      </c>
      <c r="B5601" s="4" t="s">
        <v>139</v>
      </c>
      <c r="C5601" s="4">
        <v>0</v>
      </c>
      <c r="D5601" s="4">
        <v>0</v>
      </c>
      <c r="E5601" s="4">
        <v>0</v>
      </c>
      <c r="F5601" s="4" t="s">
        <v>34</v>
      </c>
    </row>
    <row r="5602" spans="1:6" x14ac:dyDescent="0.25">
      <c r="A5602" s="4" t="s">
        <v>74</v>
      </c>
      <c r="B5602" s="4" t="s">
        <v>139</v>
      </c>
      <c r="C5602" s="4">
        <v>1.9395792122450195E-6</v>
      </c>
      <c r="D5602" s="4">
        <v>1.5947651300681272E-6</v>
      </c>
      <c r="E5602" s="4">
        <v>1.7671721711565731E-6</v>
      </c>
      <c r="F5602" s="4" t="s">
        <v>34</v>
      </c>
    </row>
    <row r="5603" spans="1:6" x14ac:dyDescent="0.25">
      <c r="A5603" s="4" t="s">
        <v>110</v>
      </c>
      <c r="B5603" s="4" t="s">
        <v>139</v>
      </c>
      <c r="C5603" s="4">
        <v>8.3100974940832683E-6</v>
      </c>
      <c r="D5603" s="4">
        <v>6.832746828468465E-6</v>
      </c>
      <c r="E5603" s="4">
        <v>7.5714221612758662E-6</v>
      </c>
      <c r="F5603" s="4" t="s">
        <v>34</v>
      </c>
    </row>
    <row r="5604" spans="1:6" x14ac:dyDescent="0.25">
      <c r="A5604" s="4" t="s">
        <v>128</v>
      </c>
      <c r="B5604" s="4" t="s">
        <v>139</v>
      </c>
      <c r="C5604" s="4">
        <v>0</v>
      </c>
      <c r="D5604" s="4">
        <v>0</v>
      </c>
      <c r="E5604" s="4">
        <v>0</v>
      </c>
      <c r="F5604" s="4" t="s">
        <v>34</v>
      </c>
    </row>
    <row r="5605" spans="1:6" x14ac:dyDescent="0.25">
      <c r="A5605" s="4" t="s">
        <v>57</v>
      </c>
      <c r="B5605" s="4" t="s">
        <v>139</v>
      </c>
      <c r="C5605" s="4">
        <v>2.8588442740978209E-5</v>
      </c>
      <c r="D5605" s="4">
        <v>2.3506052920359862E-5</v>
      </c>
      <c r="E5605" s="4">
        <v>2.6047247830669035E-5</v>
      </c>
      <c r="F5605" s="4" t="s">
        <v>34</v>
      </c>
    </row>
    <row r="5606" spans="1:6" x14ac:dyDescent="0.25">
      <c r="A5606" s="4" t="s">
        <v>118</v>
      </c>
      <c r="B5606" s="4" t="s">
        <v>139</v>
      </c>
      <c r="C5606" s="4">
        <v>1.1441248653670683E-5</v>
      </c>
      <c r="D5606" s="4">
        <v>9.4072488930181186E-6</v>
      </c>
      <c r="E5606" s="4">
        <v>1.04242487733444E-5</v>
      </c>
      <c r="F5606" s="4" t="s">
        <v>34</v>
      </c>
    </row>
    <row r="5607" spans="1:6" x14ac:dyDescent="0.25">
      <c r="A5607" s="4" t="s">
        <v>96</v>
      </c>
      <c r="B5607" s="4" t="s">
        <v>139</v>
      </c>
      <c r="C5607" s="4">
        <v>0</v>
      </c>
      <c r="D5607" s="4">
        <v>0</v>
      </c>
      <c r="E5607" s="4">
        <v>0</v>
      </c>
      <c r="F5607" s="4" t="s">
        <v>34</v>
      </c>
    </row>
    <row r="5608" spans="1:6" x14ac:dyDescent="0.25">
      <c r="A5608" s="4" t="s">
        <v>100</v>
      </c>
      <c r="B5608" s="4" t="s">
        <v>139</v>
      </c>
      <c r="C5608" s="4">
        <v>0</v>
      </c>
      <c r="D5608" s="4">
        <v>0</v>
      </c>
      <c r="E5608" s="4">
        <v>0</v>
      </c>
      <c r="F5608" s="4" t="s">
        <v>34</v>
      </c>
    </row>
    <row r="5609" spans="1:6" x14ac:dyDescent="0.25">
      <c r="A5609" s="4" t="s">
        <v>112</v>
      </c>
      <c r="B5609" s="4" t="s">
        <v>139</v>
      </c>
      <c r="C5609" s="4">
        <v>1.2600627382897061E-4</v>
      </c>
      <c r="D5609" s="4">
        <v>1.0360515848159808E-4</v>
      </c>
      <c r="E5609" s="4">
        <v>1.1480571615528434E-4</v>
      </c>
      <c r="F5609" s="4" t="s">
        <v>34</v>
      </c>
    </row>
    <row r="5610" spans="1:6" x14ac:dyDescent="0.25">
      <c r="A5610" s="4" t="s">
        <v>94</v>
      </c>
      <c r="B5610" s="4" t="s">
        <v>139</v>
      </c>
      <c r="C5610" s="4">
        <v>3.8140600462198902E-5</v>
      </c>
      <c r="D5610" s="4">
        <v>3.1360049268919102E-5</v>
      </c>
      <c r="E5610" s="4">
        <v>3.4750324865558998E-5</v>
      </c>
      <c r="F5610" s="4" t="s">
        <v>34</v>
      </c>
    </row>
    <row r="5611" spans="1:6" x14ac:dyDescent="0.25">
      <c r="A5611" s="4" t="s">
        <v>112</v>
      </c>
      <c r="B5611" s="4" t="s">
        <v>139</v>
      </c>
      <c r="C5611" s="4">
        <v>6.3152735800022197E-5</v>
      </c>
      <c r="D5611" s="4">
        <v>5.1925582768907142E-5</v>
      </c>
      <c r="E5611" s="4">
        <v>5.7539159284464666E-5</v>
      </c>
      <c r="F5611" s="4" t="s">
        <v>34</v>
      </c>
    </row>
    <row r="5612" spans="1:6" x14ac:dyDescent="0.25">
      <c r="A5612" s="4" t="s">
        <v>106</v>
      </c>
      <c r="B5612" s="4" t="s">
        <v>139</v>
      </c>
      <c r="C5612" s="4">
        <v>2.3604859803496683E-5</v>
      </c>
      <c r="D5612" s="4">
        <v>1.9408440282875053E-5</v>
      </c>
      <c r="E5612" s="4">
        <v>2.1506650043185865E-5</v>
      </c>
      <c r="F5612" s="4" t="s">
        <v>34</v>
      </c>
    </row>
    <row r="5613" spans="1:6" x14ac:dyDescent="0.25">
      <c r="A5613" s="4" t="s">
        <v>84</v>
      </c>
      <c r="B5613" s="4" t="s">
        <v>139</v>
      </c>
      <c r="C5613" s="4">
        <v>4.6255223188982565E-5</v>
      </c>
      <c r="D5613" s="4">
        <v>3.8032072399830113E-5</v>
      </c>
      <c r="E5613" s="4">
        <v>4.2143647794406332E-5</v>
      </c>
      <c r="F5613" s="4" t="s">
        <v>34</v>
      </c>
    </row>
    <row r="5614" spans="1:6" x14ac:dyDescent="0.25">
      <c r="A5614" s="4" t="s">
        <v>108</v>
      </c>
      <c r="B5614" s="4" t="s">
        <v>139</v>
      </c>
      <c r="C5614" s="4">
        <v>0</v>
      </c>
      <c r="D5614" s="4">
        <v>0</v>
      </c>
      <c r="E5614" s="4">
        <v>0</v>
      </c>
      <c r="F5614" s="4" t="s">
        <v>34</v>
      </c>
    </row>
    <row r="5615" spans="1:6" x14ac:dyDescent="0.25">
      <c r="A5615" s="4" t="s">
        <v>65</v>
      </c>
      <c r="B5615" s="4" t="s">
        <v>139</v>
      </c>
      <c r="C5615" s="4">
        <v>0</v>
      </c>
      <c r="D5615" s="4">
        <v>0</v>
      </c>
      <c r="E5615" s="4">
        <v>0</v>
      </c>
      <c r="F5615" s="4" t="s">
        <v>34</v>
      </c>
    </row>
    <row r="5616" spans="1:6" x14ac:dyDescent="0.25">
      <c r="A5616" s="4" t="s">
        <v>63</v>
      </c>
      <c r="B5616" s="4" t="s">
        <v>139</v>
      </c>
      <c r="C5616" s="4">
        <v>3.0525264136739926E-6</v>
      </c>
      <c r="D5616" s="4">
        <v>2.5098550512430608E-6</v>
      </c>
      <c r="E5616" s="4">
        <v>2.7811907324585265E-6</v>
      </c>
      <c r="F5616" s="4" t="s">
        <v>34</v>
      </c>
    </row>
    <row r="5617" spans="1:6" x14ac:dyDescent="0.25">
      <c r="A5617" s="4" t="s">
        <v>84</v>
      </c>
      <c r="B5617" s="4" t="s">
        <v>139</v>
      </c>
      <c r="C5617" s="4">
        <v>9.2291303699451588E-5</v>
      </c>
      <c r="D5617" s="4">
        <v>7.5883960819549091E-5</v>
      </c>
      <c r="E5617" s="4">
        <v>8.4087632259500339E-5</v>
      </c>
      <c r="F5617" s="4" t="s">
        <v>34</v>
      </c>
    </row>
    <row r="5618" spans="1:6" x14ac:dyDescent="0.25">
      <c r="A5618" s="4" t="s">
        <v>114</v>
      </c>
      <c r="B5618" s="4" t="s">
        <v>139</v>
      </c>
      <c r="C5618" s="4">
        <v>2.1646910910697683E-5</v>
      </c>
      <c r="D5618" s="4">
        <v>1.7798571193240318E-5</v>
      </c>
      <c r="E5618" s="4">
        <v>1.9722741051969001E-5</v>
      </c>
      <c r="F5618" s="4" t="s">
        <v>34</v>
      </c>
    </row>
    <row r="5619" spans="1:6" x14ac:dyDescent="0.25">
      <c r="A5619" s="4" t="s">
        <v>126</v>
      </c>
      <c r="B5619" s="4" t="s">
        <v>139</v>
      </c>
      <c r="C5619" s="4">
        <v>2.3987996882550987E-6</v>
      </c>
      <c r="D5619" s="4">
        <v>1.9723464103430815E-6</v>
      </c>
      <c r="E5619" s="4">
        <v>2.1855730492990897E-6</v>
      </c>
      <c r="F5619" s="4" t="s">
        <v>34</v>
      </c>
    </row>
    <row r="5620" spans="1:6" x14ac:dyDescent="0.25">
      <c r="A5620" s="4" t="s">
        <v>92</v>
      </c>
      <c r="B5620" s="4" t="s">
        <v>139</v>
      </c>
      <c r="C5620" s="4">
        <v>0</v>
      </c>
      <c r="D5620" s="4">
        <v>0</v>
      </c>
      <c r="E5620" s="4">
        <v>0</v>
      </c>
      <c r="F5620" s="4" t="s">
        <v>34</v>
      </c>
    </row>
    <row r="5621" spans="1:6" x14ac:dyDescent="0.25">
      <c r="A5621" s="4" t="s">
        <v>86</v>
      </c>
      <c r="B5621" s="4" t="s">
        <v>139</v>
      </c>
      <c r="C5621" s="4">
        <v>6.9138717041600857E-6</v>
      </c>
      <c r="D5621" s="4">
        <v>5.6847389567538486E-6</v>
      </c>
      <c r="E5621" s="4">
        <v>6.2993053304569663E-6</v>
      </c>
      <c r="F5621" s="4" t="s">
        <v>34</v>
      </c>
    </row>
    <row r="5622" spans="1:6" x14ac:dyDescent="0.25">
      <c r="A5622" s="4" t="s">
        <v>98</v>
      </c>
      <c r="B5622" s="4" t="s">
        <v>139</v>
      </c>
      <c r="C5622" s="4">
        <v>0</v>
      </c>
      <c r="D5622" s="4">
        <v>0</v>
      </c>
      <c r="E5622" s="4">
        <v>0</v>
      </c>
      <c r="F5622" s="4" t="s">
        <v>34</v>
      </c>
    </row>
    <row r="5623" spans="1:6" x14ac:dyDescent="0.25">
      <c r="A5623" s="4" t="s">
        <v>122</v>
      </c>
      <c r="B5623" s="4" t="s">
        <v>139</v>
      </c>
      <c r="C5623" s="4">
        <v>2.3352847309009315E-5</v>
      </c>
      <c r="D5623" s="4">
        <v>1.9201230009629884E-5</v>
      </c>
      <c r="E5623" s="4">
        <v>2.1277038659319598E-5</v>
      </c>
      <c r="F5623" s="4" t="s">
        <v>34</v>
      </c>
    </row>
    <row r="5624" spans="1:6" x14ac:dyDescent="0.25">
      <c r="A5624" s="4" t="s">
        <v>86</v>
      </c>
      <c r="B5624" s="4" t="s">
        <v>139</v>
      </c>
      <c r="C5624" s="4">
        <v>5.4918835058756344E-6</v>
      </c>
      <c r="D5624" s="4">
        <v>4.5155486603866334E-6</v>
      </c>
      <c r="E5624" s="4">
        <v>5.0037160831311335E-6</v>
      </c>
      <c r="F5624" s="4" t="s">
        <v>34</v>
      </c>
    </row>
    <row r="5625" spans="1:6" x14ac:dyDescent="0.25">
      <c r="A5625" s="4" t="s">
        <v>94</v>
      </c>
      <c r="B5625" s="4" t="s">
        <v>139</v>
      </c>
      <c r="C5625" s="4">
        <v>9.5804856790625108E-5</v>
      </c>
      <c r="D5625" s="4">
        <v>7.8772882250069547E-5</v>
      </c>
      <c r="E5625" s="4">
        <v>8.7288869520347321E-5</v>
      </c>
      <c r="F5625" s="4" t="s">
        <v>34</v>
      </c>
    </row>
    <row r="5626" spans="1:6" x14ac:dyDescent="0.25">
      <c r="A5626" s="4" t="s">
        <v>63</v>
      </c>
      <c r="B5626" s="4" t="s">
        <v>139</v>
      </c>
      <c r="C5626" s="4">
        <v>3.8429030723470974E-6</v>
      </c>
      <c r="D5626" s="4">
        <v>3.1597203039298364E-6</v>
      </c>
      <c r="E5626" s="4">
        <v>3.5013116881384669E-6</v>
      </c>
      <c r="F5626" s="4" t="s">
        <v>34</v>
      </c>
    </row>
    <row r="5627" spans="1:6" x14ac:dyDescent="0.25">
      <c r="A5627" s="4" t="s">
        <v>122</v>
      </c>
      <c r="B5627" s="4" t="s">
        <v>139</v>
      </c>
      <c r="C5627" s="4">
        <v>3.70117687246328E-5</v>
      </c>
      <c r="D5627" s="4">
        <v>3.0431898729142529E-5</v>
      </c>
      <c r="E5627" s="4">
        <v>3.3721833726887663E-5</v>
      </c>
      <c r="F5627" s="4" t="s">
        <v>34</v>
      </c>
    </row>
    <row r="5628" spans="1:6" x14ac:dyDescent="0.25">
      <c r="A5628" s="4" t="s">
        <v>118</v>
      </c>
      <c r="B5628" s="4" t="s">
        <v>139</v>
      </c>
      <c r="C5628" s="4">
        <v>1.4403678672761818E-5</v>
      </c>
      <c r="D5628" s="4">
        <v>1.1843024686493052E-5</v>
      </c>
      <c r="E5628" s="4">
        <v>1.3123351679627434E-5</v>
      </c>
      <c r="F5628" s="4" t="s">
        <v>34</v>
      </c>
    </row>
    <row r="5629" spans="1:6" x14ac:dyDescent="0.25">
      <c r="A5629" s="4" t="s">
        <v>120</v>
      </c>
      <c r="B5629" s="4" t="s">
        <v>139</v>
      </c>
      <c r="C5629" s="4">
        <v>0</v>
      </c>
      <c r="D5629" s="4">
        <v>0</v>
      </c>
      <c r="E5629" s="4">
        <v>0</v>
      </c>
      <c r="F5629" s="4" t="s">
        <v>34</v>
      </c>
    </row>
    <row r="5630" spans="1:6" x14ac:dyDescent="0.25">
      <c r="A5630" s="4" t="s">
        <v>112</v>
      </c>
      <c r="B5630" s="4" t="s">
        <v>139</v>
      </c>
      <c r="C5630" s="4">
        <v>2.5141556962059473E-4</v>
      </c>
      <c r="D5630" s="4">
        <v>2.0671946835471125E-4</v>
      </c>
      <c r="E5630" s="4">
        <v>2.2906751898765299E-4</v>
      </c>
      <c r="F5630" s="4" t="s">
        <v>34</v>
      </c>
    </row>
    <row r="5631" spans="1:6" x14ac:dyDescent="0.25">
      <c r="A5631" s="4" t="s">
        <v>136</v>
      </c>
      <c r="B5631" s="4" t="s">
        <v>139</v>
      </c>
      <c r="C5631" s="4">
        <v>0</v>
      </c>
      <c r="D5631" s="4">
        <v>0</v>
      </c>
      <c r="E5631" s="4">
        <v>0</v>
      </c>
      <c r="F5631" s="4" t="s">
        <v>34</v>
      </c>
    </row>
    <row r="5632" spans="1:6" x14ac:dyDescent="0.25">
      <c r="A5632" s="4" t="s">
        <v>130</v>
      </c>
      <c r="B5632" s="4" t="s">
        <v>139</v>
      </c>
      <c r="C5632" s="4">
        <v>0</v>
      </c>
      <c r="D5632" s="4">
        <v>0</v>
      </c>
      <c r="E5632" s="4">
        <v>0</v>
      </c>
      <c r="F5632" s="4" t="s">
        <v>34</v>
      </c>
    </row>
    <row r="5633" spans="1:6" x14ac:dyDescent="0.25">
      <c r="A5633" s="4" t="s">
        <v>59</v>
      </c>
      <c r="B5633" s="4" t="s">
        <v>139</v>
      </c>
      <c r="C5633" s="4">
        <v>0</v>
      </c>
      <c r="D5633" s="4">
        <v>0</v>
      </c>
      <c r="E5633" s="4">
        <v>0</v>
      </c>
      <c r="F5633" s="4" t="s">
        <v>34</v>
      </c>
    </row>
    <row r="5634" spans="1:6" x14ac:dyDescent="0.25">
      <c r="A5634" s="4" t="s">
        <v>63</v>
      </c>
      <c r="B5634" s="4" t="s">
        <v>139</v>
      </c>
      <c r="C5634" s="4">
        <v>4.8379283328396584E-6</v>
      </c>
      <c r="D5634" s="4">
        <v>3.9778521847792752E-6</v>
      </c>
      <c r="E5634" s="4">
        <v>4.4078902588094668E-6</v>
      </c>
      <c r="F5634" s="4" t="s">
        <v>34</v>
      </c>
    </row>
    <row r="5635" spans="1:6" x14ac:dyDescent="0.25">
      <c r="A5635" s="4" t="s">
        <v>74</v>
      </c>
      <c r="B5635" s="4" t="s">
        <v>139</v>
      </c>
      <c r="C5635" s="4">
        <v>2.4417855584829693E-6</v>
      </c>
      <c r="D5635" s="4">
        <v>2.0076903480859976E-6</v>
      </c>
      <c r="E5635" s="4">
        <v>2.2247379532844832E-6</v>
      </c>
      <c r="F5635" s="4" t="s">
        <v>34</v>
      </c>
    </row>
    <row r="5636" spans="1:6" x14ac:dyDescent="0.25">
      <c r="A5636" s="4" t="s">
        <v>114</v>
      </c>
      <c r="B5636" s="4" t="s">
        <v>139</v>
      </c>
      <c r="C5636" s="4">
        <v>1.0849155395908573E-5</v>
      </c>
      <c r="D5636" s="4">
        <v>8.9204166588581615E-6</v>
      </c>
      <c r="E5636" s="4">
        <v>9.8847860273833663E-6</v>
      </c>
      <c r="F5636" s="4" t="s">
        <v>34</v>
      </c>
    </row>
    <row r="5637" spans="1:6" x14ac:dyDescent="0.25">
      <c r="A5637" s="4" t="s">
        <v>122</v>
      </c>
      <c r="B5637" s="4" t="s">
        <v>139</v>
      </c>
      <c r="C5637" s="4">
        <v>3.70117687246328E-5</v>
      </c>
      <c r="D5637" s="4">
        <v>3.0431898729142529E-5</v>
      </c>
      <c r="E5637" s="4">
        <v>3.3721833726887663E-5</v>
      </c>
      <c r="F5637" s="4" t="s">
        <v>34</v>
      </c>
    </row>
    <row r="5638" spans="1:6" x14ac:dyDescent="0.25">
      <c r="A5638" s="4" t="s">
        <v>90</v>
      </c>
      <c r="B5638" s="4" t="s">
        <v>139</v>
      </c>
      <c r="C5638" s="4">
        <v>1.2457968049183098E-5</v>
      </c>
      <c r="D5638" s="4">
        <v>1.0243218173772771E-5</v>
      </c>
      <c r="E5638" s="4">
        <v>1.1350593111477934E-5</v>
      </c>
      <c r="F5638" s="4" t="s">
        <v>34</v>
      </c>
    </row>
    <row r="5639" spans="1:6" x14ac:dyDescent="0.25">
      <c r="A5639" s="4" t="s">
        <v>102</v>
      </c>
      <c r="B5639" s="4" t="s">
        <v>139</v>
      </c>
      <c r="C5639" s="4">
        <v>0</v>
      </c>
      <c r="D5639" s="4">
        <v>0</v>
      </c>
      <c r="E5639" s="4">
        <v>0</v>
      </c>
      <c r="F5639" s="4" t="s">
        <v>34</v>
      </c>
    </row>
    <row r="5640" spans="1:6" x14ac:dyDescent="0.25">
      <c r="A5640" s="4" t="s">
        <v>122</v>
      </c>
      <c r="B5640" s="4" t="s">
        <v>139</v>
      </c>
      <c r="C5640" s="4">
        <v>2.3352847309009281E-5</v>
      </c>
      <c r="D5640" s="4">
        <v>1.9201230009629854E-5</v>
      </c>
      <c r="E5640" s="4">
        <v>2.1277038659319567E-5</v>
      </c>
      <c r="F5640" s="4" t="s">
        <v>34</v>
      </c>
    </row>
    <row r="5641" spans="1:6" x14ac:dyDescent="0.25">
      <c r="A5641" s="4" t="s">
        <v>70</v>
      </c>
      <c r="B5641" s="4" t="s">
        <v>139</v>
      </c>
      <c r="C5641" s="4">
        <v>0</v>
      </c>
      <c r="D5641" s="4">
        <v>0</v>
      </c>
      <c r="E5641" s="4">
        <v>0</v>
      </c>
      <c r="F5641" s="4" t="s">
        <v>34</v>
      </c>
    </row>
    <row r="5642" spans="1:6" x14ac:dyDescent="0.25">
      <c r="A5642" s="4" t="s">
        <v>54</v>
      </c>
      <c r="B5642" s="4" t="s">
        <v>139</v>
      </c>
      <c r="C5642" s="4">
        <v>0</v>
      </c>
      <c r="D5642" s="4">
        <v>0</v>
      </c>
      <c r="E5642" s="4">
        <v>0</v>
      </c>
      <c r="F5642" s="4" t="s">
        <v>34</v>
      </c>
    </row>
    <row r="5643" spans="1:6" x14ac:dyDescent="0.25">
      <c r="A5643" s="4" t="s">
        <v>80</v>
      </c>
      <c r="B5643" s="4" t="s">
        <v>139</v>
      </c>
      <c r="C5643" s="4">
        <v>0</v>
      </c>
      <c r="D5643" s="4">
        <v>0</v>
      </c>
      <c r="E5643" s="4">
        <v>0</v>
      </c>
      <c r="F5643" s="4" t="s">
        <v>34</v>
      </c>
    </row>
    <row r="5644" spans="1:6" x14ac:dyDescent="0.25">
      <c r="A5644" s="4" t="s">
        <v>122</v>
      </c>
      <c r="B5644" s="4" t="s">
        <v>139</v>
      </c>
      <c r="C5644" s="4">
        <v>5.8659700292615484E-5</v>
      </c>
      <c r="D5644" s="4">
        <v>4.8231309129483851E-5</v>
      </c>
      <c r="E5644" s="4">
        <v>5.3445504711049661E-5</v>
      </c>
      <c r="F5644" s="4" t="s">
        <v>34</v>
      </c>
    </row>
    <row r="5645" spans="1:6" x14ac:dyDescent="0.25">
      <c r="A5645" s="4" t="s">
        <v>57</v>
      </c>
      <c r="B5645" s="4" t="s">
        <v>139</v>
      </c>
      <c r="C5645" s="4">
        <v>2.2708607255957413E-5</v>
      </c>
      <c r="D5645" s="4">
        <v>1.8671521521564986E-5</v>
      </c>
      <c r="E5645" s="4">
        <v>2.0690064388761196E-5</v>
      </c>
      <c r="F5645" s="4" t="s">
        <v>34</v>
      </c>
    </row>
    <row r="5646" spans="1:6" x14ac:dyDescent="0.25">
      <c r="A5646" s="4" t="s">
        <v>88</v>
      </c>
      <c r="B5646" s="4" t="s">
        <v>139</v>
      </c>
      <c r="C5646" s="4">
        <v>0</v>
      </c>
      <c r="D5646" s="4">
        <v>0</v>
      </c>
      <c r="E5646" s="4">
        <v>0</v>
      </c>
      <c r="F5646" s="4" t="s">
        <v>34</v>
      </c>
    </row>
    <row r="5647" spans="1:6" x14ac:dyDescent="0.25">
      <c r="A5647" s="4" t="s">
        <v>90</v>
      </c>
      <c r="B5647" s="4" t="s">
        <v>139</v>
      </c>
      <c r="C5647" s="4">
        <v>1.9744548753048328E-5</v>
      </c>
      <c r="D5647" s="4">
        <v>1.6234406752506406E-5</v>
      </c>
      <c r="E5647" s="4">
        <v>1.7989477752777365E-5</v>
      </c>
      <c r="F5647" s="4" t="s">
        <v>34</v>
      </c>
    </row>
    <row r="5648" spans="1:6" x14ac:dyDescent="0.25">
      <c r="A5648" s="4" t="s">
        <v>74</v>
      </c>
      <c r="B5648" s="4" t="s">
        <v>139</v>
      </c>
      <c r="C5648" s="4">
        <v>1.5406625317704987E-6</v>
      </c>
      <c r="D5648" s="4">
        <v>1.2667669705668547E-6</v>
      </c>
      <c r="E5648" s="4">
        <v>1.4037147511686765E-6</v>
      </c>
      <c r="F5648" s="4" t="s">
        <v>34</v>
      </c>
    </row>
    <row r="5649" spans="1:6" x14ac:dyDescent="0.25">
      <c r="A5649" s="4" t="s">
        <v>104</v>
      </c>
      <c r="B5649" s="4" t="s">
        <v>139</v>
      </c>
      <c r="C5649" s="4">
        <v>0</v>
      </c>
      <c r="D5649" s="4">
        <v>0</v>
      </c>
      <c r="E5649" s="4">
        <v>0</v>
      </c>
      <c r="F5649" s="4" t="s">
        <v>34</v>
      </c>
    </row>
    <row r="5650" spans="1:6" x14ac:dyDescent="0.25">
      <c r="A5650" s="4" t="s">
        <v>126</v>
      </c>
      <c r="B5650" s="4" t="s">
        <v>139</v>
      </c>
      <c r="C5650" s="4">
        <v>6.0255123888373901E-6</v>
      </c>
      <c r="D5650" s="4">
        <v>4.9543101863774104E-6</v>
      </c>
      <c r="E5650" s="4">
        <v>5.4899112876073994E-6</v>
      </c>
      <c r="F5650" s="4" t="s">
        <v>34</v>
      </c>
    </row>
    <row r="5651" spans="1:6" x14ac:dyDescent="0.25">
      <c r="A5651" s="4" t="s">
        <v>82</v>
      </c>
      <c r="B5651" s="4" t="s">
        <v>140</v>
      </c>
      <c r="C5651" s="4">
        <v>4.2683522327320974E-5</v>
      </c>
      <c r="D5651" s="4">
        <v>3.5095340580241698E-5</v>
      </c>
      <c r="E5651" s="4">
        <v>3.8889431453781332E-5</v>
      </c>
      <c r="F5651" s="4" t="s">
        <v>34</v>
      </c>
    </row>
    <row r="5652" spans="1:6" x14ac:dyDescent="0.25">
      <c r="A5652" s="4" t="s">
        <v>74</v>
      </c>
      <c r="B5652" s="4" t="s">
        <v>140</v>
      </c>
      <c r="C5652" s="4">
        <v>1.0915409283847353E-4</v>
      </c>
      <c r="D5652" s="4">
        <v>8.9748920778300471E-5</v>
      </c>
      <c r="E5652" s="4">
        <v>9.9451506808386999E-5</v>
      </c>
      <c r="F5652" s="4" t="s">
        <v>34</v>
      </c>
    </row>
    <row r="5653" spans="1:6" x14ac:dyDescent="0.25">
      <c r="A5653" s="4" t="s">
        <v>82</v>
      </c>
      <c r="B5653" s="4" t="s">
        <v>140</v>
      </c>
      <c r="C5653" s="4">
        <v>5.3735370922748042E-5</v>
      </c>
      <c r="D5653" s="4">
        <v>4.4182416092037288E-5</v>
      </c>
      <c r="E5653" s="4">
        <v>4.8958893507392662E-5</v>
      </c>
      <c r="F5653" s="4" t="s">
        <v>34</v>
      </c>
    </row>
    <row r="5654" spans="1:6" x14ac:dyDescent="0.25">
      <c r="A5654" s="4" t="s">
        <v>59</v>
      </c>
      <c r="B5654" s="4" t="s">
        <v>140</v>
      </c>
      <c r="C5654" s="4">
        <v>3.3217623231191996E-3</v>
      </c>
      <c r="D5654" s="4">
        <v>2.7312267990091199E-3</v>
      </c>
      <c r="E5654" s="4">
        <v>3.0264945610641598E-3</v>
      </c>
      <c r="F5654" s="4" t="s">
        <v>34</v>
      </c>
    </row>
    <row r="5655" spans="1:6" x14ac:dyDescent="0.25">
      <c r="A5655" s="4" t="s">
        <v>104</v>
      </c>
      <c r="B5655" s="4" t="s">
        <v>140</v>
      </c>
      <c r="C5655" s="4">
        <v>1.9600265067643463E-3</v>
      </c>
      <c r="D5655" s="4">
        <v>1.6115773500062407E-3</v>
      </c>
      <c r="E5655" s="4">
        <v>1.7858019283852934E-3</v>
      </c>
      <c r="F5655" s="4" t="s">
        <v>34</v>
      </c>
    </row>
    <row r="5656" spans="1:6" x14ac:dyDescent="0.25">
      <c r="A5656" s="4" t="s">
        <v>114</v>
      </c>
      <c r="B5656" s="4" t="s">
        <v>140</v>
      </c>
      <c r="C5656" s="4">
        <v>1.2094090416894988E-4</v>
      </c>
      <c r="D5656" s="4">
        <v>9.9440298983358792E-5</v>
      </c>
      <c r="E5656" s="4">
        <v>1.1019060157615433E-4</v>
      </c>
      <c r="F5656" s="4" t="s">
        <v>34</v>
      </c>
    </row>
    <row r="5657" spans="1:6" x14ac:dyDescent="0.25">
      <c r="A5657" s="4" t="s">
        <v>72</v>
      </c>
      <c r="B5657" s="4" t="s">
        <v>140</v>
      </c>
      <c r="C5657" s="4">
        <v>3.6462774793806587E-3</v>
      </c>
      <c r="D5657" s="4">
        <v>2.9980503719352087E-3</v>
      </c>
      <c r="E5657" s="4">
        <v>3.3221639256579335E-3</v>
      </c>
      <c r="F5657" s="4" t="s">
        <v>34</v>
      </c>
    </row>
    <row r="5658" spans="1:6" x14ac:dyDescent="0.25">
      <c r="A5658" s="4" t="s">
        <v>67</v>
      </c>
      <c r="B5658" s="4" t="s">
        <v>140</v>
      </c>
      <c r="C5658" s="4">
        <v>6.7053716108937808E-4</v>
      </c>
      <c r="D5658" s="4">
        <v>5.5133055467348872E-4</v>
      </c>
      <c r="E5658" s="4">
        <v>6.1093385788143335E-4</v>
      </c>
      <c r="F5658" s="4" t="s">
        <v>34</v>
      </c>
    </row>
    <row r="5659" spans="1:6" x14ac:dyDescent="0.25">
      <c r="A5659" s="4" t="s">
        <v>134</v>
      </c>
      <c r="B5659" s="4" t="s">
        <v>140</v>
      </c>
      <c r="C5659" s="4">
        <v>2.0751177368512281E-5</v>
      </c>
      <c r="D5659" s="4">
        <v>1.7062079169665656E-5</v>
      </c>
      <c r="E5659" s="4">
        <v>1.8906628269088967E-5</v>
      </c>
      <c r="F5659" s="4" t="s">
        <v>34</v>
      </c>
    </row>
    <row r="5660" spans="1:6" x14ac:dyDescent="0.25">
      <c r="A5660" s="4" t="s">
        <v>102</v>
      </c>
      <c r="B5660" s="4" t="s">
        <v>140</v>
      </c>
      <c r="C5660" s="4">
        <v>2.0723483155122768E-3</v>
      </c>
      <c r="D5660" s="4">
        <v>1.7039308371989833E-3</v>
      </c>
      <c r="E5660" s="4">
        <v>1.8881395763556299E-3</v>
      </c>
      <c r="F5660" s="4" t="s">
        <v>34</v>
      </c>
    </row>
    <row r="5661" spans="1:6" x14ac:dyDescent="0.25">
      <c r="A5661" s="4" t="s">
        <v>67</v>
      </c>
      <c r="B5661" s="4" t="s">
        <v>140</v>
      </c>
      <c r="C5661" s="4">
        <v>2.6694565195226744E-4</v>
      </c>
      <c r="D5661" s="4">
        <v>2.1948864716075323E-4</v>
      </c>
      <c r="E5661" s="4">
        <v>2.4321714955651032E-4</v>
      </c>
      <c r="F5661" s="4" t="s">
        <v>34</v>
      </c>
    </row>
    <row r="5662" spans="1:6" x14ac:dyDescent="0.25">
      <c r="A5662" s="4" t="s">
        <v>118</v>
      </c>
      <c r="B5662" s="4" t="s">
        <v>140</v>
      </c>
      <c r="C5662" s="4">
        <v>6.0083930928998787E-4</v>
      </c>
      <c r="D5662" s="4">
        <v>4.9402343208287893E-4</v>
      </c>
      <c r="E5662" s="4">
        <v>5.4743137068643329E-4</v>
      </c>
      <c r="F5662" s="4" t="s">
        <v>34</v>
      </c>
    </row>
    <row r="5663" spans="1:6" x14ac:dyDescent="0.25">
      <c r="A5663" s="4" t="s">
        <v>122</v>
      </c>
      <c r="B5663" s="4" t="s">
        <v>140</v>
      </c>
      <c r="C5663" s="4">
        <v>3.9730055320156103E-3</v>
      </c>
      <c r="D5663" s="4">
        <v>3.2666934374350576E-3</v>
      </c>
      <c r="E5663" s="4">
        <v>3.6198494847253333E-3</v>
      </c>
      <c r="F5663" s="4" t="s">
        <v>34</v>
      </c>
    </row>
    <row r="5664" spans="1:6" x14ac:dyDescent="0.25">
      <c r="A5664" s="4" t="s">
        <v>112</v>
      </c>
      <c r="B5664" s="4" t="s">
        <v>140</v>
      </c>
      <c r="C5664" s="4">
        <v>2.1020478097351172E-3</v>
      </c>
      <c r="D5664" s="4">
        <v>1.7283504213377631E-3</v>
      </c>
      <c r="E5664" s="4">
        <v>1.91519911553644E-3</v>
      </c>
      <c r="F5664" s="4" t="s">
        <v>34</v>
      </c>
    </row>
    <row r="5665" spans="1:6" x14ac:dyDescent="0.25">
      <c r="A5665" s="4" t="s">
        <v>106</v>
      </c>
      <c r="B5665" s="4" t="s">
        <v>140</v>
      </c>
      <c r="C5665" s="4">
        <v>1.1678663736703975E-4</v>
      </c>
      <c r="D5665" s="4">
        <v>9.6024568501788248E-5</v>
      </c>
      <c r="E5665" s="4">
        <v>1.0640560293441399E-4</v>
      </c>
      <c r="F5665" s="4" t="s">
        <v>34</v>
      </c>
    </row>
    <row r="5666" spans="1:6" x14ac:dyDescent="0.25">
      <c r="A5666" s="4" t="s">
        <v>132</v>
      </c>
      <c r="B5666" s="4" t="s">
        <v>140</v>
      </c>
      <c r="C5666" s="4">
        <v>0</v>
      </c>
      <c r="D5666" s="4">
        <v>0</v>
      </c>
      <c r="E5666" s="4">
        <v>0</v>
      </c>
      <c r="F5666" s="4" t="s">
        <v>34</v>
      </c>
    </row>
    <row r="5667" spans="1:6" x14ac:dyDescent="0.25">
      <c r="A5667" s="4" t="s">
        <v>82</v>
      </c>
      <c r="B5667" s="4" t="s">
        <v>140</v>
      </c>
      <c r="C5667" s="4">
        <v>3.3904726942075281E-5</v>
      </c>
      <c r="D5667" s="4">
        <v>2.7877219930150786E-5</v>
      </c>
      <c r="E5667" s="4">
        <v>3.0890973436113032E-5</v>
      </c>
      <c r="F5667" s="4" t="s">
        <v>34</v>
      </c>
    </row>
    <row r="5668" spans="1:6" x14ac:dyDescent="0.25">
      <c r="A5668" s="4" t="s">
        <v>106</v>
      </c>
      <c r="B5668" s="4" t="s">
        <v>140</v>
      </c>
      <c r="C5668" s="4">
        <v>5.853197170661817E-5</v>
      </c>
      <c r="D5668" s="4">
        <v>4.8126287847663836E-5</v>
      </c>
      <c r="E5668" s="4">
        <v>5.3329129777140996E-5</v>
      </c>
      <c r="F5668" s="4" t="s">
        <v>34</v>
      </c>
    </row>
    <row r="5669" spans="1:6" x14ac:dyDescent="0.25">
      <c r="A5669" s="4" t="s">
        <v>82</v>
      </c>
      <c r="B5669" s="4" t="s">
        <v>140</v>
      </c>
      <c r="C5669" s="4">
        <v>3.3904726942075281E-5</v>
      </c>
      <c r="D5669" s="4">
        <v>2.7877219930150786E-5</v>
      </c>
      <c r="E5669" s="4">
        <v>3.0890973436113032E-5</v>
      </c>
      <c r="F5669" s="4" t="s">
        <v>34</v>
      </c>
    </row>
    <row r="5670" spans="1:6" x14ac:dyDescent="0.25">
      <c r="A5670" s="4" t="s">
        <v>72</v>
      </c>
      <c r="B5670" s="4" t="s">
        <v>140</v>
      </c>
      <c r="C5670" s="4">
        <v>2.3006455556279521E-3</v>
      </c>
      <c r="D5670" s="4">
        <v>1.8916419012940944E-3</v>
      </c>
      <c r="E5670" s="4">
        <v>2.0961437284610232E-3</v>
      </c>
      <c r="F5670" s="4" t="s">
        <v>34</v>
      </c>
    </row>
    <row r="5671" spans="1:6" x14ac:dyDescent="0.25">
      <c r="A5671" s="4" t="s">
        <v>98</v>
      </c>
      <c r="B5671" s="4" t="s">
        <v>140</v>
      </c>
      <c r="C5671" s="4">
        <v>1.7231336746311038E-3</v>
      </c>
      <c r="D5671" s="4">
        <v>1.4167987991411299E-3</v>
      </c>
      <c r="E5671" s="4">
        <v>1.5699662368861167E-3</v>
      </c>
      <c r="F5671" s="4" t="s">
        <v>34</v>
      </c>
    </row>
    <row r="5672" spans="1:6" x14ac:dyDescent="0.25">
      <c r="A5672" s="4" t="s">
        <v>82</v>
      </c>
      <c r="B5672" s="4" t="s">
        <v>140</v>
      </c>
      <c r="C5672" s="4">
        <v>5.3735370922748042E-5</v>
      </c>
      <c r="D5672" s="4">
        <v>4.4182416092037288E-5</v>
      </c>
      <c r="E5672" s="4">
        <v>4.8958893507392662E-5</v>
      </c>
      <c r="F5672" s="4" t="s">
        <v>34</v>
      </c>
    </row>
    <row r="5673" spans="1:6" x14ac:dyDescent="0.25">
      <c r="A5673" s="4" t="s">
        <v>88</v>
      </c>
      <c r="B5673" s="4" t="s">
        <v>140</v>
      </c>
      <c r="C5673" s="4">
        <v>0</v>
      </c>
      <c r="D5673" s="4">
        <v>0</v>
      </c>
      <c r="E5673" s="4">
        <v>0</v>
      </c>
      <c r="F5673" s="4" t="s">
        <v>34</v>
      </c>
    </row>
    <row r="5674" spans="1:6" x14ac:dyDescent="0.25">
      <c r="A5674" s="4" t="s">
        <v>94</v>
      </c>
      <c r="B5674" s="4" t="s">
        <v>140</v>
      </c>
      <c r="C5674" s="4">
        <v>2.9150087003380941E-4</v>
      </c>
      <c r="D5674" s="4">
        <v>2.3967849313890997E-4</v>
      </c>
      <c r="E5674" s="4">
        <v>2.6558968158635967E-4</v>
      </c>
      <c r="F5674" s="4" t="s">
        <v>34</v>
      </c>
    </row>
    <row r="5675" spans="1:6" x14ac:dyDescent="0.25">
      <c r="A5675" s="4" t="s">
        <v>136</v>
      </c>
      <c r="B5675" s="4" t="s">
        <v>140</v>
      </c>
      <c r="C5675" s="4">
        <v>5.981417456282853E-4</v>
      </c>
      <c r="D5675" s="4">
        <v>4.9180543529436793E-4</v>
      </c>
      <c r="E5675" s="4">
        <v>5.4497359046132656E-4</v>
      </c>
      <c r="F5675" s="4" t="s">
        <v>34</v>
      </c>
    </row>
    <row r="5676" spans="1:6" x14ac:dyDescent="0.25">
      <c r="A5676" s="4" t="s">
        <v>128</v>
      </c>
      <c r="B5676" s="4" t="s">
        <v>140</v>
      </c>
      <c r="C5676" s="4">
        <v>1.1991246779254354E-3</v>
      </c>
      <c r="D5676" s="4">
        <v>9.8594695740535803E-4</v>
      </c>
      <c r="E5676" s="4">
        <v>1.0925358176653967E-3</v>
      </c>
      <c r="F5676" s="4" t="s">
        <v>34</v>
      </c>
    </row>
    <row r="5677" spans="1:6" x14ac:dyDescent="0.25">
      <c r="A5677" s="4" t="s">
        <v>136</v>
      </c>
      <c r="B5677" s="4" t="s">
        <v>140</v>
      </c>
      <c r="C5677" s="4">
        <v>3.7740192744437193E-4</v>
      </c>
      <c r="D5677" s="4">
        <v>3.1030825145426135E-4</v>
      </c>
      <c r="E5677" s="4">
        <v>3.4385508944931661E-4</v>
      </c>
      <c r="F5677" s="4" t="s">
        <v>34</v>
      </c>
    </row>
    <row r="5678" spans="1:6" x14ac:dyDescent="0.25">
      <c r="A5678" s="4" t="s">
        <v>65</v>
      </c>
      <c r="B5678" s="4" t="s">
        <v>140</v>
      </c>
      <c r="C5678" s="4">
        <v>3.2450395063085996E-3</v>
      </c>
      <c r="D5678" s="4">
        <v>2.6681435940759599E-3</v>
      </c>
      <c r="E5678" s="4">
        <v>2.9565915501922795E-3</v>
      </c>
      <c r="F5678" s="4" t="s">
        <v>34</v>
      </c>
    </row>
    <row r="5679" spans="1:6" x14ac:dyDescent="0.25">
      <c r="A5679" s="4" t="s">
        <v>94</v>
      </c>
      <c r="B5679" s="4" t="s">
        <v>140</v>
      </c>
      <c r="C5679" s="4">
        <v>7.322170802111633E-4</v>
      </c>
      <c r="D5679" s="4">
        <v>6.0204515484028995E-4</v>
      </c>
      <c r="E5679" s="4">
        <v>6.6713111752572662E-4</v>
      </c>
      <c r="F5679" s="4" t="s">
        <v>34</v>
      </c>
    </row>
    <row r="5680" spans="1:6" x14ac:dyDescent="0.25">
      <c r="A5680" s="4" t="s">
        <v>90</v>
      </c>
      <c r="B5680" s="4" t="s">
        <v>140</v>
      </c>
      <c r="C5680" s="4">
        <v>5.7856953579307681E-4</v>
      </c>
      <c r="D5680" s="4">
        <v>4.7571272942986318E-4</v>
      </c>
      <c r="E5680" s="4">
        <v>5.2714113261146994E-4</v>
      </c>
      <c r="F5680" s="4" t="s">
        <v>34</v>
      </c>
    </row>
    <row r="5681" spans="1:6" x14ac:dyDescent="0.25">
      <c r="A5681" s="4" t="s">
        <v>96</v>
      </c>
      <c r="B5681" s="4" t="s">
        <v>140</v>
      </c>
      <c r="C5681" s="4">
        <v>4.2405798359751955E-4</v>
      </c>
      <c r="D5681" s="4">
        <v>3.4866989762462721E-4</v>
      </c>
      <c r="E5681" s="4">
        <v>3.8636394061107332E-4</v>
      </c>
      <c r="F5681" s="4" t="s">
        <v>34</v>
      </c>
    </row>
    <row r="5682" spans="1:6" x14ac:dyDescent="0.25">
      <c r="A5682" s="4" t="s">
        <v>98</v>
      </c>
      <c r="B5682" s="4" t="s">
        <v>140</v>
      </c>
      <c r="C5682" s="4">
        <v>6.8599187169283895E-3</v>
      </c>
      <c r="D5682" s="4">
        <v>5.6403776116966762E-3</v>
      </c>
      <c r="E5682" s="4">
        <v>6.2501481643125328E-3</v>
      </c>
      <c r="F5682" s="4" t="s">
        <v>34</v>
      </c>
    </row>
    <row r="5683" spans="1:6" x14ac:dyDescent="0.25">
      <c r="A5683" s="4" t="s">
        <v>65</v>
      </c>
      <c r="B5683" s="4" t="s">
        <v>140</v>
      </c>
      <c r="C5683" s="4">
        <v>2.0474815096337929E-3</v>
      </c>
      <c r="D5683" s="4">
        <v>1.6834847968100076E-3</v>
      </c>
      <c r="E5683" s="4">
        <v>1.8654831532219E-3</v>
      </c>
      <c r="F5683" s="4" t="s">
        <v>34</v>
      </c>
    </row>
    <row r="5684" spans="1:6" x14ac:dyDescent="0.25">
      <c r="A5684" s="4" t="s">
        <v>96</v>
      </c>
      <c r="B5684" s="4" t="s">
        <v>140</v>
      </c>
      <c r="C5684" s="4">
        <v>3.3684122953175563E-4</v>
      </c>
      <c r="D5684" s="4">
        <v>2.7695834428166573E-4</v>
      </c>
      <c r="E5684" s="4">
        <v>3.0689978690671065E-4</v>
      </c>
      <c r="F5684" s="4" t="s">
        <v>34</v>
      </c>
    </row>
    <row r="5685" spans="1:6" x14ac:dyDescent="0.25">
      <c r="A5685" s="4" t="s">
        <v>134</v>
      </c>
      <c r="B5685" s="4" t="s">
        <v>140</v>
      </c>
      <c r="C5685" s="4">
        <v>1.6483246087580816E-5</v>
      </c>
      <c r="D5685" s="4">
        <v>1.3552891227566451E-5</v>
      </c>
      <c r="E5685" s="4">
        <v>1.5018068657573632E-5</v>
      </c>
      <c r="F5685" s="4" t="s">
        <v>34</v>
      </c>
    </row>
    <row r="5686" spans="1:6" x14ac:dyDescent="0.25">
      <c r="A5686" s="4" t="s">
        <v>57</v>
      </c>
      <c r="B5686" s="4" t="s">
        <v>140</v>
      </c>
      <c r="C5686" s="4">
        <v>7.6264302874736343E-3</v>
      </c>
      <c r="D5686" s="4">
        <v>6.2706204585894331E-3</v>
      </c>
      <c r="E5686" s="4">
        <v>6.9485253730315333E-3</v>
      </c>
      <c r="F5686" s="4" t="s">
        <v>34</v>
      </c>
    </row>
    <row r="5687" spans="1:6" x14ac:dyDescent="0.25">
      <c r="A5687" s="4" t="s">
        <v>80</v>
      </c>
      <c r="B5687" s="4" t="s">
        <v>140</v>
      </c>
      <c r="C5687" s="4">
        <v>3.4956794968213937E-3</v>
      </c>
      <c r="D5687" s="4">
        <v>2.8742253640531464E-3</v>
      </c>
      <c r="E5687" s="4">
        <v>3.1849524304372696E-3</v>
      </c>
      <c r="F5687" s="4" t="s">
        <v>34</v>
      </c>
    </row>
    <row r="5688" spans="1:6" x14ac:dyDescent="0.25">
      <c r="A5688" s="4" t="s">
        <v>94</v>
      </c>
      <c r="B5688" s="4" t="s">
        <v>140</v>
      </c>
      <c r="C5688" s="4">
        <v>4.619977445130768E-4</v>
      </c>
      <c r="D5688" s="4">
        <v>3.7986481215519655E-4</v>
      </c>
      <c r="E5688" s="4">
        <v>4.2093127833413665E-4</v>
      </c>
      <c r="F5688" s="4" t="s">
        <v>34</v>
      </c>
    </row>
    <row r="5689" spans="1:6" x14ac:dyDescent="0.25">
      <c r="A5689" s="4" t="s">
        <v>82</v>
      </c>
      <c r="B5689" s="4" t="s">
        <v>140</v>
      </c>
      <c r="C5689" s="4">
        <v>4.2683522327320974E-5</v>
      </c>
      <c r="D5689" s="4">
        <v>3.5095340580241698E-5</v>
      </c>
      <c r="E5689" s="4">
        <v>3.8889431453781332E-5</v>
      </c>
      <c r="F5689" s="4" t="s">
        <v>34</v>
      </c>
    </row>
    <row r="5690" spans="1:6" x14ac:dyDescent="0.25">
      <c r="A5690" s="4" t="s">
        <v>104</v>
      </c>
      <c r="B5690" s="4" t="s">
        <v>140</v>
      </c>
      <c r="C5690" s="4">
        <v>7.8030060681781102E-3</v>
      </c>
      <c r="D5690" s="4">
        <v>6.415804989390891E-3</v>
      </c>
      <c r="E5690" s="4">
        <v>7.1094055287844998E-3</v>
      </c>
      <c r="F5690" s="4" t="s">
        <v>34</v>
      </c>
    </row>
    <row r="5691" spans="1:6" x14ac:dyDescent="0.25">
      <c r="A5691" s="4" t="s">
        <v>65</v>
      </c>
      <c r="B5691" s="4" t="s">
        <v>140</v>
      </c>
      <c r="C5691" s="4">
        <v>1.2918734961908341E-3</v>
      </c>
      <c r="D5691" s="4">
        <v>1.0622070968680194E-3</v>
      </c>
      <c r="E5691" s="4">
        <v>1.1770402965294267E-3</v>
      </c>
      <c r="F5691" s="4" t="s">
        <v>34</v>
      </c>
    </row>
    <row r="5692" spans="1:6" x14ac:dyDescent="0.25">
      <c r="A5692" s="4" t="s">
        <v>114</v>
      </c>
      <c r="B5692" s="4" t="s">
        <v>140</v>
      </c>
      <c r="C5692" s="4">
        <v>3.037898161964854E-4</v>
      </c>
      <c r="D5692" s="4">
        <v>2.4978273776155469E-4</v>
      </c>
      <c r="E5692" s="4">
        <v>2.7678627697902002E-4</v>
      </c>
      <c r="F5692" s="4" t="s">
        <v>34</v>
      </c>
    </row>
    <row r="5693" spans="1:6" x14ac:dyDescent="0.25">
      <c r="A5693" s="4" t="s">
        <v>104</v>
      </c>
      <c r="B5693" s="4" t="s">
        <v>140</v>
      </c>
      <c r="C5693" s="4">
        <v>3.9107670252869998E-3</v>
      </c>
      <c r="D5693" s="4">
        <v>3.2155195541248671E-3</v>
      </c>
      <c r="E5693" s="4">
        <v>3.5631432897059332E-3</v>
      </c>
      <c r="F5693" s="4" t="s">
        <v>34</v>
      </c>
    </row>
    <row r="5694" spans="1:6" x14ac:dyDescent="0.25">
      <c r="A5694" s="4" t="s">
        <v>54</v>
      </c>
      <c r="B5694" s="4" t="s">
        <v>140</v>
      </c>
      <c r="C5694" s="4">
        <v>1.8978612322254548E-3</v>
      </c>
      <c r="D5694" s="4">
        <v>1.5604636798298185E-3</v>
      </c>
      <c r="E5694" s="4">
        <v>1.7291624560276365E-3</v>
      </c>
      <c r="F5694" s="4" t="s">
        <v>34</v>
      </c>
    </row>
    <row r="5695" spans="1:6" x14ac:dyDescent="0.25">
      <c r="A5695" s="4" t="s">
        <v>98</v>
      </c>
      <c r="B5695" s="4" t="s">
        <v>140</v>
      </c>
      <c r="C5695" s="4">
        <v>3.4381036846452846E-3</v>
      </c>
      <c r="D5695" s="4">
        <v>2.8268852518194562E-3</v>
      </c>
      <c r="E5695" s="4">
        <v>3.13249446823237E-3</v>
      </c>
      <c r="F5695" s="4" t="s">
        <v>34</v>
      </c>
    </row>
    <row r="5696" spans="1:6" x14ac:dyDescent="0.25">
      <c r="A5696" s="4" t="s">
        <v>126</v>
      </c>
      <c r="B5696" s="4" t="s">
        <v>140</v>
      </c>
      <c r="C5696" s="4">
        <v>2.0023987340955987E-5</v>
      </c>
      <c r="D5696" s="4">
        <v>1.6464167369230481E-5</v>
      </c>
      <c r="E5696" s="4">
        <v>1.8244077355093234E-5</v>
      </c>
      <c r="F5696" s="4" t="s">
        <v>34</v>
      </c>
    </row>
    <row r="5697" spans="1:6" x14ac:dyDescent="0.25">
      <c r="A5697" s="4" t="s">
        <v>108</v>
      </c>
      <c r="B5697" s="4" t="s">
        <v>140</v>
      </c>
      <c r="C5697" s="4">
        <v>3.1298718368798599E-3</v>
      </c>
      <c r="D5697" s="4">
        <v>2.5734501769901072E-3</v>
      </c>
      <c r="E5697" s="4">
        <v>2.8516610069349831E-3</v>
      </c>
      <c r="F5697" s="4" t="s">
        <v>34</v>
      </c>
    </row>
    <row r="5698" spans="1:6" x14ac:dyDescent="0.25">
      <c r="A5698" s="4" t="s">
        <v>112</v>
      </c>
      <c r="B5698" s="4" t="s">
        <v>140</v>
      </c>
      <c r="C5698" s="4">
        <v>1.6697159260129391E-3</v>
      </c>
      <c r="D5698" s="4">
        <v>1.3728775391661943E-3</v>
      </c>
      <c r="E5698" s="4">
        <v>1.5212967325895666E-3</v>
      </c>
      <c r="F5698" s="4" t="s">
        <v>34</v>
      </c>
    </row>
    <row r="5699" spans="1:6" x14ac:dyDescent="0.25">
      <c r="A5699" s="4" t="s">
        <v>70</v>
      </c>
      <c r="B5699" s="4" t="s">
        <v>140</v>
      </c>
      <c r="C5699" s="4">
        <v>5.7188196864064395E-3</v>
      </c>
      <c r="D5699" s="4">
        <v>4.7021406310452946E-3</v>
      </c>
      <c r="E5699" s="4">
        <v>5.2104801587258666E-3</v>
      </c>
      <c r="F5699" s="4" t="s">
        <v>34</v>
      </c>
    </row>
    <row r="5700" spans="1:6" x14ac:dyDescent="0.25">
      <c r="A5700" s="4" t="s">
        <v>72</v>
      </c>
      <c r="B5700" s="4" t="s">
        <v>140</v>
      </c>
      <c r="C5700" s="4">
        <v>1.451609210369173E-3</v>
      </c>
      <c r="D5700" s="4">
        <v>1.1935453507479869E-3</v>
      </c>
      <c r="E5700" s="4">
        <v>1.32257728055858E-3</v>
      </c>
      <c r="F5700" s="4" t="s">
        <v>34</v>
      </c>
    </row>
    <row r="5701" spans="1:6" x14ac:dyDescent="0.25">
      <c r="A5701" s="4" t="s">
        <v>116</v>
      </c>
      <c r="B5701" s="4" t="s">
        <v>140</v>
      </c>
      <c r="C5701" s="4">
        <v>5.5549923111660364E-3</v>
      </c>
      <c r="D5701" s="4">
        <v>4.5674381225142974E-3</v>
      </c>
      <c r="E5701" s="4">
        <v>5.0612152168401665E-3</v>
      </c>
      <c r="F5701" s="4" t="s">
        <v>34</v>
      </c>
    </row>
    <row r="5702" spans="1:6" x14ac:dyDescent="0.25">
      <c r="A5702" s="4" t="s">
        <v>92</v>
      </c>
      <c r="B5702" s="4" t="s">
        <v>140</v>
      </c>
      <c r="C5702" s="4">
        <v>1.9837792318966245E-3</v>
      </c>
      <c r="D5702" s="4">
        <v>1.6311073684483358E-3</v>
      </c>
      <c r="E5702" s="4">
        <v>1.8074433001724799E-3</v>
      </c>
      <c r="F5702" s="4" t="s">
        <v>34</v>
      </c>
    </row>
    <row r="5703" spans="1:6" x14ac:dyDescent="0.25">
      <c r="A5703" s="4" t="s">
        <v>74</v>
      </c>
      <c r="B5703" s="4" t="s">
        <v>140</v>
      </c>
      <c r="C5703" s="4">
        <v>1.7299757866896511E-4</v>
      </c>
      <c r="D5703" s="4">
        <v>1.4224245357226023E-4</v>
      </c>
      <c r="E5703" s="4">
        <v>1.5762001612061266E-4</v>
      </c>
      <c r="F5703" s="4" t="s">
        <v>34</v>
      </c>
    </row>
    <row r="5704" spans="1:6" x14ac:dyDescent="0.25">
      <c r="A5704" s="4" t="s">
        <v>120</v>
      </c>
      <c r="B5704" s="4" t="s">
        <v>140</v>
      </c>
      <c r="C5704" s="4">
        <v>1.8846695937356489E-4</v>
      </c>
      <c r="D5704" s="4">
        <v>1.5496172215159781E-4</v>
      </c>
      <c r="E5704" s="4">
        <v>1.7171434076258135E-4</v>
      </c>
      <c r="F5704" s="4" t="s">
        <v>34</v>
      </c>
    </row>
    <row r="5705" spans="1:6" x14ac:dyDescent="0.25">
      <c r="A5705" s="4" t="s">
        <v>108</v>
      </c>
      <c r="B5705" s="4" t="s">
        <v>140</v>
      </c>
      <c r="C5705" s="4">
        <v>9.8975237889553517E-4</v>
      </c>
      <c r="D5705" s="4">
        <v>8.1379640042521793E-4</v>
      </c>
      <c r="E5705" s="4">
        <v>9.017743896603766E-4</v>
      </c>
      <c r="F5705" s="4" t="s">
        <v>34</v>
      </c>
    </row>
    <row r="5706" spans="1:6" x14ac:dyDescent="0.25">
      <c r="A5706" s="4" t="s">
        <v>124</v>
      </c>
      <c r="B5706" s="4" t="s">
        <v>140</v>
      </c>
      <c r="C5706" s="4">
        <v>2.1968128008377744E-3</v>
      </c>
      <c r="D5706" s="4">
        <v>1.8062683029110591E-3</v>
      </c>
      <c r="E5706" s="4">
        <v>2.0015405518744164E-3</v>
      </c>
      <c r="F5706" s="4" t="s">
        <v>34</v>
      </c>
    </row>
    <row r="5707" spans="1:6" x14ac:dyDescent="0.25">
      <c r="A5707" s="4" t="s">
        <v>70</v>
      </c>
      <c r="B5707" s="4" t="s">
        <v>140</v>
      </c>
      <c r="C5707" s="4">
        <v>9.0637183898982076E-3</v>
      </c>
      <c r="D5707" s="4">
        <v>7.452390676138526E-3</v>
      </c>
      <c r="E5707" s="4">
        <v>8.2580545330183663E-3</v>
      </c>
      <c r="F5707" s="4" t="s">
        <v>34</v>
      </c>
    </row>
    <row r="5708" spans="1:6" x14ac:dyDescent="0.25">
      <c r="A5708" s="4" t="s">
        <v>63</v>
      </c>
      <c r="B5708" s="4" t="s">
        <v>140</v>
      </c>
      <c r="C5708" s="4">
        <v>3.6023154642547754E-4</v>
      </c>
      <c r="D5708" s="4">
        <v>2.961903826165038E-4</v>
      </c>
      <c r="E5708" s="4">
        <v>3.2821096452099064E-4</v>
      </c>
      <c r="F5708" s="4" t="s">
        <v>34</v>
      </c>
    </row>
    <row r="5709" spans="1:6" x14ac:dyDescent="0.25">
      <c r="A5709" s="4" t="s">
        <v>124</v>
      </c>
      <c r="B5709" s="4" t="s">
        <v>140</v>
      </c>
      <c r="C5709" s="4">
        <v>8.7456692837723047E-4</v>
      </c>
      <c r="D5709" s="4">
        <v>7.1908836333238956E-4</v>
      </c>
      <c r="E5709" s="4">
        <v>7.9682764585480991E-4</v>
      </c>
      <c r="F5709" s="4" t="s">
        <v>34</v>
      </c>
    </row>
    <row r="5710" spans="1:6" x14ac:dyDescent="0.25">
      <c r="A5710" s="4" t="s">
        <v>126</v>
      </c>
      <c r="B5710" s="4" t="s">
        <v>140</v>
      </c>
      <c r="C5710" s="4">
        <v>5.0297982106467077E-6</v>
      </c>
      <c r="D5710" s="4">
        <v>4.1356118620872934E-6</v>
      </c>
      <c r="E5710" s="4">
        <v>4.5827050363670001E-6</v>
      </c>
      <c r="F5710" s="4" t="s">
        <v>34</v>
      </c>
    </row>
    <row r="5711" spans="1:6" x14ac:dyDescent="0.25">
      <c r="A5711" s="4" t="s">
        <v>100</v>
      </c>
      <c r="B5711" s="4" t="s">
        <v>140</v>
      </c>
      <c r="C5711" s="4">
        <v>2.2024959586198939E-4</v>
      </c>
      <c r="D5711" s="4">
        <v>1.810941121531913E-4</v>
      </c>
      <c r="E5711" s="4">
        <v>2.0067185400759032E-4</v>
      </c>
      <c r="F5711" s="4" t="s">
        <v>34</v>
      </c>
    </row>
    <row r="5712" spans="1:6" x14ac:dyDescent="0.25">
      <c r="A5712" s="4" t="s">
        <v>126</v>
      </c>
      <c r="B5712" s="4" t="s">
        <v>140</v>
      </c>
      <c r="C5712" s="4">
        <v>1.0035766821601244E-5</v>
      </c>
      <c r="D5712" s="4">
        <v>8.2516304977610234E-6</v>
      </c>
      <c r="E5712" s="4">
        <v>9.1436986596811328E-6</v>
      </c>
      <c r="F5712" s="4" t="s">
        <v>34</v>
      </c>
    </row>
    <row r="5713" spans="1:6" x14ac:dyDescent="0.25">
      <c r="A5713" s="4" t="s">
        <v>86</v>
      </c>
      <c r="B5713" s="4" t="s">
        <v>140</v>
      </c>
      <c r="C5713" s="4">
        <v>2.2453433726633156E-4</v>
      </c>
      <c r="D5713" s="4">
        <v>1.8461712175231709E-4</v>
      </c>
      <c r="E5713" s="4">
        <v>2.0457572950932431E-4</v>
      </c>
      <c r="F5713" s="4" t="s">
        <v>34</v>
      </c>
    </row>
    <row r="5714" spans="1:6" x14ac:dyDescent="0.25">
      <c r="A5714" s="4" t="s">
        <v>63</v>
      </c>
      <c r="B5714" s="4" t="s">
        <v>140</v>
      </c>
      <c r="C5714" s="4">
        <v>2.2729073993061293E-4</v>
      </c>
      <c r="D5714" s="4">
        <v>1.8688349727628178E-4</v>
      </c>
      <c r="E5714" s="4">
        <v>2.0708711860344733E-4</v>
      </c>
      <c r="F5714" s="4" t="s">
        <v>34</v>
      </c>
    </row>
    <row r="5715" spans="1:6" x14ac:dyDescent="0.25">
      <c r="A5715" s="4" t="s">
        <v>61</v>
      </c>
      <c r="B5715" s="4" t="s">
        <v>140</v>
      </c>
      <c r="C5715" s="4">
        <v>7.4617734781933171E-4</v>
      </c>
      <c r="D5715" s="4">
        <v>6.1352359709589501E-4</v>
      </c>
      <c r="E5715" s="4">
        <v>6.7985047245761325E-4</v>
      </c>
      <c r="F5715" s="4" t="s">
        <v>34</v>
      </c>
    </row>
    <row r="5716" spans="1:6" x14ac:dyDescent="0.25">
      <c r="A5716" s="4" t="s">
        <v>114</v>
      </c>
      <c r="B5716" s="4" t="s">
        <v>140</v>
      </c>
      <c r="C5716" s="4">
        <v>4.8147441162882441E-5</v>
      </c>
      <c r="D5716" s="4">
        <v>3.9587896067258898E-5</v>
      </c>
      <c r="E5716" s="4">
        <v>4.3867668615070663E-5</v>
      </c>
      <c r="F5716" s="4" t="s">
        <v>34</v>
      </c>
    </row>
    <row r="5717" spans="1:6" x14ac:dyDescent="0.25">
      <c r="A5717" s="4" t="s">
        <v>128</v>
      </c>
      <c r="B5717" s="4" t="s">
        <v>140</v>
      </c>
      <c r="C5717" s="4">
        <v>6.0098598010364273E-4</v>
      </c>
      <c r="D5717" s="4">
        <v>4.9414402808521738E-4</v>
      </c>
      <c r="E5717" s="4">
        <v>5.4756500409442995E-4</v>
      </c>
      <c r="F5717" s="4" t="s">
        <v>34</v>
      </c>
    </row>
    <row r="5718" spans="1:6" x14ac:dyDescent="0.25">
      <c r="A5718" s="4" t="s">
        <v>110</v>
      </c>
      <c r="B5718" s="4" t="s">
        <v>140</v>
      </c>
      <c r="C5718" s="4">
        <v>2.4552323194868523E-4</v>
      </c>
      <c r="D5718" s="4">
        <v>2.018746573800301E-4</v>
      </c>
      <c r="E5718" s="4">
        <v>2.2369894466435766E-4</v>
      </c>
      <c r="F5718" s="4" t="s">
        <v>34</v>
      </c>
    </row>
    <row r="5719" spans="1:6" x14ac:dyDescent="0.25">
      <c r="A5719" s="4" t="s">
        <v>61</v>
      </c>
      <c r="B5719" s="4" t="s">
        <v>140</v>
      </c>
      <c r="C5719" s="4">
        <v>4.708060778913585E-4</v>
      </c>
      <c r="D5719" s="4">
        <v>3.871072195995615E-4</v>
      </c>
      <c r="E5719" s="4">
        <v>4.2895664874546E-4</v>
      </c>
      <c r="F5719" s="4" t="s">
        <v>34</v>
      </c>
    </row>
    <row r="5720" spans="1:6" x14ac:dyDescent="0.25">
      <c r="A5720" s="4" t="s">
        <v>130</v>
      </c>
      <c r="B5720" s="4" t="s">
        <v>140</v>
      </c>
      <c r="C5720" s="4">
        <v>2.9389316559723253E-4</v>
      </c>
      <c r="D5720" s="4">
        <v>2.4164549171328011E-4</v>
      </c>
      <c r="E5720" s="4">
        <v>2.6776932865525628E-4</v>
      </c>
      <c r="F5720" s="4" t="s">
        <v>34</v>
      </c>
    </row>
    <row r="5721" spans="1:6" x14ac:dyDescent="0.25">
      <c r="A5721" s="4" t="s">
        <v>61</v>
      </c>
      <c r="B5721" s="4" t="s">
        <v>140</v>
      </c>
      <c r="C5721" s="4">
        <v>1.1826113989275475E-3</v>
      </c>
      <c r="D5721" s="4">
        <v>9.7236937245153917E-4</v>
      </c>
      <c r="E5721" s="4">
        <v>1.0774903856895432E-3</v>
      </c>
      <c r="F5721" s="4" t="s">
        <v>34</v>
      </c>
    </row>
    <row r="5722" spans="1:6" x14ac:dyDescent="0.25">
      <c r="A5722" s="4" t="s">
        <v>122</v>
      </c>
      <c r="B5722" s="4" t="s">
        <v>140</v>
      </c>
      <c r="C5722" s="4">
        <v>2.5067970200856804E-3</v>
      </c>
      <c r="D5722" s="4">
        <v>2.0611442165148928E-3</v>
      </c>
      <c r="E5722" s="4">
        <v>2.2839706183002866E-3</v>
      </c>
      <c r="F5722" s="4" t="s">
        <v>34</v>
      </c>
    </row>
    <row r="5723" spans="1:6" x14ac:dyDescent="0.25">
      <c r="A5723" s="4" t="s">
        <v>59</v>
      </c>
      <c r="B5723" s="4" t="s">
        <v>140</v>
      </c>
      <c r="C5723" s="4">
        <v>2.0958903343896475E-3</v>
      </c>
      <c r="D5723" s="4">
        <v>1.7232876082759324E-3</v>
      </c>
      <c r="E5723" s="4">
        <v>1.9095889713327898E-3</v>
      </c>
      <c r="F5723" s="4" t="s">
        <v>34</v>
      </c>
    </row>
    <row r="5724" spans="1:6" x14ac:dyDescent="0.25">
      <c r="A5724" s="4" t="s">
        <v>57</v>
      </c>
      <c r="B5724" s="4" t="s">
        <v>140</v>
      </c>
      <c r="C5724" s="4">
        <v>1.9156726759958671E-3</v>
      </c>
      <c r="D5724" s="4">
        <v>1.5751086447077132E-3</v>
      </c>
      <c r="E5724" s="4">
        <v>1.7453906603517901E-3</v>
      </c>
      <c r="F5724" s="4" t="s">
        <v>34</v>
      </c>
    </row>
    <row r="5725" spans="1:6" x14ac:dyDescent="0.25">
      <c r="A5725" s="4" t="s">
        <v>63</v>
      </c>
      <c r="B5725" s="4" t="s">
        <v>140</v>
      </c>
      <c r="C5725" s="4">
        <v>1.4341076169155779E-4</v>
      </c>
      <c r="D5725" s="4">
        <v>1.179155151686142E-4</v>
      </c>
      <c r="E5725" s="4">
        <v>1.3066313843008599E-4</v>
      </c>
      <c r="F5725" s="4" t="s">
        <v>34</v>
      </c>
    </row>
    <row r="5726" spans="1:6" x14ac:dyDescent="0.25">
      <c r="A5726" s="4" t="s">
        <v>118</v>
      </c>
      <c r="B5726" s="4" t="s">
        <v>140</v>
      </c>
      <c r="C5726" s="4">
        <v>1.5092401085231124E-3</v>
      </c>
      <c r="D5726" s="4">
        <v>1.2409307558967813E-3</v>
      </c>
      <c r="E5726" s="4">
        <v>1.3750854322099467E-3</v>
      </c>
      <c r="F5726" s="4" t="s">
        <v>34</v>
      </c>
    </row>
    <row r="5727" spans="1:6" x14ac:dyDescent="0.25">
      <c r="A5727" s="4" t="s">
        <v>130</v>
      </c>
      <c r="B5727" s="4" t="s">
        <v>140</v>
      </c>
      <c r="C5727" s="4">
        <v>7.3822625497708895E-4</v>
      </c>
      <c r="D5727" s="4">
        <v>6.0698603187005098E-4</v>
      </c>
      <c r="E5727" s="4">
        <v>6.7260614342356997E-4</v>
      </c>
      <c r="F5727" s="4" t="s">
        <v>34</v>
      </c>
    </row>
    <row r="5728" spans="1:6" x14ac:dyDescent="0.25">
      <c r="A5728" s="4" t="s">
        <v>57</v>
      </c>
      <c r="B5728" s="4" t="s">
        <v>140</v>
      </c>
      <c r="C5728" s="4">
        <v>3.8222694982301343E-3</v>
      </c>
      <c r="D5728" s="4">
        <v>3.1427549207669997E-3</v>
      </c>
      <c r="E5728" s="4">
        <v>3.4825122094985666E-3</v>
      </c>
      <c r="F5728" s="4" t="s">
        <v>34</v>
      </c>
    </row>
    <row r="5729" spans="1:6" x14ac:dyDescent="0.25">
      <c r="A5729" s="4" t="s">
        <v>116</v>
      </c>
      <c r="B5729" s="4" t="s">
        <v>140</v>
      </c>
      <c r="C5729" s="4">
        <v>2.7840912292540643E-3</v>
      </c>
      <c r="D5729" s="4">
        <v>2.2891416773866756E-3</v>
      </c>
      <c r="E5729" s="4">
        <v>2.5366164533203697E-3</v>
      </c>
      <c r="F5729" s="4" t="s">
        <v>34</v>
      </c>
    </row>
    <row r="5730" spans="1:6" x14ac:dyDescent="0.25">
      <c r="A5730" s="4" t="s">
        <v>108</v>
      </c>
      <c r="B5730" s="4" t="s">
        <v>140</v>
      </c>
      <c r="C5730" s="4">
        <v>9.8975237889553525E-3</v>
      </c>
      <c r="D5730" s="4">
        <v>8.1379640042521795E-3</v>
      </c>
      <c r="E5730" s="4">
        <v>9.0177438966037651E-3</v>
      </c>
      <c r="F5730" s="4" t="s">
        <v>34</v>
      </c>
    </row>
    <row r="5731" spans="1:6" x14ac:dyDescent="0.25">
      <c r="A5731" s="4" t="s">
        <v>100</v>
      </c>
      <c r="B5731" s="4" t="s">
        <v>140</v>
      </c>
      <c r="C5731" s="4">
        <v>1.1038628565759511E-4</v>
      </c>
      <c r="D5731" s="4">
        <v>9.0762057096244883E-5</v>
      </c>
      <c r="E5731" s="4">
        <v>1.0057417137691998E-4</v>
      </c>
      <c r="F5731" s="4" t="s">
        <v>34</v>
      </c>
    </row>
    <row r="5732" spans="1:6" x14ac:dyDescent="0.25">
      <c r="A5732" s="4" t="s">
        <v>116</v>
      </c>
      <c r="B5732" s="4" t="s">
        <v>140</v>
      </c>
      <c r="C5732" s="4">
        <v>1.3953509813557975E-3</v>
      </c>
      <c r="D5732" s="4">
        <v>1.1472885846703226E-3</v>
      </c>
      <c r="E5732" s="4">
        <v>1.2713197830130599E-3</v>
      </c>
      <c r="F5732" s="4" t="s">
        <v>34</v>
      </c>
    </row>
    <row r="5733" spans="1:6" x14ac:dyDescent="0.25">
      <c r="A5733" s="4" t="s">
        <v>80</v>
      </c>
      <c r="B5733" s="4" t="s">
        <v>140</v>
      </c>
      <c r="C5733" s="4">
        <v>5.54027863753811E-3</v>
      </c>
      <c r="D5733" s="4">
        <v>4.5553402130868908E-3</v>
      </c>
      <c r="E5733" s="4">
        <v>5.0478094253125E-3</v>
      </c>
      <c r="F5733" s="4" t="s">
        <v>34</v>
      </c>
    </row>
    <row r="5734" spans="1:6" x14ac:dyDescent="0.25">
      <c r="A5734" s="4" t="s">
        <v>92</v>
      </c>
      <c r="B5734" s="4" t="s">
        <v>140</v>
      </c>
      <c r="C5734" s="4">
        <v>4.9830281357116464E-3</v>
      </c>
      <c r="D5734" s="4">
        <v>4.0971564671406875E-3</v>
      </c>
      <c r="E5734" s="4">
        <v>4.5400923014261661E-3</v>
      </c>
      <c r="F5734" s="4" t="s">
        <v>34</v>
      </c>
    </row>
    <row r="5735" spans="1:6" x14ac:dyDescent="0.25">
      <c r="A5735" s="4" t="s">
        <v>118</v>
      </c>
      <c r="B5735" s="4" t="s">
        <v>140</v>
      </c>
      <c r="C5735" s="4">
        <v>9.5226613105674142E-4</v>
      </c>
      <c r="D5735" s="4">
        <v>7.8297437442443186E-4</v>
      </c>
      <c r="E5735" s="4">
        <v>8.6762025274058664E-4</v>
      </c>
      <c r="F5735" s="4" t="s">
        <v>34</v>
      </c>
    </row>
    <row r="5736" spans="1:6" x14ac:dyDescent="0.25">
      <c r="A5736" s="4" t="s">
        <v>102</v>
      </c>
      <c r="B5736" s="4" t="s">
        <v>140</v>
      </c>
      <c r="C5736" s="4">
        <v>4.1348784974308906E-3</v>
      </c>
      <c r="D5736" s="4">
        <v>3.3997889867765103E-3</v>
      </c>
      <c r="E5736" s="4">
        <v>3.7673337421037E-3</v>
      </c>
      <c r="F5736" s="4" t="s">
        <v>34</v>
      </c>
    </row>
    <row r="5737" spans="1:6" x14ac:dyDescent="0.25">
      <c r="A5737" s="4" t="s">
        <v>86</v>
      </c>
      <c r="B5737" s="4" t="s">
        <v>140</v>
      </c>
      <c r="C5737" s="4">
        <v>4.4800490156402559E-4</v>
      </c>
      <c r="D5737" s="4">
        <v>3.683595857304211E-4</v>
      </c>
      <c r="E5737" s="4">
        <v>4.0818224364722332E-4</v>
      </c>
      <c r="F5737" s="4" t="s">
        <v>34</v>
      </c>
    </row>
    <row r="5738" spans="1:6" x14ac:dyDescent="0.25">
      <c r="A5738" s="4" t="s">
        <v>134</v>
      </c>
      <c r="B5738" s="4" t="s">
        <v>140</v>
      </c>
      <c r="C5738" s="4">
        <v>2.6124184513868119E-5</v>
      </c>
      <c r="D5738" s="4">
        <v>2.1479885044736011E-5</v>
      </c>
      <c r="E5738" s="4">
        <v>2.3802034779302065E-5</v>
      </c>
      <c r="F5738" s="4" t="s">
        <v>34</v>
      </c>
    </row>
    <row r="5739" spans="1:6" x14ac:dyDescent="0.25">
      <c r="A5739" s="4" t="s">
        <v>59</v>
      </c>
      <c r="B5739" s="4" t="s">
        <v>140</v>
      </c>
      <c r="C5739" s="4">
        <v>1.3224173997081949E-3</v>
      </c>
      <c r="D5739" s="4">
        <v>1.087320973093405E-3</v>
      </c>
      <c r="E5739" s="4">
        <v>1.2048691864007999E-3</v>
      </c>
      <c r="F5739" s="4" t="s">
        <v>34</v>
      </c>
    </row>
    <row r="5740" spans="1:6" x14ac:dyDescent="0.25">
      <c r="A5740" s="4" t="s">
        <v>54</v>
      </c>
      <c r="B5740" s="4" t="s">
        <v>140</v>
      </c>
      <c r="C5740" s="4">
        <v>1.1974694832768806E-3</v>
      </c>
      <c r="D5740" s="4">
        <v>9.8458601958321306E-4</v>
      </c>
      <c r="E5740" s="4">
        <v>1.0910277514300467E-3</v>
      </c>
      <c r="F5740" s="4" t="s">
        <v>34</v>
      </c>
    </row>
    <row r="5741" spans="1:6" x14ac:dyDescent="0.25">
      <c r="A5741" s="4" t="s">
        <v>100</v>
      </c>
      <c r="B5741" s="4" t="s">
        <v>140</v>
      </c>
      <c r="C5741" s="4">
        <v>5.5324197139119876E-5</v>
      </c>
      <c r="D5741" s="4">
        <v>4.5488784314387459E-5</v>
      </c>
      <c r="E5741" s="4">
        <v>5.0406490726753664E-5</v>
      </c>
      <c r="F5741" s="4" t="s">
        <v>34</v>
      </c>
    </row>
    <row r="5742" spans="1:6" x14ac:dyDescent="0.25">
      <c r="A5742" s="4" t="s">
        <v>106</v>
      </c>
      <c r="B5742" s="4" t="s">
        <v>140</v>
      </c>
      <c r="C5742" s="4">
        <v>2.3301997643039121E-4</v>
      </c>
      <c r="D5742" s="4">
        <v>1.9159420284276614E-4</v>
      </c>
      <c r="E5742" s="4">
        <v>2.1230708963657866E-4</v>
      </c>
      <c r="F5742" s="4" t="s">
        <v>34</v>
      </c>
    </row>
    <row r="5743" spans="1:6" x14ac:dyDescent="0.25">
      <c r="A5743" s="4" t="s">
        <v>110</v>
      </c>
      <c r="B5743" s="4" t="s">
        <v>140</v>
      </c>
      <c r="C5743" s="4">
        <v>9.7744559176240973E-5</v>
      </c>
      <c r="D5743" s="4">
        <v>8.0367748656020368E-5</v>
      </c>
      <c r="E5743" s="4">
        <v>8.9056153916130664E-5</v>
      </c>
      <c r="F5743" s="4" t="s">
        <v>34</v>
      </c>
    </row>
    <row r="5744" spans="1:6" x14ac:dyDescent="0.25">
      <c r="A5744" s="4" t="s">
        <v>122</v>
      </c>
      <c r="B5744" s="4" t="s">
        <v>140</v>
      </c>
      <c r="C5744" s="4">
        <v>6.2967894213018663E-3</v>
      </c>
      <c r="D5744" s="4">
        <v>5.1773601908482016E-3</v>
      </c>
      <c r="E5744" s="4">
        <v>5.7370748060750331E-3</v>
      </c>
      <c r="F5744" s="4" t="s">
        <v>34</v>
      </c>
    </row>
    <row r="5745" spans="1:6" x14ac:dyDescent="0.25">
      <c r="A5745" s="4" t="s">
        <v>54</v>
      </c>
      <c r="B5745" s="4" t="s">
        <v>140</v>
      </c>
      <c r="C5745" s="4">
        <v>3.0079073471899862E-3</v>
      </c>
      <c r="D5745" s="4">
        <v>2.4731682632451002E-3</v>
      </c>
      <c r="E5745" s="4">
        <v>2.7405378052175432E-3</v>
      </c>
      <c r="F5745" s="4" t="s">
        <v>34</v>
      </c>
    </row>
    <row r="5746" spans="1:6" x14ac:dyDescent="0.25">
      <c r="A5746" s="4" t="s">
        <v>70</v>
      </c>
      <c r="B5746" s="4" t="s">
        <v>140</v>
      </c>
      <c r="C5746" s="4">
        <v>3.6083312828960705E-3</v>
      </c>
      <c r="D5746" s="4">
        <v>2.9668501659367691E-3</v>
      </c>
      <c r="E5746" s="4">
        <v>3.2875907244164196E-3</v>
      </c>
      <c r="F5746" s="4" t="s">
        <v>34</v>
      </c>
    </row>
    <row r="5747" spans="1:6" x14ac:dyDescent="0.25">
      <c r="A5747" s="4" t="s">
        <v>120</v>
      </c>
      <c r="B5747" s="4" t="s">
        <v>140</v>
      </c>
      <c r="C5747" s="4">
        <v>2.9870000091500852E-4</v>
      </c>
      <c r="D5747" s="4">
        <v>2.4559777853011815E-4</v>
      </c>
      <c r="E5747" s="4">
        <v>2.7214888972256331E-4</v>
      </c>
      <c r="F5747" s="4" t="s">
        <v>34</v>
      </c>
    </row>
    <row r="5748" spans="1:6" x14ac:dyDescent="0.25">
      <c r="A5748" s="4" t="s">
        <v>92</v>
      </c>
      <c r="B5748" s="4" t="s">
        <v>140</v>
      </c>
      <c r="C5748" s="4">
        <v>3.1440781999786975E-3</v>
      </c>
      <c r="D5748" s="4">
        <v>2.5851309644269295E-3</v>
      </c>
      <c r="E5748" s="4">
        <v>2.8646045822028135E-3</v>
      </c>
      <c r="F5748" s="4" t="s">
        <v>34</v>
      </c>
    </row>
    <row r="5749" spans="1:6" x14ac:dyDescent="0.25">
      <c r="A5749" s="4" t="s">
        <v>124</v>
      </c>
      <c r="B5749" s="4" t="s">
        <v>140</v>
      </c>
      <c r="C5749" s="4">
        <v>1.3860951711366987E-3</v>
      </c>
      <c r="D5749" s="4">
        <v>1.1396782518235081E-3</v>
      </c>
      <c r="E5749" s="4">
        <v>1.2628867114801033E-3</v>
      </c>
      <c r="F5749" s="4" t="s">
        <v>34</v>
      </c>
    </row>
    <row r="5750" spans="1:6" x14ac:dyDescent="0.25">
      <c r="A5750" s="4" t="s">
        <v>90</v>
      </c>
      <c r="B5750" s="4" t="s">
        <v>140</v>
      </c>
      <c r="C5750" s="4">
        <v>2.3033268086303268E-3</v>
      </c>
      <c r="D5750" s="4">
        <v>1.8938464870960467E-3</v>
      </c>
      <c r="E5750" s="4">
        <v>2.0985866478631867E-3</v>
      </c>
      <c r="F5750" s="4" t="s">
        <v>34</v>
      </c>
    </row>
    <row r="5751" spans="1:6" x14ac:dyDescent="0.25">
      <c r="A5751" s="4" t="s">
        <v>74</v>
      </c>
      <c r="B5751" s="4" t="s">
        <v>140</v>
      </c>
      <c r="C5751" s="4">
        <v>2.7418268474469875E-4</v>
      </c>
      <c r="D5751" s="4">
        <v>2.2543909634564123E-4</v>
      </c>
      <c r="E5751" s="4">
        <v>2.4981089054516999E-4</v>
      </c>
      <c r="F5751" s="4" t="s">
        <v>34</v>
      </c>
    </row>
    <row r="5752" spans="1:6" x14ac:dyDescent="0.25">
      <c r="A5752" s="4" t="s">
        <v>80</v>
      </c>
      <c r="B5752" s="4" t="s">
        <v>140</v>
      </c>
      <c r="C5752" s="4">
        <v>2.205624652468284E-3</v>
      </c>
      <c r="D5752" s="4">
        <v>1.8135136031405894E-3</v>
      </c>
      <c r="E5752" s="4">
        <v>2.0095691278044364E-3</v>
      </c>
      <c r="F5752" s="4" t="s">
        <v>34</v>
      </c>
    </row>
    <row r="5753" spans="1:6" x14ac:dyDescent="0.25">
      <c r="A5753" s="4" t="s">
        <v>128</v>
      </c>
      <c r="B5753" s="4" t="s">
        <v>140</v>
      </c>
      <c r="C5753" s="4">
        <v>2.3925682808138195E-3</v>
      </c>
      <c r="D5753" s="4">
        <v>1.9672228086691406E-3</v>
      </c>
      <c r="E5753" s="4">
        <v>2.1798955447414796E-3</v>
      </c>
      <c r="F5753" s="4" t="s">
        <v>34</v>
      </c>
    </row>
    <row r="5754" spans="1:6" x14ac:dyDescent="0.25">
      <c r="A5754" s="4" t="s">
        <v>110</v>
      </c>
      <c r="B5754" s="4" t="s">
        <v>140</v>
      </c>
      <c r="C5754" s="4">
        <v>3.8912809890652314E-5</v>
      </c>
      <c r="D5754" s="4">
        <v>3.1994977021203015E-5</v>
      </c>
      <c r="E5754" s="4">
        <v>3.5453893455927665E-5</v>
      </c>
      <c r="F5754" s="4" t="s">
        <v>34</v>
      </c>
    </row>
    <row r="5755" spans="1:6" x14ac:dyDescent="0.25">
      <c r="A5755" s="4" t="s">
        <v>86</v>
      </c>
      <c r="B5755" s="4" t="s">
        <v>140</v>
      </c>
      <c r="C5755" s="4">
        <v>1.125337433488456E-4</v>
      </c>
      <c r="D5755" s="4">
        <v>9.2527744531273063E-5</v>
      </c>
      <c r="E5755" s="4">
        <v>1.0253074394005933E-4</v>
      </c>
      <c r="F5755" s="4" t="s">
        <v>34</v>
      </c>
    </row>
    <row r="5756" spans="1:6" x14ac:dyDescent="0.25">
      <c r="A5756" s="4" t="s">
        <v>120</v>
      </c>
      <c r="B5756" s="4" t="s">
        <v>140</v>
      </c>
      <c r="C5756" s="4">
        <v>1.1891461220860097E-4</v>
      </c>
      <c r="D5756" s="4">
        <v>9.7774236704849707E-5</v>
      </c>
      <c r="E5756" s="4">
        <v>1.0834442445672533E-4</v>
      </c>
      <c r="F5756" s="4" t="s">
        <v>34</v>
      </c>
    </row>
    <row r="5757" spans="1:6" x14ac:dyDescent="0.25">
      <c r="A5757" s="4" t="s">
        <v>102</v>
      </c>
      <c r="B5757" s="4" t="s">
        <v>140</v>
      </c>
      <c r="C5757" s="4">
        <v>8.2501672428990005E-3</v>
      </c>
      <c r="D5757" s="4">
        <v>6.7834708441614003E-3</v>
      </c>
      <c r="E5757" s="4">
        <v>7.5168190435301995E-3</v>
      </c>
      <c r="F5757" s="4" t="s">
        <v>34</v>
      </c>
    </row>
    <row r="5758" spans="1:6" x14ac:dyDescent="0.25">
      <c r="A5758" s="4" t="s">
        <v>84</v>
      </c>
      <c r="B5758" s="4" t="s">
        <v>140</v>
      </c>
      <c r="C5758" s="4">
        <v>0</v>
      </c>
      <c r="D5758" s="4">
        <v>0</v>
      </c>
      <c r="E5758" s="4">
        <v>0</v>
      </c>
      <c r="F5758" s="4" t="s">
        <v>34</v>
      </c>
    </row>
    <row r="5759" spans="1:6" x14ac:dyDescent="0.25">
      <c r="A5759" s="4" t="s">
        <v>67</v>
      </c>
      <c r="B5759" s="4" t="s">
        <v>140</v>
      </c>
      <c r="C5759" s="4">
        <v>4.2308034653624268E-4</v>
      </c>
      <c r="D5759" s="4">
        <v>3.4786606270757736E-4</v>
      </c>
      <c r="E5759" s="4">
        <v>3.8547320462191002E-4</v>
      </c>
      <c r="F5759" s="4" t="s">
        <v>34</v>
      </c>
    </row>
    <row r="5760" spans="1:6" x14ac:dyDescent="0.25">
      <c r="A5760" s="4" t="s">
        <v>136</v>
      </c>
      <c r="B5760" s="4" t="s">
        <v>140</v>
      </c>
      <c r="C5760" s="4">
        <v>4.7512087691981708E-4</v>
      </c>
      <c r="D5760" s="4">
        <v>3.9065494324518301E-4</v>
      </c>
      <c r="E5760" s="4">
        <v>4.3288791008249999E-4</v>
      </c>
      <c r="F5760" s="4" t="s">
        <v>34</v>
      </c>
    </row>
    <row r="5761" spans="1:6" x14ac:dyDescent="0.25">
      <c r="A5761" s="4" t="s">
        <v>96</v>
      </c>
      <c r="B5761" s="4" t="s">
        <v>140</v>
      </c>
      <c r="C5761" s="4">
        <v>2.6756249923631597E-4</v>
      </c>
      <c r="D5761" s="4">
        <v>2.1999583270541537E-4</v>
      </c>
      <c r="E5761" s="4">
        <v>2.4377916597086564E-4</v>
      </c>
      <c r="F5761" s="4" t="s">
        <v>34</v>
      </c>
    </row>
    <row r="5762" spans="1:6" x14ac:dyDescent="0.25">
      <c r="A5762" s="4" t="s">
        <v>130</v>
      </c>
      <c r="B5762" s="4" t="s">
        <v>140</v>
      </c>
      <c r="C5762" s="4">
        <v>4.657892774659024E-4</v>
      </c>
      <c r="D5762" s="4">
        <v>3.8298229480529755E-4</v>
      </c>
      <c r="E5762" s="4">
        <v>4.2438578613559997E-4</v>
      </c>
      <c r="F5762" s="4" t="s">
        <v>34</v>
      </c>
    </row>
    <row r="5763" spans="1:6" x14ac:dyDescent="0.25">
      <c r="A5763" s="4" t="s">
        <v>112</v>
      </c>
      <c r="B5763" s="4" t="s">
        <v>140</v>
      </c>
      <c r="C5763" s="4">
        <v>2.6463214044818123E-3</v>
      </c>
      <c r="D5763" s="4">
        <v>2.175864265907268E-3</v>
      </c>
      <c r="E5763" s="4">
        <v>2.4110928351945399E-3</v>
      </c>
      <c r="F5763" s="4" t="s">
        <v>34</v>
      </c>
    </row>
    <row r="5764" spans="1:6" x14ac:dyDescent="0.25">
      <c r="A5764" s="4" t="s">
        <v>90</v>
      </c>
      <c r="B5764" s="4" t="s">
        <v>140</v>
      </c>
      <c r="C5764" s="4">
        <v>1.1543979913569659E-3</v>
      </c>
      <c r="D5764" s="4">
        <v>9.4917168178239428E-4</v>
      </c>
      <c r="E5764" s="4">
        <v>1.0517848365696799E-3</v>
      </c>
      <c r="F5764" s="4" t="s">
        <v>34</v>
      </c>
    </row>
    <row r="5765" spans="1:6" x14ac:dyDescent="0.25">
      <c r="A5765" s="4" t="s">
        <v>126</v>
      </c>
      <c r="B5765" s="4" t="s">
        <v>141</v>
      </c>
      <c r="C5765" s="4">
        <v>8.4885233972126713E-7</v>
      </c>
      <c r="D5765" s="4">
        <v>6.9794525710415305E-7</v>
      </c>
      <c r="E5765" s="4">
        <v>7.7339879841270999E-7</v>
      </c>
      <c r="F5765" s="4" t="s">
        <v>34</v>
      </c>
    </row>
    <row r="5766" spans="1:6" x14ac:dyDescent="0.25">
      <c r="A5766" s="4" t="s">
        <v>118</v>
      </c>
      <c r="B5766" s="4" t="s">
        <v>141</v>
      </c>
      <c r="C5766" s="4">
        <v>2.1565940283897804E-4</v>
      </c>
      <c r="D5766" s="4">
        <v>1.7731995344538197E-4</v>
      </c>
      <c r="E5766" s="4">
        <v>1.9648967814217999E-4</v>
      </c>
      <c r="F5766" s="4" t="s">
        <v>34</v>
      </c>
    </row>
    <row r="5767" spans="1:6" x14ac:dyDescent="0.25">
      <c r="A5767" s="4" t="s">
        <v>124</v>
      </c>
      <c r="B5767" s="4" t="s">
        <v>141</v>
      </c>
      <c r="C5767" s="4">
        <v>1.6251339066600877E-4</v>
      </c>
      <c r="D5767" s="4">
        <v>1.336221212142739E-4</v>
      </c>
      <c r="E5767" s="4">
        <v>1.4806775594014131E-4</v>
      </c>
      <c r="F5767" s="4" t="s">
        <v>34</v>
      </c>
    </row>
    <row r="5768" spans="1:6" x14ac:dyDescent="0.25">
      <c r="A5768" s="4" t="s">
        <v>98</v>
      </c>
      <c r="B5768" s="4" t="s">
        <v>141</v>
      </c>
      <c r="C5768" s="4">
        <v>2.2513968405680745E-3</v>
      </c>
      <c r="D5768" s="4">
        <v>1.8511485133559725E-3</v>
      </c>
      <c r="E5768" s="4">
        <v>2.0512726769620231E-3</v>
      </c>
      <c r="F5768" s="4" t="s">
        <v>34</v>
      </c>
    </row>
    <row r="5769" spans="1:6" x14ac:dyDescent="0.25">
      <c r="A5769" s="4" t="s">
        <v>54</v>
      </c>
      <c r="B5769" s="4" t="s">
        <v>141</v>
      </c>
      <c r="C5769" s="4">
        <v>5.1747200532503777E-4</v>
      </c>
      <c r="D5769" s="4">
        <v>4.2547698215614227E-4</v>
      </c>
      <c r="E5769" s="4">
        <v>4.7147449374059002E-4</v>
      </c>
      <c r="F5769" s="4" t="s">
        <v>34</v>
      </c>
    </row>
    <row r="5770" spans="1:6" x14ac:dyDescent="0.25">
      <c r="A5770" s="4" t="s">
        <v>92</v>
      </c>
      <c r="B5770" s="4" t="s">
        <v>141</v>
      </c>
      <c r="C5770" s="4">
        <v>4.4460781309391345E-4</v>
      </c>
      <c r="D5770" s="4">
        <v>3.6556642409943998E-4</v>
      </c>
      <c r="E5770" s="4">
        <v>4.0508711859667669E-4</v>
      </c>
      <c r="F5770" s="4" t="s">
        <v>34</v>
      </c>
    </row>
    <row r="5771" spans="1:6" x14ac:dyDescent="0.25">
      <c r="A5771" s="4" t="s">
        <v>72</v>
      </c>
      <c r="B5771" s="4" t="s">
        <v>141</v>
      </c>
      <c r="C5771" s="4">
        <v>3.4982096555409255E-4</v>
      </c>
      <c r="D5771" s="4">
        <v>2.8763057167780946E-4</v>
      </c>
      <c r="E5771" s="4">
        <v>3.1872576861595101E-4</v>
      </c>
      <c r="F5771" s="4" t="s">
        <v>34</v>
      </c>
    </row>
    <row r="5772" spans="1:6" x14ac:dyDescent="0.25">
      <c r="A5772" s="4" t="s">
        <v>122</v>
      </c>
      <c r="B5772" s="4" t="s">
        <v>141</v>
      </c>
      <c r="C5772" s="4">
        <v>7.6945593337848653E-4</v>
      </c>
      <c r="D5772" s="4">
        <v>6.3266376744453348E-4</v>
      </c>
      <c r="E5772" s="4">
        <v>7.0105985041150995E-4</v>
      </c>
      <c r="F5772" s="4" t="s">
        <v>34</v>
      </c>
    </row>
    <row r="5773" spans="1:6" x14ac:dyDescent="0.25">
      <c r="A5773" s="4" t="s">
        <v>94</v>
      </c>
      <c r="B5773" s="4" t="s">
        <v>141</v>
      </c>
      <c r="C5773" s="4">
        <v>9.3843904854137191E-5</v>
      </c>
      <c r="D5773" s="4">
        <v>7.7160543991179481E-5</v>
      </c>
      <c r="E5773" s="4">
        <v>8.5502224422658323E-5</v>
      </c>
      <c r="F5773" s="4" t="s">
        <v>34</v>
      </c>
    </row>
    <row r="5774" spans="1:6" x14ac:dyDescent="0.25">
      <c r="A5774" s="4" t="s">
        <v>82</v>
      </c>
      <c r="B5774" s="4" t="s">
        <v>141</v>
      </c>
      <c r="C5774" s="4">
        <v>3.3656179027052634E-5</v>
      </c>
      <c r="D5774" s="4">
        <v>2.7672858311132168E-5</v>
      </c>
      <c r="E5774" s="4">
        <v>3.0664518669092399E-5</v>
      </c>
      <c r="F5774" s="4" t="s">
        <v>34</v>
      </c>
    </row>
    <row r="5775" spans="1:6" x14ac:dyDescent="0.25">
      <c r="A5775" s="4" t="s">
        <v>90</v>
      </c>
      <c r="B5775" s="4" t="s">
        <v>141</v>
      </c>
      <c r="C5775" s="4">
        <v>2.4163157737170914E-4</v>
      </c>
      <c r="D5775" s="4">
        <v>1.9867485250562754E-4</v>
      </c>
      <c r="E5775" s="4">
        <v>2.2015321493866832E-4</v>
      </c>
      <c r="F5775" s="4" t="s">
        <v>34</v>
      </c>
    </row>
    <row r="5776" spans="1:6" x14ac:dyDescent="0.25">
      <c r="A5776" s="4" t="s">
        <v>54</v>
      </c>
      <c r="B5776" s="4" t="s">
        <v>141</v>
      </c>
      <c r="C5776" s="4">
        <v>2.0600931588059487E-4</v>
      </c>
      <c r="D5776" s="4">
        <v>1.6938543750182245E-4</v>
      </c>
      <c r="E5776" s="4">
        <v>1.8769737669120865E-4</v>
      </c>
      <c r="F5776" s="4" t="s">
        <v>34</v>
      </c>
    </row>
    <row r="5777" spans="1:6" x14ac:dyDescent="0.25">
      <c r="A5777" s="4" t="s">
        <v>82</v>
      </c>
      <c r="B5777" s="4" t="s">
        <v>141</v>
      </c>
      <c r="C5777" s="4">
        <v>1.3398766204101877E-5</v>
      </c>
      <c r="D5777" s="4">
        <v>1.1016763323372656E-5</v>
      </c>
      <c r="E5777" s="4">
        <v>1.2207764763737266E-5</v>
      </c>
      <c r="F5777" s="4" t="s">
        <v>34</v>
      </c>
    </row>
    <row r="5778" spans="1:6" x14ac:dyDescent="0.25">
      <c r="A5778" s="4" t="s">
        <v>80</v>
      </c>
      <c r="B5778" s="4" t="s">
        <v>141</v>
      </c>
      <c r="C5778" s="4">
        <v>1.0763739102545304E-3</v>
      </c>
      <c r="D5778" s="4">
        <v>8.850185484315029E-4</v>
      </c>
      <c r="E5778" s="4">
        <v>9.8069622934301645E-4</v>
      </c>
      <c r="F5778" s="4" t="s">
        <v>34</v>
      </c>
    </row>
    <row r="5779" spans="1:6" x14ac:dyDescent="0.25">
      <c r="A5779" s="4" t="s">
        <v>82</v>
      </c>
      <c r="B5779" s="4" t="s">
        <v>141</v>
      </c>
      <c r="C5779" s="4">
        <v>3.3656179027052634E-5</v>
      </c>
      <c r="D5779" s="4">
        <v>2.7672858311132168E-5</v>
      </c>
      <c r="E5779" s="4">
        <v>3.0664518669092399E-5</v>
      </c>
      <c r="F5779" s="4" t="s">
        <v>34</v>
      </c>
    </row>
    <row r="5780" spans="1:6" x14ac:dyDescent="0.25">
      <c r="A5780" s="4" t="s">
        <v>90</v>
      </c>
      <c r="B5780" s="4" t="s">
        <v>141</v>
      </c>
      <c r="C5780" s="4">
        <v>9.6195263583829388E-5</v>
      </c>
      <c r="D5780" s="4">
        <v>7.9093883391148612E-5</v>
      </c>
      <c r="E5780" s="4">
        <v>8.7644573487489E-5</v>
      </c>
      <c r="F5780" s="4" t="s">
        <v>34</v>
      </c>
    </row>
    <row r="5781" spans="1:6" x14ac:dyDescent="0.25">
      <c r="A5781" s="4" t="s">
        <v>112</v>
      </c>
      <c r="B5781" s="4" t="s">
        <v>141</v>
      </c>
      <c r="C5781" s="4">
        <v>2.7769995381460207E-4</v>
      </c>
      <c r="D5781" s="4">
        <v>2.2833107313645061E-4</v>
      </c>
      <c r="E5781" s="4">
        <v>2.530155134755263E-4</v>
      </c>
      <c r="F5781" s="4" t="s">
        <v>34</v>
      </c>
    </row>
    <row r="5782" spans="1:6" x14ac:dyDescent="0.25">
      <c r="A5782" s="4" t="s">
        <v>136</v>
      </c>
      <c r="B5782" s="4" t="s">
        <v>141</v>
      </c>
      <c r="C5782" s="4">
        <v>8.9517363560879268E-5</v>
      </c>
      <c r="D5782" s="4">
        <v>7.3603165594500738E-5</v>
      </c>
      <c r="E5782" s="4">
        <v>8.1560264577689996E-5</v>
      </c>
      <c r="F5782" s="4" t="s">
        <v>34</v>
      </c>
    </row>
    <row r="5783" spans="1:6" x14ac:dyDescent="0.25">
      <c r="A5783" s="4" t="s">
        <v>98</v>
      </c>
      <c r="B5783" s="4" t="s">
        <v>141</v>
      </c>
      <c r="C5783" s="4">
        <v>3.5682235261448012E-4</v>
      </c>
      <c r="D5783" s="4">
        <v>2.9338726770523926E-4</v>
      </c>
      <c r="E5783" s="4">
        <v>3.2510481015985966E-4</v>
      </c>
      <c r="F5783" s="4" t="s">
        <v>34</v>
      </c>
    </row>
    <row r="5784" spans="1:6" x14ac:dyDescent="0.25">
      <c r="A5784" s="4" t="s">
        <v>120</v>
      </c>
      <c r="B5784" s="4" t="s">
        <v>141</v>
      </c>
      <c r="C5784" s="4">
        <v>1.2425213842452658E-4</v>
      </c>
      <c r="D5784" s="4">
        <v>1.0216286937127742E-4</v>
      </c>
      <c r="E5784" s="4">
        <v>1.1320750389790199E-4</v>
      </c>
      <c r="F5784" s="4" t="s">
        <v>34</v>
      </c>
    </row>
    <row r="5785" spans="1:6" x14ac:dyDescent="0.25">
      <c r="A5785" s="4" t="s">
        <v>67</v>
      </c>
      <c r="B5785" s="4" t="s">
        <v>141</v>
      </c>
      <c r="C5785" s="4">
        <v>1.469103100638962E-4</v>
      </c>
      <c r="D5785" s="4">
        <v>1.2079292160809246E-4</v>
      </c>
      <c r="E5785" s="4">
        <v>1.3385161583599433E-4</v>
      </c>
      <c r="F5785" s="4" t="s">
        <v>34</v>
      </c>
    </row>
    <row r="5786" spans="1:6" x14ac:dyDescent="0.25">
      <c r="A5786" s="4" t="s">
        <v>74</v>
      </c>
      <c r="B5786" s="4" t="s">
        <v>141</v>
      </c>
      <c r="C5786" s="4">
        <v>0</v>
      </c>
      <c r="D5786" s="4">
        <v>0</v>
      </c>
      <c r="E5786" s="4">
        <v>0</v>
      </c>
      <c r="F5786" s="4" t="s">
        <v>34</v>
      </c>
    </row>
    <row r="5787" spans="1:6" x14ac:dyDescent="0.25">
      <c r="A5787" s="4" t="s">
        <v>108</v>
      </c>
      <c r="B5787" s="4" t="s">
        <v>141</v>
      </c>
      <c r="C5787" s="4">
        <v>2.4248308701233195E-3</v>
      </c>
      <c r="D5787" s="4">
        <v>1.9937498265458408E-3</v>
      </c>
      <c r="E5787" s="4">
        <v>2.20929034833458E-3</v>
      </c>
      <c r="F5787" s="4" t="s">
        <v>34</v>
      </c>
    </row>
    <row r="5788" spans="1:6" x14ac:dyDescent="0.25">
      <c r="A5788" s="4" t="s">
        <v>82</v>
      </c>
      <c r="B5788" s="4" t="s">
        <v>141</v>
      </c>
      <c r="C5788" s="4">
        <v>2.1235613344259122E-5</v>
      </c>
      <c r="D5788" s="4">
        <v>1.7460393194168612E-5</v>
      </c>
      <c r="E5788" s="4">
        <v>1.9348003269213864E-5</v>
      </c>
      <c r="F5788" s="4" t="s">
        <v>34</v>
      </c>
    </row>
    <row r="5789" spans="1:6" x14ac:dyDescent="0.25">
      <c r="A5789" s="4" t="s">
        <v>59</v>
      </c>
      <c r="B5789" s="4" t="s">
        <v>141</v>
      </c>
      <c r="C5789" s="4">
        <v>1.9347099067725695E-4</v>
      </c>
      <c r="D5789" s="4">
        <v>1.5907614789018907E-4</v>
      </c>
      <c r="E5789" s="4">
        <v>1.7627356928372298E-4</v>
      </c>
      <c r="F5789" s="4" t="s">
        <v>34</v>
      </c>
    </row>
    <row r="5790" spans="1:6" x14ac:dyDescent="0.25">
      <c r="A5790" s="4" t="s">
        <v>134</v>
      </c>
      <c r="B5790" s="4" t="s">
        <v>141</v>
      </c>
      <c r="C5790" s="4">
        <v>4.5558456200011092E-6</v>
      </c>
      <c r="D5790" s="4">
        <v>3.7459175097786904E-6</v>
      </c>
      <c r="E5790" s="4">
        <v>4.1508815648898996E-6</v>
      </c>
      <c r="F5790" s="4" t="s">
        <v>34</v>
      </c>
    </row>
    <row r="5791" spans="1:6" x14ac:dyDescent="0.25">
      <c r="A5791" s="4" t="s">
        <v>70</v>
      </c>
      <c r="B5791" s="4" t="s">
        <v>141</v>
      </c>
      <c r="C5791" s="4">
        <v>1.6269299246828195E-3</v>
      </c>
      <c r="D5791" s="4">
        <v>1.3376979380725405E-3</v>
      </c>
      <c r="E5791" s="4">
        <v>1.4823139313776799E-3</v>
      </c>
      <c r="F5791" s="4" t="s">
        <v>34</v>
      </c>
    </row>
    <row r="5792" spans="1:6" x14ac:dyDescent="0.25">
      <c r="A5792" s="4" t="s">
        <v>100</v>
      </c>
      <c r="B5792" s="4" t="s">
        <v>141</v>
      </c>
      <c r="C5792" s="4">
        <v>5.7315706433780853E-5</v>
      </c>
      <c r="D5792" s="4">
        <v>4.7126247512219815E-5</v>
      </c>
      <c r="E5792" s="4">
        <v>5.2220976973000327E-5</v>
      </c>
      <c r="F5792" s="4" t="s">
        <v>34</v>
      </c>
    </row>
    <row r="5793" spans="1:6" x14ac:dyDescent="0.25">
      <c r="A5793" s="4" t="s">
        <v>134</v>
      </c>
      <c r="B5793" s="4" t="s">
        <v>141</v>
      </c>
      <c r="C5793" s="4">
        <v>1.1443766796933109E-5</v>
      </c>
      <c r="D5793" s="4">
        <v>9.4093193663672252E-6</v>
      </c>
      <c r="E5793" s="4">
        <v>1.0426543081650166E-5</v>
      </c>
      <c r="F5793" s="4" t="s">
        <v>34</v>
      </c>
    </row>
    <row r="5794" spans="1:6" x14ac:dyDescent="0.25">
      <c r="A5794" s="4" t="s">
        <v>88</v>
      </c>
      <c r="B5794" s="4" t="s">
        <v>141</v>
      </c>
      <c r="C5794" s="4">
        <v>3.557593610280644E-5</v>
      </c>
      <c r="D5794" s="4">
        <v>2.9251325240085296E-5</v>
      </c>
      <c r="E5794" s="4">
        <v>3.2413630671445863E-5</v>
      </c>
      <c r="F5794" s="4" t="s">
        <v>34</v>
      </c>
    </row>
    <row r="5795" spans="1:6" x14ac:dyDescent="0.25">
      <c r="A5795" s="4" t="s">
        <v>118</v>
      </c>
      <c r="B5795" s="4" t="s">
        <v>141</v>
      </c>
      <c r="C5795" s="4">
        <v>5.4171192781868782E-4</v>
      </c>
      <c r="D5795" s="4">
        <v>4.4540758509536559E-4</v>
      </c>
      <c r="E5795" s="4">
        <v>4.9355975645702665E-4</v>
      </c>
      <c r="F5795" s="4" t="s">
        <v>34</v>
      </c>
    </row>
    <row r="5796" spans="1:6" x14ac:dyDescent="0.25">
      <c r="A5796" s="4" t="s">
        <v>102</v>
      </c>
      <c r="B5796" s="4" t="s">
        <v>141</v>
      </c>
      <c r="C5796" s="4">
        <v>4.988089057878951E-4</v>
      </c>
      <c r="D5796" s="4">
        <v>4.1013176698115821E-4</v>
      </c>
      <c r="E5796" s="4">
        <v>4.5447033638452663E-4</v>
      </c>
      <c r="F5796" s="4" t="s">
        <v>34</v>
      </c>
    </row>
    <row r="5797" spans="1:6" x14ac:dyDescent="0.25">
      <c r="A5797" s="4" t="s">
        <v>126</v>
      </c>
      <c r="B5797" s="4" t="s">
        <v>141</v>
      </c>
      <c r="C5797" s="4">
        <v>3.3793420318414901E-6</v>
      </c>
      <c r="D5797" s="4">
        <v>2.7785701150696698E-6</v>
      </c>
      <c r="E5797" s="4">
        <v>3.0789560734555799E-6</v>
      </c>
      <c r="F5797" s="4" t="s">
        <v>34</v>
      </c>
    </row>
    <row r="5798" spans="1:6" x14ac:dyDescent="0.25">
      <c r="A5798" s="4" t="s">
        <v>90</v>
      </c>
      <c r="B5798" s="4" t="s">
        <v>141</v>
      </c>
      <c r="C5798" s="4">
        <v>6.0695108062425369E-4</v>
      </c>
      <c r="D5798" s="4">
        <v>4.9904866629105302E-4</v>
      </c>
      <c r="E5798" s="4">
        <v>5.529998734576533E-4</v>
      </c>
      <c r="F5798" s="4" t="s">
        <v>34</v>
      </c>
    </row>
    <row r="5799" spans="1:6" x14ac:dyDescent="0.25">
      <c r="A5799" s="4" t="s">
        <v>57</v>
      </c>
      <c r="B5799" s="4" t="s">
        <v>141</v>
      </c>
      <c r="C5799" s="4">
        <v>1.7467304217276365E-3</v>
      </c>
      <c r="D5799" s="4">
        <v>1.4362005689760567E-3</v>
      </c>
      <c r="E5799" s="4">
        <v>1.5914654953518466E-3</v>
      </c>
      <c r="F5799" s="4" t="s">
        <v>34</v>
      </c>
    </row>
    <row r="5800" spans="1:6" x14ac:dyDescent="0.25">
      <c r="A5800" s="4" t="s">
        <v>61</v>
      </c>
      <c r="B5800" s="4" t="s">
        <v>141</v>
      </c>
      <c r="C5800" s="4">
        <v>6.6571771826720859E-5</v>
      </c>
      <c r="D5800" s="4">
        <v>5.4736790168637152E-5</v>
      </c>
      <c r="E5800" s="4">
        <v>6.0654280997679002E-5</v>
      </c>
      <c r="F5800" s="4" t="s">
        <v>34</v>
      </c>
    </row>
    <row r="5801" spans="1:6" x14ac:dyDescent="0.25">
      <c r="A5801" s="4" t="s">
        <v>134</v>
      </c>
      <c r="B5801" s="4" t="s">
        <v>141</v>
      </c>
      <c r="C5801" s="4">
        <v>7.2205287090435362E-6</v>
      </c>
      <c r="D5801" s="4">
        <v>5.9368791607691301E-6</v>
      </c>
      <c r="E5801" s="4">
        <v>6.5787039349063323E-6</v>
      </c>
      <c r="F5801" s="4" t="s">
        <v>34</v>
      </c>
    </row>
    <row r="5802" spans="1:6" x14ac:dyDescent="0.25">
      <c r="A5802" s="4" t="s">
        <v>120</v>
      </c>
      <c r="B5802" s="4" t="s">
        <v>141</v>
      </c>
      <c r="C5802" s="4">
        <v>7.8397799306324635E-5</v>
      </c>
      <c r="D5802" s="4">
        <v>6.4460412762978043E-5</v>
      </c>
      <c r="E5802" s="4">
        <v>7.1429106034651325E-5</v>
      </c>
      <c r="F5802" s="4" t="s">
        <v>34</v>
      </c>
    </row>
    <row r="5803" spans="1:6" x14ac:dyDescent="0.25">
      <c r="A5803" s="4" t="s">
        <v>102</v>
      </c>
      <c r="B5803" s="4" t="s">
        <v>141</v>
      </c>
      <c r="C5803" s="4">
        <v>9.9525461208944998E-4</v>
      </c>
      <c r="D5803" s="4">
        <v>8.1832045882910339E-4</v>
      </c>
      <c r="E5803" s="4">
        <v>9.0678753545927657E-4</v>
      </c>
      <c r="F5803" s="4" t="s">
        <v>34</v>
      </c>
    </row>
    <row r="5804" spans="1:6" x14ac:dyDescent="0.25">
      <c r="A5804" s="4" t="s">
        <v>114</v>
      </c>
      <c r="B5804" s="4" t="s">
        <v>141</v>
      </c>
      <c r="C5804" s="4">
        <v>6.0736429541395246E-5</v>
      </c>
      <c r="D5804" s="4">
        <v>4.9938842067369428E-5</v>
      </c>
      <c r="E5804" s="4">
        <v>5.533763580438233E-5</v>
      </c>
      <c r="F5804" s="4" t="s">
        <v>34</v>
      </c>
    </row>
    <row r="5805" spans="1:6" x14ac:dyDescent="0.25">
      <c r="A5805" s="4" t="s">
        <v>98</v>
      </c>
      <c r="B5805" s="4" t="s">
        <v>141</v>
      </c>
      <c r="C5805" s="4">
        <v>8.9629722599164022E-4</v>
      </c>
      <c r="D5805" s="4">
        <v>7.369554969264598E-4</v>
      </c>
      <c r="E5805" s="4">
        <v>8.1662636145904996E-4</v>
      </c>
      <c r="F5805" s="4" t="s">
        <v>34</v>
      </c>
    </row>
    <row r="5806" spans="1:6" x14ac:dyDescent="0.25">
      <c r="A5806" s="4" t="s">
        <v>72</v>
      </c>
      <c r="B5806" s="4" t="s">
        <v>141</v>
      </c>
      <c r="C5806" s="4">
        <v>5.5442886688685487E-4</v>
      </c>
      <c r="D5806" s="4">
        <v>4.5586373499585854E-4</v>
      </c>
      <c r="E5806" s="4">
        <v>5.0514630094135662E-4</v>
      </c>
      <c r="F5806" s="4" t="s">
        <v>34</v>
      </c>
    </row>
    <row r="5807" spans="1:6" x14ac:dyDescent="0.25">
      <c r="A5807" s="4" t="s">
        <v>132</v>
      </c>
      <c r="B5807" s="4" t="s">
        <v>141</v>
      </c>
      <c r="C5807" s="4">
        <v>6.1613351846419399E-5</v>
      </c>
      <c r="D5807" s="4">
        <v>5.0659867073722619E-5</v>
      </c>
      <c r="E5807" s="4">
        <v>5.6136609460070999E-5</v>
      </c>
      <c r="F5807" s="4" t="s">
        <v>34</v>
      </c>
    </row>
    <row r="5808" spans="1:6" x14ac:dyDescent="0.25">
      <c r="A5808" s="4" t="s">
        <v>54</v>
      </c>
      <c r="B5808" s="4" t="s">
        <v>141</v>
      </c>
      <c r="C5808" s="4">
        <v>1.2998309088620122E-3</v>
      </c>
      <c r="D5808" s="4">
        <v>1.0687498583976545E-3</v>
      </c>
      <c r="E5808" s="4">
        <v>1.1842903836298334E-3</v>
      </c>
      <c r="F5808" s="4" t="s">
        <v>34</v>
      </c>
    </row>
    <row r="5809" spans="1:6" x14ac:dyDescent="0.25">
      <c r="A5809" s="4" t="s">
        <v>67</v>
      </c>
      <c r="B5809" s="4" t="s">
        <v>141</v>
      </c>
      <c r="C5809" s="4">
        <v>7.3629571892248899E-5</v>
      </c>
      <c r="D5809" s="4">
        <v>6.0539870222515776E-5</v>
      </c>
      <c r="E5809" s="4">
        <v>6.7084721057382338E-5</v>
      </c>
      <c r="F5809" s="4" t="s">
        <v>34</v>
      </c>
    </row>
    <row r="5810" spans="1:6" x14ac:dyDescent="0.25">
      <c r="A5810" s="4" t="s">
        <v>80</v>
      </c>
      <c r="B5810" s="4" t="s">
        <v>141</v>
      </c>
      <c r="C5810" s="4">
        <v>2.7037290203992681E-4</v>
      </c>
      <c r="D5810" s="4">
        <v>2.2230660834393986E-4</v>
      </c>
      <c r="E5810" s="4">
        <v>2.4633975519193334E-4</v>
      </c>
      <c r="F5810" s="4" t="s">
        <v>34</v>
      </c>
    </row>
    <row r="5811" spans="1:6" x14ac:dyDescent="0.25">
      <c r="A5811" s="4" t="s">
        <v>61</v>
      </c>
      <c r="B5811" s="4" t="s">
        <v>141</v>
      </c>
      <c r="C5811" s="4">
        <v>1.3282814756656352E-4</v>
      </c>
      <c r="D5811" s="4">
        <v>1.0921425466584114E-4</v>
      </c>
      <c r="E5811" s="4">
        <v>1.2102120111620232E-4</v>
      </c>
      <c r="F5811" s="4" t="s">
        <v>34</v>
      </c>
    </row>
    <row r="5812" spans="1:6" x14ac:dyDescent="0.25">
      <c r="A5812" s="4" t="s">
        <v>57</v>
      </c>
      <c r="B5812" s="4" t="s">
        <v>141</v>
      </c>
      <c r="C5812" s="4">
        <v>4.3875884458426459E-4</v>
      </c>
      <c r="D5812" s="4">
        <v>3.6075727221372868E-4</v>
      </c>
      <c r="E5812" s="4">
        <v>3.9975805839899663E-4</v>
      </c>
      <c r="F5812" s="4" t="s">
        <v>34</v>
      </c>
    </row>
    <row r="5813" spans="1:6" x14ac:dyDescent="0.25">
      <c r="A5813" s="4" t="s">
        <v>128</v>
      </c>
      <c r="B5813" s="4" t="s">
        <v>141</v>
      </c>
      <c r="C5813" s="4">
        <v>3.2797459739474194E-4</v>
      </c>
      <c r="D5813" s="4">
        <v>2.6966800230234341E-4</v>
      </c>
      <c r="E5813" s="4">
        <v>2.9882129984854265E-4</v>
      </c>
      <c r="F5813" s="4" t="s">
        <v>34</v>
      </c>
    </row>
    <row r="5814" spans="1:6" x14ac:dyDescent="0.25">
      <c r="A5814" s="4" t="s">
        <v>70</v>
      </c>
      <c r="B5814" s="4" t="s">
        <v>141</v>
      </c>
      <c r="C5814" s="4">
        <v>3.2461519678147863E-3</v>
      </c>
      <c r="D5814" s="4">
        <v>2.6690582846477136E-3</v>
      </c>
      <c r="E5814" s="4">
        <v>2.9576051262312497E-3</v>
      </c>
      <c r="F5814" s="4" t="s">
        <v>34</v>
      </c>
    </row>
    <row r="5815" spans="1:6" x14ac:dyDescent="0.25">
      <c r="A5815" s="4" t="s">
        <v>94</v>
      </c>
      <c r="B5815" s="4" t="s">
        <v>141</v>
      </c>
      <c r="C5815" s="4">
        <v>4.7033367066625971E-5</v>
      </c>
      <c r="D5815" s="4">
        <v>3.8671879588114695E-5</v>
      </c>
      <c r="E5815" s="4">
        <v>4.2852623327370326E-5</v>
      </c>
      <c r="F5815" s="4" t="s">
        <v>34</v>
      </c>
    </row>
    <row r="5816" spans="1:6" x14ac:dyDescent="0.25">
      <c r="A5816" s="4" t="s">
        <v>65</v>
      </c>
      <c r="B5816" s="4" t="s">
        <v>141</v>
      </c>
      <c r="C5816" s="4">
        <v>1.9654646473286084E-4</v>
      </c>
      <c r="D5816" s="4">
        <v>1.6160487100257449E-4</v>
      </c>
      <c r="E5816" s="4">
        <v>1.7907566786771765E-4</v>
      </c>
      <c r="F5816" s="4" t="s">
        <v>34</v>
      </c>
    </row>
    <row r="5817" spans="1:6" x14ac:dyDescent="0.25">
      <c r="A5817" s="4" t="s">
        <v>122</v>
      </c>
      <c r="B5817" s="4" t="s">
        <v>141</v>
      </c>
      <c r="C5817" s="4">
        <v>1.5352664268992997E-3</v>
      </c>
      <c r="D5817" s="4">
        <v>1.2623301732283133E-3</v>
      </c>
      <c r="E5817" s="4">
        <v>1.3987983000638064E-3</v>
      </c>
      <c r="F5817" s="4" t="s">
        <v>34</v>
      </c>
    </row>
    <row r="5818" spans="1:6" x14ac:dyDescent="0.25">
      <c r="A5818" s="4" t="s">
        <v>104</v>
      </c>
      <c r="B5818" s="4" t="s">
        <v>141</v>
      </c>
      <c r="C5818" s="4">
        <v>3.3131234617031339E-4</v>
      </c>
      <c r="D5818" s="4">
        <v>2.7241237351781328E-4</v>
      </c>
      <c r="E5818" s="4">
        <v>3.0186235984406331E-4</v>
      </c>
      <c r="F5818" s="4" t="s">
        <v>34</v>
      </c>
    </row>
    <row r="5819" spans="1:6" x14ac:dyDescent="0.25">
      <c r="A5819" s="4" t="s">
        <v>82</v>
      </c>
      <c r="B5819" s="4" t="s">
        <v>141</v>
      </c>
      <c r="C5819" s="4">
        <v>1.3398766204101877E-5</v>
      </c>
      <c r="D5819" s="4">
        <v>1.1016763323372656E-5</v>
      </c>
      <c r="E5819" s="4">
        <v>1.2207764763737266E-5</v>
      </c>
      <c r="F5819" s="4" t="s">
        <v>34</v>
      </c>
    </row>
    <row r="5820" spans="1:6" x14ac:dyDescent="0.25">
      <c r="A5820" s="4" t="s">
        <v>63</v>
      </c>
      <c r="B5820" s="4" t="s">
        <v>141</v>
      </c>
      <c r="C5820" s="4">
        <v>0</v>
      </c>
      <c r="D5820" s="4">
        <v>0</v>
      </c>
      <c r="E5820" s="4">
        <v>0</v>
      </c>
      <c r="F5820" s="4" t="s">
        <v>34</v>
      </c>
    </row>
    <row r="5821" spans="1:6" x14ac:dyDescent="0.25">
      <c r="A5821" s="4" t="s">
        <v>106</v>
      </c>
      <c r="B5821" s="4" t="s">
        <v>141</v>
      </c>
      <c r="C5821" s="4">
        <v>0</v>
      </c>
      <c r="D5821" s="4">
        <v>0</v>
      </c>
      <c r="E5821" s="4">
        <v>0</v>
      </c>
      <c r="F5821" s="4" t="s">
        <v>34</v>
      </c>
    </row>
    <row r="5822" spans="1:6" x14ac:dyDescent="0.25">
      <c r="A5822" s="4" t="s">
        <v>57</v>
      </c>
      <c r="B5822" s="4" t="s">
        <v>141</v>
      </c>
      <c r="C5822" s="4">
        <v>8.754389879582743E-4</v>
      </c>
      <c r="D5822" s="4">
        <v>7.1980539009902558E-4</v>
      </c>
      <c r="E5822" s="4">
        <v>7.9762218902864994E-4</v>
      </c>
      <c r="F5822" s="4" t="s">
        <v>34</v>
      </c>
    </row>
    <row r="5823" spans="1:6" x14ac:dyDescent="0.25">
      <c r="A5823" s="4" t="s">
        <v>100</v>
      </c>
      <c r="B5823" s="4" t="s">
        <v>141</v>
      </c>
      <c r="C5823" s="4">
        <v>1.439705453034E-4</v>
      </c>
      <c r="D5823" s="4">
        <v>1.1837578169390667E-4</v>
      </c>
      <c r="E5823" s="4">
        <v>1.3117316349865331E-4</v>
      </c>
      <c r="F5823" s="4" t="s">
        <v>34</v>
      </c>
    </row>
    <row r="5824" spans="1:6" x14ac:dyDescent="0.25">
      <c r="A5824" s="4" t="s">
        <v>136</v>
      </c>
      <c r="B5824" s="4" t="s">
        <v>141</v>
      </c>
      <c r="C5824" s="4">
        <v>5.6481637997240491E-5</v>
      </c>
      <c r="D5824" s="4">
        <v>4.6440457908842188E-5</v>
      </c>
      <c r="E5824" s="4">
        <v>5.1461047953041332E-5</v>
      </c>
      <c r="F5824" s="4" t="s">
        <v>34</v>
      </c>
    </row>
    <row r="5825" spans="1:6" x14ac:dyDescent="0.25">
      <c r="A5825" s="4" t="s">
        <v>128</v>
      </c>
      <c r="B5825" s="4" t="s">
        <v>141</v>
      </c>
      <c r="C5825" s="4">
        <v>2.0693798102914684E-4</v>
      </c>
      <c r="D5825" s="4">
        <v>1.7014900662396518E-4</v>
      </c>
      <c r="E5825" s="4">
        <v>1.8854349382655598E-4</v>
      </c>
      <c r="F5825" s="4" t="s">
        <v>34</v>
      </c>
    </row>
    <row r="5826" spans="1:6" x14ac:dyDescent="0.25">
      <c r="A5826" s="4" t="s">
        <v>108</v>
      </c>
      <c r="B5826" s="4" t="s">
        <v>141</v>
      </c>
      <c r="C5826" s="4">
        <v>1.215294275811117E-3</v>
      </c>
      <c r="D5826" s="4">
        <v>9.9924196011136291E-4</v>
      </c>
      <c r="E5826" s="4">
        <v>1.10726811796124E-3</v>
      </c>
      <c r="F5826" s="4" t="s">
        <v>34</v>
      </c>
    </row>
    <row r="5827" spans="1:6" x14ac:dyDescent="0.25">
      <c r="A5827" s="4" t="s">
        <v>108</v>
      </c>
      <c r="B5827" s="4" t="s">
        <v>141</v>
      </c>
      <c r="C5827" s="4">
        <v>6.0908997613683287E-4</v>
      </c>
      <c r="D5827" s="4">
        <v>5.0080731371250718E-4</v>
      </c>
      <c r="E5827" s="4">
        <v>5.5494864492466997E-4</v>
      </c>
      <c r="F5827" s="4" t="s">
        <v>34</v>
      </c>
    </row>
    <row r="5828" spans="1:6" x14ac:dyDescent="0.25">
      <c r="A5828" s="4" t="s">
        <v>96</v>
      </c>
      <c r="B5828" s="4" t="s">
        <v>141</v>
      </c>
      <c r="C5828" s="4">
        <v>1.2095561227513316E-4</v>
      </c>
      <c r="D5828" s="4">
        <v>9.9452392315109512E-5</v>
      </c>
      <c r="E5828" s="4">
        <v>1.1020400229512133E-4</v>
      </c>
      <c r="F5828" s="4" t="s">
        <v>34</v>
      </c>
    </row>
    <row r="5829" spans="1:6" x14ac:dyDescent="0.25">
      <c r="A5829" s="4" t="s">
        <v>72</v>
      </c>
      <c r="B5829" s="4" t="s">
        <v>141</v>
      </c>
      <c r="C5829" s="4">
        <v>8.7871053683290614E-4</v>
      </c>
      <c r="D5829" s="4">
        <v>7.2249533028483396E-4</v>
      </c>
      <c r="E5829" s="4">
        <v>8.0060293355887005E-4</v>
      </c>
      <c r="F5829" s="4" t="s">
        <v>34</v>
      </c>
    </row>
    <row r="5830" spans="1:6" x14ac:dyDescent="0.25">
      <c r="A5830" s="4" t="s">
        <v>92</v>
      </c>
      <c r="B5830" s="4" t="s">
        <v>141</v>
      </c>
      <c r="C5830" s="4">
        <v>7.0465589628756586E-4</v>
      </c>
      <c r="D5830" s="4">
        <v>5.7938373694755424E-4</v>
      </c>
      <c r="E5830" s="4">
        <v>6.4201981661756E-4</v>
      </c>
      <c r="F5830" s="4" t="s">
        <v>34</v>
      </c>
    </row>
    <row r="5831" spans="1:6" x14ac:dyDescent="0.25">
      <c r="A5831" s="4" t="s">
        <v>110</v>
      </c>
      <c r="B5831" s="4" t="s">
        <v>141</v>
      </c>
      <c r="C5831" s="4">
        <v>3.7704768983521096E-5</v>
      </c>
      <c r="D5831" s="4">
        <v>3.1001698942006238E-5</v>
      </c>
      <c r="E5831" s="4">
        <v>3.4353233962763661E-5</v>
      </c>
      <c r="F5831" s="4" t="s">
        <v>34</v>
      </c>
    </row>
    <row r="5832" spans="1:6" x14ac:dyDescent="0.25">
      <c r="A5832" s="4" t="s">
        <v>132</v>
      </c>
      <c r="B5832" s="4" t="s">
        <v>141</v>
      </c>
      <c r="C5832" s="4">
        <v>3.8875396865540488E-5</v>
      </c>
      <c r="D5832" s="4">
        <v>3.1964215200555517E-5</v>
      </c>
      <c r="E5832" s="4">
        <v>3.5419806033047999E-5</v>
      </c>
      <c r="F5832" s="4" t="s">
        <v>34</v>
      </c>
    </row>
    <row r="5833" spans="1:6" x14ac:dyDescent="0.25">
      <c r="A5833" s="4" t="s">
        <v>118</v>
      </c>
      <c r="B5833" s="4" t="s">
        <v>141</v>
      </c>
      <c r="C5833" s="4">
        <v>3.4179711944972525E-4</v>
      </c>
      <c r="D5833" s="4">
        <v>2.8103318710310745E-4</v>
      </c>
      <c r="E5833" s="4">
        <v>3.114151532764163E-4</v>
      </c>
      <c r="F5833" s="4" t="s">
        <v>34</v>
      </c>
    </row>
    <row r="5834" spans="1:6" x14ac:dyDescent="0.25">
      <c r="A5834" s="4" t="s">
        <v>112</v>
      </c>
      <c r="B5834" s="4" t="s">
        <v>141</v>
      </c>
      <c r="C5834" s="4">
        <v>1.1055434287596804E-3</v>
      </c>
      <c r="D5834" s="4">
        <v>9.0900237475795959E-4</v>
      </c>
      <c r="E5834" s="4">
        <v>1.00727290175882E-3</v>
      </c>
      <c r="F5834" s="4" t="s">
        <v>34</v>
      </c>
    </row>
    <row r="5835" spans="1:6" x14ac:dyDescent="0.25">
      <c r="A5835" s="4" t="s">
        <v>96</v>
      </c>
      <c r="B5835" s="4" t="s">
        <v>141</v>
      </c>
      <c r="C5835" s="4">
        <v>3.0382676128884073E-5</v>
      </c>
      <c r="D5835" s="4">
        <v>2.498131148374913E-5</v>
      </c>
      <c r="E5835" s="4">
        <v>2.76819938063166E-5</v>
      </c>
      <c r="F5835" s="4" t="s">
        <v>34</v>
      </c>
    </row>
    <row r="5836" spans="1:6" x14ac:dyDescent="0.25">
      <c r="A5836" s="4" t="s">
        <v>110</v>
      </c>
      <c r="B5836" s="4" t="s">
        <v>141</v>
      </c>
      <c r="C5836" s="4">
        <v>7.523090464742744E-5</v>
      </c>
      <c r="D5836" s="4">
        <v>6.18565215989959E-5</v>
      </c>
      <c r="E5836" s="4">
        <v>6.854371312321167E-5</v>
      </c>
      <c r="F5836" s="4" t="s">
        <v>34</v>
      </c>
    </row>
    <row r="5837" spans="1:6" x14ac:dyDescent="0.25">
      <c r="A5837" s="4" t="s">
        <v>116</v>
      </c>
      <c r="B5837" s="4" t="s">
        <v>141</v>
      </c>
      <c r="C5837" s="4">
        <v>2.2858271707632033E-3</v>
      </c>
      <c r="D5837" s="4">
        <v>1.8794578959608565E-3</v>
      </c>
      <c r="E5837" s="4">
        <v>2.0826425333620299E-3</v>
      </c>
      <c r="F5837" s="4" t="s">
        <v>34</v>
      </c>
    </row>
    <row r="5838" spans="1:6" x14ac:dyDescent="0.25">
      <c r="A5838" s="4" t="s">
        <v>124</v>
      </c>
      <c r="B5838" s="4" t="s">
        <v>141</v>
      </c>
      <c r="C5838" s="4">
        <v>8.1449636695284886E-5</v>
      </c>
      <c r="D5838" s="4">
        <v>6.6969701282789803E-5</v>
      </c>
      <c r="E5838" s="4">
        <v>7.4209668989037338E-5</v>
      </c>
      <c r="F5838" s="4" t="s">
        <v>34</v>
      </c>
    </row>
    <row r="5839" spans="1:6" x14ac:dyDescent="0.25">
      <c r="A5839" s="4" t="s">
        <v>59</v>
      </c>
      <c r="B5839" s="4" t="s">
        <v>141</v>
      </c>
      <c r="C5839" s="4">
        <v>7.7022188682704634E-4</v>
      </c>
      <c r="D5839" s="4">
        <v>6.3329355139112703E-4</v>
      </c>
      <c r="E5839" s="4">
        <v>7.0175771910908663E-4</v>
      </c>
      <c r="F5839" s="4" t="s">
        <v>34</v>
      </c>
    </row>
    <row r="5840" spans="1:6" x14ac:dyDescent="0.25">
      <c r="A5840" s="4" t="s">
        <v>94</v>
      </c>
      <c r="B5840" s="4" t="s">
        <v>141</v>
      </c>
      <c r="C5840" s="4">
        <v>1.8724320684498547E-4</v>
      </c>
      <c r="D5840" s="4">
        <v>1.539555256280992E-4</v>
      </c>
      <c r="E5840" s="4">
        <v>1.7059936623654232E-4</v>
      </c>
      <c r="F5840" s="4" t="s">
        <v>34</v>
      </c>
    </row>
    <row r="5841" spans="1:6" x14ac:dyDescent="0.25">
      <c r="A5841" s="4" t="s">
        <v>104</v>
      </c>
      <c r="B5841" s="4" t="s">
        <v>141</v>
      </c>
      <c r="C5841" s="4">
        <v>8.3221898693681344E-4</v>
      </c>
      <c r="D5841" s="4">
        <v>6.8426894481471337E-4</v>
      </c>
      <c r="E5841" s="4">
        <v>7.5824396587576329E-4</v>
      </c>
      <c r="F5841" s="4" t="s">
        <v>34</v>
      </c>
    </row>
    <row r="5842" spans="1:6" x14ac:dyDescent="0.25">
      <c r="A5842" s="4" t="s">
        <v>114</v>
      </c>
      <c r="B5842" s="4" t="s">
        <v>141</v>
      </c>
      <c r="C5842" s="4">
        <v>9.6260753714551102E-5</v>
      </c>
      <c r="D5842" s="4">
        <v>7.9147730831964248E-5</v>
      </c>
      <c r="E5842" s="4">
        <v>8.7704242273257661E-5</v>
      </c>
      <c r="F5842" s="4" t="s">
        <v>34</v>
      </c>
    </row>
    <row r="5843" spans="1:6" x14ac:dyDescent="0.25">
      <c r="A5843" s="4" t="s">
        <v>136</v>
      </c>
      <c r="B5843" s="4" t="s">
        <v>141</v>
      </c>
      <c r="C5843" s="4">
        <v>1.4187546011470428E-4</v>
      </c>
      <c r="D5843" s="4">
        <v>1.1665315609431241E-4</v>
      </c>
      <c r="E5843" s="4">
        <v>1.2926430810450832E-4</v>
      </c>
      <c r="F5843" s="4" t="s">
        <v>34</v>
      </c>
    </row>
    <row r="5844" spans="1:6" x14ac:dyDescent="0.25">
      <c r="A5844" s="4" t="s">
        <v>70</v>
      </c>
      <c r="B5844" s="4" t="s">
        <v>141</v>
      </c>
      <c r="C5844" s="4">
        <v>8.1539650825720978E-4</v>
      </c>
      <c r="D5844" s="4">
        <v>6.7043712901148364E-4</v>
      </c>
      <c r="E5844" s="4">
        <v>7.4291681863434666E-4</v>
      </c>
      <c r="F5844" s="4" t="s">
        <v>34</v>
      </c>
    </row>
    <row r="5845" spans="1:6" x14ac:dyDescent="0.25">
      <c r="A5845" s="4" t="s">
        <v>114</v>
      </c>
      <c r="B5845" s="4" t="s">
        <v>141</v>
      </c>
      <c r="C5845" s="4">
        <v>7.646263457130841E-5</v>
      </c>
      <c r="D5845" s="4">
        <v>6.2869277314186924E-5</v>
      </c>
      <c r="E5845" s="4">
        <v>6.9665955942747654E-5</v>
      </c>
      <c r="F5845" s="4" t="s">
        <v>34</v>
      </c>
    </row>
    <row r="5846" spans="1:6" x14ac:dyDescent="0.25">
      <c r="A5846" s="4" t="s">
        <v>80</v>
      </c>
      <c r="B5846" s="4" t="s">
        <v>141</v>
      </c>
      <c r="C5846" s="4">
        <v>5.3946486242903771E-4</v>
      </c>
      <c r="D5846" s="4">
        <v>4.4355999799720891E-4</v>
      </c>
      <c r="E5846" s="4">
        <v>4.9151243021312331E-4</v>
      </c>
      <c r="F5846" s="4" t="s">
        <v>34</v>
      </c>
    </row>
    <row r="5847" spans="1:6" x14ac:dyDescent="0.25">
      <c r="A5847" s="4" t="s">
        <v>128</v>
      </c>
      <c r="B5847" s="4" t="s">
        <v>141</v>
      </c>
      <c r="C5847" s="4">
        <v>1.3056903898224292E-4</v>
      </c>
      <c r="D5847" s="4">
        <v>1.0735676538539975E-4</v>
      </c>
      <c r="E5847" s="4">
        <v>1.1896290218382133E-4</v>
      </c>
      <c r="F5847" s="4" t="s">
        <v>34</v>
      </c>
    </row>
    <row r="5848" spans="1:6" x14ac:dyDescent="0.25">
      <c r="A5848" s="4" t="s">
        <v>126</v>
      </c>
      <c r="B5848" s="4" t="s">
        <v>141</v>
      </c>
      <c r="C5848" s="4">
        <v>1.6936830844190012E-6</v>
      </c>
      <c r="D5848" s="4">
        <v>1.3925838694111789E-6</v>
      </c>
      <c r="E5848" s="4">
        <v>1.5431334769150899E-6</v>
      </c>
      <c r="F5848" s="4" t="s">
        <v>34</v>
      </c>
    </row>
    <row r="5849" spans="1:6" x14ac:dyDescent="0.25">
      <c r="A5849" s="4" t="s">
        <v>130</v>
      </c>
      <c r="B5849" s="4" t="s">
        <v>141</v>
      </c>
      <c r="C5849" s="4">
        <v>4.4468229807177074E-5</v>
      </c>
      <c r="D5849" s="4">
        <v>3.6562766730345596E-5</v>
      </c>
      <c r="E5849" s="4">
        <v>4.0515498268761335E-5</v>
      </c>
      <c r="F5849" s="4" t="s">
        <v>34</v>
      </c>
    </row>
    <row r="5850" spans="1:6" x14ac:dyDescent="0.25">
      <c r="A5850" s="4" t="s">
        <v>67</v>
      </c>
      <c r="B5850" s="4" t="s">
        <v>141</v>
      </c>
      <c r="C5850" s="4">
        <v>3.6902201449836589E-5</v>
      </c>
      <c r="D5850" s="4">
        <v>3.0341810080976752E-5</v>
      </c>
      <c r="E5850" s="4">
        <v>3.3622005765406664E-5</v>
      </c>
      <c r="F5850" s="4" t="s">
        <v>34</v>
      </c>
    </row>
    <row r="5851" spans="1:6" x14ac:dyDescent="0.25">
      <c r="A5851" s="4" t="s">
        <v>65</v>
      </c>
      <c r="B5851" s="4" t="s">
        <v>141</v>
      </c>
      <c r="C5851" s="4">
        <v>3.9216175422183654E-4</v>
      </c>
      <c r="D5851" s="4">
        <v>3.224441090268434E-4</v>
      </c>
      <c r="E5851" s="4">
        <v>3.5730293162433994E-4</v>
      </c>
      <c r="F5851" s="4" t="s">
        <v>34</v>
      </c>
    </row>
    <row r="5852" spans="1:6" x14ac:dyDescent="0.25">
      <c r="A5852" s="4" t="s">
        <v>120</v>
      </c>
      <c r="B5852" s="4" t="s">
        <v>141</v>
      </c>
      <c r="C5852" s="4">
        <v>4.9465667263409635E-5</v>
      </c>
      <c r="D5852" s="4">
        <v>4.0671770861025705E-5</v>
      </c>
      <c r="E5852" s="4">
        <v>4.506871906221767E-5</v>
      </c>
      <c r="F5852" s="4" t="s">
        <v>34</v>
      </c>
    </row>
    <row r="5853" spans="1:6" x14ac:dyDescent="0.25">
      <c r="A5853" s="4" t="s">
        <v>116</v>
      </c>
      <c r="B5853" s="4" t="s">
        <v>141</v>
      </c>
      <c r="C5853" s="4">
        <v>9.1000418732684637E-4</v>
      </c>
      <c r="D5853" s="4">
        <v>7.4822566513540708E-4</v>
      </c>
      <c r="E5853" s="4">
        <v>8.2911492623112667E-4</v>
      </c>
      <c r="F5853" s="4" t="s">
        <v>34</v>
      </c>
    </row>
    <row r="5854" spans="1:6" x14ac:dyDescent="0.25">
      <c r="A5854" s="4" t="s">
        <v>130</v>
      </c>
      <c r="B5854" s="4" t="s">
        <v>141</v>
      </c>
      <c r="C5854" s="4">
        <v>1.7703121148057927E-4</v>
      </c>
      <c r="D5854" s="4">
        <v>1.4555899610625407E-4</v>
      </c>
      <c r="E5854" s="4">
        <v>1.6129510379341667E-4</v>
      </c>
      <c r="F5854" s="4" t="s">
        <v>34</v>
      </c>
    </row>
    <row r="5855" spans="1:6" x14ac:dyDescent="0.25">
      <c r="A5855" s="4" t="s">
        <v>92</v>
      </c>
      <c r="B5855" s="4" t="s">
        <v>141</v>
      </c>
      <c r="C5855" s="4">
        <v>1.1168043330537474E-3</v>
      </c>
      <c r="D5855" s="4">
        <v>9.1826134051085917E-4</v>
      </c>
      <c r="E5855" s="4">
        <v>1.0175328367823032E-3</v>
      </c>
      <c r="F5855" s="4" t="s">
        <v>34</v>
      </c>
    </row>
    <row r="5856" spans="1:6" x14ac:dyDescent="0.25">
      <c r="A5856" s="4" t="s">
        <v>88</v>
      </c>
      <c r="B5856" s="4" t="s">
        <v>141</v>
      </c>
      <c r="C5856" s="4">
        <v>2.8258970523206051E-5</v>
      </c>
      <c r="D5856" s="4">
        <v>2.3235153541302753E-5</v>
      </c>
      <c r="E5856" s="4">
        <v>2.57470620322544E-5</v>
      </c>
      <c r="F5856" s="4" t="s">
        <v>34</v>
      </c>
    </row>
    <row r="5857" spans="1:6" x14ac:dyDescent="0.25">
      <c r="A5857" s="4" t="s">
        <v>96</v>
      </c>
      <c r="B5857" s="4" t="s">
        <v>141</v>
      </c>
      <c r="C5857" s="4">
        <v>6.0621408707866827E-5</v>
      </c>
      <c r="D5857" s="4">
        <v>4.9844269382023841E-5</v>
      </c>
      <c r="E5857" s="4">
        <v>5.5232839044945327E-5</v>
      </c>
      <c r="F5857" s="4" t="s">
        <v>34</v>
      </c>
    </row>
    <row r="5858" spans="1:6" x14ac:dyDescent="0.25">
      <c r="A5858" s="4" t="s">
        <v>84</v>
      </c>
      <c r="B5858" s="4" t="s">
        <v>141</v>
      </c>
      <c r="C5858" s="4">
        <v>5.7956050393264758E-4</v>
      </c>
      <c r="D5858" s="4">
        <v>4.765275254557325E-4</v>
      </c>
      <c r="E5858" s="4">
        <v>5.2804401469418996E-4</v>
      </c>
      <c r="F5858" s="4" t="s">
        <v>34</v>
      </c>
    </row>
    <row r="5859" spans="1:6" x14ac:dyDescent="0.25">
      <c r="A5859" s="4" t="s">
        <v>59</v>
      </c>
      <c r="B5859" s="4" t="s">
        <v>141</v>
      </c>
      <c r="C5859" s="4">
        <v>3.8602537673802437E-4</v>
      </c>
      <c r="D5859" s="4">
        <v>3.1739864309570894E-4</v>
      </c>
      <c r="E5859" s="4">
        <v>3.517120099168666E-4</v>
      </c>
      <c r="F5859" s="4" t="s">
        <v>34</v>
      </c>
    </row>
    <row r="5860" spans="1:6" x14ac:dyDescent="0.25">
      <c r="A5860" s="4" t="s">
        <v>110</v>
      </c>
      <c r="B5860" s="4" t="s">
        <v>141</v>
      </c>
      <c r="C5860" s="4">
        <v>1.8897148861406378E-5</v>
      </c>
      <c r="D5860" s="4">
        <v>1.553765573048969E-5</v>
      </c>
      <c r="E5860" s="4">
        <v>1.7217402295948034E-5</v>
      </c>
      <c r="F5860" s="4" t="s">
        <v>34</v>
      </c>
    </row>
    <row r="5861" spans="1:6" x14ac:dyDescent="0.25">
      <c r="A5861" s="4" t="s">
        <v>112</v>
      </c>
      <c r="B5861" s="4" t="s">
        <v>141</v>
      </c>
      <c r="C5861" s="4">
        <v>5.5408425271487565E-4</v>
      </c>
      <c r="D5861" s="4">
        <v>4.5558038556556447E-4</v>
      </c>
      <c r="E5861" s="4">
        <v>5.0483231914021998E-4</v>
      </c>
      <c r="F5861" s="4" t="s">
        <v>34</v>
      </c>
    </row>
    <row r="5862" spans="1:6" x14ac:dyDescent="0.25">
      <c r="A5862" s="4" t="s">
        <v>122</v>
      </c>
      <c r="B5862" s="4" t="s">
        <v>141</v>
      </c>
      <c r="C5862" s="4">
        <v>3.856414906480537E-4</v>
      </c>
      <c r="D5862" s="4">
        <v>3.1708300342173307E-4</v>
      </c>
      <c r="E5862" s="4">
        <v>3.5136224703489333E-4</v>
      </c>
      <c r="F5862" s="4" t="s">
        <v>34</v>
      </c>
    </row>
    <row r="5863" spans="1:6" x14ac:dyDescent="0.25">
      <c r="A5863" s="4" t="s">
        <v>124</v>
      </c>
      <c r="B5863" s="4" t="s">
        <v>141</v>
      </c>
      <c r="C5863" s="4">
        <v>3.2425684407370208E-4</v>
      </c>
      <c r="D5863" s="4">
        <v>2.6661118290504396E-4</v>
      </c>
      <c r="E5863" s="4">
        <v>2.9543401348937299E-4</v>
      </c>
      <c r="F5863" s="4" t="s">
        <v>34</v>
      </c>
    </row>
    <row r="5864" spans="1:6" x14ac:dyDescent="0.25">
      <c r="A5864" s="4" t="s">
        <v>130</v>
      </c>
      <c r="B5864" s="4" t="s">
        <v>141</v>
      </c>
      <c r="C5864" s="4">
        <v>8.872578314763622E-5</v>
      </c>
      <c r="D5864" s="4">
        <v>7.2952310588056456E-5</v>
      </c>
      <c r="E5864" s="4">
        <v>8.0839046867846331E-5</v>
      </c>
      <c r="F5864" s="4" t="s">
        <v>34</v>
      </c>
    </row>
    <row r="5865" spans="1:6" x14ac:dyDescent="0.25">
      <c r="A5865" s="4" t="s">
        <v>100</v>
      </c>
      <c r="B5865" s="4" t="s">
        <v>141</v>
      </c>
      <c r="C5865" s="4">
        <v>9.0839272947998786E-5</v>
      </c>
      <c r="D5865" s="4">
        <v>7.469006886835456E-5</v>
      </c>
      <c r="E5865" s="4">
        <v>8.2764670908176666E-5</v>
      </c>
      <c r="F5865" s="4" t="s">
        <v>34</v>
      </c>
    </row>
    <row r="5866" spans="1:6" x14ac:dyDescent="0.25">
      <c r="A5866" s="4" t="s">
        <v>116</v>
      </c>
      <c r="B5866" s="4" t="s">
        <v>141</v>
      </c>
      <c r="C5866" s="4">
        <v>3.6227919220852505E-4</v>
      </c>
      <c r="D5866" s="4">
        <v>2.9787400248256504E-4</v>
      </c>
      <c r="E5866" s="4">
        <v>3.3007659734554499E-4</v>
      </c>
      <c r="F5866" s="4" t="s">
        <v>34</v>
      </c>
    </row>
    <row r="5867" spans="1:6" x14ac:dyDescent="0.25">
      <c r="A5867" s="4" t="s">
        <v>86</v>
      </c>
      <c r="B5867" s="4" t="s">
        <v>141</v>
      </c>
      <c r="C5867" s="4">
        <v>0</v>
      </c>
      <c r="D5867" s="4">
        <v>0</v>
      </c>
      <c r="E5867" s="4">
        <v>0</v>
      </c>
      <c r="F5867" s="4" t="s">
        <v>34</v>
      </c>
    </row>
    <row r="5868" spans="1:6" x14ac:dyDescent="0.25">
      <c r="A5868" s="4" t="s">
        <v>84</v>
      </c>
      <c r="B5868" s="4" t="s">
        <v>141</v>
      </c>
      <c r="C5868" s="4">
        <v>2.3072719238518571E-3</v>
      </c>
      <c r="D5868" s="4">
        <v>1.8970902485004161E-3</v>
      </c>
      <c r="E5868" s="4">
        <v>2.1021810861761364E-3</v>
      </c>
      <c r="F5868" s="4" t="s">
        <v>34</v>
      </c>
    </row>
    <row r="5869" spans="1:6" x14ac:dyDescent="0.25">
      <c r="A5869" s="4" t="s">
        <v>132</v>
      </c>
      <c r="B5869" s="4" t="s">
        <v>141</v>
      </c>
      <c r="C5869" s="4">
        <v>2.4528717171895095E-5</v>
      </c>
      <c r="D5869" s="4">
        <v>2.0168056341335969E-5</v>
      </c>
      <c r="E5869" s="4">
        <v>2.234838675661553E-5</v>
      </c>
      <c r="F5869" s="4" t="s">
        <v>34</v>
      </c>
    </row>
    <row r="5870" spans="1:6" x14ac:dyDescent="0.25">
      <c r="A5870" s="4" t="s">
        <v>61</v>
      </c>
      <c r="B5870" s="4" t="s">
        <v>141</v>
      </c>
      <c r="C5870" s="4">
        <v>2.6502699720668926E-4</v>
      </c>
      <c r="D5870" s="4">
        <v>2.1791108659216675E-4</v>
      </c>
      <c r="E5870" s="4">
        <v>2.4146904189942798E-4</v>
      </c>
      <c r="F5870" s="4" t="s">
        <v>34</v>
      </c>
    </row>
    <row r="5871" spans="1:6" x14ac:dyDescent="0.25">
      <c r="A5871" s="4" t="s">
        <v>65</v>
      </c>
      <c r="B5871" s="4" t="s">
        <v>141</v>
      </c>
      <c r="C5871" s="4">
        <v>7.8246556957092068E-4</v>
      </c>
      <c r="D5871" s="4">
        <v>6.4336057942497929E-4</v>
      </c>
      <c r="E5871" s="4">
        <v>7.1291307449794993E-4</v>
      </c>
      <c r="F5871" s="4" t="s">
        <v>34</v>
      </c>
    </row>
    <row r="5872" spans="1:6" x14ac:dyDescent="0.25">
      <c r="A5872" s="4" t="s">
        <v>82</v>
      </c>
      <c r="B5872" s="4" t="s">
        <v>141</v>
      </c>
      <c r="C5872" s="4">
        <v>2.1235613344259122E-5</v>
      </c>
      <c r="D5872" s="4">
        <v>1.7460393194168612E-5</v>
      </c>
      <c r="E5872" s="4">
        <v>1.9348003269213864E-5</v>
      </c>
      <c r="F5872" s="4" t="s">
        <v>34</v>
      </c>
    </row>
    <row r="5873" spans="1:6" x14ac:dyDescent="0.25">
      <c r="A5873" s="4" t="s">
        <v>102</v>
      </c>
      <c r="B5873" s="4" t="s">
        <v>141</v>
      </c>
      <c r="C5873" s="4">
        <v>2.499966556004821E-4</v>
      </c>
      <c r="D5873" s="4">
        <v>2.0555280571595195E-4</v>
      </c>
      <c r="E5873" s="4">
        <v>2.2777473065821701E-4</v>
      </c>
      <c r="F5873" s="4" t="s">
        <v>34</v>
      </c>
    </row>
    <row r="5874" spans="1:6" x14ac:dyDescent="0.25">
      <c r="A5874" s="4" t="s">
        <v>88</v>
      </c>
      <c r="B5874" s="4" t="s">
        <v>141</v>
      </c>
      <c r="C5874" s="4">
        <v>4.4787450008188539E-5</v>
      </c>
      <c r="D5874" s="4">
        <v>3.6825236673399466E-5</v>
      </c>
      <c r="E5874" s="4">
        <v>4.0806343340794003E-5</v>
      </c>
      <c r="F5874" s="4" t="s">
        <v>34</v>
      </c>
    </row>
    <row r="5875" spans="1:6" x14ac:dyDescent="0.25">
      <c r="A5875" s="4" t="s">
        <v>104</v>
      </c>
      <c r="B5875" s="4" t="s">
        <v>141</v>
      </c>
      <c r="C5875" s="4">
        <v>2.0904395813312339E-3</v>
      </c>
      <c r="D5875" s="4">
        <v>1.7188058779834593E-3</v>
      </c>
      <c r="E5875" s="4">
        <v>1.9046227296573466E-3</v>
      </c>
      <c r="F5875" s="4" t="s">
        <v>34</v>
      </c>
    </row>
    <row r="5876" spans="1:6" x14ac:dyDescent="0.25">
      <c r="A5876" s="4" t="s">
        <v>84</v>
      </c>
      <c r="B5876" s="4" t="s">
        <v>141</v>
      </c>
      <c r="C5876" s="4">
        <v>1.1563752327411877E-3</v>
      </c>
      <c r="D5876" s="4">
        <v>9.5079741358719896E-4</v>
      </c>
      <c r="E5876" s="4">
        <v>1.0535863231641933E-3</v>
      </c>
      <c r="F5876" s="4" t="s">
        <v>34</v>
      </c>
    </row>
    <row r="5877" spans="1:6" x14ac:dyDescent="0.25">
      <c r="A5877" s="4" t="s">
        <v>59</v>
      </c>
      <c r="B5877" s="4" t="s">
        <v>142</v>
      </c>
      <c r="C5877" s="4">
        <v>1.4205780162698049E-4</v>
      </c>
      <c r="D5877" s="4">
        <v>1.1680308133773952E-4</v>
      </c>
      <c r="E5877" s="4">
        <v>1.2943044148235999E-4</v>
      </c>
      <c r="F5877" s="4" t="s">
        <v>34</v>
      </c>
    </row>
    <row r="5878" spans="1:6" x14ac:dyDescent="0.25">
      <c r="A5878" s="4" t="s">
        <v>110</v>
      </c>
      <c r="B5878" s="4" t="s">
        <v>142</v>
      </c>
      <c r="C5878" s="4">
        <v>0</v>
      </c>
      <c r="D5878" s="4">
        <v>0</v>
      </c>
      <c r="E5878" s="4">
        <v>0</v>
      </c>
      <c r="F5878" s="4" t="s">
        <v>34</v>
      </c>
    </row>
    <row r="5879" spans="1:6" x14ac:dyDescent="0.25">
      <c r="A5879" s="4" t="s">
        <v>88</v>
      </c>
      <c r="B5879" s="4" t="s">
        <v>142</v>
      </c>
      <c r="C5879" s="4">
        <v>4.7309752494396591E-5</v>
      </c>
      <c r="D5879" s="4">
        <v>3.8899129828726086E-5</v>
      </c>
      <c r="E5879" s="4">
        <v>4.3104441161561335E-5</v>
      </c>
      <c r="F5879" s="4" t="s">
        <v>34</v>
      </c>
    </row>
    <row r="5880" spans="1:6" x14ac:dyDescent="0.25">
      <c r="A5880" s="4" t="s">
        <v>98</v>
      </c>
      <c r="B5880" s="4" t="s">
        <v>142</v>
      </c>
      <c r="C5880" s="4">
        <v>1.8331674265241818E-3</v>
      </c>
      <c r="D5880" s="4">
        <v>1.5072709951421052E-3</v>
      </c>
      <c r="E5880" s="4">
        <v>1.6702192108331434E-3</v>
      </c>
      <c r="F5880" s="4" t="s">
        <v>34</v>
      </c>
    </row>
    <row r="5881" spans="1:6" x14ac:dyDescent="0.25">
      <c r="A5881" s="4" t="s">
        <v>122</v>
      </c>
      <c r="B5881" s="4" t="s">
        <v>142</v>
      </c>
      <c r="C5881" s="4">
        <v>7.457166839620464E-4</v>
      </c>
      <c r="D5881" s="4">
        <v>6.1314482903546044E-4</v>
      </c>
      <c r="E5881" s="4">
        <v>6.7943075649875336E-4</v>
      </c>
      <c r="F5881" s="4" t="s">
        <v>34</v>
      </c>
    </row>
    <row r="5882" spans="1:6" x14ac:dyDescent="0.25">
      <c r="A5882" s="4" t="s">
        <v>126</v>
      </c>
      <c r="B5882" s="4" t="s">
        <v>142</v>
      </c>
      <c r="C5882" s="4">
        <v>1.3842801112672427E-6</v>
      </c>
      <c r="D5882" s="4">
        <v>1.1381858692641776E-6</v>
      </c>
      <c r="E5882" s="4">
        <v>1.2612329902657099E-6</v>
      </c>
      <c r="F5882" s="4" t="s">
        <v>34</v>
      </c>
    </row>
    <row r="5883" spans="1:6" x14ac:dyDescent="0.25">
      <c r="A5883" s="4" t="s">
        <v>114</v>
      </c>
      <c r="B5883" s="4" t="s">
        <v>142</v>
      </c>
      <c r="C5883" s="4">
        <v>3.3789959941685668E-5</v>
      </c>
      <c r="D5883" s="4">
        <v>2.7782855952052664E-5</v>
      </c>
      <c r="E5883" s="4">
        <v>3.0786407946869163E-5</v>
      </c>
      <c r="F5883" s="4" t="s">
        <v>34</v>
      </c>
    </row>
    <row r="5884" spans="1:6" x14ac:dyDescent="0.25">
      <c r="A5884" s="4" t="s">
        <v>112</v>
      </c>
      <c r="B5884" s="4" t="s">
        <v>142</v>
      </c>
      <c r="C5884" s="4">
        <v>2.7750450703744058E-3</v>
      </c>
      <c r="D5884" s="4">
        <v>2.2817037245300674E-3</v>
      </c>
      <c r="E5884" s="4">
        <v>2.5283743974522364E-3</v>
      </c>
      <c r="F5884" s="4" t="s">
        <v>34</v>
      </c>
    </row>
    <row r="5885" spans="1:6" x14ac:dyDescent="0.25">
      <c r="A5885" s="4" t="s">
        <v>102</v>
      </c>
      <c r="B5885" s="4" t="s">
        <v>142</v>
      </c>
      <c r="C5885" s="4">
        <v>0</v>
      </c>
      <c r="D5885" s="4">
        <v>0</v>
      </c>
      <c r="E5885" s="4">
        <v>0</v>
      </c>
      <c r="F5885" s="4" t="s">
        <v>34</v>
      </c>
    </row>
    <row r="5886" spans="1:6" x14ac:dyDescent="0.25">
      <c r="A5886" s="4" t="s">
        <v>144</v>
      </c>
      <c r="B5886" s="4" t="s">
        <v>142</v>
      </c>
      <c r="C5886" s="4">
        <v>0</v>
      </c>
      <c r="D5886" s="4">
        <v>0</v>
      </c>
      <c r="E5886" s="4">
        <v>0</v>
      </c>
      <c r="F5886" s="4" t="s">
        <v>34</v>
      </c>
    </row>
    <row r="5887" spans="1:6" x14ac:dyDescent="0.25">
      <c r="A5887" s="4" t="s">
        <v>84</v>
      </c>
      <c r="B5887" s="4" t="s">
        <v>142</v>
      </c>
      <c r="C5887" s="4">
        <v>2.0225228952352428E-3</v>
      </c>
      <c r="D5887" s="4">
        <v>1.662963269415644E-3</v>
      </c>
      <c r="E5887" s="4">
        <v>1.8427430823254433E-3</v>
      </c>
      <c r="F5887" s="4" t="s">
        <v>34</v>
      </c>
    </row>
    <row r="5888" spans="1:6" x14ac:dyDescent="0.25">
      <c r="A5888" s="4" t="s">
        <v>130</v>
      </c>
      <c r="B5888" s="4" t="s">
        <v>142</v>
      </c>
      <c r="C5888" s="4">
        <v>2.4776922961988415E-4</v>
      </c>
      <c r="D5888" s="4">
        <v>2.0372136657634921E-4</v>
      </c>
      <c r="E5888" s="4">
        <v>2.2574529809811668E-4</v>
      </c>
      <c r="F5888" s="4" t="s">
        <v>34</v>
      </c>
    </row>
    <row r="5889" spans="1:6" x14ac:dyDescent="0.25">
      <c r="A5889" s="4" t="s">
        <v>70</v>
      </c>
      <c r="B5889" s="4" t="s">
        <v>142</v>
      </c>
      <c r="C5889" s="4">
        <v>8.1915688367481948E-3</v>
      </c>
      <c r="D5889" s="4">
        <v>6.7352899324374061E-3</v>
      </c>
      <c r="E5889" s="4">
        <v>7.4634293845928E-3</v>
      </c>
      <c r="F5889" s="4" t="s">
        <v>34</v>
      </c>
    </row>
    <row r="5890" spans="1:6" x14ac:dyDescent="0.25">
      <c r="A5890" s="4" t="s">
        <v>98</v>
      </c>
      <c r="B5890" s="4" t="s">
        <v>142</v>
      </c>
      <c r="C5890" s="4">
        <v>3.6576498831721832E-3</v>
      </c>
      <c r="D5890" s="4">
        <v>3.0074010150526842E-3</v>
      </c>
      <c r="E5890" s="4">
        <v>3.3325254491124333E-3</v>
      </c>
      <c r="F5890" s="4" t="s">
        <v>34</v>
      </c>
    </row>
    <row r="5891" spans="1:6" x14ac:dyDescent="0.25">
      <c r="A5891" s="4" t="s">
        <v>116</v>
      </c>
      <c r="B5891" s="4" t="s">
        <v>142</v>
      </c>
      <c r="C5891" s="4">
        <v>6.0629070362096336E-4</v>
      </c>
      <c r="D5891" s="4">
        <v>4.9850568964390329E-4</v>
      </c>
      <c r="E5891" s="4">
        <v>5.5239819663243327E-4</v>
      </c>
      <c r="F5891" s="4" t="s">
        <v>34</v>
      </c>
    </row>
    <row r="5892" spans="1:6" x14ac:dyDescent="0.25">
      <c r="A5892" s="4" t="s">
        <v>100</v>
      </c>
      <c r="B5892" s="4" t="s">
        <v>142</v>
      </c>
      <c r="C5892" s="4">
        <v>2.3840722655014207E-5</v>
      </c>
      <c r="D5892" s="4">
        <v>1.9602371960789463E-5</v>
      </c>
      <c r="E5892" s="4">
        <v>2.1721547307901834E-5</v>
      </c>
      <c r="F5892" s="4" t="s">
        <v>34</v>
      </c>
    </row>
    <row r="5893" spans="1:6" x14ac:dyDescent="0.25">
      <c r="A5893" s="4" t="s">
        <v>67</v>
      </c>
      <c r="B5893" s="4" t="s">
        <v>142</v>
      </c>
      <c r="C5893" s="4">
        <v>0</v>
      </c>
      <c r="D5893" s="4">
        <v>0</v>
      </c>
      <c r="E5893" s="4">
        <v>0</v>
      </c>
      <c r="F5893" s="4" t="s">
        <v>34</v>
      </c>
    </row>
    <row r="5894" spans="1:6" x14ac:dyDescent="0.25">
      <c r="A5894" s="4" t="s">
        <v>61</v>
      </c>
      <c r="B5894" s="4" t="s">
        <v>142</v>
      </c>
      <c r="C5894" s="4">
        <v>6.7807707783985242E-4</v>
      </c>
      <c r="D5894" s="4">
        <v>5.5753004177943428E-4</v>
      </c>
      <c r="E5894" s="4">
        <v>6.178035598096433E-4</v>
      </c>
      <c r="F5894" s="4" t="s">
        <v>34</v>
      </c>
    </row>
    <row r="5895" spans="1:6" x14ac:dyDescent="0.25">
      <c r="A5895" s="4" t="s">
        <v>114</v>
      </c>
      <c r="B5895" s="4" t="s">
        <v>142</v>
      </c>
      <c r="C5895" s="4">
        <v>6.7419833695953296E-5</v>
      </c>
      <c r="D5895" s="4">
        <v>5.5434085483339379E-5</v>
      </c>
      <c r="E5895" s="4">
        <v>6.1426959589646327E-5</v>
      </c>
      <c r="F5895" s="4" t="s">
        <v>34</v>
      </c>
    </row>
    <row r="5896" spans="1:6" x14ac:dyDescent="0.25">
      <c r="A5896" s="4" t="s">
        <v>88</v>
      </c>
      <c r="B5896" s="4" t="s">
        <v>142</v>
      </c>
      <c r="C5896" s="4">
        <v>3.7579472184116704E-5</v>
      </c>
      <c r="D5896" s="4">
        <v>3.0898677129162631E-5</v>
      </c>
      <c r="E5896" s="4">
        <v>3.4239074656639664E-5</v>
      </c>
      <c r="F5896" s="4" t="s">
        <v>34</v>
      </c>
    </row>
    <row r="5897" spans="1:6" x14ac:dyDescent="0.25">
      <c r="A5897" s="4" t="s">
        <v>61</v>
      </c>
      <c r="B5897" s="4" t="s">
        <v>142</v>
      </c>
      <c r="C5897" s="4">
        <v>4.2783771238672316E-4</v>
      </c>
      <c r="D5897" s="4">
        <v>3.5177767462908356E-4</v>
      </c>
      <c r="E5897" s="4">
        <v>3.8980769350790333E-4</v>
      </c>
      <c r="F5897" s="4" t="s">
        <v>34</v>
      </c>
    </row>
    <row r="5898" spans="1:6" x14ac:dyDescent="0.25">
      <c r="A5898" s="4" t="s">
        <v>72</v>
      </c>
      <c r="B5898" s="4" t="s">
        <v>142</v>
      </c>
      <c r="C5898" s="4">
        <v>0</v>
      </c>
      <c r="D5898" s="4">
        <v>0</v>
      </c>
      <c r="E5898" s="4">
        <v>0</v>
      </c>
      <c r="F5898" s="4" t="s">
        <v>34</v>
      </c>
    </row>
    <row r="5899" spans="1:6" x14ac:dyDescent="0.25">
      <c r="A5899" s="4" t="s">
        <v>59</v>
      </c>
      <c r="B5899" s="4" t="s">
        <v>142</v>
      </c>
      <c r="C5899" s="4">
        <v>8.9632413277253767E-5</v>
      </c>
      <c r="D5899" s="4">
        <v>7.3697762027964217E-5</v>
      </c>
      <c r="E5899" s="4">
        <v>8.1665087652608992E-5</v>
      </c>
      <c r="F5899" s="4" t="s">
        <v>34</v>
      </c>
    </row>
    <row r="5900" spans="1:6" x14ac:dyDescent="0.25">
      <c r="A5900" s="4" t="s">
        <v>94</v>
      </c>
      <c r="B5900" s="4" t="s">
        <v>142</v>
      </c>
      <c r="C5900" s="4">
        <v>2.1264485909496144E-4</v>
      </c>
      <c r="D5900" s="4">
        <v>1.7484132858919054E-4</v>
      </c>
      <c r="E5900" s="4">
        <v>1.9374309384207597E-4</v>
      </c>
      <c r="F5900" s="4" t="s">
        <v>34</v>
      </c>
    </row>
    <row r="5901" spans="1:6" x14ac:dyDescent="0.25">
      <c r="A5901" s="4" t="s">
        <v>90</v>
      </c>
      <c r="B5901" s="4" t="s">
        <v>142</v>
      </c>
      <c r="C5901" s="4">
        <v>7.0248391006856343E-4</v>
      </c>
      <c r="D5901" s="4">
        <v>5.7759788161192995E-4</v>
      </c>
      <c r="E5901" s="4">
        <v>6.4004089584024663E-4</v>
      </c>
      <c r="F5901" s="4" t="s">
        <v>34</v>
      </c>
    </row>
    <row r="5902" spans="1:6" x14ac:dyDescent="0.25">
      <c r="A5902" s="4" t="s">
        <v>59</v>
      </c>
      <c r="B5902" s="4" t="s">
        <v>142</v>
      </c>
      <c r="C5902" s="4">
        <v>1.1284052279517146E-4</v>
      </c>
      <c r="D5902" s="4">
        <v>9.2779985409363212E-5</v>
      </c>
      <c r="E5902" s="4">
        <v>1.0281025410226733E-4</v>
      </c>
      <c r="F5902" s="4" t="s">
        <v>34</v>
      </c>
    </row>
    <row r="5903" spans="1:6" x14ac:dyDescent="0.25">
      <c r="A5903" s="4" t="s">
        <v>96</v>
      </c>
      <c r="B5903" s="4" t="s">
        <v>142</v>
      </c>
      <c r="C5903" s="4">
        <v>0</v>
      </c>
      <c r="D5903" s="4">
        <v>0</v>
      </c>
      <c r="E5903" s="4">
        <v>0</v>
      </c>
      <c r="F5903" s="4" t="s">
        <v>34</v>
      </c>
    </row>
    <row r="5904" spans="1:6" x14ac:dyDescent="0.25">
      <c r="A5904" s="4" t="s">
        <v>112</v>
      </c>
      <c r="B5904" s="4" t="s">
        <v>142</v>
      </c>
      <c r="C5904" s="4">
        <v>2.2042966520308209E-3</v>
      </c>
      <c r="D5904" s="4">
        <v>1.8124216916697862E-3</v>
      </c>
      <c r="E5904" s="4">
        <v>2.0083591718503034E-3</v>
      </c>
      <c r="F5904" s="4" t="s">
        <v>34</v>
      </c>
    </row>
    <row r="5905" spans="1:6" x14ac:dyDescent="0.25">
      <c r="A5905" s="4" t="s">
        <v>144</v>
      </c>
      <c r="B5905" s="4" t="s">
        <v>142</v>
      </c>
      <c r="C5905" s="4">
        <v>0</v>
      </c>
      <c r="D5905" s="4">
        <v>0</v>
      </c>
      <c r="E5905" s="4">
        <v>0</v>
      </c>
      <c r="F5905" s="4" t="s">
        <v>34</v>
      </c>
    </row>
    <row r="5906" spans="1:6" x14ac:dyDescent="0.25">
      <c r="A5906" s="4" t="s">
        <v>106</v>
      </c>
      <c r="B5906" s="4" t="s">
        <v>142</v>
      </c>
      <c r="C5906" s="4">
        <v>1.4521605718297939E-5</v>
      </c>
      <c r="D5906" s="4">
        <v>1.1939986923933863E-5</v>
      </c>
      <c r="E5906" s="4">
        <v>1.32307963211159E-5</v>
      </c>
      <c r="F5906" s="4" t="s">
        <v>34</v>
      </c>
    </row>
    <row r="5907" spans="1:6" x14ac:dyDescent="0.25">
      <c r="A5907" s="4" t="s">
        <v>124</v>
      </c>
      <c r="B5907" s="4" t="s">
        <v>142</v>
      </c>
      <c r="C5907" s="4">
        <v>0</v>
      </c>
      <c r="D5907" s="4">
        <v>0</v>
      </c>
      <c r="E5907" s="4">
        <v>0</v>
      </c>
      <c r="F5907" s="4" t="s">
        <v>34</v>
      </c>
    </row>
    <row r="5908" spans="1:6" x14ac:dyDescent="0.25">
      <c r="A5908" s="4" t="s">
        <v>63</v>
      </c>
      <c r="B5908" s="4" t="s">
        <v>142</v>
      </c>
      <c r="C5908" s="4">
        <v>1.1151052475710792E-4</v>
      </c>
      <c r="D5908" s="4">
        <v>9.1686431466955415E-5</v>
      </c>
      <c r="E5908" s="4">
        <v>1.0159847811203165E-4</v>
      </c>
      <c r="F5908" s="4" t="s">
        <v>34</v>
      </c>
    </row>
    <row r="5909" spans="1:6" x14ac:dyDescent="0.25">
      <c r="A5909" s="4" t="s">
        <v>136</v>
      </c>
      <c r="B5909" s="4" t="s">
        <v>142</v>
      </c>
      <c r="C5909" s="4">
        <v>3.3363365789154221E-5</v>
      </c>
      <c r="D5909" s="4">
        <v>2.743210075997125E-5</v>
      </c>
      <c r="E5909" s="4">
        <v>3.0397733274562734E-5</v>
      </c>
      <c r="F5909" s="4" t="s">
        <v>34</v>
      </c>
    </row>
    <row r="5910" spans="1:6" x14ac:dyDescent="0.25">
      <c r="A5910" s="4" t="s">
        <v>98</v>
      </c>
      <c r="B5910" s="4" t="s">
        <v>142</v>
      </c>
      <c r="C5910" s="4">
        <v>9.1876011127528165E-4</v>
      </c>
      <c r="D5910" s="4">
        <v>7.5542498038189837E-4</v>
      </c>
      <c r="E5910" s="4">
        <v>8.3709254582859001E-4</v>
      </c>
      <c r="F5910" s="4" t="s">
        <v>34</v>
      </c>
    </row>
    <row r="5911" spans="1:6" x14ac:dyDescent="0.25">
      <c r="A5911" s="4" t="s">
        <v>94</v>
      </c>
      <c r="B5911" s="4" t="s">
        <v>142</v>
      </c>
      <c r="C5911" s="4">
        <v>1.3416983561192157E-4</v>
      </c>
      <c r="D5911" s="4">
        <v>1.1031742039202442E-4</v>
      </c>
      <c r="E5911" s="4">
        <v>1.2224362800197298E-4</v>
      </c>
      <c r="F5911" s="4" t="s">
        <v>34</v>
      </c>
    </row>
    <row r="5912" spans="1:6" x14ac:dyDescent="0.25">
      <c r="A5912" s="4" t="s">
        <v>65</v>
      </c>
      <c r="B5912" s="4" t="s">
        <v>142</v>
      </c>
      <c r="C5912" s="4">
        <v>0</v>
      </c>
      <c r="D5912" s="4">
        <v>0</v>
      </c>
      <c r="E5912" s="4">
        <v>0</v>
      </c>
      <c r="F5912" s="4" t="s">
        <v>34</v>
      </c>
    </row>
    <row r="5913" spans="1:6" x14ac:dyDescent="0.25">
      <c r="A5913" s="4" t="s">
        <v>122</v>
      </c>
      <c r="B5913" s="4" t="s">
        <v>142</v>
      </c>
      <c r="C5913" s="4">
        <v>2.9687515908666696E-4</v>
      </c>
      <c r="D5913" s="4">
        <v>2.4409735302681506E-4</v>
      </c>
      <c r="E5913" s="4">
        <v>2.7048625605674098E-4</v>
      </c>
      <c r="F5913" s="4" t="s">
        <v>34</v>
      </c>
    </row>
    <row r="5914" spans="1:6" x14ac:dyDescent="0.25">
      <c r="A5914" s="4" t="s">
        <v>134</v>
      </c>
      <c r="B5914" s="4" t="s">
        <v>142</v>
      </c>
      <c r="C5914" s="4">
        <v>0</v>
      </c>
      <c r="D5914" s="4">
        <v>0</v>
      </c>
      <c r="E5914" s="4">
        <v>0</v>
      </c>
      <c r="F5914" s="4" t="s">
        <v>34</v>
      </c>
    </row>
    <row r="5915" spans="1:6" x14ac:dyDescent="0.25">
      <c r="A5915" s="4" t="s">
        <v>86</v>
      </c>
      <c r="B5915" s="4" t="s">
        <v>142</v>
      </c>
      <c r="C5915" s="4">
        <v>2.481240033499855E-4</v>
      </c>
      <c r="D5915" s="4">
        <v>2.040130694210992E-4</v>
      </c>
      <c r="E5915" s="4">
        <v>2.2606853638554232E-4</v>
      </c>
      <c r="F5915" s="4" t="s">
        <v>34</v>
      </c>
    </row>
    <row r="5916" spans="1:6" x14ac:dyDescent="0.25">
      <c r="A5916" s="4" t="s">
        <v>54</v>
      </c>
      <c r="B5916" s="4" t="s">
        <v>142</v>
      </c>
      <c r="C5916" s="4">
        <v>2.3441543617230332E-3</v>
      </c>
      <c r="D5916" s="4">
        <v>1.9274158085278274E-3</v>
      </c>
      <c r="E5916" s="4">
        <v>2.13578508512543E-3</v>
      </c>
      <c r="F5916" s="4" t="s">
        <v>34</v>
      </c>
    </row>
    <row r="5917" spans="1:6" x14ac:dyDescent="0.25">
      <c r="A5917" s="4" t="s">
        <v>126</v>
      </c>
      <c r="B5917" s="4" t="s">
        <v>142</v>
      </c>
      <c r="C5917" s="4">
        <v>5.5109183835008052E-6</v>
      </c>
      <c r="D5917" s="4">
        <v>4.5311995597673285E-6</v>
      </c>
      <c r="E5917" s="4">
        <v>5.0210589716340664E-6</v>
      </c>
      <c r="F5917" s="4" t="s">
        <v>34</v>
      </c>
    </row>
    <row r="5918" spans="1:6" x14ac:dyDescent="0.25">
      <c r="A5918" s="4" t="s">
        <v>120</v>
      </c>
      <c r="B5918" s="4" t="s">
        <v>142</v>
      </c>
      <c r="C5918" s="4">
        <v>2.361342823883744E-5</v>
      </c>
      <c r="D5918" s="4">
        <v>1.9415485440821895E-5</v>
      </c>
      <c r="E5918" s="4">
        <v>2.1514456839829666E-5</v>
      </c>
      <c r="F5918" s="4" t="s">
        <v>34</v>
      </c>
    </row>
    <row r="5919" spans="1:6" x14ac:dyDescent="0.25">
      <c r="A5919" s="4" t="s">
        <v>118</v>
      </c>
      <c r="B5919" s="4" t="s">
        <v>142</v>
      </c>
      <c r="C5919" s="4">
        <v>6.7648864912835853E-4</v>
      </c>
      <c r="D5919" s="4">
        <v>5.5622400039442822E-4</v>
      </c>
      <c r="E5919" s="4">
        <v>6.1635632476139332E-4</v>
      </c>
      <c r="F5919" s="4" t="s">
        <v>34</v>
      </c>
    </row>
    <row r="5920" spans="1:6" x14ac:dyDescent="0.25">
      <c r="A5920" s="4" t="s">
        <v>112</v>
      </c>
      <c r="B5920" s="4" t="s">
        <v>142</v>
      </c>
      <c r="C5920" s="4">
        <v>1.750935068416284E-3</v>
      </c>
      <c r="D5920" s="4">
        <v>1.4396577229200559E-3</v>
      </c>
      <c r="E5920" s="4">
        <v>1.5952963956681698E-3</v>
      </c>
      <c r="F5920" s="4" t="s">
        <v>34</v>
      </c>
    </row>
    <row r="5921" spans="1:6" x14ac:dyDescent="0.25">
      <c r="A5921" s="4" t="s">
        <v>88</v>
      </c>
      <c r="B5921" s="4" t="s">
        <v>142</v>
      </c>
      <c r="C5921" s="4">
        <v>5.9559449640888288E-5</v>
      </c>
      <c r="D5921" s="4">
        <v>4.8971103038063707E-5</v>
      </c>
      <c r="E5921" s="4">
        <v>5.4265276339475997E-5</v>
      </c>
      <c r="F5921" s="4" t="s">
        <v>34</v>
      </c>
    </row>
    <row r="5922" spans="1:6" x14ac:dyDescent="0.25">
      <c r="A5922" s="4" t="s">
        <v>132</v>
      </c>
      <c r="B5922" s="4" t="s">
        <v>142</v>
      </c>
      <c r="C5922" s="4">
        <v>0</v>
      </c>
      <c r="D5922" s="4">
        <v>0</v>
      </c>
      <c r="E5922" s="4">
        <v>0</v>
      </c>
      <c r="F5922" s="4" t="s">
        <v>34</v>
      </c>
    </row>
    <row r="5923" spans="1:6" x14ac:dyDescent="0.25">
      <c r="A5923" s="4" t="s">
        <v>104</v>
      </c>
      <c r="B5923" s="4" t="s">
        <v>142</v>
      </c>
      <c r="C5923" s="4">
        <v>6.5264423345951341E-4</v>
      </c>
      <c r="D5923" s="4">
        <v>5.3661859195559998E-4</v>
      </c>
      <c r="E5923" s="4">
        <v>5.9463141270755669E-4</v>
      </c>
      <c r="F5923" s="4" t="s">
        <v>34</v>
      </c>
    </row>
    <row r="5924" spans="1:6" x14ac:dyDescent="0.25">
      <c r="A5924" s="4" t="s">
        <v>118</v>
      </c>
      <c r="B5924" s="4" t="s">
        <v>142</v>
      </c>
      <c r="C5924" s="4">
        <v>1.0721622547807499E-3</v>
      </c>
      <c r="D5924" s="4">
        <v>8.8155563170861674E-4</v>
      </c>
      <c r="E5924" s="4">
        <v>9.7685894324468325E-4</v>
      </c>
      <c r="F5924" s="4" t="s">
        <v>34</v>
      </c>
    </row>
    <row r="5925" spans="1:6" x14ac:dyDescent="0.25">
      <c r="A5925" s="4" t="s">
        <v>90</v>
      </c>
      <c r="B5925" s="4" t="s">
        <v>142</v>
      </c>
      <c r="C5925" s="4">
        <v>8.8437484576184267E-4</v>
      </c>
      <c r="D5925" s="4">
        <v>7.271526509597374E-4</v>
      </c>
      <c r="E5925" s="4">
        <v>8.0576374836078993E-4</v>
      </c>
      <c r="F5925" s="4" t="s">
        <v>34</v>
      </c>
    </row>
    <row r="5926" spans="1:6" x14ac:dyDescent="0.25">
      <c r="A5926" s="4" t="s">
        <v>124</v>
      </c>
      <c r="B5926" s="4" t="s">
        <v>142</v>
      </c>
      <c r="C5926" s="4">
        <v>0</v>
      </c>
      <c r="D5926" s="4">
        <v>0</v>
      </c>
      <c r="E5926" s="4">
        <v>0</v>
      </c>
      <c r="F5926" s="4" t="s">
        <v>34</v>
      </c>
    </row>
    <row r="5927" spans="1:6" x14ac:dyDescent="0.25">
      <c r="A5927" s="4" t="s">
        <v>70</v>
      </c>
      <c r="B5927" s="4" t="s">
        <v>142</v>
      </c>
      <c r="C5927" s="4">
        <v>6.5067944137166345E-3</v>
      </c>
      <c r="D5927" s="4">
        <v>5.3500309623892338E-3</v>
      </c>
      <c r="E5927" s="4">
        <v>5.9284126880529333E-3</v>
      </c>
      <c r="F5927" s="4" t="s">
        <v>34</v>
      </c>
    </row>
    <row r="5928" spans="1:6" x14ac:dyDescent="0.25">
      <c r="A5928" s="4" t="s">
        <v>106</v>
      </c>
      <c r="B5928" s="4" t="s">
        <v>142</v>
      </c>
      <c r="C5928" s="4">
        <v>5.7811553644050733E-6</v>
      </c>
      <c r="D5928" s="4">
        <v>4.7533944107330612E-6</v>
      </c>
      <c r="E5928" s="4">
        <v>5.2672748875690668E-6</v>
      </c>
      <c r="F5928" s="4" t="s">
        <v>34</v>
      </c>
    </row>
    <row r="5929" spans="1:6" x14ac:dyDescent="0.25">
      <c r="A5929" s="4" t="s">
        <v>92</v>
      </c>
      <c r="B5929" s="4" t="s">
        <v>142</v>
      </c>
      <c r="C5929" s="4">
        <v>2.0914407107868733E-3</v>
      </c>
      <c r="D5929" s="4">
        <v>1.719629028869207E-3</v>
      </c>
      <c r="E5929" s="4">
        <v>1.9055348698280401E-3</v>
      </c>
      <c r="F5929" s="4" t="s">
        <v>34</v>
      </c>
    </row>
    <row r="5930" spans="1:6" x14ac:dyDescent="0.25">
      <c r="A5930" s="4" t="s">
        <v>54</v>
      </c>
      <c r="B5930" s="4" t="s">
        <v>142</v>
      </c>
      <c r="C5930" s="4">
        <v>1.4790614111244293E-3</v>
      </c>
      <c r="D5930" s="4">
        <v>1.2161171602578641E-3</v>
      </c>
      <c r="E5930" s="4">
        <v>1.3475892856911467E-3</v>
      </c>
      <c r="F5930" s="4" t="s">
        <v>34</v>
      </c>
    </row>
    <row r="5931" spans="1:6" x14ac:dyDescent="0.25">
      <c r="A5931" s="4" t="s">
        <v>118</v>
      </c>
      <c r="B5931" s="4" t="s">
        <v>142</v>
      </c>
      <c r="C5931" s="4">
        <v>4.2683548162502196E-4</v>
      </c>
      <c r="D5931" s="4">
        <v>3.5095361822501809E-4</v>
      </c>
      <c r="E5931" s="4">
        <v>3.8889454992502E-4</v>
      </c>
      <c r="F5931" s="4" t="s">
        <v>34</v>
      </c>
    </row>
    <row r="5932" spans="1:6" x14ac:dyDescent="0.25">
      <c r="A5932" s="4" t="s">
        <v>108</v>
      </c>
      <c r="B5932" s="4" t="s">
        <v>142</v>
      </c>
      <c r="C5932" s="4">
        <v>1.6826920072106999E-3</v>
      </c>
      <c r="D5932" s="4">
        <v>1.3835467614843535E-3</v>
      </c>
      <c r="E5932" s="4">
        <v>1.5331193843475266E-3</v>
      </c>
      <c r="F5932" s="4" t="s">
        <v>34</v>
      </c>
    </row>
    <row r="5933" spans="1:6" x14ac:dyDescent="0.25">
      <c r="A5933" s="4" t="s">
        <v>74</v>
      </c>
      <c r="B5933" s="4" t="s">
        <v>142</v>
      </c>
      <c r="C5933" s="4">
        <v>0</v>
      </c>
      <c r="D5933" s="4">
        <v>0</v>
      </c>
      <c r="E5933" s="4">
        <v>0</v>
      </c>
      <c r="F5933" s="4" t="s">
        <v>34</v>
      </c>
    </row>
    <row r="5934" spans="1:6" x14ac:dyDescent="0.25">
      <c r="A5934" s="4" t="s">
        <v>102</v>
      </c>
      <c r="B5934" s="4" t="s">
        <v>142</v>
      </c>
      <c r="C5934" s="4">
        <v>0</v>
      </c>
      <c r="D5934" s="4">
        <v>0</v>
      </c>
      <c r="E5934" s="4">
        <v>0</v>
      </c>
      <c r="F5934" s="4" t="s">
        <v>34</v>
      </c>
    </row>
    <row r="5935" spans="1:6" x14ac:dyDescent="0.25">
      <c r="A5935" s="4" t="s">
        <v>108</v>
      </c>
      <c r="B5935" s="4" t="s">
        <v>142</v>
      </c>
      <c r="C5935" s="4">
        <v>1.0617068804477086E-3</v>
      </c>
      <c r="D5935" s="4">
        <v>8.7295899059033823E-4</v>
      </c>
      <c r="E5935" s="4">
        <v>9.6733293551902336E-4</v>
      </c>
      <c r="F5935" s="4" t="s">
        <v>34</v>
      </c>
    </row>
    <row r="5936" spans="1:6" x14ac:dyDescent="0.25">
      <c r="A5936" s="4" t="s">
        <v>136</v>
      </c>
      <c r="B5936" s="4" t="s">
        <v>142</v>
      </c>
      <c r="C5936" s="4">
        <v>2.1050860681246098E-5</v>
      </c>
      <c r="D5936" s="4">
        <v>1.730848544902457E-5</v>
      </c>
      <c r="E5936" s="4">
        <v>1.9179673065135331E-5</v>
      </c>
      <c r="F5936" s="4" t="s">
        <v>34</v>
      </c>
    </row>
    <row r="5937" spans="1:6" x14ac:dyDescent="0.25">
      <c r="A5937" s="4" t="s">
        <v>102</v>
      </c>
      <c r="B5937" s="4" t="s">
        <v>142</v>
      </c>
      <c r="C5937" s="4">
        <v>0</v>
      </c>
      <c r="D5937" s="4">
        <v>0</v>
      </c>
      <c r="E5937" s="4">
        <v>0</v>
      </c>
      <c r="F5937" s="4" t="s">
        <v>34</v>
      </c>
    </row>
    <row r="5938" spans="1:6" x14ac:dyDescent="0.25">
      <c r="A5938" s="4" t="s">
        <v>108</v>
      </c>
      <c r="B5938" s="4" t="s">
        <v>142</v>
      </c>
      <c r="C5938" s="4">
        <v>1.3366097716723316E-3</v>
      </c>
      <c r="D5938" s="4">
        <v>1.0989902567083616E-3</v>
      </c>
      <c r="E5938" s="4">
        <v>1.2178000141903466E-3</v>
      </c>
      <c r="F5938" s="4" t="s">
        <v>34</v>
      </c>
    </row>
    <row r="5939" spans="1:6" x14ac:dyDescent="0.25">
      <c r="A5939" s="4" t="s">
        <v>57</v>
      </c>
      <c r="B5939" s="4" t="s">
        <v>142</v>
      </c>
      <c r="C5939" s="4">
        <v>3.2658268472866132E-3</v>
      </c>
      <c r="D5939" s="4">
        <v>2.6852354077689933E-3</v>
      </c>
      <c r="E5939" s="4">
        <v>2.975531127527803E-3</v>
      </c>
      <c r="F5939" s="4" t="s">
        <v>34</v>
      </c>
    </row>
    <row r="5940" spans="1:6" x14ac:dyDescent="0.25">
      <c r="A5940" s="4" t="s">
        <v>100</v>
      </c>
      <c r="B5940" s="4" t="s">
        <v>142</v>
      </c>
      <c r="C5940" s="4">
        <v>3.7784999039285485E-5</v>
      </c>
      <c r="D5940" s="4">
        <v>3.1067665876745845E-5</v>
      </c>
      <c r="E5940" s="4">
        <v>3.4426332458015665E-5</v>
      </c>
      <c r="F5940" s="4" t="s">
        <v>34</v>
      </c>
    </row>
    <row r="5941" spans="1:6" x14ac:dyDescent="0.25">
      <c r="A5941" s="4" t="s">
        <v>63</v>
      </c>
      <c r="B5941" s="4" t="s">
        <v>142</v>
      </c>
      <c r="C5941" s="4">
        <v>1.767322715753067E-4</v>
      </c>
      <c r="D5941" s="4">
        <v>1.4531320107302997E-4</v>
      </c>
      <c r="E5941" s="4">
        <v>1.6102273632416834E-4</v>
      </c>
      <c r="F5941" s="4" t="s">
        <v>34</v>
      </c>
    </row>
    <row r="5942" spans="1:6" x14ac:dyDescent="0.25">
      <c r="A5942" s="4" t="s">
        <v>92</v>
      </c>
      <c r="B5942" s="4" t="s">
        <v>142</v>
      </c>
      <c r="C5942" s="4">
        <v>3.3147101449621497E-3</v>
      </c>
      <c r="D5942" s="4">
        <v>2.7254283414133232E-3</v>
      </c>
      <c r="E5942" s="4">
        <v>3.0200692431877362E-3</v>
      </c>
      <c r="F5942" s="4" t="s">
        <v>34</v>
      </c>
    </row>
    <row r="5943" spans="1:6" x14ac:dyDescent="0.25">
      <c r="A5943" s="4" t="s">
        <v>120</v>
      </c>
      <c r="B5943" s="4" t="s">
        <v>142</v>
      </c>
      <c r="C5943" s="4">
        <v>1.8756812768744232E-5</v>
      </c>
      <c r="D5943" s="4">
        <v>1.5422268276523035E-5</v>
      </c>
      <c r="E5943" s="4">
        <v>1.7089540522633632E-5</v>
      </c>
      <c r="F5943" s="4" t="s">
        <v>34</v>
      </c>
    </row>
    <row r="5944" spans="1:6" x14ac:dyDescent="0.25">
      <c r="A5944" s="4" t="s">
        <v>92</v>
      </c>
      <c r="B5944" s="4" t="s">
        <v>142</v>
      </c>
      <c r="C5944" s="4">
        <v>2.6329678580704497E-3</v>
      </c>
      <c r="D5944" s="4">
        <v>2.1648846833023701E-3</v>
      </c>
      <c r="E5944" s="4">
        <v>2.3989262706864099E-3</v>
      </c>
      <c r="F5944" s="4" t="s">
        <v>34</v>
      </c>
    </row>
    <row r="5945" spans="1:6" x14ac:dyDescent="0.25">
      <c r="A5945" s="4" t="s">
        <v>96</v>
      </c>
      <c r="B5945" s="4" t="s">
        <v>142</v>
      </c>
      <c r="C5945" s="4">
        <v>0</v>
      </c>
      <c r="D5945" s="4">
        <v>0</v>
      </c>
      <c r="E5945" s="4">
        <v>0</v>
      </c>
      <c r="F5945" s="4" t="s">
        <v>34</v>
      </c>
    </row>
    <row r="5946" spans="1:6" x14ac:dyDescent="0.25">
      <c r="A5946" s="4" t="s">
        <v>86</v>
      </c>
      <c r="B5946" s="4" t="s">
        <v>142</v>
      </c>
      <c r="C5946" s="4">
        <v>9.8779944920069271E-5</v>
      </c>
      <c r="D5946" s="4">
        <v>8.1219065823168079E-5</v>
      </c>
      <c r="E5946" s="4">
        <v>8.9999505371618661E-5</v>
      </c>
      <c r="F5946" s="4" t="s">
        <v>34</v>
      </c>
    </row>
    <row r="5947" spans="1:6" x14ac:dyDescent="0.25">
      <c r="A5947" s="4" t="s">
        <v>122</v>
      </c>
      <c r="B5947" s="4" t="s">
        <v>142</v>
      </c>
      <c r="C5947" s="4">
        <v>4.7051541864726948E-4</v>
      </c>
      <c r="D5947" s="4">
        <v>3.8686823310997713E-4</v>
      </c>
      <c r="E5947" s="4">
        <v>4.2869182587862328E-4</v>
      </c>
      <c r="F5947" s="4" t="s">
        <v>34</v>
      </c>
    </row>
    <row r="5948" spans="1:6" x14ac:dyDescent="0.25">
      <c r="A5948" s="4" t="s">
        <v>74</v>
      </c>
      <c r="B5948" s="4" t="s">
        <v>142</v>
      </c>
      <c r="C5948" s="4">
        <v>0</v>
      </c>
      <c r="D5948" s="4">
        <v>0</v>
      </c>
      <c r="E5948" s="4">
        <v>0</v>
      </c>
      <c r="F5948" s="4" t="s">
        <v>34</v>
      </c>
    </row>
    <row r="5949" spans="1:6" x14ac:dyDescent="0.25">
      <c r="A5949" s="4" t="s">
        <v>82</v>
      </c>
      <c r="B5949" s="4" t="s">
        <v>142</v>
      </c>
      <c r="C5949" s="4">
        <v>2.8321494266595292E-5</v>
      </c>
      <c r="D5949" s="4">
        <v>2.3286561952533911E-5</v>
      </c>
      <c r="E5949" s="4">
        <v>2.5804028109564602E-5</v>
      </c>
      <c r="F5949" s="4" t="s">
        <v>34</v>
      </c>
    </row>
    <row r="5950" spans="1:6" x14ac:dyDescent="0.25">
      <c r="A5950" s="4" t="s">
        <v>128</v>
      </c>
      <c r="B5950" s="4" t="s">
        <v>142</v>
      </c>
      <c r="C5950" s="4">
        <v>6.8920901821832201E-5</v>
      </c>
      <c r="D5950" s="4">
        <v>5.6668297053506481E-5</v>
      </c>
      <c r="E5950" s="4">
        <v>6.2794599437669338E-5</v>
      </c>
      <c r="F5950" s="4" t="s">
        <v>34</v>
      </c>
    </row>
    <row r="5951" spans="1:6" x14ac:dyDescent="0.25">
      <c r="A5951" s="4" t="s">
        <v>124</v>
      </c>
      <c r="B5951" s="4" t="s">
        <v>142</v>
      </c>
      <c r="C5951" s="4">
        <v>0</v>
      </c>
      <c r="D5951" s="4">
        <v>0</v>
      </c>
      <c r="E5951" s="4">
        <v>0</v>
      </c>
      <c r="F5951" s="4" t="s">
        <v>34</v>
      </c>
    </row>
    <row r="5952" spans="1:6" x14ac:dyDescent="0.25">
      <c r="A5952" s="4" t="s">
        <v>128</v>
      </c>
      <c r="B5952" s="4" t="s">
        <v>142</v>
      </c>
      <c r="C5952" s="4">
        <v>1.0923226811570267E-4</v>
      </c>
      <c r="D5952" s="4">
        <v>8.9813198228466657E-5</v>
      </c>
      <c r="E5952" s="4">
        <v>9.9522733172084649E-5</v>
      </c>
      <c r="F5952" s="4" t="s">
        <v>34</v>
      </c>
    </row>
    <row r="5953" spans="1:6" x14ac:dyDescent="0.25">
      <c r="A5953" s="4" t="s">
        <v>63</v>
      </c>
      <c r="B5953" s="4" t="s">
        <v>142</v>
      </c>
      <c r="C5953" s="4">
        <v>2.8010177410789242E-4</v>
      </c>
      <c r="D5953" s="4">
        <v>2.3030590315537827E-4</v>
      </c>
      <c r="E5953" s="4">
        <v>2.5520383863163534E-4</v>
      </c>
      <c r="F5953" s="4" t="s">
        <v>34</v>
      </c>
    </row>
    <row r="5954" spans="1:6" x14ac:dyDescent="0.25">
      <c r="A5954" s="4" t="s">
        <v>94</v>
      </c>
      <c r="B5954" s="4" t="s">
        <v>142</v>
      </c>
      <c r="C5954" s="4">
        <v>3.3701938959145679E-4</v>
      </c>
      <c r="D5954" s="4">
        <v>2.7710483144186454E-4</v>
      </c>
      <c r="E5954" s="4">
        <v>3.0706211051666064E-4</v>
      </c>
      <c r="F5954" s="4" t="s">
        <v>34</v>
      </c>
    </row>
    <row r="5955" spans="1:6" x14ac:dyDescent="0.25">
      <c r="A5955" s="4" t="s">
        <v>90</v>
      </c>
      <c r="B5955" s="4" t="s">
        <v>142</v>
      </c>
      <c r="C5955" s="4">
        <v>5.5800280420697558E-4</v>
      </c>
      <c r="D5955" s="4">
        <v>4.5880230568129111E-4</v>
      </c>
      <c r="E5955" s="4">
        <v>5.0840255494413332E-4</v>
      </c>
      <c r="F5955" s="4" t="s">
        <v>34</v>
      </c>
    </row>
    <row r="5956" spans="1:6" x14ac:dyDescent="0.25">
      <c r="A5956" s="4" t="s">
        <v>110</v>
      </c>
      <c r="B5956" s="4" t="s">
        <v>142</v>
      </c>
      <c r="C5956" s="4">
        <v>0</v>
      </c>
      <c r="D5956" s="4">
        <v>0</v>
      </c>
      <c r="E5956" s="4">
        <v>0</v>
      </c>
      <c r="F5956" s="4" t="s">
        <v>34</v>
      </c>
    </row>
    <row r="5957" spans="1:6" x14ac:dyDescent="0.25">
      <c r="A5957" s="4" t="s">
        <v>74</v>
      </c>
      <c r="B5957" s="4" t="s">
        <v>142</v>
      </c>
      <c r="C5957" s="4">
        <v>0</v>
      </c>
      <c r="D5957" s="4">
        <v>0</v>
      </c>
      <c r="E5957" s="4">
        <v>0</v>
      </c>
      <c r="F5957" s="4" t="s">
        <v>34</v>
      </c>
    </row>
    <row r="5958" spans="1:6" x14ac:dyDescent="0.25">
      <c r="A5958" s="4" t="s">
        <v>54</v>
      </c>
      <c r="B5958" s="4" t="s">
        <v>142</v>
      </c>
      <c r="C5958" s="4">
        <v>3.7152342899728534E-3</v>
      </c>
      <c r="D5958" s="4">
        <v>3.0547481939776798E-3</v>
      </c>
      <c r="E5958" s="4">
        <v>3.3849912419752666E-3</v>
      </c>
      <c r="F5958" s="4" t="s">
        <v>34</v>
      </c>
    </row>
    <row r="5959" spans="1:6" x14ac:dyDescent="0.25">
      <c r="A5959" s="4" t="s">
        <v>132</v>
      </c>
      <c r="B5959" s="4" t="s">
        <v>142</v>
      </c>
      <c r="C5959" s="4">
        <v>0</v>
      </c>
      <c r="D5959" s="4">
        <v>0</v>
      </c>
      <c r="E5959" s="4">
        <v>0</v>
      </c>
      <c r="F5959" s="4" t="s">
        <v>34</v>
      </c>
    </row>
    <row r="5960" spans="1:6" x14ac:dyDescent="0.25">
      <c r="A5960" s="4" t="s">
        <v>80</v>
      </c>
      <c r="B5960" s="4" t="s">
        <v>142</v>
      </c>
      <c r="C5960" s="4">
        <v>0</v>
      </c>
      <c r="D5960" s="4">
        <v>0</v>
      </c>
      <c r="E5960" s="4">
        <v>0</v>
      </c>
      <c r="F5960" s="4" t="s">
        <v>34</v>
      </c>
    </row>
    <row r="5961" spans="1:6" x14ac:dyDescent="0.25">
      <c r="A5961" s="4" t="s">
        <v>130</v>
      </c>
      <c r="B5961" s="4" t="s">
        <v>142</v>
      </c>
      <c r="C5961" s="4">
        <v>3.1192297942913601E-4</v>
      </c>
      <c r="D5961" s="4">
        <v>2.5647000530840071E-4</v>
      </c>
      <c r="E5961" s="4">
        <v>2.8419649236876833E-4</v>
      </c>
      <c r="F5961" s="4" t="s">
        <v>34</v>
      </c>
    </row>
    <row r="5962" spans="1:6" x14ac:dyDescent="0.25">
      <c r="A5962" s="4" t="s">
        <v>80</v>
      </c>
      <c r="B5962" s="4" t="s">
        <v>142</v>
      </c>
      <c r="C5962" s="4">
        <v>0</v>
      </c>
      <c r="D5962" s="4">
        <v>0</v>
      </c>
      <c r="E5962" s="4">
        <v>0</v>
      </c>
      <c r="F5962" s="4" t="s">
        <v>34</v>
      </c>
    </row>
    <row r="5963" spans="1:6" x14ac:dyDescent="0.25">
      <c r="A5963" s="4" t="s">
        <v>65</v>
      </c>
      <c r="B5963" s="4" t="s">
        <v>142</v>
      </c>
      <c r="C5963" s="4">
        <v>0</v>
      </c>
      <c r="D5963" s="4">
        <v>0</v>
      </c>
      <c r="E5963" s="4">
        <v>0</v>
      </c>
      <c r="F5963" s="4" t="s">
        <v>34</v>
      </c>
    </row>
    <row r="5964" spans="1:6" x14ac:dyDescent="0.25">
      <c r="A5964" s="4" t="s">
        <v>57</v>
      </c>
      <c r="B5964" s="4" t="s">
        <v>142</v>
      </c>
      <c r="C5964" s="4">
        <v>2.0605974350960819E-3</v>
      </c>
      <c r="D5964" s="4">
        <v>1.6942690021901118E-3</v>
      </c>
      <c r="E5964" s="4">
        <v>1.8774332186430966E-3</v>
      </c>
      <c r="F5964" s="4" t="s">
        <v>34</v>
      </c>
    </row>
    <row r="5965" spans="1:6" x14ac:dyDescent="0.25">
      <c r="A5965" s="4" t="s">
        <v>96</v>
      </c>
      <c r="B5965" s="4" t="s">
        <v>142</v>
      </c>
      <c r="C5965" s="4">
        <v>0</v>
      </c>
      <c r="D5965" s="4">
        <v>0</v>
      </c>
      <c r="E5965" s="4">
        <v>0</v>
      </c>
      <c r="F5965" s="4" t="s">
        <v>34</v>
      </c>
    </row>
    <row r="5966" spans="1:6" x14ac:dyDescent="0.25">
      <c r="A5966" s="4" t="s">
        <v>128</v>
      </c>
      <c r="B5966" s="4" t="s">
        <v>142</v>
      </c>
      <c r="C5966" s="4">
        <v>4.3486149192683412E-5</v>
      </c>
      <c r="D5966" s="4">
        <v>3.5755278225095251E-5</v>
      </c>
      <c r="E5966" s="4">
        <v>3.9620713708889328E-5</v>
      </c>
      <c r="F5966" s="4" t="s">
        <v>34</v>
      </c>
    </row>
    <row r="5967" spans="1:6" x14ac:dyDescent="0.25">
      <c r="A5967" s="4" t="s">
        <v>57</v>
      </c>
      <c r="B5967" s="4" t="s">
        <v>142</v>
      </c>
      <c r="C5967" s="4">
        <v>2.5941384745203403E-3</v>
      </c>
      <c r="D5967" s="4">
        <v>2.13295830127228E-3</v>
      </c>
      <c r="E5967" s="4">
        <v>2.3635483878963097E-3</v>
      </c>
      <c r="F5967" s="4" t="s">
        <v>34</v>
      </c>
    </row>
    <row r="5968" spans="1:6" x14ac:dyDescent="0.25">
      <c r="A5968" s="4" t="s">
        <v>104</v>
      </c>
      <c r="B5968" s="4" t="s">
        <v>142</v>
      </c>
      <c r="C5968" s="4">
        <v>1.302196444103517E-3</v>
      </c>
      <c r="D5968" s="4">
        <v>1.0706948540406696E-3</v>
      </c>
      <c r="E5968" s="4">
        <v>1.1864456490720933E-3</v>
      </c>
      <c r="F5968" s="4" t="s">
        <v>34</v>
      </c>
    </row>
    <row r="5969" spans="1:6" x14ac:dyDescent="0.25">
      <c r="A5969" s="4" t="s">
        <v>134</v>
      </c>
      <c r="B5969" s="4" t="s">
        <v>142</v>
      </c>
      <c r="C5969" s="4">
        <v>0</v>
      </c>
      <c r="D5969" s="4">
        <v>0</v>
      </c>
      <c r="E5969" s="4">
        <v>0</v>
      </c>
      <c r="F5969" s="4" t="s">
        <v>34</v>
      </c>
    </row>
    <row r="5970" spans="1:6" x14ac:dyDescent="0.25">
      <c r="A5970" s="4" t="s">
        <v>84</v>
      </c>
      <c r="B5970" s="4" t="s">
        <v>142</v>
      </c>
      <c r="C5970" s="4">
        <v>1.2761256751280194E-3</v>
      </c>
      <c r="D5970" s="4">
        <v>1.0492588884385939E-3</v>
      </c>
      <c r="E5970" s="4">
        <v>1.1626922817833066E-3</v>
      </c>
      <c r="F5970" s="4" t="s">
        <v>34</v>
      </c>
    </row>
    <row r="5971" spans="1:6" x14ac:dyDescent="0.25">
      <c r="A5971" s="4" t="s">
        <v>134</v>
      </c>
      <c r="B5971" s="4" t="s">
        <v>142</v>
      </c>
      <c r="C5971" s="4">
        <v>0</v>
      </c>
      <c r="D5971" s="4">
        <v>0</v>
      </c>
      <c r="E5971" s="4">
        <v>0</v>
      </c>
      <c r="F5971" s="4" t="s">
        <v>34</v>
      </c>
    </row>
    <row r="5972" spans="1:6" x14ac:dyDescent="0.25">
      <c r="A5972" s="4" t="s">
        <v>82</v>
      </c>
      <c r="B5972" s="4" t="s">
        <v>142</v>
      </c>
      <c r="C5972" s="4">
        <v>1.4194371363665562E-5</v>
      </c>
      <c r="D5972" s="4">
        <v>1.1670927565680573E-5</v>
      </c>
      <c r="E5972" s="4">
        <v>1.2932649464673067E-5</v>
      </c>
      <c r="F5972" s="4" t="s">
        <v>34</v>
      </c>
    </row>
    <row r="5973" spans="1:6" x14ac:dyDescent="0.25">
      <c r="A5973" s="4" t="s">
        <v>144</v>
      </c>
      <c r="B5973" s="4" t="s">
        <v>142</v>
      </c>
      <c r="C5973" s="4">
        <v>0</v>
      </c>
      <c r="D5973" s="4">
        <v>0</v>
      </c>
      <c r="E5973" s="4">
        <v>0</v>
      </c>
      <c r="F5973" s="4" t="s">
        <v>34</v>
      </c>
    </row>
    <row r="5974" spans="1:6" x14ac:dyDescent="0.25">
      <c r="A5974" s="4" t="s">
        <v>126</v>
      </c>
      <c r="B5974" s="4" t="s">
        <v>142</v>
      </c>
      <c r="C5974" s="4">
        <v>2.7620019393724534E-6</v>
      </c>
      <c r="D5974" s="4">
        <v>2.2709793723729068E-6</v>
      </c>
      <c r="E5974" s="4">
        <v>2.5164906558726799E-6</v>
      </c>
      <c r="F5974" s="4" t="s">
        <v>34</v>
      </c>
    </row>
    <row r="5975" spans="1:6" x14ac:dyDescent="0.25">
      <c r="A5975" s="4" t="s">
        <v>106</v>
      </c>
      <c r="B5975" s="4" t="s">
        <v>142</v>
      </c>
      <c r="C5975" s="4">
        <v>9.1625137816056572E-6</v>
      </c>
      <c r="D5975" s="4">
        <v>7.5336224426535419E-6</v>
      </c>
      <c r="E5975" s="4">
        <v>8.3480681121295995E-6</v>
      </c>
      <c r="F5975" s="4" t="s">
        <v>34</v>
      </c>
    </row>
    <row r="5976" spans="1:6" x14ac:dyDescent="0.25">
      <c r="A5976" s="4" t="s">
        <v>114</v>
      </c>
      <c r="B5976" s="4" t="s">
        <v>142</v>
      </c>
      <c r="C5976" s="4">
        <v>1.6935096547549794E-5</v>
      </c>
      <c r="D5976" s="4">
        <v>1.3924412716874276E-5</v>
      </c>
      <c r="E5976" s="4">
        <v>1.5429754632212032E-5</v>
      </c>
      <c r="F5976" s="4" t="s">
        <v>34</v>
      </c>
    </row>
    <row r="5977" spans="1:6" x14ac:dyDescent="0.25">
      <c r="A5977" s="4" t="s">
        <v>120</v>
      </c>
      <c r="B5977" s="4" t="s">
        <v>142</v>
      </c>
      <c r="C5977" s="4">
        <v>1.4899065975650488E-5</v>
      </c>
      <c r="D5977" s="4">
        <v>1.2250343135534848E-5</v>
      </c>
      <c r="E5977" s="4">
        <v>1.3574704555592666E-5</v>
      </c>
      <c r="F5977" s="4" t="s">
        <v>34</v>
      </c>
    </row>
    <row r="5978" spans="1:6" x14ac:dyDescent="0.25">
      <c r="A5978" s="4" t="s">
        <v>86</v>
      </c>
      <c r="B5978" s="4" t="s">
        <v>142</v>
      </c>
      <c r="C5978" s="4">
        <v>1.5655566225550134E-4</v>
      </c>
      <c r="D5978" s="4">
        <v>1.2872354452119001E-4</v>
      </c>
      <c r="E5978" s="4">
        <v>1.4263960338834565E-4</v>
      </c>
      <c r="F5978" s="4" t="s">
        <v>34</v>
      </c>
    </row>
    <row r="5979" spans="1:6" x14ac:dyDescent="0.25">
      <c r="A5979" s="4" t="s">
        <v>61</v>
      </c>
      <c r="B5979" s="4" t="s">
        <v>142</v>
      </c>
      <c r="C5979" s="4">
        <v>2.6994734687600669E-4</v>
      </c>
      <c r="D5979" s="4">
        <v>2.2195670743138332E-4</v>
      </c>
      <c r="E5979" s="4">
        <v>2.45952027153695E-4</v>
      </c>
      <c r="F5979" s="4" t="s">
        <v>34</v>
      </c>
    </row>
    <row r="5980" spans="1:6" x14ac:dyDescent="0.25">
      <c r="A5980" s="4" t="s">
        <v>82</v>
      </c>
      <c r="B5980" s="4" t="s">
        <v>142</v>
      </c>
      <c r="C5980" s="4">
        <v>7.114037716833732E-6</v>
      </c>
      <c r="D5980" s="4">
        <v>5.8493199005077359E-6</v>
      </c>
      <c r="E5980" s="4">
        <v>6.4816788086707335E-6</v>
      </c>
      <c r="F5980" s="4" t="s">
        <v>34</v>
      </c>
    </row>
    <row r="5981" spans="1:6" x14ac:dyDescent="0.25">
      <c r="A5981" s="4" t="s">
        <v>116</v>
      </c>
      <c r="B5981" s="4" t="s">
        <v>142</v>
      </c>
      <c r="C5981" s="4">
        <v>7.6327477372299874E-4</v>
      </c>
      <c r="D5981" s="4">
        <v>6.2758148061668793E-4</v>
      </c>
      <c r="E5981" s="4">
        <v>6.9542812716984334E-4</v>
      </c>
      <c r="F5981" s="4" t="s">
        <v>34</v>
      </c>
    </row>
    <row r="5982" spans="1:6" x14ac:dyDescent="0.25">
      <c r="A5982" s="4" t="s">
        <v>110</v>
      </c>
      <c r="B5982" s="4" t="s">
        <v>142</v>
      </c>
      <c r="C5982" s="4">
        <v>0</v>
      </c>
      <c r="D5982" s="4">
        <v>0</v>
      </c>
      <c r="E5982" s="4">
        <v>0</v>
      </c>
      <c r="F5982" s="4" t="s">
        <v>34</v>
      </c>
    </row>
    <row r="5983" spans="1:6" x14ac:dyDescent="0.25">
      <c r="A5983" s="4" t="s">
        <v>84</v>
      </c>
      <c r="B5983" s="4" t="s">
        <v>142</v>
      </c>
      <c r="C5983" s="4">
        <v>1.6065470410616524E-3</v>
      </c>
      <c r="D5983" s="4">
        <v>1.3209386782062477E-3</v>
      </c>
      <c r="E5983" s="4">
        <v>1.4637428596339498E-3</v>
      </c>
      <c r="F5983" s="4" t="s">
        <v>34</v>
      </c>
    </row>
    <row r="5984" spans="1:6" x14ac:dyDescent="0.25">
      <c r="A5984" s="4" t="s">
        <v>70</v>
      </c>
      <c r="B5984" s="4" t="s">
        <v>142</v>
      </c>
      <c r="C5984" s="4">
        <v>5.1685305203613653E-3</v>
      </c>
      <c r="D5984" s="4">
        <v>4.2496806500749006E-3</v>
      </c>
      <c r="E5984" s="4">
        <v>4.7091055852181325E-3</v>
      </c>
      <c r="F5984" s="4" t="s">
        <v>34</v>
      </c>
    </row>
    <row r="5985" spans="1:6" x14ac:dyDescent="0.25">
      <c r="A5985" s="4" t="s">
        <v>104</v>
      </c>
      <c r="B5985" s="4" t="s">
        <v>142</v>
      </c>
      <c r="C5985" s="4">
        <v>2.5982234916062234E-3</v>
      </c>
      <c r="D5985" s="4">
        <v>2.1363170930984504E-3</v>
      </c>
      <c r="E5985" s="4">
        <v>2.3672702923523367E-3</v>
      </c>
      <c r="F5985" s="4" t="s">
        <v>34</v>
      </c>
    </row>
    <row r="5986" spans="1:6" x14ac:dyDescent="0.25">
      <c r="A5986" s="4" t="s">
        <v>80</v>
      </c>
      <c r="B5986" s="4" t="s">
        <v>142</v>
      </c>
      <c r="C5986" s="4">
        <v>0</v>
      </c>
      <c r="D5986" s="4">
        <v>0</v>
      </c>
      <c r="E5986" s="4">
        <v>0</v>
      </c>
      <c r="F5986" s="4" t="s">
        <v>34</v>
      </c>
    </row>
    <row r="5987" spans="1:6" x14ac:dyDescent="0.25">
      <c r="A5987" s="4" t="s">
        <v>100</v>
      </c>
      <c r="B5987" s="4" t="s">
        <v>142</v>
      </c>
      <c r="C5987" s="4">
        <v>5.988518775451317E-5</v>
      </c>
      <c r="D5987" s="4">
        <v>4.9238932153710833E-5</v>
      </c>
      <c r="E5987" s="4">
        <v>5.4562059954111998E-5</v>
      </c>
      <c r="F5987" s="4" t="s">
        <v>34</v>
      </c>
    </row>
    <row r="5988" spans="1:6" x14ac:dyDescent="0.25">
      <c r="A5988" s="4" t="s">
        <v>136</v>
      </c>
      <c r="B5988" s="4" t="s">
        <v>142</v>
      </c>
      <c r="C5988" s="4">
        <v>2.650146345175935E-5</v>
      </c>
      <c r="D5988" s="4">
        <v>2.1790092171446582E-5</v>
      </c>
      <c r="E5988" s="4">
        <v>2.4145777811602964E-5</v>
      </c>
      <c r="F5988" s="4" t="s">
        <v>34</v>
      </c>
    </row>
    <row r="5989" spans="1:6" x14ac:dyDescent="0.25">
      <c r="A5989" s="4" t="s">
        <v>132</v>
      </c>
      <c r="B5989" s="4" t="s">
        <v>142</v>
      </c>
      <c r="C5989" s="4">
        <v>0</v>
      </c>
      <c r="D5989" s="4">
        <v>0</v>
      </c>
      <c r="E5989" s="4">
        <v>0</v>
      </c>
      <c r="F5989" s="4" t="s">
        <v>34</v>
      </c>
    </row>
    <row r="5990" spans="1:6" x14ac:dyDescent="0.25">
      <c r="A5990" s="4" t="s">
        <v>116</v>
      </c>
      <c r="B5990" s="4" t="s">
        <v>142</v>
      </c>
      <c r="C5990" s="4">
        <v>9.609060088213244E-4</v>
      </c>
      <c r="D5990" s="4">
        <v>7.9007827391975563E-4</v>
      </c>
      <c r="E5990" s="4">
        <v>8.7549214137053991E-4</v>
      </c>
      <c r="F5990" s="4" t="s">
        <v>34</v>
      </c>
    </row>
    <row r="5991" spans="1:6" x14ac:dyDescent="0.25">
      <c r="A5991" s="4" t="s">
        <v>65</v>
      </c>
      <c r="B5991" s="4" t="s">
        <v>142</v>
      </c>
      <c r="C5991" s="4">
        <v>0</v>
      </c>
      <c r="D5991" s="4">
        <v>0</v>
      </c>
      <c r="E5991" s="4">
        <v>0</v>
      </c>
      <c r="F5991" s="4" t="s">
        <v>34</v>
      </c>
    </row>
    <row r="5992" spans="1:6" x14ac:dyDescent="0.25">
      <c r="A5992" s="4" t="s">
        <v>130</v>
      </c>
      <c r="B5992" s="4" t="s">
        <v>142</v>
      </c>
      <c r="C5992" s="4">
        <v>3.9268776532588905E-4</v>
      </c>
      <c r="D5992" s="4">
        <v>3.2287660704573106E-4</v>
      </c>
      <c r="E5992" s="4">
        <v>3.5778218618581E-4</v>
      </c>
      <c r="F5992" s="4" t="s">
        <v>34</v>
      </c>
    </row>
    <row r="5993" spans="1:6" x14ac:dyDescent="0.25">
      <c r="A5993" s="4" t="s">
        <v>72</v>
      </c>
      <c r="B5993" s="4" t="s">
        <v>145</v>
      </c>
      <c r="C5993" s="4">
        <v>2.9617695212325219E-4</v>
      </c>
      <c r="D5993" s="4">
        <v>2.4352327174578515E-4</v>
      </c>
      <c r="E5993" s="4">
        <v>2.6985011193451865E-4</v>
      </c>
      <c r="F5993" s="4" t="s">
        <v>34</v>
      </c>
    </row>
    <row r="5994" spans="1:6" x14ac:dyDescent="0.25">
      <c r="A5994" s="4" t="s">
        <v>108</v>
      </c>
      <c r="B5994" s="4" t="s">
        <v>145</v>
      </c>
      <c r="C5994" s="4">
        <v>1.0384370327078524E-3</v>
      </c>
      <c r="D5994" s="4">
        <v>8.5382600467090095E-4</v>
      </c>
      <c r="E5994" s="4">
        <v>9.4613151868937662E-4</v>
      </c>
      <c r="F5994" s="4" t="s">
        <v>34</v>
      </c>
    </row>
    <row r="5995" spans="1:6" x14ac:dyDescent="0.25">
      <c r="A5995" s="4" t="s">
        <v>70</v>
      </c>
      <c r="B5995" s="4" t="s">
        <v>145</v>
      </c>
      <c r="C5995" s="4">
        <v>1.492650798469639E-3</v>
      </c>
      <c r="D5995" s="4">
        <v>1.2272906565194809E-3</v>
      </c>
      <c r="E5995" s="4">
        <v>1.3599707274945599E-3</v>
      </c>
      <c r="F5995" s="4" t="s">
        <v>34</v>
      </c>
    </row>
    <row r="5996" spans="1:6" x14ac:dyDescent="0.25">
      <c r="A5996" s="4" t="s">
        <v>108</v>
      </c>
      <c r="B5996" s="4" t="s">
        <v>145</v>
      </c>
      <c r="C5996" s="4">
        <v>6.5520947256724024E-4</v>
      </c>
      <c r="D5996" s="4">
        <v>5.3872778855528641E-4</v>
      </c>
      <c r="E5996" s="4">
        <v>5.9696863056126327E-4</v>
      </c>
      <c r="F5996" s="4" t="s">
        <v>34</v>
      </c>
    </row>
    <row r="5997" spans="1:6" x14ac:dyDescent="0.25">
      <c r="A5997" s="4" t="s">
        <v>102</v>
      </c>
      <c r="B5997" s="4" t="s">
        <v>145</v>
      </c>
      <c r="C5997" s="4">
        <v>5.6546181686262069E-4</v>
      </c>
      <c r="D5997" s="4">
        <v>4.6493527164259929E-4</v>
      </c>
      <c r="E5997" s="4">
        <v>5.1519854425260991E-4</v>
      </c>
      <c r="F5997" s="4" t="s">
        <v>34</v>
      </c>
    </row>
    <row r="5998" spans="1:6" x14ac:dyDescent="0.25">
      <c r="A5998" s="4" t="s">
        <v>82</v>
      </c>
      <c r="B5998" s="4" t="s">
        <v>145</v>
      </c>
      <c r="C5998" s="4">
        <v>7.5368756245806219E-6</v>
      </c>
      <c r="D5998" s="4">
        <v>6.196986624655179E-6</v>
      </c>
      <c r="E5998" s="4">
        <v>6.8669311246178996E-6</v>
      </c>
      <c r="F5998" s="4" t="s">
        <v>34</v>
      </c>
    </row>
    <row r="5999" spans="1:6" x14ac:dyDescent="0.25">
      <c r="A5999" s="4" t="s">
        <v>122</v>
      </c>
      <c r="B5999" s="4" t="s">
        <v>145</v>
      </c>
      <c r="C5999" s="4">
        <v>3.3450926989806546E-4</v>
      </c>
      <c r="D5999" s="4">
        <v>2.7504095524952054E-4</v>
      </c>
      <c r="E5999" s="4">
        <v>3.0477511257379297E-4</v>
      </c>
      <c r="F5999" s="4" t="s">
        <v>34</v>
      </c>
    </row>
    <row r="6000" spans="1:6" x14ac:dyDescent="0.25">
      <c r="A6000" s="4" t="s">
        <v>114</v>
      </c>
      <c r="B6000" s="4" t="s">
        <v>145</v>
      </c>
      <c r="C6000" s="4">
        <v>3.3522445455565794E-5</v>
      </c>
      <c r="D6000" s="4">
        <v>2.7562899596798544E-5</v>
      </c>
      <c r="E6000" s="4">
        <v>3.0542672526182164E-5</v>
      </c>
      <c r="F6000" s="4" t="s">
        <v>34</v>
      </c>
    </row>
    <row r="6001" spans="1:6" x14ac:dyDescent="0.25">
      <c r="A6001" s="4" t="s">
        <v>67</v>
      </c>
      <c r="B6001" s="4" t="s">
        <v>145</v>
      </c>
      <c r="C6001" s="4">
        <v>6.924325756514597E-5</v>
      </c>
      <c r="D6001" s="4">
        <v>5.6933345109120025E-5</v>
      </c>
      <c r="E6001" s="4">
        <v>6.3088301337132997E-5</v>
      </c>
      <c r="F6001" s="4" t="s">
        <v>34</v>
      </c>
    </row>
    <row r="6002" spans="1:6" x14ac:dyDescent="0.25">
      <c r="A6002" s="4" t="s">
        <v>100</v>
      </c>
      <c r="B6002" s="4" t="s">
        <v>145</v>
      </c>
      <c r="C6002" s="4">
        <v>3.0416307568453025E-5</v>
      </c>
      <c r="D6002" s="4">
        <v>2.5008964000728044E-5</v>
      </c>
      <c r="E6002" s="4">
        <v>2.7712635784590531E-5</v>
      </c>
      <c r="F6002" s="4" t="s">
        <v>34</v>
      </c>
    </row>
    <row r="6003" spans="1:6" x14ac:dyDescent="0.25">
      <c r="A6003" s="4" t="s">
        <v>128</v>
      </c>
      <c r="B6003" s="4" t="s">
        <v>145</v>
      </c>
      <c r="C6003" s="4">
        <v>1.6195737379485001E-4</v>
      </c>
      <c r="D6003" s="4">
        <v>1.3316495178687668E-4</v>
      </c>
      <c r="E6003" s="4">
        <v>1.4756116279086333E-4</v>
      </c>
      <c r="F6003" s="4" t="s">
        <v>34</v>
      </c>
    </row>
    <row r="6004" spans="1:6" x14ac:dyDescent="0.25">
      <c r="A6004" s="4" t="s">
        <v>102</v>
      </c>
      <c r="B6004" s="4" t="s">
        <v>145</v>
      </c>
      <c r="C6004" s="4">
        <v>7.1187425064765002E-4</v>
      </c>
      <c r="D6004" s="4">
        <v>5.8531882831029008E-4</v>
      </c>
      <c r="E6004" s="4">
        <v>6.4859653947896994E-4</v>
      </c>
      <c r="F6004" s="4" t="s">
        <v>34</v>
      </c>
    </row>
    <row r="6005" spans="1:6" x14ac:dyDescent="0.25">
      <c r="A6005" s="4" t="s">
        <v>106</v>
      </c>
      <c r="B6005" s="4" t="s">
        <v>145</v>
      </c>
      <c r="C6005" s="4">
        <v>1.8198706735842037E-5</v>
      </c>
      <c r="D6005" s="4">
        <v>1.4963381093914564E-5</v>
      </c>
      <c r="E6005" s="4">
        <v>1.6581043914878298E-5</v>
      </c>
      <c r="F6005" s="4" t="s">
        <v>34</v>
      </c>
    </row>
    <row r="6006" spans="1:6" x14ac:dyDescent="0.25">
      <c r="A6006" s="4" t="s">
        <v>57</v>
      </c>
      <c r="B6006" s="4" t="s">
        <v>145</v>
      </c>
      <c r="C6006" s="4">
        <v>6.5256839703417069E-4</v>
      </c>
      <c r="D6006" s="4">
        <v>5.3655623756142929E-4</v>
      </c>
      <c r="E6006" s="4">
        <v>5.9456231729779999E-4</v>
      </c>
      <c r="F6006" s="4" t="s">
        <v>34</v>
      </c>
    </row>
    <row r="6007" spans="1:6" x14ac:dyDescent="0.25">
      <c r="A6007" s="4" t="s">
        <v>116</v>
      </c>
      <c r="B6007" s="4" t="s">
        <v>145</v>
      </c>
      <c r="C6007" s="4">
        <v>8.1076762308833776E-4</v>
      </c>
      <c r="D6007" s="4">
        <v>6.6663115676152216E-4</v>
      </c>
      <c r="E6007" s="4">
        <v>7.3869938992492991E-4</v>
      </c>
      <c r="F6007" s="4" t="s">
        <v>34</v>
      </c>
    </row>
    <row r="6008" spans="1:6" x14ac:dyDescent="0.25">
      <c r="A6008" s="4" t="s">
        <v>84</v>
      </c>
      <c r="B6008" s="4" t="s">
        <v>145</v>
      </c>
      <c r="C6008" s="4">
        <v>2.0128798778825375E-4</v>
      </c>
      <c r="D6008" s="4">
        <v>1.6550345662589755E-4</v>
      </c>
      <c r="E6008" s="4">
        <v>1.8339572220707565E-4</v>
      </c>
      <c r="F6008" s="4" t="s">
        <v>34</v>
      </c>
    </row>
    <row r="6009" spans="1:6" x14ac:dyDescent="0.25">
      <c r="A6009" s="4" t="s">
        <v>102</v>
      </c>
      <c r="B6009" s="4" t="s">
        <v>145</v>
      </c>
      <c r="C6009" s="4">
        <v>8.9619658414225977E-4</v>
      </c>
      <c r="D6009" s="4">
        <v>7.3687274696141369E-4</v>
      </c>
      <c r="E6009" s="4">
        <v>8.1653466555183668E-4</v>
      </c>
      <c r="F6009" s="4" t="s">
        <v>34</v>
      </c>
    </row>
    <row r="6010" spans="1:6" x14ac:dyDescent="0.25">
      <c r="A6010" s="4" t="s">
        <v>88</v>
      </c>
      <c r="B6010" s="4" t="s">
        <v>145</v>
      </c>
      <c r="C6010" s="4">
        <v>2.580791545641618E-5</v>
      </c>
      <c r="D6010" s="4">
        <v>2.1219841597497751E-5</v>
      </c>
      <c r="E6010" s="4">
        <v>2.3513878526956962E-5</v>
      </c>
      <c r="F6010" s="4" t="s">
        <v>34</v>
      </c>
    </row>
    <row r="6011" spans="1:6" x14ac:dyDescent="0.25">
      <c r="A6011" s="4" t="s">
        <v>132</v>
      </c>
      <c r="B6011" s="4" t="s">
        <v>145</v>
      </c>
      <c r="C6011" s="4">
        <v>0</v>
      </c>
      <c r="D6011" s="4">
        <v>0</v>
      </c>
      <c r="E6011" s="4">
        <v>0</v>
      </c>
      <c r="F6011" s="4" t="s">
        <v>34</v>
      </c>
    </row>
    <row r="6012" spans="1:6" x14ac:dyDescent="0.25">
      <c r="A6012" s="4" t="s">
        <v>134</v>
      </c>
      <c r="B6012" s="4" t="s">
        <v>145</v>
      </c>
      <c r="C6012" s="4">
        <v>3.1113664160136111E-6</v>
      </c>
      <c r="D6012" s="4">
        <v>2.5582346087223028E-6</v>
      </c>
      <c r="E6012" s="4">
        <v>2.8348005123679567E-6</v>
      </c>
      <c r="F6012" s="4" t="s">
        <v>34</v>
      </c>
    </row>
    <row r="6013" spans="1:6" x14ac:dyDescent="0.25">
      <c r="A6013" s="4" t="s">
        <v>82</v>
      </c>
      <c r="B6013" s="4" t="s">
        <v>145</v>
      </c>
      <c r="C6013" s="4">
        <v>9.4883642493166098E-6</v>
      </c>
      <c r="D6013" s="4">
        <v>7.8015439383269908E-6</v>
      </c>
      <c r="E6013" s="4">
        <v>8.6449540938217995E-6</v>
      </c>
      <c r="F6013" s="4" t="s">
        <v>34</v>
      </c>
    </row>
    <row r="6014" spans="1:6" x14ac:dyDescent="0.25">
      <c r="A6014" s="4" t="s">
        <v>72</v>
      </c>
      <c r="B6014" s="4" t="s">
        <v>145</v>
      </c>
      <c r="C6014" s="4">
        <v>2.3526171554608097E-4</v>
      </c>
      <c r="D6014" s="4">
        <v>1.9343741056011105E-4</v>
      </c>
      <c r="E6014" s="4">
        <v>2.14349563053096E-4</v>
      </c>
      <c r="F6014" s="4" t="s">
        <v>34</v>
      </c>
    </row>
    <row r="6015" spans="1:6" x14ac:dyDescent="0.25">
      <c r="A6015" s="4" t="s">
        <v>136</v>
      </c>
      <c r="B6015" s="4" t="s">
        <v>145</v>
      </c>
      <c r="C6015" s="4">
        <v>6.1032092952515484E-5</v>
      </c>
      <c r="D6015" s="4">
        <v>5.0181943094290514E-5</v>
      </c>
      <c r="E6015" s="4">
        <v>5.5607018023402999E-5</v>
      </c>
      <c r="F6015" s="4" t="s">
        <v>34</v>
      </c>
    </row>
    <row r="6016" spans="1:6" x14ac:dyDescent="0.25">
      <c r="A6016" s="4" t="s">
        <v>94</v>
      </c>
      <c r="B6016" s="4" t="s">
        <v>145</v>
      </c>
      <c r="C6016" s="4">
        <v>2.0070610393008767E-5</v>
      </c>
      <c r="D6016" s="4">
        <v>1.6502501878696099E-5</v>
      </c>
      <c r="E6016" s="4">
        <v>1.8286556135852431E-5</v>
      </c>
      <c r="F6016" s="4" t="s">
        <v>34</v>
      </c>
    </row>
    <row r="6017" spans="1:6" x14ac:dyDescent="0.25">
      <c r="A6017" s="4" t="s">
        <v>120</v>
      </c>
      <c r="B6017" s="4" t="s">
        <v>145</v>
      </c>
      <c r="C6017" s="4">
        <v>2.245523291482306E-5</v>
      </c>
      <c r="D6017" s="4">
        <v>1.8463191507743409E-5</v>
      </c>
      <c r="E6017" s="4">
        <v>2.0459212211283233E-5</v>
      </c>
      <c r="F6017" s="4" t="s">
        <v>34</v>
      </c>
    </row>
    <row r="6018" spans="1:6" x14ac:dyDescent="0.25">
      <c r="A6018" s="4" t="s">
        <v>126</v>
      </c>
      <c r="B6018" s="4" t="s">
        <v>145</v>
      </c>
      <c r="C6018" s="4">
        <v>7.2329968705897673E-7</v>
      </c>
      <c r="D6018" s="4">
        <v>5.9471307602626988E-7</v>
      </c>
      <c r="E6018" s="4">
        <v>6.590063815426232E-7</v>
      </c>
      <c r="F6018" s="4" t="s">
        <v>34</v>
      </c>
    </row>
    <row r="6019" spans="1:6" x14ac:dyDescent="0.25">
      <c r="A6019" s="4" t="s">
        <v>108</v>
      </c>
      <c r="B6019" s="4" t="s">
        <v>145</v>
      </c>
      <c r="C6019" s="4">
        <v>1.6458117839381963E-3</v>
      </c>
      <c r="D6019" s="4">
        <v>1.3532230223491837E-3</v>
      </c>
      <c r="E6019" s="4">
        <v>1.49951740314369E-3</v>
      </c>
      <c r="F6019" s="4" t="s">
        <v>34</v>
      </c>
    </row>
    <row r="6020" spans="1:6" x14ac:dyDescent="0.25">
      <c r="A6020" s="4" t="s">
        <v>88</v>
      </c>
      <c r="B6020" s="4" t="s">
        <v>145</v>
      </c>
      <c r="C6020" s="4">
        <v>4.0902789518485978E-5</v>
      </c>
      <c r="D6020" s="4">
        <v>3.3631182492977358E-5</v>
      </c>
      <c r="E6020" s="4">
        <v>3.7266986005731664E-5</v>
      </c>
      <c r="F6020" s="4" t="s">
        <v>34</v>
      </c>
    </row>
    <row r="6021" spans="1:6" x14ac:dyDescent="0.25">
      <c r="A6021" s="4" t="s">
        <v>122</v>
      </c>
      <c r="B6021" s="4" t="s">
        <v>145</v>
      </c>
      <c r="C6021" s="4">
        <v>8.4024929627112802E-4</v>
      </c>
      <c r="D6021" s="4">
        <v>6.908716436007053E-4</v>
      </c>
      <c r="E6021" s="4">
        <v>7.6556046993591655E-4</v>
      </c>
      <c r="F6021" s="4" t="s">
        <v>34</v>
      </c>
    </row>
    <row r="6022" spans="1:6" x14ac:dyDescent="0.25">
      <c r="A6022" s="4" t="s">
        <v>90</v>
      </c>
      <c r="B6022" s="4" t="s">
        <v>145</v>
      </c>
      <c r="C6022" s="4">
        <v>5.7237975692031584E-4</v>
      </c>
      <c r="D6022" s="4">
        <v>4.7062335569003752E-4</v>
      </c>
      <c r="E6022" s="4">
        <v>5.2150155630517657E-4</v>
      </c>
      <c r="F6022" s="4" t="s">
        <v>34</v>
      </c>
    </row>
    <row r="6023" spans="1:6" x14ac:dyDescent="0.25">
      <c r="A6023" s="4" t="s">
        <v>57</v>
      </c>
      <c r="B6023" s="4" t="s">
        <v>145</v>
      </c>
      <c r="C6023" s="4">
        <v>1.0342512100747208E-3</v>
      </c>
      <c r="D6023" s="4">
        <v>8.5038432828365941E-4</v>
      </c>
      <c r="E6023" s="4">
        <v>9.4231776917918998E-4</v>
      </c>
      <c r="F6023" s="4" t="s">
        <v>34</v>
      </c>
    </row>
    <row r="6024" spans="1:6" x14ac:dyDescent="0.25">
      <c r="A6024" s="4" t="s">
        <v>65</v>
      </c>
      <c r="B6024" s="4" t="s">
        <v>145</v>
      </c>
      <c r="C6024" s="4">
        <v>2.5132540425541538E-4</v>
      </c>
      <c r="D6024" s="4">
        <v>2.0664533238778598E-4</v>
      </c>
      <c r="E6024" s="4">
        <v>2.2898536832160067E-4</v>
      </c>
      <c r="F6024" s="4" t="s">
        <v>34</v>
      </c>
    </row>
    <row r="6025" spans="1:6" x14ac:dyDescent="0.25">
      <c r="A6025" s="4" t="s">
        <v>74</v>
      </c>
      <c r="B6025" s="4" t="s">
        <v>145</v>
      </c>
      <c r="C6025" s="4">
        <v>9.7989819018487321E-6</v>
      </c>
      <c r="D6025" s="4">
        <v>8.0569406748534025E-6</v>
      </c>
      <c r="E6025" s="4">
        <v>8.9279612883510656E-6</v>
      </c>
      <c r="F6025" s="4" t="s">
        <v>34</v>
      </c>
    </row>
    <row r="6026" spans="1:6" x14ac:dyDescent="0.25">
      <c r="A6026" s="4" t="s">
        <v>72</v>
      </c>
      <c r="B6026" s="4" t="s">
        <v>145</v>
      </c>
      <c r="C6026" s="4">
        <v>1.8687502320792441E-4</v>
      </c>
      <c r="D6026" s="4">
        <v>1.5365279685984897E-4</v>
      </c>
      <c r="E6026" s="4">
        <v>1.7026391003388666E-4</v>
      </c>
      <c r="F6026" s="4" t="s">
        <v>34</v>
      </c>
    </row>
    <row r="6027" spans="1:6" x14ac:dyDescent="0.25">
      <c r="A6027" s="4" t="s">
        <v>100</v>
      </c>
      <c r="B6027" s="4" t="s">
        <v>145</v>
      </c>
      <c r="C6027" s="4">
        <v>1.5244265047389218E-5</v>
      </c>
      <c r="D6027" s="4">
        <v>1.2534173483408913E-5</v>
      </c>
      <c r="E6027" s="4">
        <v>1.3889219265399066E-5</v>
      </c>
      <c r="F6027" s="4" t="s">
        <v>34</v>
      </c>
    </row>
    <row r="6028" spans="1:6" x14ac:dyDescent="0.25">
      <c r="A6028" s="4" t="s">
        <v>118</v>
      </c>
      <c r="B6028" s="4" t="s">
        <v>145</v>
      </c>
      <c r="C6028" s="4">
        <v>1.6112774933598511E-4</v>
      </c>
      <c r="D6028" s="4">
        <v>1.3248281612069889E-4</v>
      </c>
      <c r="E6028" s="4">
        <v>1.46805282728342E-4</v>
      </c>
      <c r="F6028" s="4" t="s">
        <v>34</v>
      </c>
    </row>
    <row r="6029" spans="1:6" x14ac:dyDescent="0.25">
      <c r="A6029" s="4" t="s">
        <v>106</v>
      </c>
      <c r="B6029" s="4" t="s">
        <v>145</v>
      </c>
      <c r="C6029" s="4">
        <v>1.1482607675020683E-5</v>
      </c>
      <c r="D6029" s="4">
        <v>9.4412551994614504E-6</v>
      </c>
      <c r="E6029" s="4">
        <v>1.0461931437241066E-5</v>
      </c>
      <c r="F6029" s="4" t="s">
        <v>34</v>
      </c>
    </row>
    <row r="6030" spans="1:6" x14ac:dyDescent="0.25">
      <c r="A6030" s="4" t="s">
        <v>110</v>
      </c>
      <c r="B6030" s="4" t="s">
        <v>145</v>
      </c>
      <c r="C6030" s="4">
        <v>3.3123783535239879E-5</v>
      </c>
      <c r="D6030" s="4">
        <v>2.7235110906752792E-5</v>
      </c>
      <c r="E6030" s="4">
        <v>3.0179447220996334E-5</v>
      </c>
      <c r="F6030" s="4" t="s">
        <v>34</v>
      </c>
    </row>
    <row r="6031" spans="1:6" x14ac:dyDescent="0.25">
      <c r="A6031" s="4" t="s">
        <v>124</v>
      </c>
      <c r="B6031" s="4" t="s">
        <v>145</v>
      </c>
      <c r="C6031" s="4">
        <v>6.5888506905154031E-5</v>
      </c>
      <c r="D6031" s="4">
        <v>5.4174994566459984E-5</v>
      </c>
      <c r="E6031" s="4">
        <v>6.0031750735806998E-5</v>
      </c>
      <c r="F6031" s="4" t="s">
        <v>34</v>
      </c>
    </row>
    <row r="6032" spans="1:6" x14ac:dyDescent="0.25">
      <c r="A6032" s="4" t="s">
        <v>84</v>
      </c>
      <c r="B6032" s="4" t="s">
        <v>145</v>
      </c>
      <c r="C6032" s="4">
        <v>1.2700413425063817E-3</v>
      </c>
      <c r="D6032" s="4">
        <v>1.0442562149496916E-3</v>
      </c>
      <c r="E6032" s="4">
        <v>1.1571487787280367E-3</v>
      </c>
      <c r="F6032" s="4" t="s">
        <v>34</v>
      </c>
    </row>
    <row r="6033" spans="1:6" x14ac:dyDescent="0.25">
      <c r="A6033" s="4" t="s">
        <v>136</v>
      </c>
      <c r="B6033" s="4" t="s">
        <v>145</v>
      </c>
      <c r="C6033" s="4">
        <v>9.6729348642095488E-5</v>
      </c>
      <c r="D6033" s="4">
        <v>7.9533019994611854E-5</v>
      </c>
      <c r="E6033" s="4">
        <v>8.8131184318353657E-5</v>
      </c>
      <c r="F6033" s="4" t="s">
        <v>34</v>
      </c>
    </row>
    <row r="6034" spans="1:6" x14ac:dyDescent="0.25">
      <c r="A6034" s="4" t="s">
        <v>104</v>
      </c>
      <c r="B6034" s="4" t="s">
        <v>145</v>
      </c>
      <c r="C6034" s="4">
        <v>8.2030690634322435E-4</v>
      </c>
      <c r="D6034" s="4">
        <v>6.7447456743776235E-4</v>
      </c>
      <c r="E6034" s="4">
        <v>7.473907368904933E-4</v>
      </c>
      <c r="F6034" s="4" t="s">
        <v>34</v>
      </c>
    </row>
    <row r="6035" spans="1:6" x14ac:dyDescent="0.25">
      <c r="A6035" s="4" t="s">
        <v>90</v>
      </c>
      <c r="B6035" s="4" t="s">
        <v>145</v>
      </c>
      <c r="C6035" s="4">
        <v>2.868694269551444E-4</v>
      </c>
      <c r="D6035" s="4">
        <v>2.358704177186743E-4</v>
      </c>
      <c r="E6035" s="4">
        <v>2.6136992233690933E-4</v>
      </c>
      <c r="F6035" s="4" t="s">
        <v>34</v>
      </c>
    </row>
    <row r="6036" spans="1:6" x14ac:dyDescent="0.25">
      <c r="A6036" s="4" t="s">
        <v>67</v>
      </c>
      <c r="B6036" s="4" t="s">
        <v>145</v>
      </c>
      <c r="C6036" s="4">
        <v>8.7172096544170971E-5</v>
      </c>
      <c r="D6036" s="4">
        <v>7.1674834936318358E-5</v>
      </c>
      <c r="E6036" s="4">
        <v>7.9423465740244658E-5</v>
      </c>
      <c r="F6036" s="4" t="s">
        <v>34</v>
      </c>
    </row>
    <row r="6037" spans="1:6" x14ac:dyDescent="0.25">
      <c r="A6037" s="4" t="s">
        <v>70</v>
      </c>
      <c r="B6037" s="4" t="s">
        <v>145</v>
      </c>
      <c r="C6037" s="4">
        <v>3.7493692876578288E-3</v>
      </c>
      <c r="D6037" s="4">
        <v>3.0828147476297707E-3</v>
      </c>
      <c r="E6037" s="4">
        <v>3.4160920176437995E-3</v>
      </c>
      <c r="F6037" s="4" t="s">
        <v>34</v>
      </c>
    </row>
    <row r="6038" spans="1:6" x14ac:dyDescent="0.25">
      <c r="A6038" s="4" t="s">
        <v>98</v>
      </c>
      <c r="B6038" s="4" t="s">
        <v>145</v>
      </c>
      <c r="C6038" s="4">
        <v>2.0380476389417453E-3</v>
      </c>
      <c r="D6038" s="4">
        <v>1.675728058685435E-3</v>
      </c>
      <c r="E6038" s="4">
        <v>1.8568878488135899E-3</v>
      </c>
      <c r="F6038" s="4" t="s">
        <v>34</v>
      </c>
    </row>
    <row r="6039" spans="1:6" x14ac:dyDescent="0.25">
      <c r="A6039" s="4" t="s">
        <v>112</v>
      </c>
      <c r="B6039" s="4" t="s">
        <v>145</v>
      </c>
      <c r="C6039" s="4">
        <v>3.0479343390170562E-4</v>
      </c>
      <c r="D6039" s="4">
        <v>2.506079345414024E-4</v>
      </c>
      <c r="E6039" s="4">
        <v>2.7770068422155395E-4</v>
      </c>
      <c r="F6039" s="4" t="s">
        <v>34</v>
      </c>
    </row>
    <row r="6040" spans="1:6" x14ac:dyDescent="0.25">
      <c r="A6040" s="4" t="s">
        <v>134</v>
      </c>
      <c r="B6040" s="4" t="s">
        <v>145</v>
      </c>
      <c r="C6040" s="4">
        <v>1.9631394915528034E-6</v>
      </c>
      <c r="D6040" s="4">
        <v>1.6141369152767499E-6</v>
      </c>
      <c r="E6040" s="4">
        <v>1.7886382034147767E-6</v>
      </c>
      <c r="F6040" s="4" t="s">
        <v>34</v>
      </c>
    </row>
    <row r="6041" spans="1:6" x14ac:dyDescent="0.25">
      <c r="A6041" s="4" t="s">
        <v>104</v>
      </c>
      <c r="B6041" s="4" t="s">
        <v>145</v>
      </c>
      <c r="C6041" s="4">
        <v>1.0327052098657427E-3</v>
      </c>
      <c r="D6041" s="4">
        <v>8.491131725562774E-4</v>
      </c>
      <c r="E6041" s="4">
        <v>9.4090919121101E-4</v>
      </c>
      <c r="F6041" s="4" t="s">
        <v>34</v>
      </c>
    </row>
    <row r="6042" spans="1:6" x14ac:dyDescent="0.25">
      <c r="A6042" s="4" t="s">
        <v>86</v>
      </c>
      <c r="B6042" s="4" t="s">
        <v>145</v>
      </c>
      <c r="C6042" s="4">
        <v>8.1676572116546333E-6</v>
      </c>
      <c r="D6042" s="4">
        <v>6.7156292629160324E-6</v>
      </c>
      <c r="E6042" s="4">
        <v>7.4416432372853324E-6</v>
      </c>
      <c r="F6042" s="4" t="s">
        <v>34</v>
      </c>
    </row>
    <row r="6043" spans="1:6" x14ac:dyDescent="0.25">
      <c r="A6043" s="4" t="s">
        <v>114</v>
      </c>
      <c r="B6043" s="4" t="s">
        <v>145</v>
      </c>
      <c r="C6043" s="4">
        <v>2.1151233165125927E-5</v>
      </c>
      <c r="D6043" s="4">
        <v>1.7391013935770208E-5</v>
      </c>
      <c r="E6043" s="4">
        <v>1.9271123550448066E-5</v>
      </c>
      <c r="F6043" s="4" t="s">
        <v>34</v>
      </c>
    </row>
    <row r="6044" spans="1:6" x14ac:dyDescent="0.25">
      <c r="A6044" s="4" t="s">
        <v>67</v>
      </c>
      <c r="B6044" s="4" t="s">
        <v>145</v>
      </c>
      <c r="C6044" s="4">
        <v>5.5001874548281101E-5</v>
      </c>
      <c r="D6044" s="4">
        <v>4.5223763517475573E-5</v>
      </c>
      <c r="E6044" s="4">
        <v>5.0112819032878334E-5</v>
      </c>
      <c r="F6044" s="4" t="s">
        <v>34</v>
      </c>
    </row>
    <row r="6045" spans="1:6" x14ac:dyDescent="0.25">
      <c r="A6045" s="4" t="s">
        <v>82</v>
      </c>
      <c r="B6045" s="4" t="s">
        <v>145</v>
      </c>
      <c r="C6045" s="4">
        <v>5.986753110209597E-6</v>
      </c>
      <c r="D6045" s="4">
        <v>4.9224414461723359E-6</v>
      </c>
      <c r="E6045" s="4">
        <v>5.454597278190966E-6</v>
      </c>
      <c r="F6045" s="4" t="s">
        <v>34</v>
      </c>
    </row>
    <row r="6046" spans="1:6" x14ac:dyDescent="0.25">
      <c r="A6046" s="4" t="s">
        <v>118</v>
      </c>
      <c r="B6046" s="4" t="s">
        <v>145</v>
      </c>
      <c r="C6046" s="4">
        <v>2.5537027303918354E-4</v>
      </c>
      <c r="D6046" s="4">
        <v>2.0997111338777314E-4</v>
      </c>
      <c r="E6046" s="4">
        <v>2.3267069321347833E-4</v>
      </c>
      <c r="F6046" s="4" t="s">
        <v>34</v>
      </c>
    </row>
    <row r="6047" spans="1:6" x14ac:dyDescent="0.25">
      <c r="A6047" s="4" t="s">
        <v>92</v>
      </c>
      <c r="B6047" s="4" t="s">
        <v>145</v>
      </c>
      <c r="C6047" s="4">
        <v>2.5850890111154526E-4</v>
      </c>
      <c r="D6047" s="4">
        <v>2.1255176313615944E-4</v>
      </c>
      <c r="E6047" s="4">
        <v>2.3553033212385231E-4</v>
      </c>
      <c r="F6047" s="4" t="s">
        <v>34</v>
      </c>
    </row>
    <row r="6048" spans="1:6" x14ac:dyDescent="0.25">
      <c r="A6048" s="4" t="s">
        <v>92</v>
      </c>
      <c r="B6048" s="4" t="s">
        <v>145</v>
      </c>
      <c r="C6048" s="4">
        <v>6.4934500112654272E-4</v>
      </c>
      <c r="D6048" s="4">
        <v>5.3390588981515742E-4</v>
      </c>
      <c r="E6048" s="4">
        <v>5.9162544547085002E-4</v>
      </c>
      <c r="F6048" s="4" t="s">
        <v>34</v>
      </c>
    </row>
    <row r="6049" spans="1:6" x14ac:dyDescent="0.25">
      <c r="A6049" s="4" t="s">
        <v>57</v>
      </c>
      <c r="B6049" s="4" t="s">
        <v>145</v>
      </c>
      <c r="C6049" s="4">
        <v>4.1174282288437684E-4</v>
      </c>
      <c r="D6049" s="4">
        <v>3.3854409881604321E-4</v>
      </c>
      <c r="E6049" s="4">
        <v>3.7514346085020997E-4</v>
      </c>
      <c r="F6049" s="4" t="s">
        <v>34</v>
      </c>
    </row>
    <row r="6050" spans="1:6" x14ac:dyDescent="0.25">
      <c r="A6050" s="4" t="s">
        <v>70</v>
      </c>
      <c r="B6050" s="4" t="s">
        <v>145</v>
      </c>
      <c r="C6050" s="4">
        <v>2.3656920892161769E-3</v>
      </c>
      <c r="D6050" s="4">
        <v>1.9451246066888568E-3</v>
      </c>
      <c r="E6050" s="4">
        <v>2.1554083479525168E-3</v>
      </c>
      <c r="F6050" s="4" t="s">
        <v>34</v>
      </c>
    </row>
    <row r="6051" spans="1:6" x14ac:dyDescent="0.25">
      <c r="A6051" s="4" t="s">
        <v>94</v>
      </c>
      <c r="B6051" s="4" t="s">
        <v>145</v>
      </c>
      <c r="C6051" s="4">
        <v>5.0415093918313899E-5</v>
      </c>
      <c r="D6051" s="4">
        <v>4.1452410555058099E-5</v>
      </c>
      <c r="E6051" s="4">
        <v>4.5933752236685996E-5</v>
      </c>
      <c r="F6051" s="4" t="s">
        <v>34</v>
      </c>
    </row>
    <row r="6052" spans="1:6" x14ac:dyDescent="0.25">
      <c r="A6052" s="4" t="s">
        <v>114</v>
      </c>
      <c r="B6052" s="4" t="s">
        <v>145</v>
      </c>
      <c r="C6052" s="4">
        <v>5.3129495597175358E-5</v>
      </c>
      <c r="D6052" s="4">
        <v>4.3684251935455303E-5</v>
      </c>
      <c r="E6052" s="4">
        <v>4.8406873766315327E-5</v>
      </c>
      <c r="F6052" s="4" t="s">
        <v>34</v>
      </c>
    </row>
    <row r="6053" spans="1:6" x14ac:dyDescent="0.25">
      <c r="A6053" s="4" t="s">
        <v>80</v>
      </c>
      <c r="B6053" s="4" t="s">
        <v>145</v>
      </c>
      <c r="C6053" s="4">
        <v>0</v>
      </c>
      <c r="D6053" s="4">
        <v>0</v>
      </c>
      <c r="E6053" s="4">
        <v>0</v>
      </c>
      <c r="F6053" s="4" t="s">
        <v>34</v>
      </c>
    </row>
    <row r="6054" spans="1:6" x14ac:dyDescent="0.25">
      <c r="A6054" s="4" t="s">
        <v>63</v>
      </c>
      <c r="B6054" s="4" t="s">
        <v>145</v>
      </c>
      <c r="C6054" s="4">
        <v>2.7556120060275586E-5</v>
      </c>
      <c r="D6054" s="4">
        <v>2.2657254271782151E-5</v>
      </c>
      <c r="E6054" s="4">
        <v>2.5106687166028865E-5</v>
      </c>
      <c r="F6054" s="4" t="s">
        <v>34</v>
      </c>
    </row>
    <row r="6055" spans="1:6" x14ac:dyDescent="0.25">
      <c r="A6055" s="4" t="s">
        <v>112</v>
      </c>
      <c r="B6055" s="4" t="s">
        <v>145</v>
      </c>
      <c r="C6055" s="4">
        <v>7.6560649103090479E-4</v>
      </c>
      <c r="D6055" s="4">
        <v>6.2949867040318851E-4</v>
      </c>
      <c r="E6055" s="4">
        <v>6.9755258071704665E-4</v>
      </c>
      <c r="F6055" s="4" t="s">
        <v>34</v>
      </c>
    </row>
    <row r="6056" spans="1:6" x14ac:dyDescent="0.25">
      <c r="A6056" s="4" t="s">
        <v>128</v>
      </c>
      <c r="B6056" s="4" t="s">
        <v>145</v>
      </c>
      <c r="C6056" s="4">
        <v>1.2864731482704404E-4</v>
      </c>
      <c r="D6056" s="4">
        <v>1.05776681080014E-4</v>
      </c>
      <c r="E6056" s="4">
        <v>1.17211997953529E-4</v>
      </c>
      <c r="F6056" s="4" t="s">
        <v>34</v>
      </c>
    </row>
    <row r="6057" spans="1:6" x14ac:dyDescent="0.25">
      <c r="A6057" s="4" t="s">
        <v>134</v>
      </c>
      <c r="B6057" s="4" t="s">
        <v>145</v>
      </c>
      <c r="C6057" s="4">
        <v>4.9311834519921218E-6</v>
      </c>
      <c r="D6057" s="4">
        <v>4.0545286160824116E-6</v>
      </c>
      <c r="E6057" s="4">
        <v>4.4928560340372662E-6</v>
      </c>
      <c r="F6057" s="4" t="s">
        <v>34</v>
      </c>
    </row>
    <row r="6058" spans="1:6" x14ac:dyDescent="0.25">
      <c r="A6058" s="4" t="s">
        <v>65</v>
      </c>
      <c r="B6058" s="4" t="s">
        <v>145</v>
      </c>
      <c r="C6058" s="4">
        <v>6.3130087284283903E-4</v>
      </c>
      <c r="D6058" s="4">
        <v>5.1906960655966766E-4</v>
      </c>
      <c r="E6058" s="4">
        <v>5.7518523970125329E-4</v>
      </c>
      <c r="F6058" s="4" t="s">
        <v>34</v>
      </c>
    </row>
    <row r="6059" spans="1:6" x14ac:dyDescent="0.25">
      <c r="A6059" s="4" t="s">
        <v>130</v>
      </c>
      <c r="B6059" s="4" t="s">
        <v>145</v>
      </c>
      <c r="C6059" s="4">
        <v>1.9261874378223147E-4</v>
      </c>
      <c r="D6059" s="4">
        <v>1.5837541155427922E-4</v>
      </c>
      <c r="E6059" s="4">
        <v>1.7549707766825534E-4</v>
      </c>
      <c r="F6059" s="4" t="s">
        <v>34</v>
      </c>
    </row>
    <row r="6060" spans="1:6" x14ac:dyDescent="0.25">
      <c r="A6060" s="4" t="s">
        <v>126</v>
      </c>
      <c r="B6060" s="4" t="s">
        <v>145</v>
      </c>
      <c r="C6060" s="4">
        <v>1.146352750129028E-6</v>
      </c>
      <c r="D6060" s="4">
        <v>9.4255670566164534E-7</v>
      </c>
      <c r="E6060" s="4">
        <v>1.0444547278953366E-6</v>
      </c>
      <c r="F6060" s="4" t="s">
        <v>34</v>
      </c>
    </row>
    <row r="6061" spans="1:6" x14ac:dyDescent="0.25">
      <c r="A6061" s="4" t="s">
        <v>65</v>
      </c>
      <c r="B6061" s="4" t="s">
        <v>145</v>
      </c>
      <c r="C6061" s="4">
        <v>3.9832392229694635E-4</v>
      </c>
      <c r="D6061" s="4">
        <v>3.2751078055526706E-4</v>
      </c>
      <c r="E6061" s="4">
        <v>3.6291735142610668E-4</v>
      </c>
      <c r="F6061" s="4" t="s">
        <v>34</v>
      </c>
    </row>
    <row r="6062" spans="1:6" x14ac:dyDescent="0.25">
      <c r="A6062" s="4" t="s">
        <v>59</v>
      </c>
      <c r="B6062" s="4" t="s">
        <v>145</v>
      </c>
      <c r="C6062" s="4">
        <v>2.3793566325073609E-4</v>
      </c>
      <c r="D6062" s="4">
        <v>1.9563598978393859E-4</v>
      </c>
      <c r="E6062" s="4">
        <v>2.1678582651733731E-4</v>
      </c>
      <c r="F6062" s="4" t="s">
        <v>34</v>
      </c>
    </row>
    <row r="6063" spans="1:6" x14ac:dyDescent="0.25">
      <c r="A6063" s="4" t="s">
        <v>94</v>
      </c>
      <c r="B6063" s="4" t="s">
        <v>145</v>
      </c>
      <c r="C6063" s="4">
        <v>3.1809773780418876E-5</v>
      </c>
      <c r="D6063" s="4">
        <v>2.6154702886122191E-5</v>
      </c>
      <c r="E6063" s="4">
        <v>2.8982238333270533E-5</v>
      </c>
      <c r="F6063" s="4" t="s">
        <v>34</v>
      </c>
    </row>
    <row r="6064" spans="1:6" x14ac:dyDescent="0.25">
      <c r="A6064" s="4" t="s">
        <v>61</v>
      </c>
      <c r="B6064" s="4" t="s">
        <v>145</v>
      </c>
      <c r="C6064" s="4">
        <v>5.3473875837243287E-5</v>
      </c>
      <c r="D6064" s="4">
        <v>4.3967409021733374E-5</v>
      </c>
      <c r="E6064" s="4">
        <v>4.8720642429488331E-5</v>
      </c>
      <c r="F6064" s="4" t="s">
        <v>34</v>
      </c>
    </row>
    <row r="6065" spans="1:6" x14ac:dyDescent="0.25">
      <c r="A6065" s="4" t="s">
        <v>59</v>
      </c>
      <c r="B6065" s="4" t="s">
        <v>145</v>
      </c>
      <c r="C6065" s="4">
        <v>2.9954325283845144E-4</v>
      </c>
      <c r="D6065" s="4">
        <v>2.4629111900050454E-4</v>
      </c>
      <c r="E6065" s="4">
        <v>2.7291718591947796E-4</v>
      </c>
      <c r="F6065" s="4" t="s">
        <v>34</v>
      </c>
    </row>
    <row r="6066" spans="1:6" x14ac:dyDescent="0.25">
      <c r="A6066" s="4" t="s">
        <v>116</v>
      </c>
      <c r="B6066" s="4" t="s">
        <v>145</v>
      </c>
      <c r="C6066" s="4">
        <v>3.227724044040823E-4</v>
      </c>
      <c r="D6066" s="4">
        <v>2.6539064362113437E-4</v>
      </c>
      <c r="E6066" s="4">
        <v>2.9408152401260833E-4</v>
      </c>
      <c r="F6066" s="4" t="s">
        <v>34</v>
      </c>
    </row>
    <row r="6067" spans="1:6" x14ac:dyDescent="0.25">
      <c r="A6067" s="4" t="s">
        <v>61</v>
      </c>
      <c r="B6067" s="4" t="s">
        <v>145</v>
      </c>
      <c r="C6067" s="4">
        <v>8.4750381788957559E-5</v>
      </c>
      <c r="D6067" s="4">
        <v>6.9683647248698448E-5</v>
      </c>
      <c r="E6067" s="4">
        <v>7.7217014518827997E-5</v>
      </c>
      <c r="F6067" s="4" t="s">
        <v>34</v>
      </c>
    </row>
    <row r="6068" spans="1:6" x14ac:dyDescent="0.25">
      <c r="A6068" s="4" t="s">
        <v>61</v>
      </c>
      <c r="B6068" s="4" t="s">
        <v>145</v>
      </c>
      <c r="C6068" s="4">
        <v>1.3432030315579902E-4</v>
      </c>
      <c r="D6068" s="4">
        <v>1.1044113815032365E-4</v>
      </c>
      <c r="E6068" s="4">
        <v>1.2238072065306132E-4</v>
      </c>
      <c r="F6068" s="4" t="s">
        <v>34</v>
      </c>
    </row>
    <row r="6069" spans="1:6" x14ac:dyDescent="0.25">
      <c r="A6069" s="4" t="s">
        <v>84</v>
      </c>
      <c r="B6069" s="4" t="s">
        <v>145</v>
      </c>
      <c r="C6069" s="4">
        <v>5.0561256535118049E-4</v>
      </c>
      <c r="D6069" s="4">
        <v>4.1572588706652623E-4</v>
      </c>
      <c r="E6069" s="4">
        <v>4.6066922620885333E-4</v>
      </c>
      <c r="F6069" s="4" t="s">
        <v>34</v>
      </c>
    </row>
    <row r="6070" spans="1:6" x14ac:dyDescent="0.25">
      <c r="A6070" s="4" t="s">
        <v>74</v>
      </c>
      <c r="B6070" s="4" t="s">
        <v>145</v>
      </c>
      <c r="C6070" s="4">
        <v>3.9010449592499271E-5</v>
      </c>
      <c r="D6070" s="4">
        <v>3.2075258553832736E-5</v>
      </c>
      <c r="E6070" s="4">
        <v>3.5542854073165997E-5</v>
      </c>
      <c r="F6070" s="4" t="s">
        <v>34</v>
      </c>
    </row>
    <row r="6071" spans="1:6" x14ac:dyDescent="0.25">
      <c r="A6071" s="4" t="s">
        <v>100</v>
      </c>
      <c r="B6071" s="4" t="s">
        <v>145</v>
      </c>
      <c r="C6071" s="4">
        <v>6.0688512251837193E-5</v>
      </c>
      <c r="D6071" s="4">
        <v>4.9899443407066141E-5</v>
      </c>
      <c r="E6071" s="4">
        <v>5.529397782945166E-5</v>
      </c>
      <c r="F6071" s="4" t="s">
        <v>34</v>
      </c>
    </row>
    <row r="6072" spans="1:6" x14ac:dyDescent="0.25">
      <c r="A6072" s="4" t="s">
        <v>59</v>
      </c>
      <c r="B6072" s="4" t="s">
        <v>145</v>
      </c>
      <c r="C6072" s="4">
        <v>1.8899901536790841E-4</v>
      </c>
      <c r="D6072" s="4">
        <v>1.5539919041361358E-4</v>
      </c>
      <c r="E6072" s="4">
        <v>1.7219910289076098E-4</v>
      </c>
      <c r="F6072" s="4" t="s">
        <v>34</v>
      </c>
    </row>
    <row r="6073" spans="1:6" x14ac:dyDescent="0.25">
      <c r="A6073" s="4" t="s">
        <v>110</v>
      </c>
      <c r="B6073" s="4" t="s">
        <v>145</v>
      </c>
      <c r="C6073" s="4">
        <v>8.3203182422429626E-6</v>
      </c>
      <c r="D6073" s="4">
        <v>6.8411505547331034E-6</v>
      </c>
      <c r="E6073" s="4">
        <v>7.580734398488033E-6</v>
      </c>
      <c r="F6073" s="4" t="s">
        <v>34</v>
      </c>
    </row>
    <row r="6074" spans="1:6" x14ac:dyDescent="0.25">
      <c r="A6074" s="4" t="s">
        <v>128</v>
      </c>
      <c r="B6074" s="4" t="s">
        <v>145</v>
      </c>
      <c r="C6074" s="4">
        <v>2.0389225349778367E-4</v>
      </c>
      <c r="D6074" s="4">
        <v>1.6764474176484437E-4</v>
      </c>
      <c r="E6074" s="4">
        <v>1.8576849763131401E-4</v>
      </c>
      <c r="F6074" s="4" t="s">
        <v>34</v>
      </c>
    </row>
    <row r="6075" spans="1:6" x14ac:dyDescent="0.25">
      <c r="A6075" s="4" t="s">
        <v>86</v>
      </c>
      <c r="B6075" s="4" t="s">
        <v>145</v>
      </c>
      <c r="C6075" s="4">
        <v>1.2944864313107342E-5</v>
      </c>
      <c r="D6075" s="4">
        <v>1.0643555101888259E-5</v>
      </c>
      <c r="E6075" s="4">
        <v>1.1794209707497799E-5</v>
      </c>
      <c r="F6075" s="4" t="s">
        <v>34</v>
      </c>
    </row>
    <row r="6076" spans="1:6" x14ac:dyDescent="0.25">
      <c r="A6076" s="4" t="s">
        <v>96</v>
      </c>
      <c r="B6076" s="4" t="s">
        <v>145</v>
      </c>
      <c r="C6076" s="4">
        <v>0</v>
      </c>
      <c r="D6076" s="4">
        <v>0</v>
      </c>
      <c r="E6076" s="4">
        <v>0</v>
      </c>
      <c r="F6076" s="4" t="s">
        <v>34</v>
      </c>
    </row>
    <row r="6077" spans="1:6" x14ac:dyDescent="0.25">
      <c r="A6077" s="4" t="s">
        <v>126</v>
      </c>
      <c r="B6077" s="4" t="s">
        <v>145</v>
      </c>
      <c r="C6077" s="4">
        <v>1.8168466698385718E-6</v>
      </c>
      <c r="D6077" s="4">
        <v>1.4938517063117148E-6</v>
      </c>
      <c r="E6077" s="4">
        <v>1.6553491880751432E-6</v>
      </c>
      <c r="F6077" s="4" t="s">
        <v>34</v>
      </c>
    </row>
    <row r="6078" spans="1:6" x14ac:dyDescent="0.25">
      <c r="A6078" s="4" t="s">
        <v>120</v>
      </c>
      <c r="B6078" s="4" t="s">
        <v>145</v>
      </c>
      <c r="C6078" s="4">
        <v>1.7836825521553978E-5</v>
      </c>
      <c r="D6078" s="4">
        <v>1.4665834317722159E-5</v>
      </c>
      <c r="E6078" s="4">
        <v>1.6251329919638068E-5</v>
      </c>
      <c r="F6078" s="4" t="s">
        <v>34</v>
      </c>
    </row>
    <row r="6079" spans="1:6" x14ac:dyDescent="0.25">
      <c r="A6079" s="4" t="s">
        <v>130</v>
      </c>
      <c r="B6079" s="4" t="s">
        <v>145</v>
      </c>
      <c r="C6079" s="4">
        <v>4.8383640896100724E-5</v>
      </c>
      <c r="D6079" s="4">
        <v>3.9782104736793938E-5</v>
      </c>
      <c r="E6079" s="4">
        <v>4.4082872816447327E-5</v>
      </c>
      <c r="F6079" s="4" t="s">
        <v>34</v>
      </c>
    </row>
    <row r="6080" spans="1:6" x14ac:dyDescent="0.25">
      <c r="A6080" s="4" t="s">
        <v>92</v>
      </c>
      <c r="B6080" s="4" t="s">
        <v>145</v>
      </c>
      <c r="C6080" s="4">
        <v>4.0970899756229265E-4</v>
      </c>
      <c r="D6080" s="4">
        <v>3.3687184244010735E-4</v>
      </c>
      <c r="E6080" s="4">
        <v>3.7329042000119997E-4</v>
      </c>
      <c r="F6080" s="4" t="s">
        <v>34</v>
      </c>
    </row>
    <row r="6081" spans="1:6" x14ac:dyDescent="0.25">
      <c r="A6081" s="4" t="s">
        <v>122</v>
      </c>
      <c r="B6081" s="4" t="s">
        <v>145</v>
      </c>
      <c r="C6081" s="4">
        <v>5.3016146467658044E-4</v>
      </c>
      <c r="D6081" s="4">
        <v>4.3591053762296624E-4</v>
      </c>
      <c r="E6081" s="4">
        <v>4.8303600114977331E-4</v>
      </c>
      <c r="F6081" s="4" t="s">
        <v>34</v>
      </c>
    </row>
    <row r="6082" spans="1:6" x14ac:dyDescent="0.25">
      <c r="A6082" s="4" t="s">
        <v>98</v>
      </c>
      <c r="B6082" s="4" t="s">
        <v>145</v>
      </c>
      <c r="C6082" s="4">
        <v>5.1193442110279025E-4</v>
      </c>
      <c r="D6082" s="4">
        <v>4.2092385735118313E-4</v>
      </c>
      <c r="E6082" s="4">
        <v>4.6642913922698669E-4</v>
      </c>
      <c r="F6082" s="4" t="s">
        <v>34</v>
      </c>
    </row>
    <row r="6083" spans="1:6" x14ac:dyDescent="0.25">
      <c r="A6083" s="4" t="s">
        <v>104</v>
      </c>
      <c r="B6083" s="4" t="s">
        <v>145</v>
      </c>
      <c r="C6083" s="4">
        <v>1.3000988315922109E-3</v>
      </c>
      <c r="D6083" s="4">
        <v>1.0689701504202624E-3</v>
      </c>
      <c r="E6083" s="4">
        <v>1.1845344910062366E-3</v>
      </c>
      <c r="F6083" s="4" t="s">
        <v>34</v>
      </c>
    </row>
    <row r="6084" spans="1:6" x14ac:dyDescent="0.25">
      <c r="A6084" s="4" t="s">
        <v>54</v>
      </c>
      <c r="B6084" s="4" t="s">
        <v>145</v>
      </c>
      <c r="C6084" s="4">
        <v>0</v>
      </c>
      <c r="D6084" s="4">
        <v>0</v>
      </c>
      <c r="E6084" s="4">
        <v>0</v>
      </c>
      <c r="F6084" s="4" t="s">
        <v>34</v>
      </c>
    </row>
    <row r="6085" spans="1:6" x14ac:dyDescent="0.25">
      <c r="A6085" s="4" t="s">
        <v>88</v>
      </c>
      <c r="B6085" s="4" t="s">
        <v>145</v>
      </c>
      <c r="C6085" s="4">
        <v>1.6283693802949682E-5</v>
      </c>
      <c r="D6085" s="4">
        <v>1.338881490464752E-5</v>
      </c>
      <c r="E6085" s="4">
        <v>1.4836254353798601E-5</v>
      </c>
      <c r="F6085" s="4" t="s">
        <v>34</v>
      </c>
    </row>
    <row r="6086" spans="1:6" x14ac:dyDescent="0.25">
      <c r="A6086" s="4" t="s">
        <v>106</v>
      </c>
      <c r="B6086" s="4" t="s">
        <v>145</v>
      </c>
      <c r="C6086" s="4">
        <v>1.4455746595746292E-5</v>
      </c>
      <c r="D6086" s="4">
        <v>1.1885836089835841E-5</v>
      </c>
      <c r="E6086" s="4">
        <v>1.3170791342791066E-5</v>
      </c>
      <c r="F6086" s="4" t="s">
        <v>34</v>
      </c>
    </row>
    <row r="6087" spans="1:6" x14ac:dyDescent="0.25">
      <c r="A6087" s="4" t="s">
        <v>90</v>
      </c>
      <c r="B6087" s="4" t="s">
        <v>145</v>
      </c>
      <c r="C6087" s="4">
        <v>1.4377529450788974E-4</v>
      </c>
      <c r="D6087" s="4">
        <v>1.1821524215093158E-4</v>
      </c>
      <c r="E6087" s="4">
        <v>1.3099526832941065E-4</v>
      </c>
      <c r="F6087" s="4" t="s">
        <v>34</v>
      </c>
    </row>
    <row r="6088" spans="1:6" x14ac:dyDescent="0.25">
      <c r="A6088" s="4" t="s">
        <v>130</v>
      </c>
      <c r="B6088" s="4" t="s">
        <v>145</v>
      </c>
      <c r="C6088" s="4">
        <v>9.6538055340976826E-5</v>
      </c>
      <c r="D6088" s="4">
        <v>7.9375734391469842E-5</v>
      </c>
      <c r="E6088" s="4">
        <v>8.7956894866223327E-5</v>
      </c>
      <c r="F6088" s="4" t="s">
        <v>34</v>
      </c>
    </row>
    <row r="6089" spans="1:6" x14ac:dyDescent="0.25">
      <c r="A6089" s="4" t="s">
        <v>124</v>
      </c>
      <c r="B6089" s="4" t="s">
        <v>145</v>
      </c>
      <c r="C6089" s="4">
        <v>8.2948715688073901E-5</v>
      </c>
      <c r="D6089" s="4">
        <v>6.8202277343527439E-5</v>
      </c>
      <c r="E6089" s="4">
        <v>7.5575496515800663E-5</v>
      </c>
      <c r="F6089" s="4" t="s">
        <v>34</v>
      </c>
    </row>
    <row r="6090" spans="1:6" x14ac:dyDescent="0.25">
      <c r="A6090" s="4" t="s">
        <v>120</v>
      </c>
      <c r="B6090" s="4" t="s">
        <v>145</v>
      </c>
      <c r="C6090" s="4">
        <v>2.8269463344227559E-5</v>
      </c>
      <c r="D6090" s="4">
        <v>2.3243780971920442E-5</v>
      </c>
      <c r="E6090" s="4">
        <v>2.5756622158073997E-5</v>
      </c>
      <c r="F6090" s="4" t="s">
        <v>34</v>
      </c>
    </row>
    <row r="6091" spans="1:6" x14ac:dyDescent="0.25">
      <c r="A6091" s="4" t="s">
        <v>74</v>
      </c>
      <c r="B6091" s="4" t="s">
        <v>145</v>
      </c>
      <c r="C6091" s="4">
        <v>1.95515393138209E-5</v>
      </c>
      <c r="D6091" s="4">
        <v>1.6075710102474964E-5</v>
      </c>
      <c r="E6091" s="4">
        <v>1.781362470814793E-5</v>
      </c>
      <c r="F6091" s="4" t="s">
        <v>34</v>
      </c>
    </row>
    <row r="6092" spans="1:6" x14ac:dyDescent="0.25">
      <c r="A6092" s="4" t="s">
        <v>118</v>
      </c>
      <c r="B6092" s="4" t="s">
        <v>145</v>
      </c>
      <c r="C6092" s="4">
        <v>1.0166473684310341E-4</v>
      </c>
      <c r="D6092" s="4">
        <v>8.3591005848773932E-5</v>
      </c>
      <c r="E6092" s="4">
        <v>9.2627871345938673E-5</v>
      </c>
      <c r="F6092" s="4" t="s">
        <v>34</v>
      </c>
    </row>
    <row r="6093" spans="1:6" x14ac:dyDescent="0.25">
      <c r="A6093" s="4" t="s">
        <v>124</v>
      </c>
      <c r="B6093" s="4" t="s">
        <v>145</v>
      </c>
      <c r="C6093" s="4">
        <v>1.0442624605540573E-4</v>
      </c>
      <c r="D6093" s="4">
        <v>8.5861580090000269E-5</v>
      </c>
      <c r="E6093" s="4">
        <v>9.5143913072702984E-5</v>
      </c>
      <c r="F6093" s="4" t="s">
        <v>34</v>
      </c>
    </row>
    <row r="6094" spans="1:6" x14ac:dyDescent="0.25">
      <c r="A6094" s="4" t="s">
        <v>112</v>
      </c>
      <c r="B6094" s="4" t="s">
        <v>145</v>
      </c>
      <c r="C6094" s="4">
        <v>4.8306503849765854E-4</v>
      </c>
      <c r="D6094" s="4">
        <v>3.9718680943140819E-4</v>
      </c>
      <c r="E6094" s="4">
        <v>4.4012592396453333E-4</v>
      </c>
      <c r="F6094" s="4" t="s">
        <v>34</v>
      </c>
    </row>
    <row r="6095" spans="1:6" x14ac:dyDescent="0.25">
      <c r="A6095" s="4" t="s">
        <v>86</v>
      </c>
      <c r="B6095" s="4" t="s">
        <v>145</v>
      </c>
      <c r="C6095" s="4">
        <v>2.051622732717666E-5</v>
      </c>
      <c r="D6095" s="4">
        <v>1.6868898024567477E-5</v>
      </c>
      <c r="E6095" s="4">
        <v>1.8692562675872065E-5</v>
      </c>
      <c r="F6095" s="4" t="s">
        <v>34</v>
      </c>
    </row>
    <row r="6096" spans="1:6" x14ac:dyDescent="0.25">
      <c r="A6096" s="4" t="s">
        <v>98</v>
      </c>
      <c r="B6096" s="4" t="s">
        <v>145</v>
      </c>
      <c r="C6096" s="4">
        <v>1.0214434581618072E-3</v>
      </c>
      <c r="D6096" s="4">
        <v>8.3985351004415274E-4</v>
      </c>
      <c r="E6096" s="4">
        <v>9.3064848410297999E-4</v>
      </c>
      <c r="F6096" s="4" t="s">
        <v>34</v>
      </c>
    </row>
    <row r="6097" spans="1:6" x14ac:dyDescent="0.25">
      <c r="A6097" s="4" t="s">
        <v>116</v>
      </c>
      <c r="B6097" s="4" t="s">
        <v>145</v>
      </c>
      <c r="C6097" s="4">
        <v>5.1155978645433663E-4</v>
      </c>
      <c r="D6097" s="4">
        <v>4.2061582441801015E-4</v>
      </c>
      <c r="E6097" s="4">
        <v>4.6608780543617333E-4</v>
      </c>
      <c r="F6097" s="4" t="s">
        <v>34</v>
      </c>
    </row>
    <row r="6098" spans="1:6" x14ac:dyDescent="0.25">
      <c r="A6098" s="4" t="s">
        <v>136</v>
      </c>
      <c r="B6098" s="4" t="s">
        <v>145</v>
      </c>
      <c r="C6098" s="4">
        <v>7.6834852752905483E-5</v>
      </c>
      <c r="D6098" s="4">
        <v>6.3175323374611191E-5</v>
      </c>
      <c r="E6098" s="4">
        <v>7.000508806375833E-5</v>
      </c>
      <c r="F6098" s="4" t="s">
        <v>34</v>
      </c>
    </row>
    <row r="6099" spans="1:6" x14ac:dyDescent="0.25">
      <c r="A6099" s="4" t="s">
        <v>63</v>
      </c>
      <c r="B6099" s="4" t="s">
        <v>145</v>
      </c>
      <c r="C6099" s="4">
        <v>4.3673507094171951E-5</v>
      </c>
      <c r="D6099" s="4">
        <v>3.5909328055208051E-5</v>
      </c>
      <c r="E6099" s="4">
        <v>3.9791417574689994E-5</v>
      </c>
      <c r="F6099" s="4" t="s">
        <v>34</v>
      </c>
    </row>
    <row r="6100" spans="1:6" x14ac:dyDescent="0.25">
      <c r="A6100" s="4" t="s">
        <v>63</v>
      </c>
      <c r="B6100" s="4" t="s">
        <v>145</v>
      </c>
      <c r="C6100" s="4">
        <v>1.7386736337408875E-5</v>
      </c>
      <c r="D6100" s="4">
        <v>1.429576098853619E-5</v>
      </c>
      <c r="E6100" s="4">
        <v>1.584124866297253E-5</v>
      </c>
      <c r="F6100" s="4" t="s">
        <v>34</v>
      </c>
    </row>
    <row r="6101" spans="1:6" x14ac:dyDescent="0.25">
      <c r="A6101" s="4" t="s">
        <v>110</v>
      </c>
      <c r="B6101" s="4" t="s">
        <v>145</v>
      </c>
      <c r="C6101" s="4">
        <v>1.6601217437295473E-5</v>
      </c>
      <c r="D6101" s="4">
        <v>1.3649889892887392E-5</v>
      </c>
      <c r="E6101" s="4">
        <v>1.5125553665091432E-5</v>
      </c>
      <c r="F6101" s="4" t="s">
        <v>34</v>
      </c>
    </row>
    <row r="6102" spans="1:6" x14ac:dyDescent="0.25">
      <c r="A6102" s="4" t="s">
        <v>84</v>
      </c>
      <c r="B6102" s="4" t="s">
        <v>146</v>
      </c>
      <c r="C6102" s="4">
        <v>1.353349162770461E-3</v>
      </c>
      <c r="D6102" s="4">
        <v>1.1127537560557124E-3</v>
      </c>
      <c r="E6102" s="4">
        <v>1.2330514594130865E-3</v>
      </c>
      <c r="F6102" s="4" t="s">
        <v>34</v>
      </c>
    </row>
    <row r="6103" spans="1:6" x14ac:dyDescent="0.25">
      <c r="A6103" s="4" t="s">
        <v>67</v>
      </c>
      <c r="B6103" s="4" t="s">
        <v>146</v>
      </c>
      <c r="C6103" s="4">
        <v>2.1643104714437926E-5</v>
      </c>
      <c r="D6103" s="4">
        <v>1.7795441654093409E-5</v>
      </c>
      <c r="E6103" s="4">
        <v>1.9719273184265667E-5</v>
      </c>
      <c r="F6103" s="4" t="s">
        <v>34</v>
      </c>
    </row>
    <row r="6104" spans="1:6" x14ac:dyDescent="0.25">
      <c r="A6104" s="4" t="s">
        <v>124</v>
      </c>
      <c r="B6104" s="4" t="s">
        <v>146</v>
      </c>
      <c r="C6104" s="4">
        <v>6.4315308194432929E-5</v>
      </c>
      <c r="D6104" s="4">
        <v>5.2881475626533747E-5</v>
      </c>
      <c r="E6104" s="4">
        <v>5.8598391910483331E-5</v>
      </c>
      <c r="F6104" s="4" t="s">
        <v>34</v>
      </c>
    </row>
    <row r="6105" spans="1:6" x14ac:dyDescent="0.25">
      <c r="A6105" s="4" t="s">
        <v>116</v>
      </c>
      <c r="B6105" s="4" t="s">
        <v>146</v>
      </c>
      <c r="C6105" s="4">
        <v>2.764692105248894E-4</v>
      </c>
      <c r="D6105" s="4">
        <v>2.2731912865379795E-4</v>
      </c>
      <c r="E6105" s="4">
        <v>2.5189416958934366E-4</v>
      </c>
      <c r="F6105" s="4" t="s">
        <v>34</v>
      </c>
    </row>
    <row r="6106" spans="1:6" x14ac:dyDescent="0.25">
      <c r="A6106" s="4" t="s">
        <v>72</v>
      </c>
      <c r="B6106" s="4" t="s">
        <v>146</v>
      </c>
      <c r="C6106" s="4">
        <v>3.3195770193598939E-4</v>
      </c>
      <c r="D6106" s="4">
        <v>2.7294299936959129E-4</v>
      </c>
      <c r="E6106" s="4">
        <v>3.0245035065279034E-4</v>
      </c>
      <c r="F6106" s="4" t="s">
        <v>34</v>
      </c>
    </row>
    <row r="6107" spans="1:6" x14ac:dyDescent="0.25">
      <c r="A6107" s="4" t="s">
        <v>96</v>
      </c>
      <c r="B6107" s="4" t="s">
        <v>146</v>
      </c>
      <c r="C6107" s="4">
        <v>1.4910043838653718E-5</v>
      </c>
      <c r="D6107" s="4">
        <v>1.2259369378448615E-5</v>
      </c>
      <c r="E6107" s="4">
        <v>1.3584706608551165E-5</v>
      </c>
      <c r="F6107" s="4" t="s">
        <v>34</v>
      </c>
    </row>
    <row r="6108" spans="1:6" x14ac:dyDescent="0.25">
      <c r="A6108" s="4" t="s">
        <v>136</v>
      </c>
      <c r="B6108" s="4" t="s">
        <v>146</v>
      </c>
      <c r="C6108" s="4">
        <v>1.8466268194839257E-5</v>
      </c>
      <c r="D6108" s="4">
        <v>1.5183376071312278E-5</v>
      </c>
      <c r="E6108" s="4">
        <v>1.6824822133075766E-5</v>
      </c>
      <c r="F6108" s="4" t="s">
        <v>34</v>
      </c>
    </row>
    <row r="6109" spans="1:6" x14ac:dyDescent="0.25">
      <c r="A6109" s="4" t="s">
        <v>80</v>
      </c>
      <c r="B6109" s="4" t="s">
        <v>146</v>
      </c>
      <c r="C6109" s="4">
        <v>2.5525048404396327E-4</v>
      </c>
      <c r="D6109" s="4">
        <v>2.0987262021392538E-4</v>
      </c>
      <c r="E6109" s="4">
        <v>2.3256155212894432E-4</v>
      </c>
      <c r="F6109" s="4" t="s">
        <v>34</v>
      </c>
    </row>
    <row r="6110" spans="1:6" x14ac:dyDescent="0.25">
      <c r="A6110" s="4" t="s">
        <v>132</v>
      </c>
      <c r="B6110" s="4" t="s">
        <v>146</v>
      </c>
      <c r="C6110" s="4">
        <v>1.0607071735202158E-5</v>
      </c>
      <c r="D6110" s="4">
        <v>8.7213700933884424E-6</v>
      </c>
      <c r="E6110" s="4">
        <v>9.6642209142952994E-6</v>
      </c>
      <c r="F6110" s="4" t="s">
        <v>34</v>
      </c>
    </row>
    <row r="6111" spans="1:6" x14ac:dyDescent="0.25">
      <c r="A6111" s="4" t="s">
        <v>94</v>
      </c>
      <c r="B6111" s="4" t="s">
        <v>146</v>
      </c>
      <c r="C6111" s="4">
        <v>0</v>
      </c>
      <c r="D6111" s="4">
        <v>0</v>
      </c>
      <c r="E6111" s="4">
        <v>0</v>
      </c>
      <c r="F6111" s="4" t="s">
        <v>34</v>
      </c>
    </row>
    <row r="6112" spans="1:6" x14ac:dyDescent="0.25">
      <c r="A6112" s="4" t="s">
        <v>112</v>
      </c>
      <c r="B6112" s="4" t="s">
        <v>146</v>
      </c>
      <c r="C6112" s="4">
        <v>4.2442415699993417E-4</v>
      </c>
      <c r="D6112" s="4">
        <v>3.4897097353327921E-4</v>
      </c>
      <c r="E6112" s="4">
        <v>3.8669756526660666E-4</v>
      </c>
      <c r="F6112" s="4" t="s">
        <v>34</v>
      </c>
    </row>
    <row r="6113" spans="1:6" x14ac:dyDescent="0.25">
      <c r="A6113" s="4" t="s">
        <v>72</v>
      </c>
      <c r="B6113" s="4" t="s">
        <v>146</v>
      </c>
      <c r="C6113" s="4">
        <v>4.1790998660800975E-4</v>
      </c>
      <c r="D6113" s="4">
        <v>3.4361487787769692E-4</v>
      </c>
      <c r="E6113" s="4">
        <v>3.8076243224285331E-4</v>
      </c>
      <c r="F6113" s="4" t="s">
        <v>34</v>
      </c>
    </row>
    <row r="6114" spans="1:6" x14ac:dyDescent="0.25">
      <c r="A6114" s="4" t="s">
        <v>86</v>
      </c>
      <c r="B6114" s="4" t="s">
        <v>146</v>
      </c>
      <c r="C6114" s="4">
        <v>2.8871766829775048E-5</v>
      </c>
      <c r="D6114" s="4">
        <v>2.3739008282259485E-5</v>
      </c>
      <c r="E6114" s="4">
        <v>2.6305387556017267E-5</v>
      </c>
      <c r="F6114" s="4" t="s">
        <v>34</v>
      </c>
    </row>
    <row r="6115" spans="1:6" x14ac:dyDescent="0.25">
      <c r="A6115" s="4" t="s">
        <v>96</v>
      </c>
      <c r="B6115" s="4" t="s">
        <v>146</v>
      </c>
      <c r="C6115" s="4">
        <v>1.8770633079446195E-5</v>
      </c>
      <c r="D6115" s="4">
        <v>1.5433631643100206E-5</v>
      </c>
      <c r="E6115" s="4">
        <v>1.71021323612732E-5</v>
      </c>
      <c r="F6115" s="4" t="s">
        <v>34</v>
      </c>
    </row>
    <row r="6116" spans="1:6" x14ac:dyDescent="0.25">
      <c r="A6116" s="4" t="s">
        <v>70</v>
      </c>
      <c r="B6116" s="4" t="s">
        <v>146</v>
      </c>
      <c r="C6116" s="4">
        <v>5.1395250131759636E-5</v>
      </c>
      <c r="D6116" s="4">
        <v>4.2258316775002369E-5</v>
      </c>
      <c r="E6116" s="4">
        <v>4.6826783453381003E-5</v>
      </c>
      <c r="F6116" s="4" t="s">
        <v>34</v>
      </c>
    </row>
    <row r="6117" spans="1:6" x14ac:dyDescent="0.25">
      <c r="A6117" s="4" t="s">
        <v>108</v>
      </c>
      <c r="B6117" s="4" t="s">
        <v>146</v>
      </c>
      <c r="C6117" s="4">
        <v>4.2451173530612559E-4</v>
      </c>
      <c r="D6117" s="4">
        <v>3.490429823628144E-4</v>
      </c>
      <c r="E6117" s="4">
        <v>3.8677735883446999E-4</v>
      </c>
      <c r="F6117" s="4" t="s">
        <v>34</v>
      </c>
    </row>
    <row r="6118" spans="1:6" x14ac:dyDescent="0.25">
      <c r="A6118" s="4" t="s">
        <v>92</v>
      </c>
      <c r="B6118" s="4" t="s">
        <v>146</v>
      </c>
      <c r="C6118" s="4">
        <v>6.0351253407908787E-4</v>
      </c>
      <c r="D6118" s="4">
        <v>4.9622141690947225E-4</v>
      </c>
      <c r="E6118" s="4">
        <v>5.4986697549427995E-4</v>
      </c>
      <c r="F6118" s="4" t="s">
        <v>34</v>
      </c>
    </row>
    <row r="6119" spans="1:6" x14ac:dyDescent="0.25">
      <c r="A6119" s="4" t="s">
        <v>114</v>
      </c>
      <c r="B6119" s="4" t="s">
        <v>146</v>
      </c>
      <c r="C6119" s="4">
        <v>1.7249659847398279E-5</v>
      </c>
      <c r="D6119" s="4">
        <v>1.4183053652305253E-5</v>
      </c>
      <c r="E6119" s="4">
        <v>1.5716356749851763E-5</v>
      </c>
      <c r="F6119" s="4" t="s">
        <v>34</v>
      </c>
    </row>
    <row r="6120" spans="1:6" x14ac:dyDescent="0.25">
      <c r="A6120" s="4" t="s">
        <v>112</v>
      </c>
      <c r="B6120" s="4" t="s">
        <v>146</v>
      </c>
      <c r="C6120" s="4">
        <v>6.7266695714524396E-4</v>
      </c>
      <c r="D6120" s="4">
        <v>5.5308172031942279E-4</v>
      </c>
      <c r="E6120" s="4">
        <v>6.1287433873233332E-4</v>
      </c>
      <c r="F6120" s="4" t="s">
        <v>34</v>
      </c>
    </row>
    <row r="6121" spans="1:6" x14ac:dyDescent="0.25">
      <c r="A6121" s="4" t="s">
        <v>61</v>
      </c>
      <c r="B6121" s="4" t="s">
        <v>146</v>
      </c>
      <c r="C6121" s="4">
        <v>1.1497487461644841E-4</v>
      </c>
      <c r="D6121" s="4">
        <v>9.4534896906857594E-5</v>
      </c>
      <c r="E6121" s="4">
        <v>1.04754885761653E-4</v>
      </c>
      <c r="F6121" s="4" t="s">
        <v>34</v>
      </c>
    </row>
    <row r="6122" spans="1:6" x14ac:dyDescent="0.25">
      <c r="A6122" s="4" t="s">
        <v>82</v>
      </c>
      <c r="B6122" s="4" t="s">
        <v>146</v>
      </c>
      <c r="C6122" s="4">
        <v>1.2282310691613841E-5</v>
      </c>
      <c r="D6122" s="4">
        <v>1.0098788790882494E-5</v>
      </c>
      <c r="E6122" s="4">
        <v>1.1190549741248166E-5</v>
      </c>
      <c r="F6122" s="4" t="s">
        <v>34</v>
      </c>
    </row>
    <row r="6123" spans="1:6" x14ac:dyDescent="0.25">
      <c r="A6123" s="4" t="s">
        <v>100</v>
      </c>
      <c r="B6123" s="4" t="s">
        <v>146</v>
      </c>
      <c r="C6123" s="4">
        <v>1.0152470278279463E-4</v>
      </c>
      <c r="D6123" s="4">
        <v>8.3475866732520034E-5</v>
      </c>
      <c r="E6123" s="4">
        <v>9.2500284757657326E-5</v>
      </c>
      <c r="F6123" s="4" t="s">
        <v>34</v>
      </c>
    </row>
    <row r="6124" spans="1:6" x14ac:dyDescent="0.25">
      <c r="A6124" s="4" t="s">
        <v>114</v>
      </c>
      <c r="B6124" s="4" t="s">
        <v>146</v>
      </c>
      <c r="C6124" s="4">
        <v>1.0883799570501037E-5</v>
      </c>
      <c r="D6124" s="4">
        <v>8.9489018690786308E-6</v>
      </c>
      <c r="E6124" s="4">
        <v>9.9163507197898338E-6</v>
      </c>
      <c r="F6124" s="4" t="s">
        <v>34</v>
      </c>
    </row>
    <row r="6125" spans="1:6" x14ac:dyDescent="0.25">
      <c r="A6125" s="4" t="s">
        <v>100</v>
      </c>
      <c r="B6125" s="4" t="s">
        <v>146</v>
      </c>
      <c r="C6125" s="4">
        <v>4.041771216614305E-5</v>
      </c>
      <c r="D6125" s="4">
        <v>3.3232341114384287E-5</v>
      </c>
      <c r="E6125" s="4">
        <v>3.6825026640263665E-5</v>
      </c>
      <c r="F6125" s="4" t="s">
        <v>34</v>
      </c>
    </row>
    <row r="6126" spans="1:6" x14ac:dyDescent="0.25">
      <c r="A6126" s="4" t="s">
        <v>118</v>
      </c>
      <c r="B6126" s="4" t="s">
        <v>146</v>
      </c>
      <c r="C6126" s="4">
        <v>2.9706460331385914E-4</v>
      </c>
      <c r="D6126" s="4">
        <v>2.4425311828028422E-4</v>
      </c>
      <c r="E6126" s="4">
        <v>2.7065886079707165E-4</v>
      </c>
      <c r="F6126" s="4" t="s">
        <v>34</v>
      </c>
    </row>
    <row r="6127" spans="1:6" x14ac:dyDescent="0.25">
      <c r="A6127" s="4" t="s">
        <v>57</v>
      </c>
      <c r="B6127" s="4" t="s">
        <v>146</v>
      </c>
      <c r="C6127" s="4">
        <v>4.8084346384343778E-4</v>
      </c>
      <c r="D6127" s="4">
        <v>3.9536018138238224E-4</v>
      </c>
      <c r="E6127" s="4">
        <v>4.3810182261290996E-4</v>
      </c>
      <c r="F6127" s="4" t="s">
        <v>34</v>
      </c>
    </row>
    <row r="6128" spans="1:6" x14ac:dyDescent="0.25">
      <c r="A6128" s="4" t="s">
        <v>82</v>
      </c>
      <c r="B6128" s="4" t="s">
        <v>146</v>
      </c>
      <c r="C6128" s="4">
        <v>1.5462513045223864E-5</v>
      </c>
      <c r="D6128" s="4">
        <v>1.2713621837184069E-5</v>
      </c>
      <c r="E6128" s="4">
        <v>1.4088067441203966E-5</v>
      </c>
      <c r="F6128" s="4" t="s">
        <v>34</v>
      </c>
    </row>
    <row r="6129" spans="1:6" x14ac:dyDescent="0.25">
      <c r="A6129" s="4" t="s">
        <v>126</v>
      </c>
      <c r="B6129" s="4" t="s">
        <v>146</v>
      </c>
      <c r="C6129" s="4">
        <v>5.1233885478437566E-7</v>
      </c>
      <c r="D6129" s="4">
        <v>4.2125639171159776E-7</v>
      </c>
      <c r="E6129" s="4">
        <v>4.6679762324798666E-7</v>
      </c>
      <c r="F6129" s="4" t="s">
        <v>34</v>
      </c>
    </row>
    <row r="6130" spans="1:6" x14ac:dyDescent="0.25">
      <c r="A6130" s="4" t="s">
        <v>86</v>
      </c>
      <c r="B6130" s="4" t="s">
        <v>146</v>
      </c>
      <c r="C6130" s="4">
        <v>1.1494057401482048E-5</v>
      </c>
      <c r="D6130" s="4">
        <v>9.4506694189963511E-6</v>
      </c>
      <c r="E6130" s="4">
        <v>1.0472363410239199E-5</v>
      </c>
      <c r="F6130" s="4" t="s">
        <v>34</v>
      </c>
    </row>
    <row r="6131" spans="1:6" x14ac:dyDescent="0.25">
      <c r="A6131" s="4" t="s">
        <v>86</v>
      </c>
      <c r="B6131" s="4" t="s">
        <v>146</v>
      </c>
      <c r="C6131" s="4">
        <v>1.8216853329366183E-5</v>
      </c>
      <c r="D6131" s="4">
        <v>1.4978301626367752E-5</v>
      </c>
      <c r="E6131" s="4">
        <v>1.6597577477866965E-5</v>
      </c>
      <c r="F6131" s="4" t="s">
        <v>34</v>
      </c>
    </row>
    <row r="6132" spans="1:6" x14ac:dyDescent="0.25">
      <c r="A6132" s="4" t="s">
        <v>124</v>
      </c>
      <c r="B6132" s="4" t="s">
        <v>146</v>
      </c>
      <c r="C6132" s="4">
        <v>4.0580216067784759E-5</v>
      </c>
      <c r="D6132" s="4">
        <v>3.3365955433511919E-5</v>
      </c>
      <c r="E6132" s="4">
        <v>3.6973085750648335E-5</v>
      </c>
      <c r="F6132" s="4" t="s">
        <v>34</v>
      </c>
    </row>
    <row r="6133" spans="1:6" x14ac:dyDescent="0.25">
      <c r="A6133" s="4" t="s">
        <v>132</v>
      </c>
      <c r="B6133" s="4" t="s">
        <v>146</v>
      </c>
      <c r="C6133" s="4">
        <v>6.6926098147540612E-6</v>
      </c>
      <c r="D6133" s="4">
        <v>5.5028125143533402E-6</v>
      </c>
      <c r="E6133" s="4">
        <v>6.0977111645536999E-6</v>
      </c>
      <c r="F6133" s="4" t="s">
        <v>34</v>
      </c>
    </row>
    <row r="6134" spans="1:6" x14ac:dyDescent="0.25">
      <c r="A6134" s="4" t="s">
        <v>104</v>
      </c>
      <c r="B6134" s="4" t="s">
        <v>146</v>
      </c>
      <c r="C6134" s="4">
        <v>1.3651309333594574E-3</v>
      </c>
      <c r="D6134" s="4">
        <v>1.1224409896511095E-3</v>
      </c>
      <c r="E6134" s="4">
        <v>1.2437859615052832E-3</v>
      </c>
      <c r="F6134" s="4" t="s">
        <v>34</v>
      </c>
    </row>
    <row r="6135" spans="1:6" x14ac:dyDescent="0.25">
      <c r="A6135" s="4" t="s">
        <v>54</v>
      </c>
      <c r="B6135" s="4" t="s">
        <v>146</v>
      </c>
      <c r="C6135" s="4">
        <v>4.6470298392047195E-4</v>
      </c>
      <c r="D6135" s="4">
        <v>3.8208912011238809E-4</v>
      </c>
      <c r="E6135" s="4">
        <v>4.2339605201642999E-4</v>
      </c>
      <c r="F6135" s="4" t="s">
        <v>34</v>
      </c>
    </row>
    <row r="6136" spans="1:6" x14ac:dyDescent="0.25">
      <c r="A6136" s="4" t="s">
        <v>98</v>
      </c>
      <c r="B6136" s="4" t="s">
        <v>146</v>
      </c>
      <c r="C6136" s="4">
        <v>8.1480441154607914E-4</v>
      </c>
      <c r="D6136" s="4">
        <v>6.6995029393788737E-4</v>
      </c>
      <c r="E6136" s="4">
        <v>7.423773527419832E-4</v>
      </c>
      <c r="F6136" s="4" t="s">
        <v>34</v>
      </c>
    </row>
    <row r="6137" spans="1:6" x14ac:dyDescent="0.25">
      <c r="A6137" s="4" t="s">
        <v>65</v>
      </c>
      <c r="B6137" s="4" t="s">
        <v>146</v>
      </c>
      <c r="C6137" s="4">
        <v>4.2194073681700611E-4</v>
      </c>
      <c r="D6137" s="4">
        <v>3.469290502717606E-4</v>
      </c>
      <c r="E6137" s="4">
        <v>3.8443489354438335E-4</v>
      </c>
      <c r="F6137" s="4" t="s">
        <v>34</v>
      </c>
    </row>
    <row r="6138" spans="1:6" x14ac:dyDescent="0.25">
      <c r="A6138" s="4" t="s">
        <v>114</v>
      </c>
      <c r="B6138" s="4" t="s">
        <v>146</v>
      </c>
      <c r="C6138" s="4">
        <v>1.3701891856178195E-5</v>
      </c>
      <c r="D6138" s="4">
        <v>1.1265999970635406E-5</v>
      </c>
      <c r="E6138" s="4">
        <v>1.2483945913406799E-5</v>
      </c>
      <c r="F6138" s="4" t="s">
        <v>34</v>
      </c>
    </row>
    <row r="6139" spans="1:6" x14ac:dyDescent="0.25">
      <c r="A6139" s="4" t="s">
        <v>120</v>
      </c>
      <c r="B6139" s="4" t="s">
        <v>146</v>
      </c>
      <c r="C6139" s="4">
        <v>8.5836636992141708E-6</v>
      </c>
      <c r="D6139" s="4">
        <v>7.0576790415760958E-6</v>
      </c>
      <c r="E6139" s="4">
        <v>7.8206713703951329E-6</v>
      </c>
      <c r="F6139" s="4" t="s">
        <v>34</v>
      </c>
    </row>
    <row r="6140" spans="1:6" x14ac:dyDescent="0.25">
      <c r="A6140" s="4" t="s">
        <v>63</v>
      </c>
      <c r="B6140" s="4" t="s">
        <v>146</v>
      </c>
      <c r="C6140" s="4">
        <v>0</v>
      </c>
      <c r="D6140" s="4">
        <v>0</v>
      </c>
      <c r="E6140" s="4">
        <v>0</v>
      </c>
      <c r="F6140" s="4" t="s">
        <v>34</v>
      </c>
    </row>
    <row r="6141" spans="1:6" x14ac:dyDescent="0.25">
      <c r="A6141" s="4" t="s">
        <v>108</v>
      </c>
      <c r="B6141" s="4" t="s">
        <v>146</v>
      </c>
      <c r="C6141" s="4">
        <v>8.4701226771835612E-4</v>
      </c>
      <c r="D6141" s="4">
        <v>6.9643230901287061E-4</v>
      </c>
      <c r="E6141" s="4">
        <v>7.7172228836561337E-4</v>
      </c>
      <c r="F6141" s="4" t="s">
        <v>34</v>
      </c>
    </row>
    <row r="6142" spans="1:6" x14ac:dyDescent="0.25">
      <c r="A6142" s="4" t="s">
        <v>106</v>
      </c>
      <c r="B6142" s="4" t="s">
        <v>146</v>
      </c>
      <c r="C6142" s="4">
        <v>1.4973528307005365E-5</v>
      </c>
      <c r="D6142" s="4">
        <v>1.2311567719093302E-5</v>
      </c>
      <c r="E6142" s="4">
        <v>1.3642548013049332E-5</v>
      </c>
      <c r="F6142" s="4" t="s">
        <v>34</v>
      </c>
    </row>
    <row r="6143" spans="1:6" x14ac:dyDescent="0.25">
      <c r="A6143" s="4" t="s">
        <v>74</v>
      </c>
      <c r="B6143" s="4" t="s">
        <v>146</v>
      </c>
      <c r="C6143" s="4">
        <v>1.2989327805334608E-5</v>
      </c>
      <c r="D6143" s="4">
        <v>1.0680113973275124E-5</v>
      </c>
      <c r="E6143" s="4">
        <v>1.1834720889304865E-5</v>
      </c>
      <c r="F6143" s="4" t="s">
        <v>34</v>
      </c>
    </row>
    <row r="6144" spans="1:6" x14ac:dyDescent="0.25">
      <c r="A6144" s="4" t="s">
        <v>104</v>
      </c>
      <c r="B6144" s="4" t="s">
        <v>146</v>
      </c>
      <c r="C6144" s="4">
        <v>1.7185980224325109E-3</v>
      </c>
      <c r="D6144" s="4">
        <v>1.4130694851111757E-3</v>
      </c>
      <c r="E6144" s="4">
        <v>1.5658337537718431E-3</v>
      </c>
      <c r="F6144" s="4" t="s">
        <v>34</v>
      </c>
    </row>
    <row r="6145" spans="1:6" x14ac:dyDescent="0.25">
      <c r="A6145" s="4" t="s">
        <v>54</v>
      </c>
      <c r="B6145" s="4" t="s">
        <v>146</v>
      </c>
      <c r="C6145" s="4">
        <v>1.16728111999185E-4</v>
      </c>
      <c r="D6145" s="4">
        <v>9.5976447643774347E-5</v>
      </c>
      <c r="E6145" s="4">
        <v>1.0635227982147967E-4</v>
      </c>
      <c r="F6145" s="4" t="s">
        <v>34</v>
      </c>
    </row>
    <row r="6146" spans="1:6" x14ac:dyDescent="0.25">
      <c r="A6146" s="4" t="s">
        <v>84</v>
      </c>
      <c r="B6146" s="4" t="s">
        <v>146</v>
      </c>
      <c r="C6146" s="4">
        <v>8.5390559389614143E-4</v>
      </c>
      <c r="D6146" s="4">
        <v>7.0210015498127195E-4</v>
      </c>
      <c r="E6146" s="4">
        <v>7.7800287443870663E-4</v>
      </c>
      <c r="F6146" s="4" t="s">
        <v>34</v>
      </c>
    </row>
    <row r="6147" spans="1:6" x14ac:dyDescent="0.25">
      <c r="A6147" s="4" t="s">
        <v>136</v>
      </c>
      <c r="B6147" s="4" t="s">
        <v>146</v>
      </c>
      <c r="C6147" s="4">
        <v>3.6845049027271098E-5</v>
      </c>
      <c r="D6147" s="4">
        <v>3.0294818089089573E-5</v>
      </c>
      <c r="E6147" s="4">
        <v>3.3569933558180335E-5</v>
      </c>
      <c r="F6147" s="4" t="s">
        <v>34</v>
      </c>
    </row>
    <row r="6148" spans="1:6" x14ac:dyDescent="0.25">
      <c r="A6148" s="4" t="s">
        <v>67</v>
      </c>
      <c r="B6148" s="4" t="s">
        <v>146</v>
      </c>
      <c r="C6148" s="4">
        <v>5.4365021067937683E-5</v>
      </c>
      <c r="D6148" s="4">
        <v>4.4700128433637656E-5</v>
      </c>
      <c r="E6148" s="4">
        <v>4.9532574750787666E-5</v>
      </c>
      <c r="F6148" s="4" t="s">
        <v>34</v>
      </c>
    </row>
    <row r="6149" spans="1:6" x14ac:dyDescent="0.25">
      <c r="A6149" s="4" t="s">
        <v>88</v>
      </c>
      <c r="B6149" s="4" t="s">
        <v>146</v>
      </c>
      <c r="C6149" s="4">
        <v>1.9495166172601242E-5</v>
      </c>
      <c r="D6149" s="4">
        <v>1.6029358853027692E-5</v>
      </c>
      <c r="E6149" s="4">
        <v>1.7762262512814465E-5</v>
      </c>
      <c r="F6149" s="4" t="s">
        <v>34</v>
      </c>
    </row>
    <row r="6150" spans="1:6" x14ac:dyDescent="0.25">
      <c r="A6150" s="4" t="s">
        <v>65</v>
      </c>
      <c r="B6150" s="4" t="s">
        <v>146</v>
      </c>
      <c r="C6150" s="4">
        <v>6.6873100140329999E-4</v>
      </c>
      <c r="D6150" s="4">
        <v>5.4984549004271342E-4</v>
      </c>
      <c r="E6150" s="4">
        <v>6.0928824572300665E-4</v>
      </c>
      <c r="F6150" s="4" t="s">
        <v>34</v>
      </c>
    </row>
    <row r="6151" spans="1:6" x14ac:dyDescent="0.25">
      <c r="A6151" s="4" t="s">
        <v>92</v>
      </c>
      <c r="B6151" s="4" t="s">
        <v>146</v>
      </c>
      <c r="C6151" s="4">
        <v>1.9084742041499048E-4</v>
      </c>
      <c r="D6151" s="4">
        <v>1.569189901189922E-4</v>
      </c>
      <c r="E6151" s="4">
        <v>1.7388320526699134E-4</v>
      </c>
      <c r="F6151" s="4" t="s">
        <v>34</v>
      </c>
    </row>
    <row r="6152" spans="1:6" x14ac:dyDescent="0.25">
      <c r="A6152" s="4" t="s">
        <v>88</v>
      </c>
      <c r="B6152" s="4" t="s">
        <v>146</v>
      </c>
      <c r="C6152" s="4">
        <v>4.8969643388981704E-5</v>
      </c>
      <c r="D6152" s="4">
        <v>4.0263929008718299E-5</v>
      </c>
      <c r="E6152" s="4">
        <v>4.4616786198849995E-5</v>
      </c>
      <c r="F6152" s="4" t="s">
        <v>34</v>
      </c>
    </row>
    <row r="6153" spans="1:6" x14ac:dyDescent="0.25">
      <c r="A6153" s="4" t="s">
        <v>67</v>
      </c>
      <c r="B6153" s="4" t="s">
        <v>146</v>
      </c>
      <c r="C6153" s="4">
        <v>3.4302009325635693E-5</v>
      </c>
      <c r="D6153" s="4">
        <v>2.8203874334411574E-5</v>
      </c>
      <c r="E6153" s="4">
        <v>3.125294183002363E-5</v>
      </c>
      <c r="F6153" s="4" t="s">
        <v>34</v>
      </c>
    </row>
    <row r="6154" spans="1:6" x14ac:dyDescent="0.25">
      <c r="A6154" s="4" t="s">
        <v>61</v>
      </c>
      <c r="B6154" s="4" t="s">
        <v>146</v>
      </c>
      <c r="C6154" s="4">
        <v>7.2544241569937558E-5</v>
      </c>
      <c r="D6154" s="4">
        <v>5.9647487513059781E-5</v>
      </c>
      <c r="E6154" s="4">
        <v>6.6095864541498663E-5</v>
      </c>
      <c r="F6154" s="4" t="s">
        <v>34</v>
      </c>
    </row>
    <row r="6155" spans="1:6" x14ac:dyDescent="0.25">
      <c r="A6155" s="4" t="s">
        <v>118</v>
      </c>
      <c r="B6155" s="4" t="s">
        <v>146</v>
      </c>
      <c r="C6155" s="4">
        <v>7.461925463458574E-5</v>
      </c>
      <c r="D6155" s="4">
        <v>6.1353609366214938E-5</v>
      </c>
      <c r="E6155" s="4">
        <v>6.7986432000400333E-5</v>
      </c>
      <c r="F6155" s="4" t="s">
        <v>34</v>
      </c>
    </row>
    <row r="6156" spans="1:6" x14ac:dyDescent="0.25">
      <c r="A6156" s="4" t="s">
        <v>136</v>
      </c>
      <c r="B6156" s="4" t="s">
        <v>146</v>
      </c>
      <c r="C6156" s="4">
        <v>7.3515537817294758E-5</v>
      </c>
      <c r="D6156" s="4">
        <v>6.0446108871997914E-5</v>
      </c>
      <c r="E6156" s="4">
        <v>6.6980823344646326E-5</v>
      </c>
      <c r="F6156" s="4" t="s">
        <v>34</v>
      </c>
    </row>
    <row r="6157" spans="1:6" x14ac:dyDescent="0.25">
      <c r="A6157" s="4" t="s">
        <v>106</v>
      </c>
      <c r="B6157" s="4" t="s">
        <v>146</v>
      </c>
      <c r="C6157" s="4">
        <v>9.4476576580870967E-6</v>
      </c>
      <c r="D6157" s="4">
        <v>7.7680740744271689E-6</v>
      </c>
      <c r="E6157" s="4">
        <v>8.6078658662571328E-6</v>
      </c>
      <c r="F6157" s="4" t="s">
        <v>34</v>
      </c>
    </row>
    <row r="6158" spans="1:6" x14ac:dyDescent="0.25">
      <c r="A6158" s="4" t="s">
        <v>61</v>
      </c>
      <c r="B6158" s="4" t="s">
        <v>146</v>
      </c>
      <c r="C6158" s="4">
        <v>4.5772322018297561E-5</v>
      </c>
      <c r="D6158" s="4">
        <v>3.7635020326155779E-5</v>
      </c>
      <c r="E6158" s="4">
        <v>4.1703671172226666E-5</v>
      </c>
      <c r="F6158" s="4" t="s">
        <v>34</v>
      </c>
    </row>
    <row r="6159" spans="1:6" x14ac:dyDescent="0.25">
      <c r="A6159" s="4" t="s">
        <v>90</v>
      </c>
      <c r="B6159" s="4" t="s">
        <v>146</v>
      </c>
      <c r="C6159" s="4">
        <v>1.105200730591094E-4</v>
      </c>
      <c r="D6159" s="4">
        <v>9.0872060070823295E-5</v>
      </c>
      <c r="E6159" s="4">
        <v>1.0069606656496633E-4</v>
      </c>
      <c r="F6159" s="4" t="s">
        <v>34</v>
      </c>
    </row>
    <row r="6160" spans="1:6" x14ac:dyDescent="0.25">
      <c r="A6160" s="4" t="s">
        <v>124</v>
      </c>
      <c r="B6160" s="4" t="s">
        <v>146</v>
      </c>
      <c r="C6160" s="4">
        <v>5.108746522383183E-5</v>
      </c>
      <c r="D6160" s="4">
        <v>4.2005249184039507E-5</v>
      </c>
      <c r="E6160" s="4">
        <v>4.6546357203935665E-5</v>
      </c>
      <c r="F6160" s="4" t="s">
        <v>34</v>
      </c>
    </row>
    <row r="6161" spans="1:6" x14ac:dyDescent="0.25">
      <c r="A6161" s="4" t="s">
        <v>59</v>
      </c>
      <c r="B6161" s="4" t="s">
        <v>146</v>
      </c>
      <c r="C6161" s="4">
        <v>1.1551542726313207E-4</v>
      </c>
      <c r="D6161" s="4">
        <v>9.4979351305241936E-5</v>
      </c>
      <c r="E6161" s="4">
        <v>1.0524738928418699E-4</v>
      </c>
      <c r="F6161" s="4" t="s">
        <v>34</v>
      </c>
    </row>
    <row r="6162" spans="1:6" x14ac:dyDescent="0.25">
      <c r="A6162" s="4" t="s">
        <v>88</v>
      </c>
      <c r="B6162" s="4" t="s">
        <v>146</v>
      </c>
      <c r="C6162" s="4">
        <v>3.0897756152853879E-5</v>
      </c>
      <c r="D6162" s="4">
        <v>2.5404821725679857E-5</v>
      </c>
      <c r="E6162" s="4">
        <v>2.8151288939266866E-5</v>
      </c>
      <c r="F6162" s="4" t="s">
        <v>34</v>
      </c>
    </row>
    <row r="6163" spans="1:6" x14ac:dyDescent="0.25">
      <c r="A6163" s="4" t="s">
        <v>102</v>
      </c>
      <c r="B6163" s="4" t="s">
        <v>146</v>
      </c>
      <c r="C6163" s="4">
        <v>9.3809655058054754E-4</v>
      </c>
      <c r="D6163" s="4">
        <v>7.7132383047733911E-4</v>
      </c>
      <c r="E6163" s="4">
        <v>8.5471019052894327E-4</v>
      </c>
      <c r="F6163" s="4" t="s">
        <v>34</v>
      </c>
    </row>
    <row r="6164" spans="1:6" x14ac:dyDescent="0.25">
      <c r="A6164" s="4" t="s">
        <v>120</v>
      </c>
      <c r="B6164" s="4" t="s">
        <v>146</v>
      </c>
      <c r="C6164" s="4">
        <v>1.3604190163260109E-5</v>
      </c>
      <c r="D6164" s="4">
        <v>1.1185667467569424E-5</v>
      </c>
      <c r="E6164" s="4">
        <v>1.2394928815414765E-5</v>
      </c>
      <c r="F6164" s="4" t="s">
        <v>34</v>
      </c>
    </row>
    <row r="6165" spans="1:6" x14ac:dyDescent="0.25">
      <c r="A6165" s="4" t="s">
        <v>122</v>
      </c>
      <c r="B6165" s="4" t="s">
        <v>146</v>
      </c>
      <c r="C6165" s="4">
        <v>4.3022526591696586E-4</v>
      </c>
      <c r="D6165" s="4">
        <v>3.5374077419839421E-4</v>
      </c>
      <c r="E6165" s="4">
        <v>3.9198302005768001E-4</v>
      </c>
      <c r="F6165" s="4" t="s">
        <v>34</v>
      </c>
    </row>
    <row r="6166" spans="1:6" x14ac:dyDescent="0.25">
      <c r="A6166" s="4" t="s">
        <v>70</v>
      </c>
      <c r="B6166" s="4" t="s">
        <v>146</v>
      </c>
      <c r="C6166" s="4">
        <v>4.0824698310373532E-4</v>
      </c>
      <c r="D6166" s="4">
        <v>3.3566974166307132E-4</v>
      </c>
      <c r="E6166" s="4">
        <v>3.7195836238340327E-4</v>
      </c>
      <c r="F6166" s="4" t="s">
        <v>34</v>
      </c>
    </row>
    <row r="6167" spans="1:6" x14ac:dyDescent="0.25">
      <c r="A6167" s="4" t="s">
        <v>102</v>
      </c>
      <c r="B6167" s="4" t="s">
        <v>146</v>
      </c>
      <c r="C6167" s="4">
        <v>7.4515657702358415E-4</v>
      </c>
      <c r="D6167" s="4">
        <v>6.1268429666383592E-4</v>
      </c>
      <c r="E6167" s="4">
        <v>6.7892043684371003E-4</v>
      </c>
      <c r="F6167" s="4" t="s">
        <v>34</v>
      </c>
    </row>
    <row r="6168" spans="1:6" x14ac:dyDescent="0.25">
      <c r="A6168" s="4" t="s">
        <v>59</v>
      </c>
      <c r="B6168" s="4" t="s">
        <v>146</v>
      </c>
      <c r="C6168" s="4">
        <v>1.830796142935745E-4</v>
      </c>
      <c r="D6168" s="4">
        <v>1.5053212730805016E-4</v>
      </c>
      <c r="E6168" s="4">
        <v>1.6680587080081233E-4</v>
      </c>
      <c r="F6168" s="4" t="s">
        <v>34</v>
      </c>
    </row>
    <row r="6169" spans="1:6" x14ac:dyDescent="0.25">
      <c r="A6169" s="4" t="s">
        <v>110</v>
      </c>
      <c r="B6169" s="4" t="s">
        <v>146</v>
      </c>
      <c r="C6169" s="4">
        <v>1.3704898822020037E-5</v>
      </c>
      <c r="D6169" s="4">
        <v>1.1268472364772031E-5</v>
      </c>
      <c r="E6169" s="4">
        <v>1.2486685593396032E-5</v>
      </c>
      <c r="F6169" s="4" t="s">
        <v>34</v>
      </c>
    </row>
    <row r="6170" spans="1:6" x14ac:dyDescent="0.25">
      <c r="A6170" s="4" t="s">
        <v>90</v>
      </c>
      <c r="B6170" s="4" t="s">
        <v>146</v>
      </c>
      <c r="C6170" s="4">
        <v>4.3998833574927803E-4</v>
      </c>
      <c r="D6170" s="4">
        <v>3.6176818717162862E-4</v>
      </c>
      <c r="E6170" s="4">
        <v>4.008782614604533E-4</v>
      </c>
      <c r="F6170" s="4" t="s">
        <v>34</v>
      </c>
    </row>
    <row r="6171" spans="1:6" x14ac:dyDescent="0.25">
      <c r="A6171" s="4" t="s">
        <v>80</v>
      </c>
      <c r="B6171" s="4" t="s">
        <v>146</v>
      </c>
      <c r="C6171" s="4">
        <v>1.6105216758966292E-4</v>
      </c>
      <c r="D6171" s="4">
        <v>1.3242067112927841E-4</v>
      </c>
      <c r="E6171" s="4">
        <v>1.4673641935947066E-4</v>
      </c>
      <c r="F6171" s="4" t="s">
        <v>34</v>
      </c>
    </row>
    <row r="6172" spans="1:6" x14ac:dyDescent="0.25">
      <c r="A6172" s="4" t="s">
        <v>110</v>
      </c>
      <c r="B6172" s="4" t="s">
        <v>146</v>
      </c>
      <c r="C6172" s="4">
        <v>2.7344868150038014E-5</v>
      </c>
      <c r="D6172" s="4">
        <v>2.2483558256697923E-5</v>
      </c>
      <c r="E6172" s="4">
        <v>2.4914213203367967E-5</v>
      </c>
      <c r="F6172" s="4" t="s">
        <v>34</v>
      </c>
    </row>
    <row r="6173" spans="1:6" x14ac:dyDescent="0.25">
      <c r="A6173" s="4" t="s">
        <v>116</v>
      </c>
      <c r="B6173" s="4" t="s">
        <v>146</v>
      </c>
      <c r="C6173" s="4">
        <v>6.9445925864763665E-4</v>
      </c>
      <c r="D6173" s="4">
        <v>5.7099983488805679E-4</v>
      </c>
      <c r="E6173" s="4">
        <v>6.3272954676784666E-4</v>
      </c>
      <c r="F6173" s="4" t="s">
        <v>34</v>
      </c>
    </row>
    <row r="6174" spans="1:6" x14ac:dyDescent="0.25">
      <c r="A6174" s="4" t="s">
        <v>128</v>
      </c>
      <c r="B6174" s="4" t="s">
        <v>146</v>
      </c>
      <c r="C6174" s="4">
        <v>9.2868300492700607E-5</v>
      </c>
      <c r="D6174" s="4">
        <v>7.6358380405109393E-5</v>
      </c>
      <c r="E6174" s="4">
        <v>8.4613340448905E-5</v>
      </c>
      <c r="F6174" s="4" t="s">
        <v>34</v>
      </c>
    </row>
    <row r="6175" spans="1:6" x14ac:dyDescent="0.25">
      <c r="A6175" s="4" t="s">
        <v>130</v>
      </c>
      <c r="B6175" s="4" t="s">
        <v>146</v>
      </c>
      <c r="C6175" s="4">
        <v>6.8607052909380005E-5</v>
      </c>
      <c r="D6175" s="4">
        <v>5.6410243503268009E-5</v>
      </c>
      <c r="E6175" s="4">
        <v>6.2508648206324003E-5</v>
      </c>
      <c r="F6175" s="4" t="s">
        <v>34</v>
      </c>
    </row>
    <row r="6176" spans="1:6" x14ac:dyDescent="0.25">
      <c r="A6176" s="4" t="s">
        <v>134</v>
      </c>
      <c r="B6176" s="4" t="s">
        <v>146</v>
      </c>
      <c r="C6176" s="4">
        <v>6.4559114850684516E-6</v>
      </c>
      <c r="D6176" s="4">
        <v>5.3081938877229492E-6</v>
      </c>
      <c r="E6176" s="4">
        <v>5.8820526863956996E-6</v>
      </c>
      <c r="F6176" s="4" t="s">
        <v>34</v>
      </c>
    </row>
    <row r="6177" spans="1:6" x14ac:dyDescent="0.25">
      <c r="A6177" s="4" t="s">
        <v>57</v>
      </c>
      <c r="B6177" s="4" t="s">
        <v>146</v>
      </c>
      <c r="C6177" s="4">
        <v>1.2078241725083962E-3</v>
      </c>
      <c r="D6177" s="4">
        <v>9.9309987517357044E-4</v>
      </c>
      <c r="E6177" s="4">
        <v>1.1004620238409832E-3</v>
      </c>
      <c r="F6177" s="4" t="s">
        <v>34</v>
      </c>
    </row>
    <row r="6178" spans="1:6" x14ac:dyDescent="0.25">
      <c r="A6178" s="4" t="s">
        <v>130</v>
      </c>
      <c r="B6178" s="4" t="s">
        <v>146</v>
      </c>
      <c r="C6178" s="4">
        <v>1.3688906721116159E-4</v>
      </c>
      <c r="D6178" s="4">
        <v>1.1255323304028843E-4</v>
      </c>
      <c r="E6178" s="4">
        <v>1.24721150125725E-4</v>
      </c>
      <c r="F6178" s="4" t="s">
        <v>34</v>
      </c>
    </row>
    <row r="6179" spans="1:6" x14ac:dyDescent="0.25">
      <c r="A6179" s="4" t="s">
        <v>134</v>
      </c>
      <c r="B6179" s="4" t="s">
        <v>146</v>
      </c>
      <c r="C6179" s="4">
        <v>8.1275110248465E-6</v>
      </c>
      <c r="D6179" s="4">
        <v>6.6826201759849005E-6</v>
      </c>
      <c r="E6179" s="4">
        <v>7.4050656004156994E-6</v>
      </c>
      <c r="F6179" s="4" t="s">
        <v>34</v>
      </c>
    </row>
    <row r="6180" spans="1:6" x14ac:dyDescent="0.25">
      <c r="A6180" s="4" t="s">
        <v>90</v>
      </c>
      <c r="B6180" s="4" t="s">
        <v>146</v>
      </c>
      <c r="C6180" s="4">
        <v>2.2051653682244853E-4</v>
      </c>
      <c r="D6180" s="4">
        <v>1.8131359694290215E-4</v>
      </c>
      <c r="E6180" s="4">
        <v>2.0091506688267531E-4</v>
      </c>
      <c r="F6180" s="4" t="s">
        <v>34</v>
      </c>
    </row>
    <row r="6181" spans="1:6" x14ac:dyDescent="0.25">
      <c r="A6181" s="4" t="s">
        <v>134</v>
      </c>
      <c r="B6181" s="4" t="s">
        <v>146</v>
      </c>
      <c r="C6181" s="4">
        <v>5.1281127734706222E-6</v>
      </c>
      <c r="D6181" s="4">
        <v>4.2164482804091785E-6</v>
      </c>
      <c r="E6181" s="4">
        <v>4.6722805269399E-6</v>
      </c>
      <c r="F6181" s="4" t="s">
        <v>34</v>
      </c>
    </row>
    <row r="6182" spans="1:6" x14ac:dyDescent="0.25">
      <c r="A6182" s="4" t="s">
        <v>57</v>
      </c>
      <c r="B6182" s="4" t="s">
        <v>146</v>
      </c>
      <c r="C6182" s="4">
        <v>7.6208553248488541E-4</v>
      </c>
      <c r="D6182" s="4">
        <v>6.2660366004312811E-4</v>
      </c>
      <c r="E6182" s="4">
        <v>6.9434459626400665E-4</v>
      </c>
      <c r="F6182" s="4" t="s">
        <v>34</v>
      </c>
    </row>
    <row r="6183" spans="1:6" x14ac:dyDescent="0.25">
      <c r="A6183" s="4" t="s">
        <v>128</v>
      </c>
      <c r="B6183" s="4" t="s">
        <v>146</v>
      </c>
      <c r="C6183" s="4">
        <v>1.471863372463145E-4</v>
      </c>
      <c r="D6183" s="4">
        <v>1.2101987729141416E-4</v>
      </c>
      <c r="E6183" s="4">
        <v>1.3410310726886431E-4</v>
      </c>
      <c r="F6183" s="4" t="s">
        <v>34</v>
      </c>
    </row>
    <row r="6184" spans="1:6" x14ac:dyDescent="0.25">
      <c r="A6184" s="4" t="s">
        <v>118</v>
      </c>
      <c r="B6184" s="4" t="s">
        <v>146</v>
      </c>
      <c r="C6184" s="4">
        <v>1.488849867434561E-4</v>
      </c>
      <c r="D6184" s="4">
        <v>1.2241654465573059E-4</v>
      </c>
      <c r="E6184" s="4">
        <v>1.3565076569959332E-4</v>
      </c>
      <c r="F6184" s="4" t="s">
        <v>34</v>
      </c>
    </row>
    <row r="6185" spans="1:6" x14ac:dyDescent="0.25">
      <c r="A6185" s="4" t="s">
        <v>100</v>
      </c>
      <c r="B6185" s="4" t="s">
        <v>146</v>
      </c>
      <c r="C6185" s="4">
        <v>6.4057756866973175E-5</v>
      </c>
      <c r="D6185" s="4">
        <v>5.2669711201733499E-5</v>
      </c>
      <c r="E6185" s="4">
        <v>5.836373403435333E-5</v>
      </c>
      <c r="F6185" s="4" t="s">
        <v>34</v>
      </c>
    </row>
    <row r="6186" spans="1:6" x14ac:dyDescent="0.25">
      <c r="A6186" s="4" t="s">
        <v>106</v>
      </c>
      <c r="B6186" s="4" t="s">
        <v>146</v>
      </c>
      <c r="C6186" s="4">
        <v>1.1893896307697634E-5</v>
      </c>
      <c r="D6186" s="4">
        <v>9.7794258529958322E-6</v>
      </c>
      <c r="E6186" s="4">
        <v>1.0836661080346732E-5</v>
      </c>
      <c r="F6186" s="4" t="s">
        <v>34</v>
      </c>
    </row>
    <row r="6187" spans="1:6" x14ac:dyDescent="0.25">
      <c r="A6187" s="4" t="s">
        <v>84</v>
      </c>
      <c r="B6187" s="4" t="s">
        <v>146</v>
      </c>
      <c r="C6187" s="4">
        <v>1.0750034514290414E-3</v>
      </c>
      <c r="D6187" s="4">
        <v>8.8389172673054536E-4</v>
      </c>
      <c r="E6187" s="4">
        <v>9.7944758907979323E-4</v>
      </c>
      <c r="F6187" s="4" t="s">
        <v>34</v>
      </c>
    </row>
    <row r="6188" spans="1:6" x14ac:dyDescent="0.25">
      <c r="A6188" s="4" t="s">
        <v>59</v>
      </c>
      <c r="B6188" s="4" t="s">
        <v>146</v>
      </c>
      <c r="C6188" s="4">
        <v>2.901616343722928E-4</v>
      </c>
      <c r="D6188" s="4">
        <v>2.3857734381721855E-4</v>
      </c>
      <c r="E6188" s="4">
        <v>2.6436948909475567E-4</v>
      </c>
      <c r="F6188" s="4" t="s">
        <v>34</v>
      </c>
    </row>
    <row r="6189" spans="1:6" x14ac:dyDescent="0.25">
      <c r="A6189" s="4" t="s">
        <v>122</v>
      </c>
      <c r="B6189" s="4" t="s">
        <v>146</v>
      </c>
      <c r="C6189" s="4">
        <v>6.8186109517657308E-4</v>
      </c>
      <c r="D6189" s="4">
        <v>5.6064134492296016E-4</v>
      </c>
      <c r="E6189" s="4">
        <v>6.2125122004976657E-4</v>
      </c>
      <c r="F6189" s="4" t="s">
        <v>34</v>
      </c>
    </row>
    <row r="6190" spans="1:6" x14ac:dyDescent="0.25">
      <c r="A6190" s="4" t="s">
        <v>108</v>
      </c>
      <c r="B6190" s="4" t="s">
        <v>146</v>
      </c>
      <c r="C6190" s="4">
        <v>1.6900116580947694E-3</v>
      </c>
      <c r="D6190" s="4">
        <v>1.3895651411001439E-3</v>
      </c>
      <c r="E6190" s="4">
        <v>1.5397883995974565E-3</v>
      </c>
      <c r="F6190" s="4" t="s">
        <v>34</v>
      </c>
    </row>
    <row r="6191" spans="1:6" x14ac:dyDescent="0.25">
      <c r="A6191" s="4" t="s">
        <v>65</v>
      </c>
      <c r="B6191" s="4" t="s">
        <v>146</v>
      </c>
      <c r="C6191" s="4">
        <v>2.6622660683007512E-4</v>
      </c>
      <c r="D6191" s="4">
        <v>2.1889743228250625E-4</v>
      </c>
      <c r="E6191" s="4">
        <v>2.4256201955629065E-4</v>
      </c>
      <c r="F6191" s="4" t="s">
        <v>34</v>
      </c>
    </row>
    <row r="6192" spans="1:6" x14ac:dyDescent="0.25">
      <c r="A6192" s="4" t="s">
        <v>122</v>
      </c>
      <c r="B6192" s="4" t="s">
        <v>146</v>
      </c>
      <c r="C6192" s="4">
        <v>2.7145379131125437E-4</v>
      </c>
      <c r="D6192" s="4">
        <v>2.2319533952258695E-4</v>
      </c>
      <c r="E6192" s="4">
        <v>2.4732456541692063E-4</v>
      </c>
      <c r="F6192" s="4" t="s">
        <v>34</v>
      </c>
    </row>
    <row r="6193" spans="1:6" x14ac:dyDescent="0.25">
      <c r="A6193" s="4" t="s">
        <v>70</v>
      </c>
      <c r="B6193" s="4" t="s">
        <v>146</v>
      </c>
      <c r="C6193" s="4">
        <v>3.2428210542030478E-3</v>
      </c>
      <c r="D6193" s="4">
        <v>2.6663195334558397E-3</v>
      </c>
      <c r="E6193" s="4">
        <v>2.9545702938294435E-3</v>
      </c>
      <c r="F6193" s="4" t="s">
        <v>34</v>
      </c>
    </row>
    <row r="6194" spans="1:6" x14ac:dyDescent="0.25">
      <c r="A6194" s="4" t="s">
        <v>130</v>
      </c>
      <c r="B6194" s="4" t="s">
        <v>146</v>
      </c>
      <c r="C6194" s="4">
        <v>2.7312959713767291E-4</v>
      </c>
      <c r="D6194" s="4">
        <v>2.2457322431319778E-4</v>
      </c>
      <c r="E6194" s="4">
        <v>2.4885141072543534E-4</v>
      </c>
      <c r="F6194" s="4" t="s">
        <v>34</v>
      </c>
    </row>
    <row r="6195" spans="1:6" x14ac:dyDescent="0.25">
      <c r="A6195" s="4" t="s">
        <v>116</v>
      </c>
      <c r="B6195" s="4" t="s">
        <v>146</v>
      </c>
      <c r="C6195" s="4">
        <v>4.3817416968599632E-4</v>
      </c>
      <c r="D6195" s="4">
        <v>3.60276539519597E-4</v>
      </c>
      <c r="E6195" s="4">
        <v>3.9922535460279663E-4</v>
      </c>
      <c r="F6195" s="4" t="s">
        <v>34</v>
      </c>
    </row>
    <row r="6196" spans="1:6" x14ac:dyDescent="0.25">
      <c r="A6196" s="4" t="s">
        <v>102</v>
      </c>
      <c r="B6196" s="4" t="s">
        <v>146</v>
      </c>
      <c r="C6196" s="4">
        <v>5.9189890842033287E-4</v>
      </c>
      <c r="D6196" s="4">
        <v>4.8667243581227375E-4</v>
      </c>
      <c r="E6196" s="4">
        <v>5.3928567211630328E-4</v>
      </c>
      <c r="F6196" s="4" t="s">
        <v>34</v>
      </c>
    </row>
    <row r="6197" spans="1:6" x14ac:dyDescent="0.25">
      <c r="A6197" s="4" t="s">
        <v>96</v>
      </c>
      <c r="B6197" s="4" t="s">
        <v>146</v>
      </c>
      <c r="C6197" s="4">
        <v>2.3630826979179037E-5</v>
      </c>
      <c r="D6197" s="4">
        <v>1.9429791071769431E-5</v>
      </c>
      <c r="E6197" s="4">
        <v>2.1530309025474232E-5</v>
      </c>
      <c r="F6197" s="4" t="s">
        <v>34</v>
      </c>
    </row>
    <row r="6198" spans="1:6" x14ac:dyDescent="0.25">
      <c r="A6198" s="4" t="s">
        <v>82</v>
      </c>
      <c r="B6198" s="4" t="s">
        <v>146</v>
      </c>
      <c r="C6198" s="4">
        <v>9.7561861700048047E-6</v>
      </c>
      <c r="D6198" s="4">
        <v>8.0217530731150622E-6</v>
      </c>
      <c r="E6198" s="4">
        <v>8.8889696215599334E-6</v>
      </c>
      <c r="F6198" s="4" t="s">
        <v>34</v>
      </c>
    </row>
    <row r="6199" spans="1:6" x14ac:dyDescent="0.25">
      <c r="A6199" s="4" t="s">
        <v>104</v>
      </c>
      <c r="B6199" s="4" t="s">
        <v>146</v>
      </c>
      <c r="C6199" s="4">
        <v>1.0843620444629268E-3</v>
      </c>
      <c r="D6199" s="4">
        <v>8.915865698917399E-4</v>
      </c>
      <c r="E6199" s="4">
        <v>9.8797430717733324E-4</v>
      </c>
      <c r="F6199" s="4" t="s">
        <v>34</v>
      </c>
    </row>
    <row r="6200" spans="1:6" x14ac:dyDescent="0.25">
      <c r="A6200" s="4" t="s">
        <v>98</v>
      </c>
      <c r="B6200" s="4" t="s">
        <v>146</v>
      </c>
      <c r="C6200" s="4">
        <v>3.2437947883511742E-3</v>
      </c>
      <c r="D6200" s="4">
        <v>2.6671201593109657E-3</v>
      </c>
      <c r="E6200" s="4">
        <v>2.9554574738310697E-3</v>
      </c>
      <c r="F6200" s="4" t="s">
        <v>34</v>
      </c>
    </row>
    <row r="6201" spans="1:6" x14ac:dyDescent="0.25">
      <c r="A6201" s="4" t="s">
        <v>72</v>
      </c>
      <c r="B6201" s="4" t="s">
        <v>146</v>
      </c>
      <c r="C6201" s="4">
        <v>2.6368337538194343E-4</v>
      </c>
      <c r="D6201" s="4">
        <v>2.1680633086959797E-4</v>
      </c>
      <c r="E6201" s="4">
        <v>2.4024485312577068E-4</v>
      </c>
      <c r="F6201" s="4" t="s">
        <v>34</v>
      </c>
    </row>
    <row r="6202" spans="1:6" x14ac:dyDescent="0.25">
      <c r="A6202" s="4" t="s">
        <v>128</v>
      </c>
      <c r="B6202" s="4" t="s">
        <v>146</v>
      </c>
      <c r="C6202" s="4">
        <v>2.3327462392496961E-4</v>
      </c>
      <c r="D6202" s="4">
        <v>1.9180357967164171E-4</v>
      </c>
      <c r="E6202" s="4">
        <v>2.1253910179830566E-4</v>
      </c>
      <c r="F6202" s="4" t="s">
        <v>34</v>
      </c>
    </row>
    <row r="6203" spans="1:6" x14ac:dyDescent="0.25">
      <c r="A6203" s="4" t="s">
        <v>120</v>
      </c>
      <c r="B6203" s="4" t="s">
        <v>146</v>
      </c>
      <c r="C6203" s="4">
        <v>2.1561188378697402E-5</v>
      </c>
      <c r="D6203" s="4">
        <v>1.7728088222484531E-5</v>
      </c>
      <c r="E6203" s="4">
        <v>1.9644638300590965E-5</v>
      </c>
      <c r="F6203" s="4" t="s">
        <v>34</v>
      </c>
    </row>
    <row r="6204" spans="1:6" x14ac:dyDescent="0.25">
      <c r="A6204" s="4" t="s">
        <v>112</v>
      </c>
      <c r="B6204" s="4" t="s">
        <v>146</v>
      </c>
      <c r="C6204" s="4">
        <v>2.677935390339234E-4</v>
      </c>
      <c r="D6204" s="4">
        <v>2.2018579876122594E-4</v>
      </c>
      <c r="E6204" s="4">
        <v>2.4398966889757466E-4</v>
      </c>
      <c r="F6204" s="4" t="s">
        <v>34</v>
      </c>
    </row>
    <row r="6205" spans="1:6" x14ac:dyDescent="0.25">
      <c r="A6205" s="4" t="s">
        <v>132</v>
      </c>
      <c r="B6205" s="4" t="s">
        <v>146</v>
      </c>
      <c r="C6205" s="4">
        <v>8.42549656701695E-6</v>
      </c>
      <c r="D6205" s="4">
        <v>6.9276305106583821E-6</v>
      </c>
      <c r="E6205" s="4">
        <v>7.6765635388376656E-6</v>
      </c>
      <c r="F6205" s="4" t="s">
        <v>34</v>
      </c>
    </row>
    <row r="6206" spans="1:6" x14ac:dyDescent="0.25">
      <c r="A6206" s="4" t="s">
        <v>126</v>
      </c>
      <c r="B6206" s="4" t="s">
        <v>146</v>
      </c>
      <c r="C6206" s="4">
        <v>1.2869370176680316E-6</v>
      </c>
      <c r="D6206" s="4">
        <v>1.0581482145270483E-6</v>
      </c>
      <c r="E6206" s="4">
        <v>1.1725426160975399E-6</v>
      </c>
      <c r="F6206" s="4" t="s">
        <v>34</v>
      </c>
    </row>
    <row r="6207" spans="1:6" x14ac:dyDescent="0.25">
      <c r="A6207" s="4" t="s">
        <v>74</v>
      </c>
      <c r="B6207" s="4" t="s">
        <v>146</v>
      </c>
      <c r="C6207" s="4">
        <v>3.2627716268650136E-5</v>
      </c>
      <c r="D6207" s="4">
        <v>2.682723337644567E-5</v>
      </c>
      <c r="E6207" s="4">
        <v>2.97274748225479E-5</v>
      </c>
      <c r="F6207" s="4" t="s">
        <v>34</v>
      </c>
    </row>
    <row r="6208" spans="1:6" x14ac:dyDescent="0.25">
      <c r="A6208" s="4" t="s">
        <v>126</v>
      </c>
      <c r="B6208" s="4" t="s">
        <v>146</v>
      </c>
      <c r="C6208" s="4">
        <v>8.1200236318108168E-7</v>
      </c>
      <c r="D6208" s="4">
        <v>6.6764638750444496E-7</v>
      </c>
      <c r="E6208" s="4">
        <v>7.3982437534276322E-7</v>
      </c>
      <c r="F6208" s="4" t="s">
        <v>34</v>
      </c>
    </row>
    <row r="6209" spans="1:6" x14ac:dyDescent="0.25">
      <c r="A6209" s="4" t="s">
        <v>54</v>
      </c>
      <c r="B6209" s="4" t="s">
        <v>146</v>
      </c>
      <c r="C6209" s="4">
        <v>2.3290320296944061E-4</v>
      </c>
      <c r="D6209" s="4">
        <v>1.9149818910820676E-4</v>
      </c>
      <c r="E6209" s="4">
        <v>2.1220069603882367E-4</v>
      </c>
      <c r="F6209" s="4" t="s">
        <v>34</v>
      </c>
    </row>
    <row r="6210" spans="1:6" x14ac:dyDescent="0.25">
      <c r="A6210" s="4" t="s">
        <v>80</v>
      </c>
      <c r="B6210" s="4" t="s">
        <v>146</v>
      </c>
      <c r="C6210" s="4">
        <v>2.0275266640315973E-4</v>
      </c>
      <c r="D6210" s="4">
        <v>1.6670774793148691E-4</v>
      </c>
      <c r="E6210" s="4">
        <v>1.8473020716732331E-4</v>
      </c>
      <c r="F6210" s="4" t="s">
        <v>34</v>
      </c>
    </row>
    <row r="6211" spans="1:6" x14ac:dyDescent="0.25">
      <c r="A6211" s="4" t="s">
        <v>110</v>
      </c>
      <c r="B6211" s="4" t="s">
        <v>146</v>
      </c>
      <c r="C6211" s="4">
        <v>6.8687203277498771E-6</v>
      </c>
      <c r="D6211" s="4">
        <v>5.6476144917054557E-6</v>
      </c>
      <c r="E6211" s="4">
        <v>6.258167409727666E-6</v>
      </c>
      <c r="F6211" s="4" t="s">
        <v>34</v>
      </c>
    </row>
    <row r="6212" spans="1:6" x14ac:dyDescent="0.25">
      <c r="A6212" s="4" t="s">
        <v>92</v>
      </c>
      <c r="B6212" s="4" t="s">
        <v>146</v>
      </c>
      <c r="C6212" s="4">
        <v>1.9084742041499047E-3</v>
      </c>
      <c r="D6212" s="4">
        <v>1.5691899011899219E-3</v>
      </c>
      <c r="E6212" s="4">
        <v>1.7388320526699132E-3</v>
      </c>
      <c r="F6212" s="4" t="s">
        <v>34</v>
      </c>
    </row>
    <row r="6213" spans="1:6" x14ac:dyDescent="0.25">
      <c r="A6213" s="4" t="s">
        <v>74</v>
      </c>
      <c r="B6213" s="4" t="s">
        <v>146</v>
      </c>
      <c r="C6213" s="4">
        <v>2.0586697213320693E-5</v>
      </c>
      <c r="D6213" s="4">
        <v>1.6926839930952572E-5</v>
      </c>
      <c r="E6213" s="4">
        <v>1.8756768572136633E-5</v>
      </c>
      <c r="F6213" s="4" t="s">
        <v>34</v>
      </c>
    </row>
    <row r="6214" spans="1:6" x14ac:dyDescent="0.25">
      <c r="A6214" s="4" t="s">
        <v>98</v>
      </c>
      <c r="B6214" s="4" t="s">
        <v>146</v>
      </c>
      <c r="C6214" s="4">
        <v>1.6257485364282879E-3</v>
      </c>
      <c r="D6214" s="4">
        <v>1.3367265743965925E-3</v>
      </c>
      <c r="E6214" s="4">
        <v>1.48123755541244E-3</v>
      </c>
      <c r="F6214" s="4" t="s">
        <v>34</v>
      </c>
    </row>
    <row r="6215" spans="1:6" x14ac:dyDescent="0.25">
      <c r="A6215" s="4" t="s">
        <v>102</v>
      </c>
      <c r="B6215" s="4" t="s">
        <v>147</v>
      </c>
      <c r="C6215" s="4">
        <v>0</v>
      </c>
      <c r="D6215" s="4">
        <v>0</v>
      </c>
      <c r="E6215" s="4">
        <v>0</v>
      </c>
      <c r="F6215" s="4" t="s">
        <v>34</v>
      </c>
    </row>
    <row r="6216" spans="1:6" x14ac:dyDescent="0.25">
      <c r="A6216" s="4" t="s">
        <v>132</v>
      </c>
      <c r="B6216" s="4" t="s">
        <v>147</v>
      </c>
      <c r="C6216" s="4">
        <v>1.4507365591324316E-5</v>
      </c>
      <c r="D6216" s="4">
        <v>1.1928278375088883E-5</v>
      </c>
      <c r="E6216" s="4">
        <v>1.3217821983206599E-5</v>
      </c>
      <c r="F6216" s="4" t="s">
        <v>34</v>
      </c>
    </row>
    <row r="6217" spans="1:6" x14ac:dyDescent="0.25">
      <c r="A6217" s="4" t="s">
        <v>92</v>
      </c>
      <c r="B6217" s="4" t="s">
        <v>147</v>
      </c>
      <c r="C6217" s="4">
        <v>0</v>
      </c>
      <c r="D6217" s="4">
        <v>0</v>
      </c>
      <c r="E6217" s="4">
        <v>0</v>
      </c>
      <c r="F6217" s="4" t="s">
        <v>34</v>
      </c>
    </row>
    <row r="6218" spans="1:6" x14ac:dyDescent="0.25">
      <c r="A6218" s="4" t="s">
        <v>94</v>
      </c>
      <c r="B6218" s="4" t="s">
        <v>147</v>
      </c>
      <c r="C6218" s="4">
        <v>7.0459552725833416E-5</v>
      </c>
      <c r="D6218" s="4">
        <v>5.7933410019018591E-5</v>
      </c>
      <c r="E6218" s="4">
        <v>6.4196481372426003E-5</v>
      </c>
      <c r="F6218" s="4" t="s">
        <v>34</v>
      </c>
    </row>
    <row r="6219" spans="1:6" x14ac:dyDescent="0.25">
      <c r="A6219" s="4" t="s">
        <v>120</v>
      </c>
      <c r="B6219" s="4" t="s">
        <v>147</v>
      </c>
      <c r="C6219" s="4">
        <v>0</v>
      </c>
      <c r="D6219" s="4">
        <v>0</v>
      </c>
      <c r="E6219" s="4">
        <v>0</v>
      </c>
      <c r="F6219" s="4" t="s">
        <v>34</v>
      </c>
    </row>
    <row r="6220" spans="1:6" x14ac:dyDescent="0.25">
      <c r="A6220" s="4" t="s">
        <v>90</v>
      </c>
      <c r="B6220" s="4" t="s">
        <v>147</v>
      </c>
      <c r="C6220" s="4">
        <v>4.1255270105078779E-4</v>
      </c>
      <c r="D6220" s="4">
        <v>3.392099986417589E-4</v>
      </c>
      <c r="E6220" s="4">
        <v>3.7588134984627332E-4</v>
      </c>
      <c r="F6220" s="4" t="s">
        <v>34</v>
      </c>
    </row>
    <row r="6221" spans="1:6" x14ac:dyDescent="0.25">
      <c r="A6221" s="4" t="s">
        <v>94</v>
      </c>
      <c r="B6221" s="4" t="s">
        <v>147</v>
      </c>
      <c r="C6221" s="4">
        <v>1.4058529028341792E-4</v>
      </c>
      <c r="D6221" s="4">
        <v>1.1559234978858808E-4</v>
      </c>
      <c r="E6221" s="4">
        <v>1.2808882003600299E-4</v>
      </c>
      <c r="F6221" s="4" t="s">
        <v>34</v>
      </c>
    </row>
    <row r="6222" spans="1:6" x14ac:dyDescent="0.25">
      <c r="A6222" s="4" t="s">
        <v>110</v>
      </c>
      <c r="B6222" s="4" t="s">
        <v>147</v>
      </c>
      <c r="C6222" s="4">
        <v>5.6075854606294024E-5</v>
      </c>
      <c r="D6222" s="4">
        <v>4.6106813787397314E-5</v>
      </c>
      <c r="E6222" s="4">
        <v>5.1091334196845669E-5</v>
      </c>
      <c r="F6222" s="4" t="s">
        <v>34</v>
      </c>
    </row>
    <row r="6223" spans="1:6" x14ac:dyDescent="0.25">
      <c r="A6223" s="4" t="s">
        <v>118</v>
      </c>
      <c r="B6223" s="4" t="s">
        <v>147</v>
      </c>
      <c r="C6223" s="4">
        <v>2.6016793961458607E-4</v>
      </c>
      <c r="D6223" s="4">
        <v>2.1391586146088192E-4</v>
      </c>
      <c r="E6223" s="4">
        <v>2.3704190053773397E-4</v>
      </c>
      <c r="F6223" s="4" t="s">
        <v>34</v>
      </c>
    </row>
    <row r="6224" spans="1:6" x14ac:dyDescent="0.25">
      <c r="A6224" s="4" t="s">
        <v>67</v>
      </c>
      <c r="B6224" s="4" t="s">
        <v>147</v>
      </c>
      <c r="C6224" s="4">
        <v>1.9087767082645246E-4</v>
      </c>
      <c r="D6224" s="4">
        <v>1.5694386267952758E-4</v>
      </c>
      <c r="E6224" s="4">
        <v>1.7391076675299001E-4</v>
      </c>
      <c r="F6224" s="4" t="s">
        <v>34</v>
      </c>
    </row>
    <row r="6225" spans="1:6" x14ac:dyDescent="0.25">
      <c r="A6225" s="4" t="s">
        <v>126</v>
      </c>
      <c r="B6225" s="4" t="s">
        <v>147</v>
      </c>
      <c r="C6225" s="4">
        <v>1.2593902834754341E-6</v>
      </c>
      <c r="D6225" s="4">
        <v>1.0354986775242459E-6</v>
      </c>
      <c r="E6225" s="4">
        <v>1.1474444804998399E-6</v>
      </c>
      <c r="F6225" s="4" t="s">
        <v>34</v>
      </c>
    </row>
    <row r="6226" spans="1:6" x14ac:dyDescent="0.25">
      <c r="A6226" s="4" t="s">
        <v>110</v>
      </c>
      <c r="B6226" s="4" t="s">
        <v>147</v>
      </c>
      <c r="C6226" s="4">
        <v>3.5381472311844805E-5</v>
      </c>
      <c r="D6226" s="4">
        <v>2.9091432789739064E-5</v>
      </c>
      <c r="E6226" s="4">
        <v>3.2236452550791933E-5</v>
      </c>
      <c r="F6226" s="4" t="s">
        <v>34</v>
      </c>
    </row>
    <row r="6227" spans="1:6" x14ac:dyDescent="0.25">
      <c r="A6227" s="4" t="s">
        <v>112</v>
      </c>
      <c r="B6227" s="4" t="s">
        <v>147</v>
      </c>
      <c r="C6227" s="4">
        <v>9.7289676015511833E-4</v>
      </c>
      <c r="D6227" s="4">
        <v>7.9993733612754184E-4</v>
      </c>
      <c r="E6227" s="4">
        <v>8.8641704814133003E-4</v>
      </c>
      <c r="F6227" s="4" t="s">
        <v>34</v>
      </c>
    </row>
    <row r="6228" spans="1:6" x14ac:dyDescent="0.25">
      <c r="A6228" s="4" t="s">
        <v>88</v>
      </c>
      <c r="B6228" s="4" t="s">
        <v>147</v>
      </c>
      <c r="C6228" s="4">
        <v>9.3962500390525977E-5</v>
      </c>
      <c r="D6228" s="4">
        <v>7.7258055876654701E-5</v>
      </c>
      <c r="E6228" s="4">
        <v>8.5610278133590339E-5</v>
      </c>
      <c r="F6228" s="4" t="s">
        <v>34</v>
      </c>
    </row>
    <row r="6229" spans="1:6" x14ac:dyDescent="0.25">
      <c r="A6229" s="4" t="s">
        <v>67</v>
      </c>
      <c r="B6229" s="4" t="s">
        <v>147</v>
      </c>
      <c r="C6229" s="4">
        <v>1.5161952331585828E-4</v>
      </c>
      <c r="D6229" s="4">
        <v>1.2466494139303904E-4</v>
      </c>
      <c r="E6229" s="4">
        <v>1.3814223235444865E-4</v>
      </c>
      <c r="F6229" s="4" t="s">
        <v>34</v>
      </c>
    </row>
    <row r="6230" spans="1:6" x14ac:dyDescent="0.25">
      <c r="A6230" s="4" t="s">
        <v>54</v>
      </c>
      <c r="B6230" s="4" t="s">
        <v>147</v>
      </c>
      <c r="C6230" s="4">
        <v>5.6015148976767796E-4</v>
      </c>
      <c r="D6230" s="4">
        <v>4.6056900269786865E-4</v>
      </c>
      <c r="E6230" s="4">
        <v>5.1036024623277328E-4</v>
      </c>
      <c r="F6230" s="4" t="s">
        <v>34</v>
      </c>
    </row>
    <row r="6231" spans="1:6" x14ac:dyDescent="0.25">
      <c r="A6231" s="4" t="s">
        <v>114</v>
      </c>
      <c r="B6231" s="4" t="s">
        <v>147</v>
      </c>
      <c r="C6231" s="4">
        <v>7.1392188139701948E-5</v>
      </c>
      <c r="D6231" s="4">
        <v>5.8700243581532721E-5</v>
      </c>
      <c r="E6231" s="4">
        <v>6.5046215860617331E-5</v>
      </c>
      <c r="F6231" s="4" t="s">
        <v>34</v>
      </c>
    </row>
    <row r="6232" spans="1:6" x14ac:dyDescent="0.25">
      <c r="A6232" s="4" t="s">
        <v>110</v>
      </c>
      <c r="B6232" s="4" t="s">
        <v>147</v>
      </c>
      <c r="C6232" s="4">
        <v>8.8874240226954868E-5</v>
      </c>
      <c r="D6232" s="4">
        <v>7.3074375297718452E-5</v>
      </c>
      <c r="E6232" s="4">
        <v>8.0974307762336653E-5</v>
      </c>
      <c r="F6232" s="4" t="s">
        <v>34</v>
      </c>
    </row>
    <row r="6233" spans="1:6" x14ac:dyDescent="0.25">
      <c r="A6233" s="4" t="s">
        <v>72</v>
      </c>
      <c r="B6233" s="4" t="s">
        <v>147</v>
      </c>
      <c r="C6233" s="4">
        <v>6.3211534749522806E-4</v>
      </c>
      <c r="D6233" s="4">
        <v>5.197392857182987E-4</v>
      </c>
      <c r="E6233" s="4">
        <v>5.7592731660676333E-4</v>
      </c>
      <c r="F6233" s="4" t="s">
        <v>34</v>
      </c>
    </row>
    <row r="6234" spans="1:6" x14ac:dyDescent="0.25">
      <c r="A6234" s="4" t="s">
        <v>100</v>
      </c>
      <c r="B6234" s="4" t="s">
        <v>147</v>
      </c>
      <c r="C6234" s="4">
        <v>1.1716988271304939E-4</v>
      </c>
      <c r="D6234" s="4">
        <v>9.6339681341840613E-5</v>
      </c>
      <c r="E6234" s="4">
        <v>1.06754782027445E-4</v>
      </c>
      <c r="F6234" s="4" t="s">
        <v>34</v>
      </c>
    </row>
    <row r="6235" spans="1:6" x14ac:dyDescent="0.25">
      <c r="A6235" s="4" t="s">
        <v>106</v>
      </c>
      <c r="B6235" s="4" t="s">
        <v>147</v>
      </c>
      <c r="C6235" s="4">
        <v>1.0283485877338061E-5</v>
      </c>
      <c r="D6235" s="4">
        <v>8.4553106102557399E-6</v>
      </c>
      <c r="E6235" s="4">
        <v>9.3693982437968989E-6</v>
      </c>
      <c r="F6235" s="4" t="s">
        <v>34</v>
      </c>
    </row>
    <row r="6236" spans="1:6" x14ac:dyDescent="0.25">
      <c r="A6236" s="4" t="s">
        <v>86</v>
      </c>
      <c r="B6236" s="4" t="s">
        <v>147</v>
      </c>
      <c r="C6236" s="4">
        <v>6.156440945838073E-5</v>
      </c>
      <c r="D6236" s="4">
        <v>5.061962555466861E-5</v>
      </c>
      <c r="E6236" s="4">
        <v>5.6092017506524663E-5</v>
      </c>
      <c r="F6236" s="4" t="s">
        <v>34</v>
      </c>
    </row>
    <row r="6237" spans="1:6" x14ac:dyDescent="0.25">
      <c r="A6237" s="4" t="s">
        <v>88</v>
      </c>
      <c r="B6237" s="4" t="s">
        <v>147</v>
      </c>
      <c r="C6237" s="4">
        <v>7.4637067065485852E-5</v>
      </c>
      <c r="D6237" s="4">
        <v>6.1368255142732814E-5</v>
      </c>
      <c r="E6237" s="4">
        <v>6.8002661104109326E-5</v>
      </c>
      <c r="F6237" s="4" t="s">
        <v>34</v>
      </c>
    </row>
    <row r="6238" spans="1:6" x14ac:dyDescent="0.25">
      <c r="A6238" s="4" t="s">
        <v>65</v>
      </c>
      <c r="B6238" s="4" t="s">
        <v>147</v>
      </c>
      <c r="C6238" s="4">
        <v>5.4594867654096581E-4</v>
      </c>
      <c r="D6238" s="4">
        <v>4.4889113404479418E-4</v>
      </c>
      <c r="E6238" s="4">
        <v>4.9741990529287997E-4</v>
      </c>
      <c r="F6238" s="4" t="s">
        <v>34</v>
      </c>
    </row>
    <row r="6239" spans="1:6" x14ac:dyDescent="0.25">
      <c r="A6239" s="4" t="s">
        <v>84</v>
      </c>
      <c r="B6239" s="4" t="s">
        <v>147</v>
      </c>
      <c r="C6239" s="4">
        <v>2.5159173767898258E-3</v>
      </c>
      <c r="D6239" s="4">
        <v>2.0686431764716344E-3</v>
      </c>
      <c r="E6239" s="4">
        <v>2.2922802766307299E-3</v>
      </c>
      <c r="F6239" s="4" t="s">
        <v>34</v>
      </c>
    </row>
    <row r="6240" spans="1:6" x14ac:dyDescent="0.25">
      <c r="A6240" s="4" t="s">
        <v>59</v>
      </c>
      <c r="B6240" s="4" t="s">
        <v>147</v>
      </c>
      <c r="C6240" s="4">
        <v>0</v>
      </c>
      <c r="D6240" s="4">
        <v>0</v>
      </c>
      <c r="E6240" s="4">
        <v>0</v>
      </c>
      <c r="F6240" s="4" t="s">
        <v>34</v>
      </c>
    </row>
    <row r="6241" spans="1:6" x14ac:dyDescent="0.25">
      <c r="A6241" s="4" t="s">
        <v>61</v>
      </c>
      <c r="B6241" s="4" t="s">
        <v>147</v>
      </c>
      <c r="C6241" s="4">
        <v>8.7767644408906826E-5</v>
      </c>
      <c r="D6241" s="4">
        <v>7.216450762510117E-5</v>
      </c>
      <c r="E6241" s="4">
        <v>7.9966076017003998E-5</v>
      </c>
      <c r="F6241" s="4" t="s">
        <v>34</v>
      </c>
    </row>
    <row r="6242" spans="1:6" x14ac:dyDescent="0.25">
      <c r="A6242" s="4" t="s">
        <v>124</v>
      </c>
      <c r="B6242" s="4" t="s">
        <v>147</v>
      </c>
      <c r="C6242" s="4">
        <v>2.2270004563064999E-4</v>
      </c>
      <c r="D6242" s="4">
        <v>1.8310892640742334E-4</v>
      </c>
      <c r="E6242" s="4">
        <v>2.0290448601903666E-4</v>
      </c>
      <c r="F6242" s="4" t="s">
        <v>34</v>
      </c>
    </row>
    <row r="6243" spans="1:6" x14ac:dyDescent="0.25">
      <c r="A6243" s="4" t="s">
        <v>72</v>
      </c>
      <c r="B6243" s="4" t="s">
        <v>147</v>
      </c>
      <c r="C6243" s="4">
        <v>1.5878019645222258E-3</v>
      </c>
      <c r="D6243" s="4">
        <v>1.3055260597182746E-3</v>
      </c>
      <c r="E6243" s="4">
        <v>1.44666401212025E-3</v>
      </c>
      <c r="F6243" s="4" t="s">
        <v>34</v>
      </c>
    </row>
    <row r="6244" spans="1:6" x14ac:dyDescent="0.25">
      <c r="A6244" s="4" t="s">
        <v>80</v>
      </c>
      <c r="B6244" s="4" t="s">
        <v>147</v>
      </c>
      <c r="C6244" s="4">
        <v>0</v>
      </c>
      <c r="D6244" s="4">
        <v>0</v>
      </c>
      <c r="E6244" s="4">
        <v>0</v>
      </c>
      <c r="F6244" s="4" t="s">
        <v>34</v>
      </c>
    </row>
    <row r="6245" spans="1:6" x14ac:dyDescent="0.25">
      <c r="A6245" s="4" t="s">
        <v>65</v>
      </c>
      <c r="B6245" s="4" t="s">
        <v>147</v>
      </c>
      <c r="C6245" s="4">
        <v>2.1734608288515073E-3</v>
      </c>
      <c r="D6245" s="4">
        <v>1.7870677926112395E-3</v>
      </c>
      <c r="E6245" s="4">
        <v>1.9802643107313732E-3</v>
      </c>
      <c r="F6245" s="4" t="s">
        <v>34</v>
      </c>
    </row>
    <row r="6246" spans="1:6" x14ac:dyDescent="0.25">
      <c r="A6246" s="4" t="s">
        <v>88</v>
      </c>
      <c r="B6246" s="4" t="s">
        <v>147</v>
      </c>
      <c r="C6246" s="4">
        <v>5.9286329727125115E-5</v>
      </c>
      <c r="D6246" s="4">
        <v>4.8746537775636214E-5</v>
      </c>
      <c r="E6246" s="4">
        <v>5.4016433751380658E-5</v>
      </c>
      <c r="F6246" s="4" t="s">
        <v>34</v>
      </c>
    </row>
    <row r="6247" spans="1:6" x14ac:dyDescent="0.25">
      <c r="A6247" s="4" t="s">
        <v>106</v>
      </c>
      <c r="B6247" s="4" t="s">
        <v>147</v>
      </c>
      <c r="C6247" s="4">
        <v>1.629822676176311E-5</v>
      </c>
      <c r="D6247" s="4">
        <v>1.3400764226338559E-5</v>
      </c>
      <c r="E6247" s="4">
        <v>1.4849495494050834E-5</v>
      </c>
      <c r="F6247" s="4" t="s">
        <v>34</v>
      </c>
    </row>
    <row r="6248" spans="1:6" x14ac:dyDescent="0.25">
      <c r="A6248" s="4" t="s">
        <v>106</v>
      </c>
      <c r="B6248" s="4" t="s">
        <v>147</v>
      </c>
      <c r="C6248" s="4">
        <v>1.2946141692807328E-5</v>
      </c>
      <c r="D6248" s="4">
        <v>1.0644605391863804E-5</v>
      </c>
      <c r="E6248" s="4">
        <v>1.1795373542335565E-5</v>
      </c>
      <c r="F6248" s="4" t="s">
        <v>34</v>
      </c>
    </row>
    <row r="6249" spans="1:6" x14ac:dyDescent="0.25">
      <c r="A6249" s="4" t="s">
        <v>84</v>
      </c>
      <c r="B6249" s="4" t="s">
        <v>147</v>
      </c>
      <c r="C6249" s="4">
        <v>3.1673523196152332E-3</v>
      </c>
      <c r="D6249" s="4">
        <v>2.6042674627947474E-3</v>
      </c>
      <c r="E6249" s="4">
        <v>2.88580989120499E-3</v>
      </c>
      <c r="F6249" s="4" t="s">
        <v>34</v>
      </c>
    </row>
    <row r="6250" spans="1:6" x14ac:dyDescent="0.25">
      <c r="A6250" s="4" t="s">
        <v>116</v>
      </c>
      <c r="B6250" s="4" t="s">
        <v>147</v>
      </c>
      <c r="C6250" s="4">
        <v>7.1057218176089271E-4</v>
      </c>
      <c r="D6250" s="4">
        <v>5.8424823833673402E-4</v>
      </c>
      <c r="E6250" s="4">
        <v>6.4741021004881337E-4</v>
      </c>
      <c r="F6250" s="4" t="s">
        <v>34</v>
      </c>
    </row>
    <row r="6251" spans="1:6" x14ac:dyDescent="0.25">
      <c r="A6251" s="4" t="s">
        <v>96</v>
      </c>
      <c r="B6251" s="4" t="s">
        <v>147</v>
      </c>
      <c r="C6251" s="4">
        <v>4.1056218399109027E-5</v>
      </c>
      <c r="D6251" s="4">
        <v>3.3757335128156314E-5</v>
      </c>
      <c r="E6251" s="4">
        <v>3.7406776763632664E-5</v>
      </c>
      <c r="F6251" s="4" t="s">
        <v>34</v>
      </c>
    </row>
    <row r="6252" spans="1:6" x14ac:dyDescent="0.25">
      <c r="A6252" s="4" t="s">
        <v>84</v>
      </c>
      <c r="B6252" s="4" t="s">
        <v>147</v>
      </c>
      <c r="C6252" s="4">
        <v>1.9984642086176051E-3</v>
      </c>
      <c r="D6252" s="4">
        <v>1.643181682641142E-3</v>
      </c>
      <c r="E6252" s="4">
        <v>1.8208229456293734E-3</v>
      </c>
      <c r="F6252" s="4" t="s">
        <v>34</v>
      </c>
    </row>
    <row r="6253" spans="1:6" x14ac:dyDescent="0.25">
      <c r="A6253" s="4" t="s">
        <v>82</v>
      </c>
      <c r="B6253" s="4" t="s">
        <v>147</v>
      </c>
      <c r="C6253" s="4">
        <v>0</v>
      </c>
      <c r="D6253" s="4">
        <v>0</v>
      </c>
      <c r="E6253" s="4">
        <v>0</v>
      </c>
      <c r="F6253" s="4" t="s">
        <v>34</v>
      </c>
    </row>
    <row r="6254" spans="1:6" x14ac:dyDescent="0.25">
      <c r="A6254" s="4" t="s">
        <v>136</v>
      </c>
      <c r="B6254" s="4" t="s">
        <v>147</v>
      </c>
      <c r="C6254" s="4">
        <v>0</v>
      </c>
      <c r="D6254" s="4">
        <v>0</v>
      </c>
      <c r="E6254" s="4">
        <v>0</v>
      </c>
      <c r="F6254" s="4" t="s">
        <v>34</v>
      </c>
    </row>
    <row r="6255" spans="1:6" x14ac:dyDescent="0.25">
      <c r="A6255" s="4" t="s">
        <v>132</v>
      </c>
      <c r="B6255" s="4" t="s">
        <v>147</v>
      </c>
      <c r="C6255" s="4">
        <v>1.8263691201106463E-5</v>
      </c>
      <c r="D6255" s="4">
        <v>1.5016812765354203E-5</v>
      </c>
      <c r="E6255" s="4">
        <v>1.6640251983230333E-5</v>
      </c>
      <c r="F6255" s="4" t="s">
        <v>34</v>
      </c>
    </row>
    <row r="6256" spans="1:6" x14ac:dyDescent="0.25">
      <c r="A6256" s="4" t="s">
        <v>67</v>
      </c>
      <c r="B6256" s="4" t="s">
        <v>147</v>
      </c>
      <c r="C6256" s="4">
        <v>1.2043566830522268E-4</v>
      </c>
      <c r="D6256" s="4">
        <v>9.9024882828738667E-5</v>
      </c>
      <c r="E6256" s="4">
        <v>1.0973027556698066E-4</v>
      </c>
      <c r="F6256" s="4" t="s">
        <v>34</v>
      </c>
    </row>
    <row r="6257" spans="1:6" x14ac:dyDescent="0.25">
      <c r="A6257" s="4" t="s">
        <v>126</v>
      </c>
      <c r="B6257" s="4" t="s">
        <v>147</v>
      </c>
      <c r="C6257" s="4">
        <v>2.5128139724565073E-6</v>
      </c>
      <c r="D6257" s="4">
        <v>2.0660914884642393E-6</v>
      </c>
      <c r="E6257" s="4">
        <v>2.2894527304603731E-6</v>
      </c>
      <c r="F6257" s="4" t="s">
        <v>34</v>
      </c>
    </row>
    <row r="6258" spans="1:6" x14ac:dyDescent="0.25">
      <c r="A6258" s="4" t="s">
        <v>54</v>
      </c>
      <c r="B6258" s="4" t="s">
        <v>147</v>
      </c>
      <c r="C6258" s="4">
        <v>1.1176491582071267E-3</v>
      </c>
      <c r="D6258" s="4">
        <v>9.1895597452585991E-4</v>
      </c>
      <c r="E6258" s="4">
        <v>1.0183025663664932E-3</v>
      </c>
      <c r="F6258" s="4" t="s">
        <v>34</v>
      </c>
    </row>
    <row r="6259" spans="1:6" x14ac:dyDescent="0.25">
      <c r="A6259" s="4" t="s">
        <v>108</v>
      </c>
      <c r="B6259" s="4" t="s">
        <v>147</v>
      </c>
      <c r="C6259" s="4">
        <v>1.2786047343220463E-3</v>
      </c>
      <c r="D6259" s="4">
        <v>1.0512972259981272E-3</v>
      </c>
      <c r="E6259" s="4">
        <v>1.1649509801600867E-3</v>
      </c>
      <c r="F6259" s="4" t="s">
        <v>34</v>
      </c>
    </row>
    <row r="6260" spans="1:6" x14ac:dyDescent="0.25">
      <c r="A6260" s="4" t="s">
        <v>134</v>
      </c>
      <c r="B6260" s="4" t="s">
        <v>147</v>
      </c>
      <c r="C6260" s="4">
        <v>2.1805345634007037E-5</v>
      </c>
      <c r="D6260" s="4">
        <v>1.7928839743516899E-5</v>
      </c>
      <c r="E6260" s="4">
        <v>1.9867092688761964E-5</v>
      </c>
      <c r="F6260" s="4" t="s">
        <v>34</v>
      </c>
    </row>
    <row r="6261" spans="1:6" x14ac:dyDescent="0.25">
      <c r="A6261" s="4" t="s">
        <v>57</v>
      </c>
      <c r="B6261" s="4" t="s">
        <v>147</v>
      </c>
      <c r="C6261" s="4">
        <v>0</v>
      </c>
      <c r="D6261" s="4">
        <v>0</v>
      </c>
      <c r="E6261" s="4">
        <v>0</v>
      </c>
      <c r="F6261" s="4" t="s">
        <v>34</v>
      </c>
    </row>
    <row r="6262" spans="1:6" x14ac:dyDescent="0.25">
      <c r="A6262" s="4" t="s">
        <v>114</v>
      </c>
      <c r="B6262" s="4" t="s">
        <v>147</v>
      </c>
      <c r="C6262" s="4">
        <v>4.504542544525683E-5</v>
      </c>
      <c r="D6262" s="4">
        <v>3.7037349810544509E-5</v>
      </c>
      <c r="E6262" s="4">
        <v>4.1041387627900666E-5</v>
      </c>
      <c r="F6262" s="4" t="s">
        <v>34</v>
      </c>
    </row>
    <row r="6263" spans="1:6" x14ac:dyDescent="0.25">
      <c r="A6263" s="4" t="s">
        <v>70</v>
      </c>
      <c r="B6263" s="4" t="s">
        <v>147</v>
      </c>
      <c r="C6263" s="4">
        <v>6.1259653097170234E-3</v>
      </c>
      <c r="D6263" s="4">
        <v>5.0369048102117753E-3</v>
      </c>
      <c r="E6263" s="4">
        <v>5.5814350599643989E-3</v>
      </c>
      <c r="F6263" s="4" t="s">
        <v>34</v>
      </c>
    </row>
    <row r="6264" spans="1:6" x14ac:dyDescent="0.25">
      <c r="A6264" s="4" t="s">
        <v>98</v>
      </c>
      <c r="B6264" s="4" t="s">
        <v>147</v>
      </c>
      <c r="C6264" s="4">
        <v>0</v>
      </c>
      <c r="D6264" s="4">
        <v>0</v>
      </c>
      <c r="E6264" s="4">
        <v>0</v>
      </c>
      <c r="F6264" s="4" t="s">
        <v>34</v>
      </c>
    </row>
    <row r="6265" spans="1:6" x14ac:dyDescent="0.25">
      <c r="A6265" s="4" t="s">
        <v>96</v>
      </c>
      <c r="B6265" s="4" t="s">
        <v>147</v>
      </c>
      <c r="C6265" s="4">
        <v>1.6344774940495795E-5</v>
      </c>
      <c r="D6265" s="4">
        <v>1.3439037173296542E-5</v>
      </c>
      <c r="E6265" s="4">
        <v>1.4891906056896167E-5</v>
      </c>
      <c r="F6265" s="4" t="s">
        <v>34</v>
      </c>
    </row>
    <row r="6266" spans="1:6" x14ac:dyDescent="0.25">
      <c r="A6266" s="4" t="s">
        <v>96</v>
      </c>
      <c r="B6266" s="4" t="s">
        <v>147</v>
      </c>
      <c r="C6266" s="4">
        <v>2.5904722535500792E-5</v>
      </c>
      <c r="D6266" s="4">
        <v>2.1299438529189541E-5</v>
      </c>
      <c r="E6266" s="4">
        <v>2.3602080532345165E-5</v>
      </c>
      <c r="F6266" s="4" t="s">
        <v>34</v>
      </c>
    </row>
    <row r="6267" spans="1:6" x14ac:dyDescent="0.25">
      <c r="A6267" s="4" t="s">
        <v>70</v>
      </c>
      <c r="B6267" s="4" t="s">
        <v>147</v>
      </c>
      <c r="C6267" s="4">
        <v>3.0702556068737119E-3</v>
      </c>
      <c r="D6267" s="4">
        <v>2.5244323878739414E-3</v>
      </c>
      <c r="E6267" s="4">
        <v>2.7973439973738266E-3</v>
      </c>
      <c r="F6267" s="4" t="s">
        <v>34</v>
      </c>
    </row>
    <row r="6268" spans="1:6" x14ac:dyDescent="0.25">
      <c r="A6268" s="4" t="s">
        <v>114</v>
      </c>
      <c r="B6268" s="4" t="s">
        <v>147</v>
      </c>
      <c r="C6268" s="4">
        <v>1.1314899297751683E-4</v>
      </c>
      <c r="D6268" s="4">
        <v>9.3033616448180508E-5</v>
      </c>
      <c r="E6268" s="4">
        <v>1.0309130471284866E-4</v>
      </c>
      <c r="F6268" s="4" t="s">
        <v>34</v>
      </c>
    </row>
    <row r="6269" spans="1:6" x14ac:dyDescent="0.25">
      <c r="A6269" s="4" t="s">
        <v>108</v>
      </c>
      <c r="B6269" s="4" t="s">
        <v>147</v>
      </c>
      <c r="C6269" s="4">
        <v>2.0264519392755621E-3</v>
      </c>
      <c r="D6269" s="4">
        <v>1.6661938167376845E-3</v>
      </c>
      <c r="E6269" s="4">
        <v>1.8463228780066232E-3</v>
      </c>
      <c r="F6269" s="4" t="s">
        <v>34</v>
      </c>
    </row>
    <row r="6270" spans="1:6" x14ac:dyDescent="0.25">
      <c r="A6270" s="4" t="s">
        <v>70</v>
      </c>
      <c r="B6270" s="4" t="s">
        <v>147</v>
      </c>
      <c r="C6270" s="4">
        <v>1.5387729141376574E-3</v>
      </c>
      <c r="D6270" s="4">
        <v>1.2652132849576296E-3</v>
      </c>
      <c r="E6270" s="4">
        <v>1.4019930995476434E-3</v>
      </c>
      <c r="F6270" s="4" t="s">
        <v>34</v>
      </c>
    </row>
    <row r="6271" spans="1:6" x14ac:dyDescent="0.25">
      <c r="A6271" s="4" t="s">
        <v>108</v>
      </c>
      <c r="B6271" s="4" t="s">
        <v>147</v>
      </c>
      <c r="C6271" s="4">
        <v>3.2117098834074584E-3</v>
      </c>
      <c r="D6271" s="4">
        <v>2.6407392374683549E-3</v>
      </c>
      <c r="E6271" s="4">
        <v>2.9262245604379064E-3</v>
      </c>
      <c r="F6271" s="4" t="s">
        <v>34</v>
      </c>
    </row>
    <row r="6272" spans="1:6" x14ac:dyDescent="0.25">
      <c r="A6272" s="4" t="s">
        <v>100</v>
      </c>
      <c r="B6272" s="4" t="s">
        <v>147</v>
      </c>
      <c r="C6272" s="4">
        <v>1.4750814284440026E-4</v>
      </c>
      <c r="D6272" s="4">
        <v>1.2128447300539577E-4</v>
      </c>
      <c r="E6272" s="4">
        <v>1.3439630792489799E-4</v>
      </c>
      <c r="F6272" s="4" t="s">
        <v>34</v>
      </c>
    </row>
    <row r="6273" spans="1:6" x14ac:dyDescent="0.25">
      <c r="A6273" s="4" t="s">
        <v>122</v>
      </c>
      <c r="B6273" s="4" t="s">
        <v>147</v>
      </c>
      <c r="C6273" s="4">
        <v>6.0112489018510247E-4</v>
      </c>
      <c r="D6273" s="4">
        <v>4.9425824304108424E-4</v>
      </c>
      <c r="E6273" s="4">
        <v>5.4769156661309336E-4</v>
      </c>
      <c r="F6273" s="4" t="s">
        <v>34</v>
      </c>
    </row>
    <row r="6274" spans="1:6" x14ac:dyDescent="0.25">
      <c r="A6274" s="4" t="s">
        <v>116</v>
      </c>
      <c r="B6274" s="4" t="s">
        <v>147</v>
      </c>
      <c r="C6274" s="4">
        <v>1.1261810136250828E-3</v>
      </c>
      <c r="D6274" s="4">
        <v>9.2597105564729042E-4</v>
      </c>
      <c r="E6274" s="4">
        <v>1.0260760346361866E-3</v>
      </c>
      <c r="F6274" s="4" t="s">
        <v>34</v>
      </c>
    </row>
    <row r="6275" spans="1:6" x14ac:dyDescent="0.25">
      <c r="A6275" s="4" t="s">
        <v>134</v>
      </c>
      <c r="B6275" s="4" t="s">
        <v>147</v>
      </c>
      <c r="C6275" s="4">
        <v>1.3758242976705876E-5</v>
      </c>
      <c r="D6275" s="4">
        <v>1.1312333114180389E-5</v>
      </c>
      <c r="E6275" s="4">
        <v>1.2535288045443132E-5</v>
      </c>
      <c r="F6275" s="4" t="s">
        <v>34</v>
      </c>
    </row>
    <row r="6276" spans="1:6" x14ac:dyDescent="0.25">
      <c r="A6276" s="4" t="s">
        <v>124</v>
      </c>
      <c r="B6276" s="4" t="s">
        <v>147</v>
      </c>
      <c r="C6276" s="4">
        <v>1.4051422940673293E-4</v>
      </c>
      <c r="D6276" s="4">
        <v>1.1553392195664707E-4</v>
      </c>
      <c r="E6276" s="4">
        <v>1.2802407568168999E-4</v>
      </c>
      <c r="F6276" s="4" t="s">
        <v>34</v>
      </c>
    </row>
    <row r="6277" spans="1:6" x14ac:dyDescent="0.25">
      <c r="A6277" s="4" t="s">
        <v>61</v>
      </c>
      <c r="B6277" s="4" t="s">
        <v>147</v>
      </c>
      <c r="C6277" s="4">
        <v>3.4940928581775294E-4</v>
      </c>
      <c r="D6277" s="4">
        <v>2.8729207945015243E-4</v>
      </c>
      <c r="E6277" s="4">
        <v>3.1835068263395263E-4</v>
      </c>
      <c r="F6277" s="4" t="s">
        <v>34</v>
      </c>
    </row>
    <row r="6278" spans="1:6" x14ac:dyDescent="0.25">
      <c r="A6278" s="4" t="s">
        <v>86</v>
      </c>
      <c r="B6278" s="4" t="s">
        <v>147</v>
      </c>
      <c r="C6278" s="4">
        <v>3.8844516306351218E-5</v>
      </c>
      <c r="D6278" s="4">
        <v>3.1938824518555453E-5</v>
      </c>
      <c r="E6278" s="4">
        <v>3.5391670412453336E-5</v>
      </c>
      <c r="F6278" s="4" t="s">
        <v>34</v>
      </c>
    </row>
    <row r="6279" spans="1:6" x14ac:dyDescent="0.25">
      <c r="A6279" s="4" t="s">
        <v>112</v>
      </c>
      <c r="B6279" s="4" t="s">
        <v>147</v>
      </c>
      <c r="C6279" s="4">
        <v>1.5419374521373169E-3</v>
      </c>
      <c r="D6279" s="4">
        <v>1.2678152384240163E-3</v>
      </c>
      <c r="E6279" s="4">
        <v>1.4048763452806665E-3</v>
      </c>
      <c r="F6279" s="4" t="s">
        <v>34</v>
      </c>
    </row>
    <row r="6280" spans="1:6" x14ac:dyDescent="0.25">
      <c r="A6280" s="4" t="s">
        <v>124</v>
      </c>
      <c r="B6280" s="4" t="s">
        <v>147</v>
      </c>
      <c r="C6280" s="4">
        <v>3.5295578628079683E-4</v>
      </c>
      <c r="D6280" s="4">
        <v>2.9020809094198856E-4</v>
      </c>
      <c r="E6280" s="4">
        <v>3.2158193861139264E-4</v>
      </c>
      <c r="F6280" s="4" t="s">
        <v>34</v>
      </c>
    </row>
    <row r="6281" spans="1:6" x14ac:dyDescent="0.25">
      <c r="A6281" s="4" t="s">
        <v>130</v>
      </c>
      <c r="B6281" s="4" t="s">
        <v>147</v>
      </c>
      <c r="C6281" s="4">
        <v>2.5621617924059744E-4</v>
      </c>
      <c r="D6281" s="4">
        <v>2.1066663626449124E-4</v>
      </c>
      <c r="E6281" s="4">
        <v>2.3344140775254432E-4</v>
      </c>
      <c r="F6281" s="4" t="s">
        <v>34</v>
      </c>
    </row>
    <row r="6282" spans="1:6" x14ac:dyDescent="0.25">
      <c r="A6282" s="4" t="s">
        <v>90</v>
      </c>
      <c r="B6282" s="4" t="s">
        <v>147</v>
      </c>
      <c r="C6282" s="4">
        <v>1.0362855320521023E-3</v>
      </c>
      <c r="D6282" s="4">
        <v>8.5205699302061768E-4</v>
      </c>
      <c r="E6282" s="4">
        <v>9.4417126253636E-4</v>
      </c>
      <c r="F6282" s="4" t="s">
        <v>34</v>
      </c>
    </row>
    <row r="6283" spans="1:6" x14ac:dyDescent="0.25">
      <c r="A6283" s="4" t="s">
        <v>100</v>
      </c>
      <c r="B6283" s="4" t="s">
        <v>147</v>
      </c>
      <c r="C6283" s="4">
        <v>9.3071346098307813E-5</v>
      </c>
      <c r="D6283" s="4">
        <v>7.652532901416421E-5</v>
      </c>
      <c r="E6283" s="4">
        <v>8.4798337556235998E-5</v>
      </c>
      <c r="F6283" s="4" t="s">
        <v>34</v>
      </c>
    </row>
    <row r="6284" spans="1:6" x14ac:dyDescent="0.25">
      <c r="A6284" s="4" t="s">
        <v>54</v>
      </c>
      <c r="B6284" s="4" t="s">
        <v>147</v>
      </c>
      <c r="C6284" s="4">
        <v>2.2300032467273707E-3</v>
      </c>
      <c r="D6284" s="4">
        <v>1.8335582250869494E-3</v>
      </c>
      <c r="E6284" s="4">
        <v>2.0317807359071598E-3</v>
      </c>
      <c r="F6284" s="4" t="s">
        <v>34</v>
      </c>
    </row>
    <row r="6285" spans="1:6" x14ac:dyDescent="0.25">
      <c r="A6285" s="4" t="s">
        <v>72</v>
      </c>
      <c r="B6285" s="4" t="s">
        <v>147</v>
      </c>
      <c r="C6285" s="4">
        <v>1.0018353110953756E-3</v>
      </c>
      <c r="D6285" s="4">
        <v>8.2373125578953112E-4</v>
      </c>
      <c r="E6285" s="4">
        <v>9.1278328344245323E-4</v>
      </c>
      <c r="F6285" s="4" t="s">
        <v>34</v>
      </c>
    </row>
    <row r="6286" spans="1:6" x14ac:dyDescent="0.25">
      <c r="A6286" s="4" t="s">
        <v>94</v>
      </c>
      <c r="B6286" s="4" t="s">
        <v>147</v>
      </c>
      <c r="C6286" s="4">
        <v>2.8050453174146455E-4</v>
      </c>
      <c r="D6286" s="4">
        <v>2.3063705943187086E-4</v>
      </c>
      <c r="E6286" s="4">
        <v>2.5557079558666767E-4</v>
      </c>
      <c r="F6286" s="4" t="s">
        <v>34</v>
      </c>
    </row>
    <row r="6287" spans="1:6" x14ac:dyDescent="0.25">
      <c r="A6287" s="4" t="s">
        <v>118</v>
      </c>
      <c r="B6287" s="4" t="s">
        <v>147</v>
      </c>
      <c r="C6287" s="4">
        <v>6.5351231743168172E-4</v>
      </c>
      <c r="D6287" s="4">
        <v>5.3733234988827163E-4</v>
      </c>
      <c r="E6287" s="4">
        <v>5.9542233365997657E-4</v>
      </c>
      <c r="F6287" s="4" t="s">
        <v>34</v>
      </c>
    </row>
    <row r="6288" spans="1:6" x14ac:dyDescent="0.25">
      <c r="A6288" s="4" t="s">
        <v>126</v>
      </c>
      <c r="B6288" s="4" t="s">
        <v>147</v>
      </c>
      <c r="C6288" s="4">
        <v>5.0137230237697312E-6</v>
      </c>
      <c r="D6288" s="4">
        <v>4.1223944862106683E-6</v>
      </c>
      <c r="E6288" s="4">
        <v>4.5680587549901998E-6</v>
      </c>
      <c r="F6288" s="4" t="s">
        <v>34</v>
      </c>
    </row>
    <row r="6289" spans="1:6" x14ac:dyDescent="0.25">
      <c r="A6289" s="4" t="s">
        <v>122</v>
      </c>
      <c r="B6289" s="4" t="s">
        <v>147</v>
      </c>
      <c r="C6289" s="4">
        <v>1.1994018399761452E-3</v>
      </c>
      <c r="D6289" s="4">
        <v>9.8617484620260824E-4</v>
      </c>
      <c r="E6289" s="4">
        <v>1.0927883430893767E-3</v>
      </c>
      <c r="F6289" s="4" t="s">
        <v>34</v>
      </c>
    </row>
    <row r="6290" spans="1:6" x14ac:dyDescent="0.25">
      <c r="A6290" s="4" t="s">
        <v>86</v>
      </c>
      <c r="B6290" s="4" t="s">
        <v>147</v>
      </c>
      <c r="C6290" s="4">
        <v>9.7573013448476337E-5</v>
      </c>
      <c r="D6290" s="4">
        <v>8.0226699946524989E-5</v>
      </c>
      <c r="E6290" s="4">
        <v>8.889985669750065E-5</v>
      </c>
      <c r="F6290" s="4" t="s">
        <v>34</v>
      </c>
    </row>
    <row r="6291" spans="1:6" x14ac:dyDescent="0.25">
      <c r="A6291" s="4" t="s">
        <v>116</v>
      </c>
      <c r="B6291" s="4" t="s">
        <v>147</v>
      </c>
      <c r="C6291" s="4">
        <v>1.7848766219733475E-3</v>
      </c>
      <c r="D6291" s="4">
        <v>1.4675652225114193E-3</v>
      </c>
      <c r="E6291" s="4">
        <v>1.6262209222423834E-3</v>
      </c>
      <c r="F6291" s="4" t="s">
        <v>34</v>
      </c>
    </row>
    <row r="6292" spans="1:6" x14ac:dyDescent="0.25">
      <c r="A6292" s="4" t="s">
        <v>130</v>
      </c>
      <c r="B6292" s="4" t="s">
        <v>147</v>
      </c>
      <c r="C6292" s="4">
        <v>6.4358594416768166E-4</v>
      </c>
      <c r="D6292" s="4">
        <v>5.2917066520453829E-4</v>
      </c>
      <c r="E6292" s="4">
        <v>5.8637830468610992E-4</v>
      </c>
      <c r="F6292" s="4" t="s">
        <v>34</v>
      </c>
    </row>
    <row r="6293" spans="1:6" x14ac:dyDescent="0.25">
      <c r="A6293" s="4" t="s">
        <v>63</v>
      </c>
      <c r="B6293" s="4" t="s">
        <v>147</v>
      </c>
      <c r="C6293" s="4">
        <v>0</v>
      </c>
      <c r="D6293" s="4">
        <v>0</v>
      </c>
      <c r="E6293" s="4">
        <v>0</v>
      </c>
      <c r="F6293" s="4" t="s">
        <v>34</v>
      </c>
    </row>
    <row r="6294" spans="1:6" x14ac:dyDescent="0.25">
      <c r="A6294" s="4" t="s">
        <v>134</v>
      </c>
      <c r="B6294" s="4" t="s">
        <v>147</v>
      </c>
      <c r="C6294" s="4">
        <v>8.6808644532955974E-6</v>
      </c>
      <c r="D6294" s="4">
        <v>7.1375996615986028E-6</v>
      </c>
      <c r="E6294" s="4">
        <v>7.9092320574470989E-6</v>
      </c>
      <c r="F6294" s="4" t="s">
        <v>34</v>
      </c>
    </row>
    <row r="6295" spans="1:6" x14ac:dyDescent="0.25">
      <c r="A6295" s="4" t="s">
        <v>65</v>
      </c>
      <c r="B6295" s="4" t="s">
        <v>147</v>
      </c>
      <c r="C6295" s="4">
        <v>1.0893108202093245E-3</v>
      </c>
      <c r="D6295" s="4">
        <v>8.9565556328322245E-4</v>
      </c>
      <c r="E6295" s="4">
        <v>9.9248319174627332E-4</v>
      </c>
      <c r="F6295" s="4" t="s">
        <v>34</v>
      </c>
    </row>
    <row r="6296" spans="1:6" x14ac:dyDescent="0.25">
      <c r="A6296" s="4" t="s">
        <v>74</v>
      </c>
      <c r="B6296" s="4" t="s">
        <v>147</v>
      </c>
      <c r="C6296" s="4">
        <v>0</v>
      </c>
      <c r="D6296" s="4">
        <v>0</v>
      </c>
      <c r="E6296" s="4">
        <v>0</v>
      </c>
      <c r="F6296" s="4" t="s">
        <v>34</v>
      </c>
    </row>
    <row r="6297" spans="1:6" x14ac:dyDescent="0.25">
      <c r="A6297" s="4" t="s">
        <v>61</v>
      </c>
      <c r="B6297" s="4" t="s">
        <v>147</v>
      </c>
      <c r="C6297" s="4">
        <v>1.7511947336268073E-4</v>
      </c>
      <c r="D6297" s="4">
        <v>1.4398712254264862E-4</v>
      </c>
      <c r="E6297" s="4">
        <v>1.5955329795266465E-4</v>
      </c>
      <c r="F6297" s="4" t="s">
        <v>34</v>
      </c>
    </row>
    <row r="6298" spans="1:6" x14ac:dyDescent="0.25">
      <c r="A6298" s="4" t="s">
        <v>130</v>
      </c>
      <c r="B6298" s="4" t="s">
        <v>147</v>
      </c>
      <c r="C6298" s="4">
        <v>4.0607527827681955E-4</v>
      </c>
      <c r="D6298" s="4">
        <v>3.3388411769427387E-4</v>
      </c>
      <c r="E6298" s="4">
        <v>3.6997969798554668E-4</v>
      </c>
      <c r="F6298" s="4" t="s">
        <v>34</v>
      </c>
    </row>
    <row r="6299" spans="1:6" x14ac:dyDescent="0.25">
      <c r="A6299" s="4" t="s">
        <v>132</v>
      </c>
      <c r="B6299" s="4" t="s">
        <v>147</v>
      </c>
      <c r="C6299" s="4">
        <v>2.2992624966234477E-5</v>
      </c>
      <c r="D6299" s="4">
        <v>1.890504719445946E-5</v>
      </c>
      <c r="E6299" s="4">
        <v>2.0948836080346967E-5</v>
      </c>
      <c r="F6299" s="4" t="s">
        <v>34</v>
      </c>
    </row>
    <row r="6300" spans="1:6" x14ac:dyDescent="0.25">
      <c r="A6300" s="4" t="s">
        <v>104</v>
      </c>
      <c r="B6300" s="4" t="s">
        <v>147</v>
      </c>
      <c r="C6300" s="4">
        <v>0</v>
      </c>
      <c r="D6300" s="4">
        <v>0</v>
      </c>
      <c r="E6300" s="4">
        <v>0</v>
      </c>
      <c r="F6300" s="4" t="s">
        <v>34</v>
      </c>
    </row>
    <row r="6301" spans="1:6" x14ac:dyDescent="0.25">
      <c r="A6301" s="4" t="s">
        <v>90</v>
      </c>
      <c r="B6301" s="4" t="s">
        <v>147</v>
      </c>
      <c r="C6301" s="4">
        <v>6.5385196742683905E-4</v>
      </c>
      <c r="D6301" s="4">
        <v>5.3761161766206766E-4</v>
      </c>
      <c r="E6301" s="4">
        <v>5.957317925444533E-4</v>
      </c>
      <c r="F6301" s="4" t="s">
        <v>34</v>
      </c>
    </row>
    <row r="6302" spans="1:6" x14ac:dyDescent="0.25">
      <c r="A6302" s="4" t="s">
        <v>122</v>
      </c>
      <c r="B6302" s="4" t="s">
        <v>147</v>
      </c>
      <c r="C6302" s="4">
        <v>2.3931212918087341E-3</v>
      </c>
      <c r="D6302" s="4">
        <v>1.9676775065982925E-3</v>
      </c>
      <c r="E6302" s="4">
        <v>2.1803993992035131E-3</v>
      </c>
      <c r="F6302" s="4" t="s">
        <v>34</v>
      </c>
    </row>
    <row r="6303" spans="1:6" x14ac:dyDescent="0.25">
      <c r="A6303" s="4" t="s">
        <v>112</v>
      </c>
      <c r="B6303" s="4" t="s">
        <v>147</v>
      </c>
      <c r="C6303" s="4">
        <v>1.2248044544114925E-3</v>
      </c>
      <c r="D6303" s="4">
        <v>1.0070614402938941E-3</v>
      </c>
      <c r="E6303" s="4">
        <v>1.1159329473526933E-3</v>
      </c>
      <c r="F6303" s="4" t="s">
        <v>34</v>
      </c>
    </row>
    <row r="6304" spans="1:6" x14ac:dyDescent="0.25">
      <c r="A6304" s="4" t="s">
        <v>128</v>
      </c>
      <c r="B6304" s="4" t="s">
        <v>147</v>
      </c>
      <c r="C6304" s="4">
        <v>0</v>
      </c>
      <c r="D6304" s="4">
        <v>0</v>
      </c>
      <c r="E6304" s="4">
        <v>0</v>
      </c>
      <c r="F6304" s="4" t="s">
        <v>34</v>
      </c>
    </row>
    <row r="6305" spans="1:6" x14ac:dyDescent="0.25">
      <c r="A6305" s="4" t="s">
        <v>118</v>
      </c>
      <c r="B6305" s="4" t="s">
        <v>147</v>
      </c>
      <c r="C6305" s="4">
        <v>4.1233839639179265E-4</v>
      </c>
      <c r="D6305" s="4">
        <v>3.3903379258880733E-4</v>
      </c>
      <c r="E6305" s="4">
        <v>3.7568609449029999E-4</v>
      </c>
      <c r="F6305" s="4" t="s">
        <v>34</v>
      </c>
    </row>
    <row r="6306" spans="1:6" x14ac:dyDescent="0.25">
      <c r="A6306" s="4" t="s">
        <v>118</v>
      </c>
      <c r="B6306" s="4" t="s">
        <v>148</v>
      </c>
      <c r="C6306" s="4">
        <v>3.5479788571209E-4</v>
      </c>
      <c r="D6306" s="4">
        <v>2.9172270602994068E-4</v>
      </c>
      <c r="E6306" s="4">
        <v>3.2326029587101532E-4</v>
      </c>
      <c r="F6306" s="4" t="s">
        <v>34</v>
      </c>
    </row>
    <row r="6307" spans="1:6" x14ac:dyDescent="0.25">
      <c r="A6307" s="4" t="s">
        <v>122</v>
      </c>
      <c r="B6307" s="4" t="s">
        <v>148</v>
      </c>
      <c r="C6307" s="4">
        <v>0</v>
      </c>
      <c r="D6307" s="4">
        <v>0</v>
      </c>
      <c r="E6307" s="4">
        <v>0</v>
      </c>
      <c r="F6307" s="4" t="s">
        <v>34</v>
      </c>
    </row>
    <row r="6308" spans="1:6" x14ac:dyDescent="0.25">
      <c r="A6308" s="4" t="s">
        <v>126</v>
      </c>
      <c r="B6308" s="4" t="s">
        <v>148</v>
      </c>
      <c r="C6308" s="4">
        <v>2.3300449315570976E-6</v>
      </c>
      <c r="D6308" s="4">
        <v>1.9158147215025026E-6</v>
      </c>
      <c r="E6308" s="4">
        <v>2.1229298265297996E-6</v>
      </c>
      <c r="F6308" s="4" t="s">
        <v>34</v>
      </c>
    </row>
    <row r="6309" spans="1:6" x14ac:dyDescent="0.25">
      <c r="A6309" s="4" t="s">
        <v>126</v>
      </c>
      <c r="B6309" s="4" t="s">
        <v>148</v>
      </c>
      <c r="C6309" s="4">
        <v>5.8528082483859509E-6</v>
      </c>
      <c r="D6309" s="4">
        <v>4.8123090042284487E-6</v>
      </c>
      <c r="E6309" s="4">
        <v>5.3325586263071994E-6</v>
      </c>
      <c r="F6309" s="4" t="s">
        <v>34</v>
      </c>
    </row>
    <row r="6310" spans="1:6" x14ac:dyDescent="0.25">
      <c r="A6310" s="4" t="s">
        <v>61</v>
      </c>
      <c r="B6310" s="4" t="s">
        <v>148</v>
      </c>
      <c r="C6310" s="4">
        <v>2.8050203923291316E-4</v>
      </c>
      <c r="D6310" s="4">
        <v>2.3063501003595086E-4</v>
      </c>
      <c r="E6310" s="4">
        <v>2.55568524634432E-4</v>
      </c>
      <c r="F6310" s="4" t="s">
        <v>34</v>
      </c>
    </row>
    <row r="6311" spans="1:6" x14ac:dyDescent="0.25">
      <c r="A6311" s="4" t="s">
        <v>102</v>
      </c>
      <c r="B6311" s="4" t="s">
        <v>148</v>
      </c>
      <c r="C6311" s="4">
        <v>2.3177369761303683E-3</v>
      </c>
      <c r="D6311" s="4">
        <v>1.9056948470405253E-3</v>
      </c>
      <c r="E6311" s="4">
        <v>2.1117159115854466E-3</v>
      </c>
      <c r="F6311" s="4" t="s">
        <v>34</v>
      </c>
    </row>
    <row r="6312" spans="1:6" x14ac:dyDescent="0.25">
      <c r="A6312" s="4" t="s">
        <v>65</v>
      </c>
      <c r="B6312" s="4" t="s">
        <v>148</v>
      </c>
      <c r="C6312" s="4">
        <v>0</v>
      </c>
      <c r="D6312" s="4">
        <v>0</v>
      </c>
      <c r="E6312" s="4">
        <v>0</v>
      </c>
      <c r="F6312" s="4" t="s">
        <v>34</v>
      </c>
    </row>
    <row r="6313" spans="1:6" x14ac:dyDescent="0.25">
      <c r="A6313" s="4" t="s">
        <v>102</v>
      </c>
      <c r="B6313" s="4" t="s">
        <v>148</v>
      </c>
      <c r="C6313" s="4">
        <v>9.2270770965447802E-4</v>
      </c>
      <c r="D6313" s="4">
        <v>7.5867078349368196E-4</v>
      </c>
      <c r="E6313" s="4">
        <v>8.4068924657407988E-4</v>
      </c>
      <c r="F6313" s="4" t="s">
        <v>34</v>
      </c>
    </row>
    <row r="6314" spans="1:6" x14ac:dyDescent="0.25">
      <c r="A6314" s="4" t="s">
        <v>132</v>
      </c>
      <c r="B6314" s="4" t="s">
        <v>148</v>
      </c>
      <c r="C6314" s="4">
        <v>2.3195486022897476E-5</v>
      </c>
      <c r="D6314" s="4">
        <v>1.907184406327126E-5</v>
      </c>
      <c r="E6314" s="4">
        <v>2.1133665043084366E-5</v>
      </c>
      <c r="F6314" s="4" t="s">
        <v>34</v>
      </c>
    </row>
    <row r="6315" spans="1:6" x14ac:dyDescent="0.25">
      <c r="A6315" s="4" t="s">
        <v>120</v>
      </c>
      <c r="B6315" s="4" t="s">
        <v>148</v>
      </c>
      <c r="C6315" s="4">
        <v>0</v>
      </c>
      <c r="D6315" s="4">
        <v>0</v>
      </c>
      <c r="E6315" s="4">
        <v>0</v>
      </c>
      <c r="F6315" s="4" t="s">
        <v>34</v>
      </c>
    </row>
    <row r="6316" spans="1:6" x14ac:dyDescent="0.25">
      <c r="A6316" s="4" t="s">
        <v>84</v>
      </c>
      <c r="B6316" s="4" t="s">
        <v>148</v>
      </c>
      <c r="C6316" s="4">
        <v>4.4728179916483897E-3</v>
      </c>
      <c r="D6316" s="4">
        <v>3.6776503486886766E-3</v>
      </c>
      <c r="E6316" s="4">
        <v>4.0752341701685325E-3</v>
      </c>
      <c r="F6316" s="4" t="s">
        <v>34</v>
      </c>
    </row>
    <row r="6317" spans="1:6" x14ac:dyDescent="0.25">
      <c r="A6317" s="4" t="s">
        <v>74</v>
      </c>
      <c r="B6317" s="4" t="s">
        <v>148</v>
      </c>
      <c r="C6317" s="4">
        <v>7.9446168986025732E-5</v>
      </c>
      <c r="D6317" s="4">
        <v>6.5322405610732266E-5</v>
      </c>
      <c r="E6317" s="4">
        <v>7.2384287298378992E-5</v>
      </c>
      <c r="F6317" s="4" t="s">
        <v>34</v>
      </c>
    </row>
    <row r="6318" spans="1:6" x14ac:dyDescent="0.25">
      <c r="A6318" s="4" t="s">
        <v>82</v>
      </c>
      <c r="B6318" s="4" t="s">
        <v>148</v>
      </c>
      <c r="C6318" s="4">
        <v>1.4530189894416696E-5</v>
      </c>
      <c r="D6318" s="4">
        <v>1.1947045024298173E-5</v>
      </c>
      <c r="E6318" s="4">
        <v>1.3238617459357433E-5</v>
      </c>
      <c r="F6318" s="4" t="s">
        <v>34</v>
      </c>
    </row>
    <row r="6319" spans="1:6" x14ac:dyDescent="0.25">
      <c r="A6319" s="4" t="s">
        <v>70</v>
      </c>
      <c r="B6319" s="4" t="s">
        <v>148</v>
      </c>
      <c r="C6319" s="4">
        <v>0</v>
      </c>
      <c r="D6319" s="4">
        <v>0</v>
      </c>
      <c r="E6319" s="4">
        <v>0</v>
      </c>
      <c r="F6319" s="4" t="s">
        <v>34</v>
      </c>
    </row>
    <row r="6320" spans="1:6" x14ac:dyDescent="0.25">
      <c r="A6320" s="4" t="s">
        <v>88</v>
      </c>
      <c r="B6320" s="4" t="s">
        <v>148</v>
      </c>
      <c r="C6320" s="4">
        <v>5.5213001788294754E-5</v>
      </c>
      <c r="D6320" s="4">
        <v>4.5397357025931245E-5</v>
      </c>
      <c r="E6320" s="4">
        <v>5.0305179407113E-5</v>
      </c>
      <c r="F6320" s="4" t="s">
        <v>34</v>
      </c>
    </row>
    <row r="6321" spans="1:6" x14ac:dyDescent="0.25">
      <c r="A6321" s="4" t="s">
        <v>106</v>
      </c>
      <c r="B6321" s="4" t="s">
        <v>148</v>
      </c>
      <c r="C6321" s="4">
        <v>0</v>
      </c>
      <c r="D6321" s="4">
        <v>0</v>
      </c>
      <c r="E6321" s="4">
        <v>0</v>
      </c>
      <c r="F6321" s="4" t="s">
        <v>34</v>
      </c>
    </row>
    <row r="6322" spans="1:6" x14ac:dyDescent="0.25">
      <c r="A6322" s="4" t="s">
        <v>90</v>
      </c>
      <c r="B6322" s="4" t="s">
        <v>148</v>
      </c>
      <c r="C6322" s="4">
        <v>0</v>
      </c>
      <c r="D6322" s="4">
        <v>0</v>
      </c>
      <c r="E6322" s="4">
        <v>0</v>
      </c>
      <c r="F6322" s="4" t="s">
        <v>34</v>
      </c>
    </row>
    <row r="6323" spans="1:6" x14ac:dyDescent="0.25">
      <c r="A6323" s="4" t="s">
        <v>86</v>
      </c>
      <c r="B6323" s="4" t="s">
        <v>148</v>
      </c>
      <c r="C6323" s="4">
        <v>8.3094831163414381E-5</v>
      </c>
      <c r="D6323" s="4">
        <v>6.8322416734362948E-5</v>
      </c>
      <c r="E6323" s="4">
        <v>7.5708623948888664E-5</v>
      </c>
      <c r="F6323" s="4" t="s">
        <v>34</v>
      </c>
    </row>
    <row r="6324" spans="1:6" x14ac:dyDescent="0.25">
      <c r="A6324" s="4" t="s">
        <v>94</v>
      </c>
      <c r="B6324" s="4" t="s">
        <v>148</v>
      </c>
      <c r="C6324" s="4">
        <v>0</v>
      </c>
      <c r="D6324" s="4">
        <v>0</v>
      </c>
      <c r="E6324" s="4">
        <v>0</v>
      </c>
      <c r="F6324" s="4" t="s">
        <v>34</v>
      </c>
    </row>
    <row r="6325" spans="1:6" x14ac:dyDescent="0.25">
      <c r="A6325" s="4" t="s">
        <v>110</v>
      </c>
      <c r="B6325" s="4" t="s">
        <v>148</v>
      </c>
      <c r="C6325" s="4">
        <v>2.347540222993672E-5</v>
      </c>
      <c r="D6325" s="4">
        <v>1.9301997389059083E-5</v>
      </c>
      <c r="E6325" s="4">
        <v>2.13886998094979E-5</v>
      </c>
      <c r="F6325" s="4" t="s">
        <v>34</v>
      </c>
    </row>
    <row r="6326" spans="1:6" x14ac:dyDescent="0.25">
      <c r="A6326" s="4" t="s">
        <v>88</v>
      </c>
      <c r="B6326" s="4" t="s">
        <v>148</v>
      </c>
      <c r="C6326" s="4">
        <v>1.3868879003493183E-4</v>
      </c>
      <c r="D6326" s="4">
        <v>1.1403300513983285E-4</v>
      </c>
      <c r="E6326" s="4">
        <v>1.2636089758738233E-4</v>
      </c>
      <c r="F6326" s="4" t="s">
        <v>34</v>
      </c>
    </row>
    <row r="6327" spans="1:6" x14ac:dyDescent="0.25">
      <c r="A6327" s="4" t="s">
        <v>84</v>
      </c>
      <c r="B6327" s="4" t="s">
        <v>148</v>
      </c>
      <c r="C6327" s="4">
        <v>2.8221573623537048E-3</v>
      </c>
      <c r="D6327" s="4">
        <v>2.3204404979352685E-3</v>
      </c>
      <c r="E6327" s="4">
        <v>2.5712989301444862E-3</v>
      </c>
      <c r="F6327" s="4" t="s">
        <v>34</v>
      </c>
    </row>
    <row r="6328" spans="1:6" x14ac:dyDescent="0.25">
      <c r="A6328" s="4" t="s">
        <v>61</v>
      </c>
      <c r="B6328" s="4" t="s">
        <v>148</v>
      </c>
      <c r="C6328" s="4">
        <v>2.2281068966044097E-4</v>
      </c>
      <c r="D6328" s="4">
        <v>1.8319990038747369E-4</v>
      </c>
      <c r="E6328" s="4">
        <v>2.0300529502395733E-4</v>
      </c>
      <c r="F6328" s="4" t="s">
        <v>34</v>
      </c>
    </row>
    <row r="6329" spans="1:6" x14ac:dyDescent="0.25">
      <c r="A6329" s="4" t="s">
        <v>82</v>
      </c>
      <c r="B6329" s="4" t="s">
        <v>148</v>
      </c>
      <c r="C6329" s="4">
        <v>2.3028799048828281E-5</v>
      </c>
      <c r="D6329" s="4">
        <v>1.8934790329036589E-5</v>
      </c>
      <c r="E6329" s="4">
        <v>2.0981794688932431E-5</v>
      </c>
      <c r="F6329" s="4" t="s">
        <v>34</v>
      </c>
    </row>
    <row r="6330" spans="1:6" x14ac:dyDescent="0.25">
      <c r="A6330" s="4" t="s">
        <v>118</v>
      </c>
      <c r="B6330" s="4" t="s">
        <v>148</v>
      </c>
      <c r="C6330" s="4">
        <v>7.0791485079196826E-4</v>
      </c>
      <c r="D6330" s="4">
        <v>5.8206332176228507E-4</v>
      </c>
      <c r="E6330" s="4">
        <v>6.4498908627712661E-4</v>
      </c>
      <c r="F6330" s="4" t="s">
        <v>34</v>
      </c>
    </row>
    <row r="6331" spans="1:6" x14ac:dyDescent="0.25">
      <c r="A6331" s="4" t="s">
        <v>82</v>
      </c>
      <c r="B6331" s="4" t="s">
        <v>148</v>
      </c>
      <c r="C6331" s="4">
        <v>1.8292425296275977E-5</v>
      </c>
      <c r="D6331" s="4">
        <v>1.5040438576938027E-5</v>
      </c>
      <c r="E6331" s="4">
        <v>1.6666431936606998E-5</v>
      </c>
      <c r="F6331" s="4" t="s">
        <v>34</v>
      </c>
    </row>
    <row r="6332" spans="1:6" x14ac:dyDescent="0.25">
      <c r="A6332" s="4" t="s">
        <v>72</v>
      </c>
      <c r="B6332" s="4" t="s">
        <v>148</v>
      </c>
      <c r="C6332" s="4">
        <v>0</v>
      </c>
      <c r="D6332" s="4">
        <v>0</v>
      </c>
      <c r="E6332" s="4">
        <v>0</v>
      </c>
      <c r="F6332" s="4" t="s">
        <v>34</v>
      </c>
    </row>
    <row r="6333" spans="1:6" x14ac:dyDescent="0.25">
      <c r="A6333" s="4" t="s">
        <v>102</v>
      </c>
      <c r="B6333" s="4" t="s">
        <v>148</v>
      </c>
      <c r="C6333" s="4">
        <v>3.6733655553844392E-4</v>
      </c>
      <c r="D6333" s="4">
        <v>3.0203227899827613E-4</v>
      </c>
      <c r="E6333" s="4">
        <v>3.3468441726835997E-4</v>
      </c>
      <c r="F6333" s="4" t="s">
        <v>34</v>
      </c>
    </row>
    <row r="6334" spans="1:6" x14ac:dyDescent="0.25">
      <c r="A6334" s="4" t="s">
        <v>59</v>
      </c>
      <c r="B6334" s="4" t="s">
        <v>148</v>
      </c>
      <c r="C6334" s="4">
        <v>6.5708011970644028E-4</v>
      </c>
      <c r="D6334" s="4">
        <v>5.4026587620307316E-4</v>
      </c>
      <c r="E6334" s="4">
        <v>5.9867299795475666E-4</v>
      </c>
      <c r="F6334" s="4" t="s">
        <v>34</v>
      </c>
    </row>
    <row r="6335" spans="1:6" x14ac:dyDescent="0.25">
      <c r="A6335" s="4" t="s">
        <v>59</v>
      </c>
      <c r="B6335" s="4" t="s">
        <v>148</v>
      </c>
      <c r="C6335" s="4">
        <v>5.2193729155883782E-4</v>
      </c>
      <c r="D6335" s="4">
        <v>4.2914843972615557E-4</v>
      </c>
      <c r="E6335" s="4">
        <v>4.7554286564249662E-4</v>
      </c>
      <c r="F6335" s="4" t="s">
        <v>34</v>
      </c>
    </row>
    <row r="6336" spans="1:6" x14ac:dyDescent="0.25">
      <c r="A6336" s="4" t="s">
        <v>108</v>
      </c>
      <c r="B6336" s="4" t="s">
        <v>148</v>
      </c>
      <c r="C6336" s="4">
        <v>0</v>
      </c>
      <c r="D6336" s="4">
        <v>0</v>
      </c>
      <c r="E6336" s="4">
        <v>0</v>
      </c>
      <c r="F6336" s="4" t="s">
        <v>34</v>
      </c>
    </row>
    <row r="6337" spans="1:6" x14ac:dyDescent="0.25">
      <c r="A6337" s="4" t="s">
        <v>67</v>
      </c>
      <c r="B6337" s="4" t="s">
        <v>148</v>
      </c>
      <c r="C6337" s="4">
        <v>0</v>
      </c>
      <c r="D6337" s="4">
        <v>0</v>
      </c>
      <c r="E6337" s="4">
        <v>0</v>
      </c>
      <c r="F6337" s="4" t="s">
        <v>34</v>
      </c>
    </row>
    <row r="6338" spans="1:6" x14ac:dyDescent="0.25">
      <c r="A6338" s="4" t="s">
        <v>88</v>
      </c>
      <c r="B6338" s="4" t="s">
        <v>148</v>
      </c>
      <c r="C6338" s="4">
        <v>8.7506710669611591E-5</v>
      </c>
      <c r="D6338" s="4">
        <v>7.1949962106125087E-5</v>
      </c>
      <c r="E6338" s="4">
        <v>7.9728336387868332E-5</v>
      </c>
      <c r="F6338" s="4" t="s">
        <v>34</v>
      </c>
    </row>
    <row r="6339" spans="1:6" x14ac:dyDescent="0.25">
      <c r="A6339" s="4" t="s">
        <v>112</v>
      </c>
      <c r="B6339" s="4" t="s">
        <v>148</v>
      </c>
      <c r="C6339" s="4">
        <v>0</v>
      </c>
      <c r="D6339" s="4">
        <v>0</v>
      </c>
      <c r="E6339" s="4">
        <v>0</v>
      </c>
      <c r="F6339" s="4" t="s">
        <v>34</v>
      </c>
    </row>
    <row r="6340" spans="1:6" x14ac:dyDescent="0.25">
      <c r="A6340" s="4" t="s">
        <v>92</v>
      </c>
      <c r="B6340" s="4" t="s">
        <v>148</v>
      </c>
      <c r="C6340" s="4">
        <v>0</v>
      </c>
      <c r="D6340" s="4">
        <v>0</v>
      </c>
      <c r="E6340" s="4">
        <v>0</v>
      </c>
      <c r="F6340" s="4" t="s">
        <v>34</v>
      </c>
    </row>
    <row r="6341" spans="1:6" x14ac:dyDescent="0.25">
      <c r="A6341" s="4" t="s">
        <v>114</v>
      </c>
      <c r="B6341" s="4" t="s">
        <v>148</v>
      </c>
      <c r="C6341" s="4">
        <v>2.9132034083481292E-5</v>
      </c>
      <c r="D6341" s="4">
        <v>2.3953005801973508E-5</v>
      </c>
      <c r="E6341" s="4">
        <v>2.65425199427274E-5</v>
      </c>
      <c r="F6341" s="4" t="s">
        <v>34</v>
      </c>
    </row>
    <row r="6342" spans="1:6" x14ac:dyDescent="0.25">
      <c r="A6342" s="4" t="s">
        <v>110</v>
      </c>
      <c r="B6342" s="4" t="s">
        <v>148</v>
      </c>
      <c r="C6342" s="4">
        <v>4.6839585398129267E-5</v>
      </c>
      <c r="D6342" s="4">
        <v>3.8512547994017405E-5</v>
      </c>
      <c r="E6342" s="4">
        <v>4.2676066696073329E-5</v>
      </c>
      <c r="F6342" s="4" t="s">
        <v>34</v>
      </c>
    </row>
    <row r="6343" spans="1:6" x14ac:dyDescent="0.25">
      <c r="A6343" s="4" t="s">
        <v>134</v>
      </c>
      <c r="B6343" s="4" t="s">
        <v>148</v>
      </c>
      <c r="C6343" s="4">
        <v>0</v>
      </c>
      <c r="D6343" s="4">
        <v>0</v>
      </c>
      <c r="E6343" s="4">
        <v>0</v>
      </c>
      <c r="F6343" s="4" t="s">
        <v>34</v>
      </c>
    </row>
    <row r="6344" spans="1:6" x14ac:dyDescent="0.25">
      <c r="A6344" s="4" t="s">
        <v>84</v>
      </c>
      <c r="B6344" s="4" t="s">
        <v>148</v>
      </c>
      <c r="C6344" s="4">
        <v>1.7806609150559196E-3</v>
      </c>
      <c r="D6344" s="4">
        <v>1.4640989746015341E-3</v>
      </c>
      <c r="E6344" s="4">
        <v>1.6223799448287267E-3</v>
      </c>
      <c r="F6344" s="4" t="s">
        <v>34</v>
      </c>
    </row>
    <row r="6345" spans="1:6" x14ac:dyDescent="0.25">
      <c r="A6345" s="4" t="s">
        <v>118</v>
      </c>
      <c r="B6345" s="4" t="s">
        <v>148</v>
      </c>
      <c r="C6345" s="4">
        <v>1.7782017083684744E-4</v>
      </c>
      <c r="D6345" s="4">
        <v>1.4620769602140791E-4</v>
      </c>
      <c r="E6345" s="4">
        <v>1.6201393342912766E-4</v>
      </c>
      <c r="F6345" s="4" t="s">
        <v>34</v>
      </c>
    </row>
    <row r="6346" spans="1:6" x14ac:dyDescent="0.25">
      <c r="A6346" s="4" t="s">
        <v>128</v>
      </c>
      <c r="B6346" s="4" t="s">
        <v>148</v>
      </c>
      <c r="C6346" s="4">
        <v>0</v>
      </c>
      <c r="D6346" s="4">
        <v>0</v>
      </c>
      <c r="E6346" s="4">
        <v>0</v>
      </c>
      <c r="F6346" s="4" t="s">
        <v>34</v>
      </c>
    </row>
    <row r="6347" spans="1:6" x14ac:dyDescent="0.25">
      <c r="A6347" s="4" t="s">
        <v>132</v>
      </c>
      <c r="B6347" s="4" t="s">
        <v>148</v>
      </c>
      <c r="C6347" s="4">
        <v>2.9201386793142034E-5</v>
      </c>
      <c r="D6347" s="4">
        <v>2.4010029141027897E-5</v>
      </c>
      <c r="E6347" s="4">
        <v>2.6605707967084964E-5</v>
      </c>
      <c r="F6347" s="4" t="s">
        <v>34</v>
      </c>
    </row>
    <row r="6348" spans="1:6" x14ac:dyDescent="0.25">
      <c r="A6348" s="4" t="s">
        <v>132</v>
      </c>
      <c r="B6348" s="4" t="s">
        <v>148</v>
      </c>
      <c r="C6348" s="4">
        <v>3.6762367893516952E-5</v>
      </c>
      <c r="D6348" s="4">
        <v>3.0226835823558387E-5</v>
      </c>
      <c r="E6348" s="4">
        <v>3.3494601858537666E-5</v>
      </c>
      <c r="F6348" s="4" t="s">
        <v>34</v>
      </c>
    </row>
    <row r="6349" spans="1:6" x14ac:dyDescent="0.25">
      <c r="A6349" s="4" t="s">
        <v>86</v>
      </c>
      <c r="B6349" s="4" t="s">
        <v>148</v>
      </c>
      <c r="C6349" s="4">
        <v>5.2429294010897926E-5</v>
      </c>
      <c r="D6349" s="4">
        <v>4.3108530631182746E-5</v>
      </c>
      <c r="E6349" s="4">
        <v>4.7768912321040336E-5</v>
      </c>
      <c r="F6349" s="4" t="s">
        <v>34</v>
      </c>
    </row>
    <row r="6350" spans="1:6" x14ac:dyDescent="0.25">
      <c r="A6350" s="4" t="s">
        <v>74</v>
      </c>
      <c r="B6350" s="4" t="s">
        <v>148</v>
      </c>
      <c r="C6350" s="4">
        <v>1.2591369239306743E-4</v>
      </c>
      <c r="D6350" s="4">
        <v>1.0352903596763323E-4</v>
      </c>
      <c r="E6350" s="4">
        <v>1.1472136418035032E-4</v>
      </c>
      <c r="F6350" s="4" t="s">
        <v>34</v>
      </c>
    </row>
    <row r="6351" spans="1:6" x14ac:dyDescent="0.25">
      <c r="A6351" s="4" t="s">
        <v>116</v>
      </c>
      <c r="B6351" s="4" t="s">
        <v>148</v>
      </c>
      <c r="C6351" s="4">
        <v>0</v>
      </c>
      <c r="D6351" s="4">
        <v>0</v>
      </c>
      <c r="E6351" s="4">
        <v>0</v>
      </c>
      <c r="F6351" s="4" t="s">
        <v>34</v>
      </c>
    </row>
    <row r="6352" spans="1:6" x14ac:dyDescent="0.25">
      <c r="A6352" s="4" t="s">
        <v>126</v>
      </c>
      <c r="B6352" s="4" t="s">
        <v>148</v>
      </c>
      <c r="C6352" s="4">
        <v>3.6928723501533656E-6</v>
      </c>
      <c r="D6352" s="4">
        <v>3.0363617101261008E-6</v>
      </c>
      <c r="E6352" s="4">
        <v>3.364617030139733E-6</v>
      </c>
      <c r="F6352" s="4" t="s">
        <v>34</v>
      </c>
    </row>
    <row r="6353" spans="1:6" x14ac:dyDescent="0.25">
      <c r="A6353" s="4" t="s">
        <v>80</v>
      </c>
      <c r="B6353" s="4" t="s">
        <v>148</v>
      </c>
      <c r="C6353" s="4">
        <v>0</v>
      </c>
      <c r="D6353" s="4">
        <v>0</v>
      </c>
      <c r="E6353" s="4">
        <v>0</v>
      </c>
      <c r="F6353" s="4" t="s">
        <v>34</v>
      </c>
    </row>
    <row r="6354" spans="1:6" x14ac:dyDescent="0.25">
      <c r="A6354" s="4" t="s">
        <v>74</v>
      </c>
      <c r="B6354" s="4" t="s">
        <v>148</v>
      </c>
      <c r="C6354" s="4">
        <v>1.0001680100620135E-4</v>
      </c>
      <c r="D6354" s="4">
        <v>8.2236036382876668E-5</v>
      </c>
      <c r="E6354" s="4">
        <v>9.1126418694538995E-5</v>
      </c>
      <c r="F6354" s="4" t="s">
        <v>34</v>
      </c>
    </row>
    <row r="6355" spans="1:6" x14ac:dyDescent="0.25">
      <c r="A6355" s="4" t="s">
        <v>57</v>
      </c>
      <c r="B6355" s="4" t="s">
        <v>148</v>
      </c>
      <c r="C6355" s="4">
        <v>0</v>
      </c>
      <c r="D6355" s="4">
        <v>0</v>
      </c>
      <c r="E6355" s="4">
        <v>0</v>
      </c>
      <c r="F6355" s="4" t="s">
        <v>34</v>
      </c>
    </row>
    <row r="6356" spans="1:6" x14ac:dyDescent="0.25">
      <c r="A6356" s="4" t="s">
        <v>114</v>
      </c>
      <c r="B6356" s="4" t="s">
        <v>148</v>
      </c>
      <c r="C6356" s="4">
        <v>5.8126049765159271E-5</v>
      </c>
      <c r="D6356" s="4">
        <v>4.7792529806908739E-5</v>
      </c>
      <c r="E6356" s="4">
        <v>5.2959289786034001E-5</v>
      </c>
      <c r="F6356" s="4" t="s">
        <v>34</v>
      </c>
    </row>
    <row r="6357" spans="1:6" x14ac:dyDescent="0.25">
      <c r="A6357" s="4" t="s">
        <v>114</v>
      </c>
      <c r="B6357" s="4" t="s">
        <v>148</v>
      </c>
      <c r="C6357" s="4">
        <v>1.1597671661442804E-4</v>
      </c>
      <c r="D6357" s="4">
        <v>9.5358633660751953E-5</v>
      </c>
      <c r="E6357" s="4">
        <v>1.0566767513758999E-4</v>
      </c>
      <c r="F6357" s="4" t="s">
        <v>34</v>
      </c>
    </row>
    <row r="6358" spans="1:6" x14ac:dyDescent="0.25">
      <c r="A6358" s="4" t="s">
        <v>110</v>
      </c>
      <c r="B6358" s="4" t="s">
        <v>148</v>
      </c>
      <c r="C6358" s="4">
        <v>9.3457259593653658E-5</v>
      </c>
      <c r="D6358" s="4">
        <v>7.6842635665893018E-5</v>
      </c>
      <c r="E6358" s="4">
        <v>8.5149947629773338E-5</v>
      </c>
      <c r="F6358" s="4" t="s">
        <v>34</v>
      </c>
    </row>
    <row r="6359" spans="1:6" x14ac:dyDescent="0.25">
      <c r="A6359" s="4" t="s">
        <v>63</v>
      </c>
      <c r="B6359" s="4" t="s">
        <v>148</v>
      </c>
      <c r="C6359" s="4">
        <v>0</v>
      </c>
      <c r="D6359" s="4">
        <v>0</v>
      </c>
      <c r="E6359" s="4">
        <v>0</v>
      </c>
      <c r="F6359" s="4" t="s">
        <v>34</v>
      </c>
    </row>
    <row r="6360" spans="1:6" x14ac:dyDescent="0.25">
      <c r="A6360" s="4" t="s">
        <v>98</v>
      </c>
      <c r="B6360" s="4" t="s">
        <v>148</v>
      </c>
      <c r="C6360" s="4">
        <v>3.0485756548207245E-3</v>
      </c>
      <c r="D6360" s="4">
        <v>2.5066066495192628E-3</v>
      </c>
      <c r="E6360" s="4">
        <v>2.7775911521699934E-3</v>
      </c>
      <c r="F6360" s="4" t="s">
        <v>34</v>
      </c>
    </row>
    <row r="6361" spans="1:6" x14ac:dyDescent="0.25">
      <c r="A6361" s="4" t="s">
        <v>61</v>
      </c>
      <c r="B6361" s="4" t="s">
        <v>148</v>
      </c>
      <c r="C6361" s="4">
        <v>1.769848217956778E-4</v>
      </c>
      <c r="D6361" s="4">
        <v>1.455208534764462E-4</v>
      </c>
      <c r="E6361" s="4">
        <v>1.6125283763606199E-4</v>
      </c>
      <c r="F6361" s="4" t="s">
        <v>34</v>
      </c>
    </row>
    <row r="6362" spans="1:6" x14ac:dyDescent="0.25">
      <c r="A6362" s="4" t="s">
        <v>124</v>
      </c>
      <c r="B6362" s="4" t="s">
        <v>148</v>
      </c>
      <c r="C6362" s="4">
        <v>0</v>
      </c>
      <c r="D6362" s="4">
        <v>0</v>
      </c>
      <c r="E6362" s="4">
        <v>0</v>
      </c>
      <c r="F6362" s="4" t="s">
        <v>34</v>
      </c>
    </row>
    <row r="6363" spans="1:6" x14ac:dyDescent="0.25">
      <c r="A6363" s="4" t="s">
        <v>59</v>
      </c>
      <c r="B6363" s="4" t="s">
        <v>148</v>
      </c>
      <c r="C6363" s="4">
        <v>8.2721486028319022E-4</v>
      </c>
      <c r="D6363" s="4">
        <v>6.8015444067728978E-4</v>
      </c>
      <c r="E6363" s="4">
        <v>7.5368465048023989E-4</v>
      </c>
      <c r="F6363" s="4" t="s">
        <v>34</v>
      </c>
    </row>
    <row r="6364" spans="1:6" x14ac:dyDescent="0.25">
      <c r="A6364" s="4" t="s">
        <v>54</v>
      </c>
      <c r="B6364" s="4" t="s">
        <v>148</v>
      </c>
      <c r="C6364" s="4">
        <v>0</v>
      </c>
      <c r="D6364" s="4">
        <v>0</v>
      </c>
      <c r="E6364" s="4">
        <v>0</v>
      </c>
      <c r="F6364" s="4" t="s">
        <v>34</v>
      </c>
    </row>
    <row r="6365" spans="1:6" x14ac:dyDescent="0.25">
      <c r="A6365" s="4" t="s">
        <v>98</v>
      </c>
      <c r="B6365" s="4" t="s">
        <v>148</v>
      </c>
      <c r="C6365" s="4">
        <v>3.8379293616308411E-3</v>
      </c>
      <c r="D6365" s="4">
        <v>3.1556308084520254E-3</v>
      </c>
      <c r="E6365" s="4">
        <v>3.4967800850414328E-3</v>
      </c>
      <c r="F6365" s="4" t="s">
        <v>34</v>
      </c>
    </row>
    <row r="6366" spans="1:6" x14ac:dyDescent="0.25">
      <c r="A6366" s="4" t="s">
        <v>104</v>
      </c>
      <c r="B6366" s="4" t="s">
        <v>148</v>
      </c>
      <c r="C6366" s="4">
        <v>0</v>
      </c>
      <c r="D6366" s="4">
        <v>0</v>
      </c>
      <c r="E6366" s="4">
        <v>0</v>
      </c>
      <c r="F6366" s="4" t="s">
        <v>34</v>
      </c>
    </row>
    <row r="6367" spans="1:6" x14ac:dyDescent="0.25">
      <c r="A6367" s="4" t="s">
        <v>98</v>
      </c>
      <c r="B6367" s="4" t="s">
        <v>148</v>
      </c>
      <c r="C6367" s="4">
        <v>4.8316668020280361E-3</v>
      </c>
      <c r="D6367" s="4">
        <v>3.97270381500083E-3</v>
      </c>
      <c r="E6367" s="4">
        <v>4.4021853085144331E-3</v>
      </c>
      <c r="F6367" s="4" t="s">
        <v>34</v>
      </c>
    </row>
    <row r="6368" spans="1:6" x14ac:dyDescent="0.25">
      <c r="A6368" s="4" t="s">
        <v>130</v>
      </c>
      <c r="B6368" s="4" t="s">
        <v>148</v>
      </c>
      <c r="C6368" s="4">
        <v>0</v>
      </c>
      <c r="D6368" s="4">
        <v>0</v>
      </c>
      <c r="E6368" s="4">
        <v>0</v>
      </c>
      <c r="F6368" s="4" t="s">
        <v>34</v>
      </c>
    </row>
    <row r="6369" spans="1:6" x14ac:dyDescent="0.25">
      <c r="A6369" s="4" t="s">
        <v>96</v>
      </c>
      <c r="B6369" s="4" t="s">
        <v>148</v>
      </c>
      <c r="C6369" s="4">
        <v>0</v>
      </c>
      <c r="D6369" s="4">
        <v>0</v>
      </c>
      <c r="E6369" s="4">
        <v>0</v>
      </c>
      <c r="F6369" s="4" t="s">
        <v>34</v>
      </c>
    </row>
    <row r="6370" spans="1:6" x14ac:dyDescent="0.25">
      <c r="A6370" s="4" t="s">
        <v>100</v>
      </c>
      <c r="B6370" s="4" t="s">
        <v>148</v>
      </c>
      <c r="C6370" s="4">
        <v>0</v>
      </c>
      <c r="D6370" s="4">
        <v>0</v>
      </c>
      <c r="E6370" s="4">
        <v>0</v>
      </c>
      <c r="F6370" s="4" t="s">
        <v>34</v>
      </c>
    </row>
    <row r="6371" spans="1:6" x14ac:dyDescent="0.25">
      <c r="A6371" s="4" t="s">
        <v>136</v>
      </c>
      <c r="B6371" s="4" t="s">
        <v>148</v>
      </c>
      <c r="C6371" s="4">
        <v>0</v>
      </c>
      <c r="D6371" s="4">
        <v>0</v>
      </c>
      <c r="E6371" s="4">
        <v>0</v>
      </c>
      <c r="F6371" s="4" t="s">
        <v>34</v>
      </c>
    </row>
    <row r="6372" spans="1:6" x14ac:dyDescent="0.25">
      <c r="A6372" s="4" t="s">
        <v>86</v>
      </c>
      <c r="B6372" s="4" t="s">
        <v>148</v>
      </c>
      <c r="C6372" s="4">
        <v>3.3080648122087393E-5</v>
      </c>
      <c r="D6372" s="4">
        <v>2.7199644011494081E-5</v>
      </c>
      <c r="E6372" s="4">
        <v>3.0140146066790735E-5</v>
      </c>
      <c r="F6372" s="4" t="s">
        <v>34</v>
      </c>
    </row>
    <row r="6373" spans="1:6" x14ac:dyDescent="0.25">
      <c r="A6373" s="4" t="s">
        <v>118</v>
      </c>
      <c r="B6373" s="4" t="s">
        <v>149</v>
      </c>
      <c r="C6373" s="4">
        <v>5.0386333512910602E-5</v>
      </c>
      <c r="D6373" s="4">
        <v>4.1428763110615392E-5</v>
      </c>
      <c r="E6373" s="4">
        <v>4.5907548311762997E-5</v>
      </c>
      <c r="F6373" s="4" t="s">
        <v>34</v>
      </c>
    </row>
    <row r="6374" spans="1:6" x14ac:dyDescent="0.25">
      <c r="A6374" s="4" t="s">
        <v>98</v>
      </c>
      <c r="B6374" s="4" t="s">
        <v>149</v>
      </c>
      <c r="C6374" s="4">
        <v>1.0278073165625927E-3</v>
      </c>
      <c r="D6374" s="4">
        <v>8.4508601584035409E-4</v>
      </c>
      <c r="E6374" s="4">
        <v>9.3644666620147339E-4</v>
      </c>
      <c r="F6374" s="4" t="s">
        <v>34</v>
      </c>
    </row>
    <row r="6375" spans="1:6" x14ac:dyDescent="0.25">
      <c r="A6375" s="4" t="s">
        <v>82</v>
      </c>
      <c r="B6375" s="4" t="s">
        <v>149</v>
      </c>
      <c r="C6375" s="4">
        <v>4.2360558964320724E-6</v>
      </c>
      <c r="D6375" s="4">
        <v>3.482979292621927E-6</v>
      </c>
      <c r="E6375" s="4">
        <v>3.8595175945269995E-6</v>
      </c>
      <c r="F6375" s="4" t="s">
        <v>34</v>
      </c>
    </row>
    <row r="6376" spans="1:6" x14ac:dyDescent="0.25">
      <c r="A6376" s="4" t="s">
        <v>136</v>
      </c>
      <c r="B6376" s="4" t="s">
        <v>149</v>
      </c>
      <c r="C6376" s="4">
        <v>4.2556349749752072E-5</v>
      </c>
      <c r="D6376" s="4">
        <v>3.4990776460907264E-5</v>
      </c>
      <c r="E6376" s="4">
        <v>3.8773563105329661E-5</v>
      </c>
      <c r="F6376" s="4" t="s">
        <v>34</v>
      </c>
    </row>
    <row r="6377" spans="1:6" x14ac:dyDescent="0.25">
      <c r="A6377" s="4" t="s">
        <v>112</v>
      </c>
      <c r="B6377" s="4" t="s">
        <v>149</v>
      </c>
      <c r="C6377" s="4">
        <v>3.9554052673588901E-4</v>
      </c>
      <c r="D6377" s="4">
        <v>3.25222210871731E-4</v>
      </c>
      <c r="E6377" s="4">
        <v>3.6038136880380998E-4</v>
      </c>
      <c r="F6377" s="4" t="s">
        <v>34</v>
      </c>
    </row>
    <row r="6378" spans="1:6" x14ac:dyDescent="0.25">
      <c r="A6378" s="4" t="s">
        <v>116</v>
      </c>
      <c r="B6378" s="4" t="s">
        <v>149</v>
      </c>
      <c r="C6378" s="4">
        <v>5.0782391472597803E-4</v>
      </c>
      <c r="D6378" s="4">
        <v>4.1754410766358199E-4</v>
      </c>
      <c r="E6378" s="4">
        <v>4.6268401119478001E-4</v>
      </c>
      <c r="F6378" s="4" t="s">
        <v>34</v>
      </c>
    </row>
    <row r="6379" spans="1:6" x14ac:dyDescent="0.25">
      <c r="A6379" s="4" t="s">
        <v>86</v>
      </c>
      <c r="B6379" s="4" t="s">
        <v>149</v>
      </c>
      <c r="C6379" s="4">
        <v>1.6854693239194424E-5</v>
      </c>
      <c r="D6379" s="4">
        <v>1.3858303330004308E-5</v>
      </c>
      <c r="E6379" s="4">
        <v>1.5356498284599366E-5</v>
      </c>
      <c r="F6379" s="4" t="s">
        <v>34</v>
      </c>
    </row>
    <row r="6380" spans="1:6" x14ac:dyDescent="0.25">
      <c r="A6380" s="4" t="s">
        <v>118</v>
      </c>
      <c r="B6380" s="4" t="s">
        <v>149</v>
      </c>
      <c r="C6380" s="4">
        <v>1.2656474748459624E-4</v>
      </c>
      <c r="D6380" s="4">
        <v>1.0406434793177913E-4</v>
      </c>
      <c r="E6380" s="4">
        <v>1.1531454770818767E-4</v>
      </c>
      <c r="F6380" s="4" t="s">
        <v>34</v>
      </c>
    </row>
    <row r="6381" spans="1:6" x14ac:dyDescent="0.25">
      <c r="A6381" s="4" t="s">
        <v>124</v>
      </c>
      <c r="B6381" s="4" t="s">
        <v>149</v>
      </c>
      <c r="C6381" s="4">
        <v>4.9960722267768295E-5</v>
      </c>
      <c r="D6381" s="4">
        <v>4.1078816086831713E-5</v>
      </c>
      <c r="E6381" s="4">
        <v>4.5519769177300001E-5</v>
      </c>
      <c r="F6381" s="4" t="s">
        <v>34</v>
      </c>
    </row>
    <row r="6382" spans="1:6" x14ac:dyDescent="0.25">
      <c r="A6382" s="4" t="s">
        <v>61</v>
      </c>
      <c r="B6382" s="4" t="s">
        <v>149</v>
      </c>
      <c r="C6382" s="4">
        <v>0</v>
      </c>
      <c r="D6382" s="4">
        <v>0</v>
      </c>
      <c r="E6382" s="4">
        <v>0</v>
      </c>
      <c r="F6382" s="4" t="s">
        <v>34</v>
      </c>
    </row>
    <row r="6383" spans="1:6" x14ac:dyDescent="0.25">
      <c r="A6383" s="4" t="s">
        <v>90</v>
      </c>
      <c r="B6383" s="4" t="s">
        <v>149</v>
      </c>
      <c r="C6383" s="4">
        <v>1.4874587558733914E-4</v>
      </c>
      <c r="D6383" s="4">
        <v>1.2230216437181219E-4</v>
      </c>
      <c r="E6383" s="4">
        <v>1.3552401997957565E-4</v>
      </c>
      <c r="F6383" s="4" t="s">
        <v>34</v>
      </c>
    </row>
    <row r="6384" spans="1:6" x14ac:dyDescent="0.25">
      <c r="A6384" s="4" t="s">
        <v>94</v>
      </c>
      <c r="B6384" s="4" t="s">
        <v>149</v>
      </c>
      <c r="C6384" s="4">
        <v>4.2573922708611219E-5</v>
      </c>
      <c r="D6384" s="4">
        <v>3.5005225338191446E-5</v>
      </c>
      <c r="E6384" s="4">
        <v>3.8789574023401333E-5</v>
      </c>
      <c r="F6384" s="4" t="s">
        <v>34</v>
      </c>
    </row>
    <row r="6385" spans="1:6" x14ac:dyDescent="0.25">
      <c r="A6385" s="4" t="s">
        <v>86</v>
      </c>
      <c r="B6385" s="4" t="s">
        <v>149</v>
      </c>
      <c r="C6385" s="4">
        <v>1.063459248823039E-5</v>
      </c>
      <c r="D6385" s="4">
        <v>8.7439982681005434E-6</v>
      </c>
      <c r="E6385" s="4">
        <v>9.6892953781654659E-6</v>
      </c>
      <c r="F6385" s="4" t="s">
        <v>34</v>
      </c>
    </row>
    <row r="6386" spans="1:6" x14ac:dyDescent="0.25">
      <c r="A6386" s="4" t="s">
        <v>130</v>
      </c>
      <c r="B6386" s="4" t="s">
        <v>149</v>
      </c>
      <c r="C6386" s="4">
        <v>8.4251799527214146E-5</v>
      </c>
      <c r="D6386" s="4">
        <v>6.9273701833487186E-5</v>
      </c>
      <c r="E6386" s="4">
        <v>7.6762750680350666E-5</v>
      </c>
      <c r="F6386" s="4" t="s">
        <v>34</v>
      </c>
    </row>
    <row r="6387" spans="1:6" x14ac:dyDescent="0.25">
      <c r="A6387" s="4" t="s">
        <v>134</v>
      </c>
      <c r="B6387" s="4" t="s">
        <v>149</v>
      </c>
      <c r="C6387" s="4">
        <v>3.2862158709017125E-6</v>
      </c>
      <c r="D6387" s="4">
        <v>2.7019997160747417E-6</v>
      </c>
      <c r="E6387" s="4">
        <v>2.9941077934882269E-6</v>
      </c>
      <c r="F6387" s="4" t="s">
        <v>34</v>
      </c>
    </row>
    <row r="6388" spans="1:6" x14ac:dyDescent="0.25">
      <c r="A6388" s="4" t="s">
        <v>122</v>
      </c>
      <c r="B6388" s="4" t="s">
        <v>149</v>
      </c>
      <c r="C6388" s="4">
        <v>3.441176510122123E-4</v>
      </c>
      <c r="D6388" s="4">
        <v>2.8294117972115239E-4</v>
      </c>
      <c r="E6388" s="4">
        <v>3.1352941536668235E-4</v>
      </c>
      <c r="F6388" s="4" t="s">
        <v>34</v>
      </c>
    </row>
    <row r="6389" spans="1:6" x14ac:dyDescent="0.25">
      <c r="A6389" s="4" t="s">
        <v>84</v>
      </c>
      <c r="B6389" s="4" t="s">
        <v>149</v>
      </c>
      <c r="C6389" s="4">
        <v>1.0711364127402511E-3</v>
      </c>
      <c r="D6389" s="4">
        <v>8.8071216158642877E-4</v>
      </c>
      <c r="E6389" s="4">
        <v>9.7592428716333996E-4</v>
      </c>
      <c r="F6389" s="4" t="s">
        <v>34</v>
      </c>
    </row>
    <row r="6390" spans="1:6" x14ac:dyDescent="0.25">
      <c r="A6390" s="4" t="s">
        <v>98</v>
      </c>
      <c r="B6390" s="4" t="s">
        <v>149</v>
      </c>
      <c r="C6390" s="4">
        <v>8.164163714018634E-4</v>
      </c>
      <c r="D6390" s="4">
        <v>6.7127568315264333E-4</v>
      </c>
      <c r="E6390" s="4">
        <v>7.4384602727725331E-4</v>
      </c>
      <c r="F6390" s="4" t="s">
        <v>34</v>
      </c>
    </row>
    <row r="6391" spans="1:6" x14ac:dyDescent="0.25">
      <c r="A6391" s="4" t="s">
        <v>126</v>
      </c>
      <c r="B6391" s="4" t="s">
        <v>149</v>
      </c>
      <c r="C6391" s="4">
        <v>9.1787748391244262E-7</v>
      </c>
      <c r="D6391" s="4">
        <v>7.5469926455023062E-7</v>
      </c>
      <c r="E6391" s="4">
        <v>8.3628837423133657E-7</v>
      </c>
      <c r="F6391" s="4" t="s">
        <v>34</v>
      </c>
    </row>
    <row r="6392" spans="1:6" x14ac:dyDescent="0.25">
      <c r="A6392" s="4" t="s">
        <v>124</v>
      </c>
      <c r="B6392" s="4" t="s">
        <v>149</v>
      </c>
      <c r="C6392" s="4">
        <v>6.2896822854484029E-5</v>
      </c>
      <c r="D6392" s="4">
        <v>5.1715165458131315E-5</v>
      </c>
      <c r="E6392" s="4">
        <v>5.7305994156307666E-5</v>
      </c>
      <c r="F6392" s="4" t="s">
        <v>34</v>
      </c>
    </row>
    <row r="6393" spans="1:6" x14ac:dyDescent="0.25">
      <c r="A6393" s="4" t="s">
        <v>100</v>
      </c>
      <c r="B6393" s="4" t="s">
        <v>149</v>
      </c>
      <c r="C6393" s="4">
        <v>0</v>
      </c>
      <c r="D6393" s="4">
        <v>0</v>
      </c>
      <c r="E6393" s="4">
        <v>0</v>
      </c>
      <c r="F6393" s="4" t="s">
        <v>34</v>
      </c>
    </row>
    <row r="6394" spans="1:6" x14ac:dyDescent="0.25">
      <c r="A6394" s="4" t="s">
        <v>67</v>
      </c>
      <c r="B6394" s="4" t="s">
        <v>149</v>
      </c>
      <c r="C6394" s="4">
        <v>0</v>
      </c>
      <c r="D6394" s="4">
        <v>0</v>
      </c>
      <c r="E6394" s="4">
        <v>0</v>
      </c>
      <c r="F6394" s="4" t="s">
        <v>34</v>
      </c>
    </row>
    <row r="6395" spans="1:6" x14ac:dyDescent="0.25">
      <c r="A6395" s="4" t="s">
        <v>134</v>
      </c>
      <c r="B6395" s="4" t="s">
        <v>149</v>
      </c>
      <c r="C6395" s="4">
        <v>1.3082661021926781E-6</v>
      </c>
      <c r="D6395" s="4">
        <v>1.0756854618028687E-6</v>
      </c>
      <c r="E6395" s="4">
        <v>1.1919757819977734E-6</v>
      </c>
      <c r="F6395" s="4" t="s">
        <v>34</v>
      </c>
    </row>
    <row r="6396" spans="1:6" x14ac:dyDescent="0.25">
      <c r="A6396" s="4" t="s">
        <v>57</v>
      </c>
      <c r="B6396" s="4" t="s">
        <v>149</v>
      </c>
      <c r="C6396" s="4">
        <v>0</v>
      </c>
      <c r="D6396" s="4">
        <v>0</v>
      </c>
      <c r="E6396" s="4">
        <v>0</v>
      </c>
      <c r="F6396" s="4" t="s">
        <v>34</v>
      </c>
    </row>
    <row r="6397" spans="1:6" x14ac:dyDescent="0.25">
      <c r="A6397" s="4" t="s">
        <v>98</v>
      </c>
      <c r="B6397" s="4" t="s">
        <v>149</v>
      </c>
      <c r="C6397" s="4">
        <v>6.4850257509564506E-4</v>
      </c>
      <c r="D6397" s="4">
        <v>5.3321322841197493E-4</v>
      </c>
      <c r="E6397" s="4">
        <v>5.9085790175380994E-4</v>
      </c>
      <c r="F6397" s="4" t="s">
        <v>34</v>
      </c>
    </row>
    <row r="6398" spans="1:6" x14ac:dyDescent="0.25">
      <c r="A6398" s="4" t="s">
        <v>120</v>
      </c>
      <c r="B6398" s="4" t="s">
        <v>149</v>
      </c>
      <c r="C6398" s="4">
        <v>9.5529618256616705E-6</v>
      </c>
      <c r="D6398" s="4">
        <v>7.8546575010995961E-6</v>
      </c>
      <c r="E6398" s="4">
        <v>8.7038096633806333E-6</v>
      </c>
      <c r="F6398" s="4" t="s">
        <v>34</v>
      </c>
    </row>
    <row r="6399" spans="1:6" x14ac:dyDescent="0.25">
      <c r="A6399" s="4" t="s">
        <v>54</v>
      </c>
      <c r="B6399" s="4" t="s">
        <v>149</v>
      </c>
      <c r="C6399" s="4">
        <v>0</v>
      </c>
      <c r="D6399" s="4">
        <v>0</v>
      </c>
      <c r="E6399" s="4">
        <v>0</v>
      </c>
      <c r="F6399" s="4" t="s">
        <v>34</v>
      </c>
    </row>
    <row r="6400" spans="1:6" x14ac:dyDescent="0.25">
      <c r="A6400" s="4" t="s">
        <v>136</v>
      </c>
      <c r="B6400" s="4" t="s">
        <v>149</v>
      </c>
      <c r="C6400" s="4">
        <v>5.3575270133163289E-5</v>
      </c>
      <c r="D6400" s="4">
        <v>4.4050777665045376E-5</v>
      </c>
      <c r="E6400" s="4">
        <v>4.8813023899104329E-5</v>
      </c>
      <c r="F6400" s="4" t="s">
        <v>34</v>
      </c>
    </row>
    <row r="6401" spans="1:6" x14ac:dyDescent="0.25">
      <c r="A6401" s="4" t="s">
        <v>88</v>
      </c>
      <c r="B6401" s="4" t="s">
        <v>149</v>
      </c>
      <c r="C6401" s="4">
        <v>0</v>
      </c>
      <c r="D6401" s="4">
        <v>0</v>
      </c>
      <c r="E6401" s="4">
        <v>0</v>
      </c>
      <c r="F6401" s="4" t="s">
        <v>34</v>
      </c>
    </row>
    <row r="6402" spans="1:6" x14ac:dyDescent="0.25">
      <c r="A6402" s="4" t="s">
        <v>84</v>
      </c>
      <c r="B6402" s="4" t="s">
        <v>149</v>
      </c>
      <c r="C6402" s="4">
        <v>2.6905730214580865E-4</v>
      </c>
      <c r="D6402" s="4">
        <v>2.212248928754427E-4</v>
      </c>
      <c r="E6402" s="4">
        <v>2.4514109751062565E-4</v>
      </c>
      <c r="F6402" s="4" t="s">
        <v>34</v>
      </c>
    </row>
    <row r="6403" spans="1:6" x14ac:dyDescent="0.25">
      <c r="A6403" s="4" t="s">
        <v>120</v>
      </c>
      <c r="B6403" s="4" t="s">
        <v>149</v>
      </c>
      <c r="C6403" s="4">
        <v>2.3995955190608524E-5</v>
      </c>
      <c r="D6403" s="4">
        <v>1.9730007601167009E-5</v>
      </c>
      <c r="E6403" s="4">
        <v>2.1862981395887765E-5</v>
      </c>
      <c r="F6403" s="4" t="s">
        <v>34</v>
      </c>
    </row>
    <row r="6404" spans="1:6" x14ac:dyDescent="0.25">
      <c r="A6404" s="4" t="s">
        <v>134</v>
      </c>
      <c r="B6404" s="4" t="s">
        <v>149</v>
      </c>
      <c r="C6404" s="4">
        <v>2.073462039292811E-6</v>
      </c>
      <c r="D6404" s="4">
        <v>1.7048465656407559E-6</v>
      </c>
      <c r="E6404" s="4">
        <v>1.8891543024667832E-6</v>
      </c>
      <c r="F6404" s="4" t="s">
        <v>34</v>
      </c>
    </row>
    <row r="6405" spans="1:6" x14ac:dyDescent="0.25">
      <c r="A6405" s="4" t="s">
        <v>63</v>
      </c>
      <c r="B6405" s="4" t="s">
        <v>149</v>
      </c>
      <c r="C6405" s="4">
        <v>0</v>
      </c>
      <c r="D6405" s="4">
        <v>0</v>
      </c>
      <c r="E6405" s="4">
        <v>0</v>
      </c>
      <c r="F6405" s="4" t="s">
        <v>34</v>
      </c>
    </row>
    <row r="6406" spans="1:6" x14ac:dyDescent="0.25">
      <c r="A6406" s="4" t="s">
        <v>90</v>
      </c>
      <c r="B6406" s="4" t="s">
        <v>149</v>
      </c>
      <c r="C6406" s="4">
        <v>3.7363274663084995E-5</v>
      </c>
      <c r="D6406" s="4">
        <v>3.0720914722980999E-5</v>
      </c>
      <c r="E6406" s="4">
        <v>3.4042094693032993E-5</v>
      </c>
      <c r="F6406" s="4" t="s">
        <v>34</v>
      </c>
    </row>
    <row r="6407" spans="1:6" x14ac:dyDescent="0.25">
      <c r="A6407" s="4" t="s">
        <v>130</v>
      </c>
      <c r="B6407" s="4" t="s">
        <v>149</v>
      </c>
      <c r="C6407" s="4">
        <v>2.1163095206267451E-5</v>
      </c>
      <c r="D6407" s="4">
        <v>1.7400767169597684E-5</v>
      </c>
      <c r="E6407" s="4">
        <v>1.9281931187932566E-5</v>
      </c>
      <c r="F6407" s="4" t="s">
        <v>34</v>
      </c>
    </row>
    <row r="6408" spans="1:6" x14ac:dyDescent="0.25">
      <c r="A6408" s="4" t="s">
        <v>120</v>
      </c>
      <c r="B6408" s="4" t="s">
        <v>149</v>
      </c>
      <c r="C6408" s="4">
        <v>1.5140424165332085E-5</v>
      </c>
      <c r="D6408" s="4">
        <v>1.2448793202606384E-5</v>
      </c>
      <c r="E6408" s="4">
        <v>1.3794608683969234E-5</v>
      </c>
      <c r="F6408" s="4" t="s">
        <v>34</v>
      </c>
    </row>
    <row r="6409" spans="1:6" x14ac:dyDescent="0.25">
      <c r="A6409" s="4" t="s">
        <v>80</v>
      </c>
      <c r="B6409" s="4" t="s">
        <v>149</v>
      </c>
      <c r="C6409" s="4">
        <v>1.5177592873047329E-4</v>
      </c>
      <c r="D6409" s="4">
        <v>1.2479354140061138E-4</v>
      </c>
      <c r="E6409" s="4">
        <v>1.3828473506554231E-4</v>
      </c>
      <c r="F6409" s="4" t="s">
        <v>34</v>
      </c>
    </row>
    <row r="6410" spans="1:6" x14ac:dyDescent="0.25">
      <c r="A6410" s="4" t="s">
        <v>110</v>
      </c>
      <c r="B6410" s="4" t="s">
        <v>149</v>
      </c>
      <c r="C6410" s="4">
        <v>1.9413045875903925E-5</v>
      </c>
      <c r="D6410" s="4">
        <v>1.5961837720187674E-5</v>
      </c>
      <c r="E6410" s="4">
        <v>1.7687441798045798E-5</v>
      </c>
      <c r="F6410" s="4" t="s">
        <v>34</v>
      </c>
    </row>
    <row r="6411" spans="1:6" x14ac:dyDescent="0.25">
      <c r="A6411" s="4" t="s">
        <v>92</v>
      </c>
      <c r="B6411" s="4" t="s">
        <v>149</v>
      </c>
      <c r="C6411" s="4">
        <v>0</v>
      </c>
      <c r="D6411" s="4">
        <v>0</v>
      </c>
      <c r="E6411" s="4">
        <v>0</v>
      </c>
      <c r="F6411" s="4" t="s">
        <v>34</v>
      </c>
    </row>
    <row r="6412" spans="1:6" x14ac:dyDescent="0.25">
      <c r="A6412" s="4" t="s">
        <v>102</v>
      </c>
      <c r="B6412" s="4" t="s">
        <v>149</v>
      </c>
      <c r="C6412" s="4">
        <v>0</v>
      </c>
      <c r="D6412" s="4">
        <v>0</v>
      </c>
      <c r="E6412" s="4">
        <v>0</v>
      </c>
      <c r="F6412" s="4" t="s">
        <v>34</v>
      </c>
    </row>
    <row r="6413" spans="1:6" x14ac:dyDescent="0.25">
      <c r="A6413" s="4" t="s">
        <v>112</v>
      </c>
      <c r="B6413" s="4" t="s">
        <v>149</v>
      </c>
      <c r="C6413" s="4">
        <v>2.4956920038357366E-4</v>
      </c>
      <c r="D6413" s="4">
        <v>2.0520134253760504E-4</v>
      </c>
      <c r="E6413" s="4">
        <v>2.2738527146058934E-4</v>
      </c>
      <c r="F6413" s="4" t="s">
        <v>34</v>
      </c>
    </row>
    <row r="6414" spans="1:6" x14ac:dyDescent="0.25">
      <c r="A6414" s="4" t="s">
        <v>74</v>
      </c>
      <c r="B6414" s="4" t="s">
        <v>149</v>
      </c>
      <c r="C6414" s="4">
        <v>2.8845194497541817E-5</v>
      </c>
      <c r="D6414" s="4">
        <v>2.3717159920201054E-5</v>
      </c>
      <c r="E6414" s="4">
        <v>2.6281177208871432E-5</v>
      </c>
      <c r="F6414" s="4" t="s">
        <v>34</v>
      </c>
    </row>
    <row r="6415" spans="1:6" x14ac:dyDescent="0.25">
      <c r="A6415" s="4" t="s">
        <v>104</v>
      </c>
      <c r="B6415" s="4" t="s">
        <v>149</v>
      </c>
      <c r="C6415" s="4">
        <v>0</v>
      </c>
      <c r="D6415" s="4">
        <v>0</v>
      </c>
      <c r="E6415" s="4">
        <v>0</v>
      </c>
      <c r="F6415" s="4" t="s">
        <v>34</v>
      </c>
    </row>
    <row r="6416" spans="1:6" x14ac:dyDescent="0.25">
      <c r="A6416" s="4" t="s">
        <v>80</v>
      </c>
      <c r="B6416" s="4" t="s">
        <v>149</v>
      </c>
      <c r="C6416" s="4">
        <v>2.4054863622439027E-4</v>
      </c>
      <c r="D6416" s="4">
        <v>1.9778443422894312E-4</v>
      </c>
      <c r="E6416" s="4">
        <v>2.1916653522666667E-4</v>
      </c>
      <c r="F6416" s="4" t="s">
        <v>34</v>
      </c>
    </row>
    <row r="6417" spans="1:6" x14ac:dyDescent="0.25">
      <c r="A6417" s="4" t="s">
        <v>70</v>
      </c>
      <c r="B6417" s="4" t="s">
        <v>149</v>
      </c>
      <c r="C6417" s="4">
        <v>0</v>
      </c>
      <c r="D6417" s="4">
        <v>0</v>
      </c>
      <c r="E6417" s="4">
        <v>0</v>
      </c>
      <c r="F6417" s="4" t="s">
        <v>34</v>
      </c>
    </row>
    <row r="6418" spans="1:6" x14ac:dyDescent="0.25">
      <c r="A6418" s="4" t="s">
        <v>82</v>
      </c>
      <c r="B6418" s="4" t="s">
        <v>149</v>
      </c>
      <c r="C6418" s="4">
        <v>2.6727705794824388E-6</v>
      </c>
      <c r="D6418" s="4">
        <v>2.1976113653522276E-6</v>
      </c>
      <c r="E6418" s="4">
        <v>2.435190972417333E-6</v>
      </c>
      <c r="F6418" s="4" t="s">
        <v>34</v>
      </c>
    </row>
    <row r="6419" spans="1:6" x14ac:dyDescent="0.25">
      <c r="A6419" s="4" t="s">
        <v>126</v>
      </c>
      <c r="B6419" s="4" t="s">
        <v>149</v>
      </c>
      <c r="C6419" s="4">
        <v>2.3056039976278169E-7</v>
      </c>
      <c r="D6419" s="4">
        <v>1.8957188424939832E-7</v>
      </c>
      <c r="E6419" s="4">
        <v>2.1006614200608999E-7</v>
      </c>
      <c r="F6419" s="4" t="s">
        <v>34</v>
      </c>
    </row>
    <row r="6420" spans="1:6" x14ac:dyDescent="0.25">
      <c r="A6420" s="4" t="s">
        <v>122</v>
      </c>
      <c r="B6420" s="4" t="s">
        <v>149</v>
      </c>
      <c r="C6420" s="4">
        <v>2.7334236626599685E-4</v>
      </c>
      <c r="D6420" s="4">
        <v>2.2474816781870854E-4</v>
      </c>
      <c r="E6420" s="4">
        <v>2.4904526704235268E-4</v>
      </c>
      <c r="F6420" s="4" t="s">
        <v>34</v>
      </c>
    </row>
    <row r="6421" spans="1:6" x14ac:dyDescent="0.25">
      <c r="A6421" s="4" t="s">
        <v>108</v>
      </c>
      <c r="B6421" s="4" t="s">
        <v>149</v>
      </c>
      <c r="C6421" s="4">
        <v>0</v>
      </c>
      <c r="D6421" s="4">
        <v>0</v>
      </c>
      <c r="E6421" s="4">
        <v>0</v>
      </c>
      <c r="F6421" s="4" t="s">
        <v>34</v>
      </c>
    </row>
    <row r="6422" spans="1:6" x14ac:dyDescent="0.25">
      <c r="A6422" s="4" t="s">
        <v>116</v>
      </c>
      <c r="B6422" s="4" t="s">
        <v>149</v>
      </c>
      <c r="C6422" s="4">
        <v>1.2755960009962647E-4</v>
      </c>
      <c r="D6422" s="4">
        <v>1.0488233785969289E-4</v>
      </c>
      <c r="E6422" s="4">
        <v>1.1622096897965966E-4</v>
      </c>
      <c r="F6422" s="4" t="s">
        <v>34</v>
      </c>
    </row>
    <row r="6423" spans="1:6" x14ac:dyDescent="0.25">
      <c r="A6423" s="4" t="s">
        <v>106</v>
      </c>
      <c r="B6423" s="4" t="s">
        <v>149</v>
      </c>
      <c r="C6423" s="4">
        <v>0</v>
      </c>
      <c r="D6423" s="4">
        <v>0</v>
      </c>
      <c r="E6423" s="4">
        <v>0</v>
      </c>
      <c r="F6423" s="4" t="s">
        <v>34</v>
      </c>
    </row>
    <row r="6424" spans="1:6" x14ac:dyDescent="0.25">
      <c r="A6424" s="4" t="s">
        <v>96</v>
      </c>
      <c r="B6424" s="4" t="s">
        <v>149</v>
      </c>
      <c r="C6424" s="4">
        <v>1.6910265049935036E-5</v>
      </c>
      <c r="D6424" s="4">
        <v>1.3903995707724365E-5</v>
      </c>
      <c r="E6424" s="4">
        <v>1.5407130378829698E-5</v>
      </c>
      <c r="F6424" s="4" t="s">
        <v>34</v>
      </c>
    </row>
    <row r="6425" spans="1:6" x14ac:dyDescent="0.25">
      <c r="A6425" s="4" t="s">
        <v>84</v>
      </c>
      <c r="B6425" s="4" t="s">
        <v>149</v>
      </c>
      <c r="C6425" s="4">
        <v>5.3683989553872803E-4</v>
      </c>
      <c r="D6425" s="4">
        <v>4.4140169188739862E-4</v>
      </c>
      <c r="E6425" s="4">
        <v>4.8912079371306327E-4</v>
      </c>
      <c r="F6425" s="4" t="s">
        <v>34</v>
      </c>
    </row>
    <row r="6426" spans="1:6" x14ac:dyDescent="0.25">
      <c r="A6426" s="4" t="s">
        <v>124</v>
      </c>
      <c r="B6426" s="4" t="s">
        <v>149</v>
      </c>
      <c r="C6426" s="4">
        <v>3.9685212324506342E-5</v>
      </c>
      <c r="D6426" s="4">
        <v>3.2630063466816327E-5</v>
      </c>
      <c r="E6426" s="4">
        <v>3.6157637895661328E-5</v>
      </c>
      <c r="F6426" s="4" t="s">
        <v>34</v>
      </c>
    </row>
    <row r="6427" spans="1:6" x14ac:dyDescent="0.25">
      <c r="A6427" s="4" t="s">
        <v>65</v>
      </c>
      <c r="B6427" s="4" t="s">
        <v>149</v>
      </c>
      <c r="C6427" s="4">
        <v>0</v>
      </c>
      <c r="D6427" s="4">
        <v>0</v>
      </c>
      <c r="E6427" s="4">
        <v>0</v>
      </c>
      <c r="F6427" s="4" t="s">
        <v>34</v>
      </c>
    </row>
    <row r="6428" spans="1:6" x14ac:dyDescent="0.25">
      <c r="A6428" s="4" t="s">
        <v>130</v>
      </c>
      <c r="B6428" s="4" t="s">
        <v>149</v>
      </c>
      <c r="C6428" s="4">
        <v>4.2225926333164028E-5</v>
      </c>
      <c r="D6428" s="4">
        <v>3.4719094985045983E-5</v>
      </c>
      <c r="E6428" s="4">
        <v>3.8472510659105002E-5</v>
      </c>
      <c r="F6428" s="4" t="s">
        <v>34</v>
      </c>
    </row>
    <row r="6429" spans="1:6" x14ac:dyDescent="0.25">
      <c r="A6429" s="4" t="s">
        <v>126</v>
      </c>
      <c r="B6429" s="4" t="s">
        <v>149</v>
      </c>
      <c r="C6429" s="4">
        <v>4.6002847697083899E-7</v>
      </c>
      <c r="D6429" s="4">
        <v>3.7824563662046766E-7</v>
      </c>
      <c r="E6429" s="4">
        <v>4.191370567956533E-7</v>
      </c>
      <c r="F6429" s="4" t="s">
        <v>34</v>
      </c>
    </row>
    <row r="6430" spans="1:6" x14ac:dyDescent="0.25">
      <c r="A6430" s="4" t="s">
        <v>74</v>
      </c>
      <c r="B6430" s="4" t="s">
        <v>149</v>
      </c>
      <c r="C6430" s="4">
        <v>2.2912552425510952E-5</v>
      </c>
      <c r="D6430" s="4">
        <v>1.8839209772086783E-5</v>
      </c>
      <c r="E6430" s="4">
        <v>2.0875881098798867E-5</v>
      </c>
      <c r="F6430" s="4" t="s">
        <v>34</v>
      </c>
    </row>
    <row r="6431" spans="1:6" x14ac:dyDescent="0.25">
      <c r="A6431" s="4" t="s">
        <v>94</v>
      </c>
      <c r="B6431" s="4" t="s">
        <v>149</v>
      </c>
      <c r="C6431" s="4">
        <v>2.6862329216330231E-5</v>
      </c>
      <c r="D6431" s="4">
        <v>2.2086804022315968E-5</v>
      </c>
      <c r="E6431" s="4">
        <v>2.4474566619323099E-5</v>
      </c>
      <c r="F6431" s="4" t="s">
        <v>34</v>
      </c>
    </row>
    <row r="6432" spans="1:6" x14ac:dyDescent="0.25">
      <c r="A6432" s="4" t="s">
        <v>86</v>
      </c>
      <c r="B6432" s="4" t="s">
        <v>149</v>
      </c>
      <c r="C6432" s="4">
        <v>6.7099742360028658E-6</v>
      </c>
      <c r="D6432" s="4">
        <v>5.5170899273801345E-6</v>
      </c>
      <c r="E6432" s="4">
        <v>6.1135320816914997E-6</v>
      </c>
      <c r="F6432" s="4" t="s">
        <v>34</v>
      </c>
    </row>
    <row r="6433" spans="1:6" x14ac:dyDescent="0.25">
      <c r="A6433" s="4" t="s">
        <v>128</v>
      </c>
      <c r="B6433" s="4" t="s">
        <v>149</v>
      </c>
      <c r="C6433" s="4">
        <v>0</v>
      </c>
      <c r="D6433" s="4">
        <v>0</v>
      </c>
      <c r="E6433" s="4">
        <v>0</v>
      </c>
      <c r="F6433" s="4" t="s">
        <v>34</v>
      </c>
    </row>
    <row r="6434" spans="1:6" x14ac:dyDescent="0.25">
      <c r="A6434" s="4" t="s">
        <v>74</v>
      </c>
      <c r="B6434" s="4" t="s">
        <v>149</v>
      </c>
      <c r="C6434" s="4">
        <v>1.8200087321183669E-5</v>
      </c>
      <c r="D6434" s="4">
        <v>1.4964516241862129E-5</v>
      </c>
      <c r="E6434" s="4">
        <v>1.6582301781522899E-5</v>
      </c>
      <c r="F6434" s="4" t="s">
        <v>34</v>
      </c>
    </row>
    <row r="6435" spans="1:6" x14ac:dyDescent="0.25">
      <c r="A6435" s="4" t="s">
        <v>116</v>
      </c>
      <c r="B6435" s="4" t="s">
        <v>149</v>
      </c>
      <c r="C6435" s="4">
        <v>2.5451486299128478E-4</v>
      </c>
      <c r="D6435" s="4">
        <v>2.092677762372786E-4</v>
      </c>
      <c r="E6435" s="4">
        <v>2.3189131961428168E-4</v>
      </c>
      <c r="F6435" s="4" t="s">
        <v>34</v>
      </c>
    </row>
    <row r="6436" spans="1:6" x14ac:dyDescent="0.25">
      <c r="A6436" s="4" t="s">
        <v>132</v>
      </c>
      <c r="B6436" s="4" t="s">
        <v>149</v>
      </c>
      <c r="C6436" s="4">
        <v>0</v>
      </c>
      <c r="D6436" s="4">
        <v>0</v>
      </c>
      <c r="E6436" s="4">
        <v>0</v>
      </c>
      <c r="F6436" s="4" t="s">
        <v>34</v>
      </c>
    </row>
    <row r="6437" spans="1:6" x14ac:dyDescent="0.25">
      <c r="A6437" s="4" t="s">
        <v>118</v>
      </c>
      <c r="B6437" s="4" t="s">
        <v>149</v>
      </c>
      <c r="C6437" s="4">
        <v>7.9856956977687079E-5</v>
      </c>
      <c r="D6437" s="4">
        <v>6.5660164626098267E-5</v>
      </c>
      <c r="E6437" s="4">
        <v>7.275856080189266E-5</v>
      </c>
      <c r="F6437" s="4" t="s">
        <v>34</v>
      </c>
    </row>
    <row r="6438" spans="1:6" x14ac:dyDescent="0.25">
      <c r="A6438" s="4" t="s">
        <v>96</v>
      </c>
      <c r="B6438" s="4" t="s">
        <v>149</v>
      </c>
      <c r="C6438" s="4">
        <v>6.732097772339342E-6</v>
      </c>
      <c r="D6438" s="4">
        <v>5.5352803905901266E-6</v>
      </c>
      <c r="E6438" s="4">
        <v>6.1336890814647339E-6</v>
      </c>
      <c r="F6438" s="4" t="s">
        <v>34</v>
      </c>
    </row>
    <row r="6439" spans="1:6" x14ac:dyDescent="0.25">
      <c r="A6439" s="4" t="s">
        <v>122</v>
      </c>
      <c r="B6439" s="4" t="s">
        <v>149</v>
      </c>
      <c r="C6439" s="4">
        <v>4.3321845550619263E-4</v>
      </c>
      <c r="D6439" s="4">
        <v>3.5620184119398068E-4</v>
      </c>
      <c r="E6439" s="4">
        <v>3.947101483500866E-4</v>
      </c>
      <c r="F6439" s="4" t="s">
        <v>34</v>
      </c>
    </row>
    <row r="6440" spans="1:6" x14ac:dyDescent="0.25">
      <c r="A6440" s="4" t="s">
        <v>94</v>
      </c>
      <c r="B6440" s="4" t="s">
        <v>149</v>
      </c>
      <c r="C6440" s="4">
        <v>1.694898390888845E-5</v>
      </c>
      <c r="D6440" s="4">
        <v>1.393583121397495E-5</v>
      </c>
      <c r="E6440" s="4">
        <v>1.5442407561431698E-5</v>
      </c>
      <c r="F6440" s="4" t="s">
        <v>34</v>
      </c>
    </row>
    <row r="6441" spans="1:6" x14ac:dyDescent="0.25">
      <c r="A6441" s="4" t="s">
        <v>96</v>
      </c>
      <c r="B6441" s="4" t="s">
        <v>149</v>
      </c>
      <c r="C6441" s="4">
        <v>1.0669655930363231E-5</v>
      </c>
      <c r="D6441" s="4">
        <v>8.7728282094097685E-6</v>
      </c>
      <c r="E6441" s="4">
        <v>9.721242069886499E-6</v>
      </c>
      <c r="F6441" s="4" t="s">
        <v>34</v>
      </c>
    </row>
    <row r="6442" spans="1:6" x14ac:dyDescent="0.25">
      <c r="A6442" s="4" t="s">
        <v>110</v>
      </c>
      <c r="B6442" s="4" t="s">
        <v>149</v>
      </c>
      <c r="C6442" s="4">
        <v>4.8763366529956099E-6</v>
      </c>
      <c r="D6442" s="4">
        <v>4.0094323591297242E-6</v>
      </c>
      <c r="E6442" s="4">
        <v>4.4428845060626666E-6</v>
      </c>
      <c r="F6442" s="4" t="s">
        <v>34</v>
      </c>
    </row>
    <row r="6443" spans="1:6" x14ac:dyDescent="0.25">
      <c r="A6443" s="4" t="s">
        <v>80</v>
      </c>
      <c r="B6443" s="4" t="s">
        <v>149</v>
      </c>
      <c r="C6443" s="4">
        <v>9.5764136947794508E-5</v>
      </c>
      <c r="D6443" s="4">
        <v>7.8739401490408823E-5</v>
      </c>
      <c r="E6443" s="4">
        <v>8.7251769219101659E-5</v>
      </c>
      <c r="F6443" s="4" t="s">
        <v>34</v>
      </c>
    </row>
    <row r="6444" spans="1:6" x14ac:dyDescent="0.25">
      <c r="A6444" s="4" t="s">
        <v>136</v>
      </c>
      <c r="B6444" s="4" t="s">
        <v>149</v>
      </c>
      <c r="C6444" s="4">
        <v>3.3803710173029746E-5</v>
      </c>
      <c r="D6444" s="4">
        <v>2.7794161697824457E-5</v>
      </c>
      <c r="E6444" s="4">
        <v>3.07989359354271E-5</v>
      </c>
      <c r="F6444" s="4" t="s">
        <v>34</v>
      </c>
    </row>
    <row r="6445" spans="1:6" x14ac:dyDescent="0.25">
      <c r="A6445" s="4" t="s">
        <v>114</v>
      </c>
      <c r="B6445" s="4" t="s">
        <v>149</v>
      </c>
      <c r="C6445" s="4">
        <v>0</v>
      </c>
      <c r="D6445" s="4">
        <v>0</v>
      </c>
      <c r="E6445" s="4">
        <v>0</v>
      </c>
      <c r="F6445" s="4" t="s">
        <v>34</v>
      </c>
    </row>
    <row r="6446" spans="1:6" x14ac:dyDescent="0.25">
      <c r="A6446" s="4" t="s">
        <v>110</v>
      </c>
      <c r="B6446" s="4" t="s">
        <v>149</v>
      </c>
      <c r="C6446" s="4">
        <v>9.7295707588236227E-6</v>
      </c>
      <c r="D6446" s="4">
        <v>7.9998692905883131E-6</v>
      </c>
      <c r="E6446" s="4">
        <v>8.864720024705967E-6</v>
      </c>
      <c r="F6446" s="4" t="s">
        <v>34</v>
      </c>
    </row>
    <row r="6447" spans="1:6" x14ac:dyDescent="0.25">
      <c r="A6447" s="4" t="s">
        <v>112</v>
      </c>
      <c r="B6447" s="4" t="s">
        <v>149</v>
      </c>
      <c r="C6447" s="4">
        <v>1.5746751993806488E-4</v>
      </c>
      <c r="D6447" s="4">
        <v>1.2947329417129779E-4</v>
      </c>
      <c r="E6447" s="4">
        <v>1.4347040705468134E-4</v>
      </c>
      <c r="F6447" s="4" t="s">
        <v>34</v>
      </c>
    </row>
    <row r="6448" spans="1:6" x14ac:dyDescent="0.25">
      <c r="A6448" s="4" t="s">
        <v>59</v>
      </c>
      <c r="B6448" s="4" t="s">
        <v>149</v>
      </c>
      <c r="C6448" s="4">
        <v>0</v>
      </c>
      <c r="D6448" s="4">
        <v>0</v>
      </c>
      <c r="E6448" s="4">
        <v>0</v>
      </c>
      <c r="F6448" s="4" t="s">
        <v>34</v>
      </c>
    </row>
    <row r="6449" spans="1:6" x14ac:dyDescent="0.25">
      <c r="A6449" s="4" t="s">
        <v>90</v>
      </c>
      <c r="B6449" s="4" t="s">
        <v>149</v>
      </c>
      <c r="C6449" s="4">
        <v>7.4549533899084876E-5</v>
      </c>
      <c r="D6449" s="4">
        <v>6.129628342813646E-5</v>
      </c>
      <c r="E6449" s="4">
        <v>6.7922908663610654E-5</v>
      </c>
      <c r="F6449" s="4" t="s">
        <v>34</v>
      </c>
    </row>
    <row r="6450" spans="1:6" x14ac:dyDescent="0.25">
      <c r="A6450" s="4" t="s">
        <v>82</v>
      </c>
      <c r="B6450" s="4" t="s">
        <v>149</v>
      </c>
      <c r="C6450" s="4">
        <v>6.7136961531399507E-6</v>
      </c>
      <c r="D6450" s="4">
        <v>5.5201501703595159E-6</v>
      </c>
      <c r="E6450" s="4">
        <v>6.1169231617497329E-6</v>
      </c>
      <c r="F6450" s="4" t="s">
        <v>34</v>
      </c>
    </row>
    <row r="6451" spans="1:6" x14ac:dyDescent="0.25">
      <c r="A6451" s="4" t="s">
        <v>72</v>
      </c>
      <c r="B6451" s="4" t="s">
        <v>149</v>
      </c>
      <c r="F6451" s="4" t="s">
        <v>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77"/>
  <sheetViews>
    <sheetView workbookViewId="0"/>
  </sheetViews>
  <sheetFormatPr defaultRowHeight="15" x14ac:dyDescent="0.25"/>
  <cols>
    <col min="2" max="2" width="14.85546875" customWidth="1"/>
  </cols>
  <sheetData>
    <row r="1" spans="1:23" x14ac:dyDescent="0.25">
      <c r="C1" t="s">
        <v>192</v>
      </c>
      <c r="D1" s="4" t="s">
        <v>192</v>
      </c>
      <c r="E1" s="4" t="s">
        <v>192</v>
      </c>
      <c r="F1" t="s">
        <v>30</v>
      </c>
      <c r="G1" s="4" t="s">
        <v>30</v>
      </c>
      <c r="H1" s="4" t="s">
        <v>30</v>
      </c>
      <c r="I1" t="s">
        <v>193</v>
      </c>
      <c r="J1" s="4" t="s">
        <v>193</v>
      </c>
      <c r="K1" s="4" t="s">
        <v>193</v>
      </c>
      <c r="L1" t="s">
        <v>197</v>
      </c>
      <c r="M1" s="4" t="s">
        <v>197</v>
      </c>
      <c r="N1" s="4" t="s">
        <v>197</v>
      </c>
      <c r="O1" t="s">
        <v>33</v>
      </c>
      <c r="P1" s="4" t="s">
        <v>33</v>
      </c>
      <c r="Q1" s="4" t="s">
        <v>33</v>
      </c>
      <c r="R1" t="s">
        <v>34</v>
      </c>
      <c r="S1" s="4" t="s">
        <v>34</v>
      </c>
      <c r="T1" s="4" t="s">
        <v>34</v>
      </c>
      <c r="V1" s="4"/>
      <c r="W1" s="4"/>
    </row>
    <row r="2" spans="1:23" x14ac:dyDescent="0.25">
      <c r="A2" s="4" t="s">
        <v>51</v>
      </c>
      <c r="B2" s="4" t="s">
        <v>52</v>
      </c>
      <c r="C2" t="s">
        <v>198</v>
      </c>
      <c r="D2" t="s">
        <v>199</v>
      </c>
      <c r="E2" t="s">
        <v>200</v>
      </c>
      <c r="F2" t="s">
        <v>198</v>
      </c>
      <c r="G2" t="s">
        <v>199</v>
      </c>
      <c r="H2" t="s">
        <v>200</v>
      </c>
      <c r="I2" t="s">
        <v>198</v>
      </c>
      <c r="J2" t="s">
        <v>199</v>
      </c>
      <c r="K2" t="s">
        <v>200</v>
      </c>
      <c r="L2" t="s">
        <v>198</v>
      </c>
      <c r="M2" t="s">
        <v>199</v>
      </c>
      <c r="N2" t="s">
        <v>200</v>
      </c>
      <c r="O2" t="s">
        <v>198</v>
      </c>
      <c r="P2" t="s">
        <v>199</v>
      </c>
      <c r="Q2" t="s">
        <v>200</v>
      </c>
      <c r="R2" t="s">
        <v>198</v>
      </c>
      <c r="S2" t="s">
        <v>199</v>
      </c>
      <c r="T2" t="s">
        <v>200</v>
      </c>
      <c r="U2" s="4"/>
      <c r="V2" s="4"/>
      <c r="W2" s="4"/>
    </row>
    <row r="3" spans="1:23" x14ac:dyDescent="0.25">
      <c r="A3" s="4" t="s">
        <v>54</v>
      </c>
      <c r="B3" s="4" t="s">
        <v>55</v>
      </c>
      <c r="F3">
        <v>8.6281475170220495E-5</v>
      </c>
      <c r="G3">
        <v>7.0942546251070188E-5</v>
      </c>
      <c r="H3">
        <v>7.8612010710645328E-5</v>
      </c>
      <c r="I3">
        <v>0</v>
      </c>
      <c r="J3">
        <v>0</v>
      </c>
      <c r="K3">
        <v>0</v>
      </c>
      <c r="L3">
        <v>4.8677922365264998E-5</v>
      </c>
      <c r="M3">
        <v>4.0024069500329003E-5</v>
      </c>
      <c r="N3">
        <v>4.4350995932797001E-5</v>
      </c>
    </row>
    <row r="4" spans="1:23" x14ac:dyDescent="0.25">
      <c r="A4" s="4" t="s">
        <v>57</v>
      </c>
      <c r="B4" s="4" t="s">
        <v>55</v>
      </c>
      <c r="F4">
        <v>1.9739146116823464E-4</v>
      </c>
      <c r="G4">
        <v>1.6229964584943738E-4</v>
      </c>
      <c r="H4">
        <v>1.79845553508836E-4</v>
      </c>
      <c r="I4">
        <v>2.6413307164298086E-3</v>
      </c>
      <c r="J4">
        <v>2.1717608112867318E-3</v>
      </c>
      <c r="K4">
        <v>2.40654576385827E-3</v>
      </c>
      <c r="L4">
        <v>1.0888325833014403E-4</v>
      </c>
      <c r="M4">
        <v>8.9526234627007326E-5</v>
      </c>
      <c r="N4">
        <v>9.920474647857567E-5</v>
      </c>
      <c r="Q4" s="9"/>
      <c r="R4" s="9"/>
      <c r="S4" s="9"/>
      <c r="U4" s="4"/>
      <c r="V4" s="4"/>
      <c r="W4" s="4"/>
    </row>
    <row r="5" spans="1:23" x14ac:dyDescent="0.25">
      <c r="A5" s="4" t="s">
        <v>59</v>
      </c>
      <c r="B5" s="4" t="s">
        <v>55</v>
      </c>
      <c r="F5">
        <v>4.2437643708372074E-5</v>
      </c>
      <c r="G5">
        <v>3.4893173715772594E-5</v>
      </c>
      <c r="H5">
        <v>3.8665408712072334E-5</v>
      </c>
      <c r="I5">
        <v>7.1409496624664264E-5</v>
      </c>
      <c r="J5">
        <v>5.8714475002501742E-5</v>
      </c>
      <c r="K5">
        <v>6.5061985813582993E-5</v>
      </c>
      <c r="L5">
        <v>3.1256682024263854E-5</v>
      </c>
      <c r="M5">
        <v>2.5699938553283614E-5</v>
      </c>
      <c r="N5">
        <v>2.847831028877373E-5</v>
      </c>
      <c r="Q5" s="9"/>
      <c r="R5" s="9"/>
      <c r="S5" s="9"/>
      <c r="U5" s="4"/>
      <c r="V5" s="4"/>
      <c r="W5" s="4"/>
    </row>
    <row r="6" spans="1:23" x14ac:dyDescent="0.25">
      <c r="A6" s="4" t="s">
        <v>61</v>
      </c>
      <c r="B6" s="4" t="s">
        <v>55</v>
      </c>
      <c r="F6">
        <v>8.47015160550311E-6</v>
      </c>
      <c r="G6">
        <v>6.9643468756358908E-6</v>
      </c>
      <c r="H6">
        <v>7.7172492405694987E-6</v>
      </c>
      <c r="I6">
        <v>1.0681877592732109E-3</v>
      </c>
      <c r="J6">
        <v>8.7828771318019584E-4</v>
      </c>
      <c r="K6">
        <v>9.7323773622670336E-4</v>
      </c>
      <c r="L6">
        <v>0</v>
      </c>
      <c r="M6">
        <v>0</v>
      </c>
      <c r="N6">
        <v>0</v>
      </c>
      <c r="Q6" s="9"/>
      <c r="R6" s="9"/>
      <c r="S6" s="9"/>
      <c r="U6" s="4"/>
      <c r="V6" s="4"/>
      <c r="W6" s="4"/>
    </row>
    <row r="7" spans="1:23" x14ac:dyDescent="0.25">
      <c r="A7" s="4" t="s">
        <v>63</v>
      </c>
      <c r="B7" s="4" t="s">
        <v>55</v>
      </c>
      <c r="F7">
        <v>2.3904422828195891E-5</v>
      </c>
      <c r="G7">
        <v>1.9654747658738846E-5</v>
      </c>
      <c r="H7">
        <v>2.1779585243467365E-5</v>
      </c>
      <c r="I7">
        <v>1.6305818856721097E-4</v>
      </c>
      <c r="J7">
        <v>1.3407006615526239E-4</v>
      </c>
      <c r="K7">
        <v>1.4856412736123667E-4</v>
      </c>
      <c r="L7">
        <v>0</v>
      </c>
      <c r="M7">
        <v>0</v>
      </c>
      <c r="N7">
        <v>0</v>
      </c>
      <c r="Q7" s="4"/>
      <c r="U7" s="4"/>
      <c r="V7" s="4"/>
      <c r="W7" s="4"/>
    </row>
    <row r="8" spans="1:23" x14ac:dyDescent="0.25">
      <c r="A8" s="4" t="s">
        <v>65</v>
      </c>
      <c r="B8" s="4" t="s">
        <v>55</v>
      </c>
      <c r="F8">
        <v>2.2950985607384524E-5</v>
      </c>
      <c r="G8">
        <v>1.8870810388293946E-5</v>
      </c>
      <c r="H8">
        <v>2.0910897997839234E-5</v>
      </c>
      <c r="I8">
        <v>2.5809459757762974E-4</v>
      </c>
      <c r="J8">
        <v>2.1221111356382893E-4</v>
      </c>
      <c r="K8">
        <v>2.3515285557072931E-4</v>
      </c>
      <c r="L8">
        <v>0</v>
      </c>
      <c r="M8">
        <v>0</v>
      </c>
      <c r="N8">
        <v>0</v>
      </c>
      <c r="U8" s="4"/>
      <c r="V8" s="4"/>
      <c r="W8" s="4"/>
    </row>
    <row r="9" spans="1:23" x14ac:dyDescent="0.25">
      <c r="A9" s="4" t="s">
        <v>67</v>
      </c>
      <c r="B9" s="4" t="s">
        <v>55</v>
      </c>
      <c r="F9">
        <v>2.4934183014555549E-5</v>
      </c>
      <c r="G9">
        <v>2.0501439367523452E-5</v>
      </c>
      <c r="H9">
        <v>2.2717811191039497E-5</v>
      </c>
      <c r="I9">
        <v>1.674671750266295E-3</v>
      </c>
      <c r="J9">
        <v>1.3769523279967316E-3</v>
      </c>
      <c r="K9">
        <v>1.5258120391315132E-3</v>
      </c>
      <c r="L9">
        <v>2.0687121620936597E-4</v>
      </c>
      <c r="M9">
        <v>1.7009411110547871E-4</v>
      </c>
      <c r="N9">
        <v>1.8848266365742233E-4</v>
      </c>
      <c r="U9" s="4"/>
      <c r="V9" s="4"/>
      <c r="W9" s="4"/>
    </row>
    <row r="10" spans="1:23" x14ac:dyDescent="0.25">
      <c r="A10" s="4" t="s">
        <v>70</v>
      </c>
      <c r="B10" s="4" t="s">
        <v>55</v>
      </c>
      <c r="F10">
        <v>0</v>
      </c>
      <c r="G10">
        <v>0</v>
      </c>
      <c r="H10">
        <v>0</v>
      </c>
      <c r="I10">
        <v>5.842027921164842E-4</v>
      </c>
      <c r="J10">
        <v>4.8034451796244258E-4</v>
      </c>
      <c r="K10">
        <v>5.3227365503946331E-4</v>
      </c>
      <c r="L10">
        <v>1.5464191556024596E-4</v>
      </c>
      <c r="M10">
        <v>1.2715001946064669E-4</v>
      </c>
      <c r="N10">
        <v>1.4089596751044631E-4</v>
      </c>
      <c r="U10" s="4"/>
      <c r="V10" s="4"/>
      <c r="W10" s="4"/>
    </row>
    <row r="11" spans="1:23" x14ac:dyDescent="0.25">
      <c r="A11" s="4" t="s">
        <v>72</v>
      </c>
      <c r="B11" s="4" t="s">
        <v>55</v>
      </c>
      <c r="F11">
        <v>3.3781318068031352E-5</v>
      </c>
      <c r="G11">
        <v>2.7775750411492447E-5</v>
      </c>
      <c r="H11">
        <v>3.0778534239761895E-5</v>
      </c>
      <c r="I11">
        <v>1.0253623601826E-3</v>
      </c>
      <c r="J11">
        <v>8.4307571837236007E-4</v>
      </c>
      <c r="K11">
        <v>9.3421903927747994E-4</v>
      </c>
      <c r="L11">
        <v>0</v>
      </c>
      <c r="M11">
        <v>0</v>
      </c>
      <c r="N11">
        <v>0</v>
      </c>
      <c r="P11" s="4"/>
      <c r="U11" s="4"/>
      <c r="V11" s="4"/>
      <c r="W11" s="4"/>
    </row>
    <row r="12" spans="1:23" x14ac:dyDescent="0.25">
      <c r="A12" s="4" t="s">
        <v>74</v>
      </c>
      <c r="B12" s="4" t="s">
        <v>55</v>
      </c>
      <c r="F12">
        <v>1.0611102085119658E-5</v>
      </c>
      <c r="G12">
        <v>8.7246839366539423E-6</v>
      </c>
      <c r="H12">
        <v>9.6678930108867995E-6</v>
      </c>
      <c r="I12">
        <v>8.4039928514147914E-4</v>
      </c>
      <c r="J12">
        <v>6.9099496778299405E-4</v>
      </c>
      <c r="K12">
        <v>7.6569712646223659E-4</v>
      </c>
      <c r="L12">
        <v>3.2776883195845464E-5</v>
      </c>
      <c r="M12">
        <v>2.6949881738806273E-5</v>
      </c>
      <c r="N12">
        <v>2.9863382467325865E-5</v>
      </c>
      <c r="Q12" s="8"/>
      <c r="U12" s="4"/>
      <c r="V12" s="4"/>
      <c r="W12" s="4"/>
    </row>
    <row r="13" spans="1:23" x14ac:dyDescent="0.25">
      <c r="A13" s="4" t="s">
        <v>63</v>
      </c>
      <c r="B13" s="4" t="s">
        <v>55</v>
      </c>
      <c r="F13">
        <v>1.8987957987223684E-5</v>
      </c>
      <c r="G13">
        <v>1.5612321011717251E-5</v>
      </c>
      <c r="H13">
        <v>1.7300139499470468E-5</v>
      </c>
      <c r="I13">
        <v>1.2952172308193158E-4</v>
      </c>
      <c r="J13">
        <v>1.0649563897847709E-4</v>
      </c>
      <c r="K13">
        <v>1.1800868103020433E-4</v>
      </c>
      <c r="L13">
        <v>0</v>
      </c>
      <c r="M13">
        <v>0</v>
      </c>
      <c r="N13">
        <v>0</v>
      </c>
      <c r="Q13" s="6"/>
      <c r="R13" s="6"/>
      <c r="S13" s="6"/>
      <c r="U13" s="4"/>
      <c r="V13" s="4"/>
      <c r="W13" s="4"/>
    </row>
    <row r="14" spans="1:23" x14ac:dyDescent="0.25">
      <c r="A14" s="4" t="s">
        <v>78</v>
      </c>
      <c r="B14" s="4" t="s">
        <v>55</v>
      </c>
      <c r="F14">
        <v>0</v>
      </c>
      <c r="G14">
        <v>0</v>
      </c>
      <c r="H14">
        <v>0</v>
      </c>
      <c r="I14">
        <v>3.6585365853658535E-5</v>
      </c>
      <c r="J14">
        <v>3.0081300813008135E-5</v>
      </c>
      <c r="K14">
        <v>3.3333333333333335E-5</v>
      </c>
      <c r="L14">
        <v>0</v>
      </c>
      <c r="M14">
        <v>0</v>
      </c>
      <c r="N14">
        <v>0</v>
      </c>
      <c r="U14" s="4"/>
      <c r="V14" s="4"/>
      <c r="W14" s="4"/>
    </row>
    <row r="15" spans="1:23" x14ac:dyDescent="0.25">
      <c r="A15" s="4" t="s">
        <v>59</v>
      </c>
      <c r="B15" s="4" t="s">
        <v>55</v>
      </c>
      <c r="F15">
        <v>6.7259132617489026E-5</v>
      </c>
      <c r="G15">
        <v>5.5301953485490979E-5</v>
      </c>
      <c r="H15">
        <v>6.1280543051489989E-5</v>
      </c>
      <c r="I15">
        <v>1.1317642507750536E-4</v>
      </c>
      <c r="J15">
        <v>9.3056171730393304E-5</v>
      </c>
      <c r="K15">
        <v>1.0311629840394933E-4</v>
      </c>
      <c r="L15">
        <v>4.9538502559177317E-5</v>
      </c>
      <c r="M15">
        <v>4.0731657659768021E-5</v>
      </c>
      <c r="N15">
        <v>4.5135080109472665E-5</v>
      </c>
      <c r="U15" s="4"/>
      <c r="V15" s="4"/>
      <c r="W15" s="4"/>
    </row>
    <row r="16" spans="1:23" x14ac:dyDescent="0.25">
      <c r="A16" s="4" t="s">
        <v>80</v>
      </c>
      <c r="B16" s="4" t="s">
        <v>55</v>
      </c>
      <c r="F16">
        <v>2.5751628965212098E-5</v>
      </c>
      <c r="G16">
        <v>2.117356159361884E-5</v>
      </c>
      <c r="H16">
        <v>2.3462595279415469E-5</v>
      </c>
      <c r="I16">
        <v>0</v>
      </c>
      <c r="J16">
        <v>0</v>
      </c>
      <c r="K16">
        <v>0</v>
      </c>
      <c r="L16">
        <v>3.6054537486350814E-5</v>
      </c>
      <c r="M16">
        <v>2.9644841933221785E-5</v>
      </c>
      <c r="N16">
        <v>3.2849689709786296E-5</v>
      </c>
      <c r="U16" s="4"/>
      <c r="V16" s="4"/>
      <c r="W16" s="4"/>
    </row>
    <row r="17" spans="1:23" x14ac:dyDescent="0.25">
      <c r="A17" s="4" t="s">
        <v>82</v>
      </c>
      <c r="B17" s="4" t="s">
        <v>55</v>
      </c>
      <c r="F17">
        <v>1.6800027306600769E-5</v>
      </c>
      <c r="G17">
        <v>1.38133557854273E-5</v>
      </c>
      <c r="H17">
        <v>1.5306691546014032E-5</v>
      </c>
      <c r="I17">
        <v>1.4260638563718439E-3</v>
      </c>
      <c r="J17">
        <v>1.1725413930168496E-3</v>
      </c>
      <c r="K17">
        <v>1.2993026246943466E-3</v>
      </c>
      <c r="L17">
        <v>1.4600608107892206E-6</v>
      </c>
      <c r="M17">
        <v>1.2004944444266926E-6</v>
      </c>
      <c r="N17">
        <v>1.3302776276079565E-6</v>
      </c>
      <c r="U17" s="4"/>
      <c r="V17" s="4"/>
      <c r="W17" s="4"/>
    </row>
    <row r="18" spans="1:23" x14ac:dyDescent="0.25">
      <c r="A18" s="4" t="s">
        <v>65</v>
      </c>
      <c r="B18" s="4" t="s">
        <v>55</v>
      </c>
      <c r="F18">
        <v>4.5793236673807688E-5</v>
      </c>
      <c r="G18">
        <v>3.7652216820686322E-5</v>
      </c>
      <c r="H18">
        <v>4.1722726747247002E-5</v>
      </c>
      <c r="I18">
        <v>5.1496642424370359E-4</v>
      </c>
      <c r="J18">
        <v>4.2341683771148972E-4</v>
      </c>
      <c r="K18">
        <v>4.6919163097759666E-4</v>
      </c>
      <c r="L18">
        <v>0</v>
      </c>
      <c r="M18">
        <v>0</v>
      </c>
      <c r="N18">
        <v>0</v>
      </c>
      <c r="U18" s="4"/>
      <c r="V18" s="4"/>
      <c r="W18" s="4"/>
    </row>
    <row r="19" spans="1:23" x14ac:dyDescent="0.25">
      <c r="A19" s="4" t="s">
        <v>84</v>
      </c>
      <c r="B19" s="4" t="s">
        <v>55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U19" s="4"/>
      <c r="V19" s="4"/>
      <c r="W19" s="4"/>
    </row>
    <row r="20" spans="1:23" x14ac:dyDescent="0.25">
      <c r="A20" s="4" t="s">
        <v>86</v>
      </c>
      <c r="B20" s="4" t="s">
        <v>55</v>
      </c>
      <c r="F20">
        <v>0</v>
      </c>
      <c r="G20">
        <v>0</v>
      </c>
      <c r="H20">
        <v>0</v>
      </c>
      <c r="I20">
        <v>1.7214097270340999E-4</v>
      </c>
      <c r="J20">
        <v>1.4153813311169267E-4</v>
      </c>
      <c r="K20">
        <v>1.5683955290755132E-4</v>
      </c>
      <c r="L20">
        <v>0</v>
      </c>
      <c r="M20">
        <v>0</v>
      </c>
      <c r="N20">
        <v>0</v>
      </c>
      <c r="U20" s="4"/>
      <c r="V20" s="4"/>
      <c r="W20" s="4"/>
    </row>
    <row r="21" spans="1:23" x14ac:dyDescent="0.25">
      <c r="A21" s="4" t="s">
        <v>57</v>
      </c>
      <c r="B21" s="4" t="s">
        <v>55</v>
      </c>
      <c r="F21">
        <v>9.8930080364552567E-5</v>
      </c>
      <c r="G21">
        <v>8.1342510521965449E-5</v>
      </c>
      <c r="H21">
        <v>9.0136295443259002E-5</v>
      </c>
      <c r="I21">
        <v>1.3238012348621962E-3</v>
      </c>
      <c r="J21">
        <v>1.0884587931089171E-3</v>
      </c>
      <c r="K21">
        <v>1.2061300139855566E-3</v>
      </c>
      <c r="L21">
        <v>5.4570899030808655E-5</v>
      </c>
      <c r="M21">
        <v>4.4869405869776007E-5</v>
      </c>
      <c r="N21">
        <v>4.9720152450292331E-5</v>
      </c>
      <c r="U21" s="4"/>
      <c r="V21" s="4"/>
      <c r="W21" s="4"/>
    </row>
    <row r="22" spans="1:23" x14ac:dyDescent="0.25">
      <c r="A22" s="4" t="s">
        <v>88</v>
      </c>
      <c r="B22" s="4" t="s">
        <v>55</v>
      </c>
      <c r="F22">
        <v>1.5920403108342804E-5</v>
      </c>
      <c r="G22">
        <v>1.3090109222415195E-5</v>
      </c>
      <c r="H22">
        <v>1.4505256165379E-5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U22" s="4"/>
      <c r="V22" s="4"/>
      <c r="W22" s="4"/>
    </row>
    <row r="23" spans="1:23" x14ac:dyDescent="0.25">
      <c r="A23" s="4" t="s">
        <v>90</v>
      </c>
      <c r="B23" s="4" t="s">
        <v>55</v>
      </c>
      <c r="F23">
        <v>0</v>
      </c>
      <c r="G23">
        <v>0</v>
      </c>
      <c r="H23">
        <v>0</v>
      </c>
      <c r="I23">
        <v>1.3979125477341694E-2</v>
      </c>
      <c r="J23">
        <v>1.1493947614703173E-2</v>
      </c>
      <c r="K23">
        <v>1.2736536546022432E-2</v>
      </c>
      <c r="L23">
        <v>8.7016031604990365E-6</v>
      </c>
      <c r="M23">
        <v>7.1546514875214311E-6</v>
      </c>
      <c r="N23">
        <v>7.928127324010233E-6</v>
      </c>
      <c r="U23" s="4"/>
      <c r="V23" s="4"/>
      <c r="W23" s="4"/>
    </row>
    <row r="24" spans="1:23" x14ac:dyDescent="0.25">
      <c r="A24" s="4" t="s">
        <v>90</v>
      </c>
      <c r="B24" s="4" t="s">
        <v>55</v>
      </c>
      <c r="F24">
        <v>0</v>
      </c>
      <c r="G24">
        <v>0</v>
      </c>
      <c r="H24">
        <v>0</v>
      </c>
      <c r="I24">
        <v>3.5113975610904478E-2</v>
      </c>
      <c r="J24">
        <v>2.8871491057854796E-2</v>
      </c>
      <c r="K24">
        <v>3.1992733334379631E-2</v>
      </c>
      <c r="L24">
        <v>2.1857438911238379E-5</v>
      </c>
      <c r="M24">
        <v>1.7971671993684891E-5</v>
      </c>
      <c r="N24">
        <v>1.9914555452461633E-5</v>
      </c>
      <c r="U24" s="4"/>
      <c r="V24" s="4"/>
      <c r="W24" s="4"/>
    </row>
    <row r="25" spans="1:23" x14ac:dyDescent="0.25">
      <c r="A25" s="4" t="s">
        <v>92</v>
      </c>
      <c r="B25" s="4" t="s">
        <v>55</v>
      </c>
      <c r="F25">
        <v>1.6085337895774097E-4</v>
      </c>
      <c r="G25">
        <v>1.3225722269858702E-4</v>
      </c>
      <c r="H25">
        <v>1.4655530082816398E-4</v>
      </c>
      <c r="I25">
        <v>4.2422869175667805E-4</v>
      </c>
      <c r="J25">
        <v>3.4881025766660199E-4</v>
      </c>
      <c r="K25">
        <v>3.8651947471164E-4</v>
      </c>
      <c r="L25">
        <v>0</v>
      </c>
      <c r="M25">
        <v>0</v>
      </c>
      <c r="N25">
        <v>0</v>
      </c>
      <c r="U25" s="4"/>
      <c r="V25" s="4"/>
      <c r="W25" s="4"/>
    </row>
    <row r="26" spans="1:23" x14ac:dyDescent="0.25">
      <c r="A26" s="4" t="s">
        <v>94</v>
      </c>
      <c r="B26" s="4" t="s">
        <v>55</v>
      </c>
      <c r="F26">
        <v>0</v>
      </c>
      <c r="G26">
        <v>0</v>
      </c>
      <c r="H26">
        <v>0</v>
      </c>
      <c r="I26">
        <v>2.3884091851020144E-5</v>
      </c>
      <c r="J26">
        <v>1.9638031077505455E-5</v>
      </c>
      <c r="K26">
        <v>2.1761061464262798E-5</v>
      </c>
      <c r="L26">
        <v>3.1143752815233734E-6</v>
      </c>
      <c r="M26">
        <v>2.5607085648081072E-6</v>
      </c>
      <c r="N26">
        <v>2.8375419231657399E-6</v>
      </c>
      <c r="U26" s="4"/>
      <c r="V26" s="4"/>
      <c r="W26" s="4"/>
    </row>
    <row r="27" spans="1:23" x14ac:dyDescent="0.25">
      <c r="A27" s="4" t="s">
        <v>96</v>
      </c>
      <c r="B27" s="4" t="s">
        <v>55</v>
      </c>
      <c r="F27">
        <v>1.241848676967417E-5</v>
      </c>
      <c r="G27">
        <v>1.0210755788398763E-5</v>
      </c>
      <c r="H27">
        <v>1.1314621279036465E-5</v>
      </c>
      <c r="I27">
        <v>1.1701813454486891E-4</v>
      </c>
      <c r="J27">
        <v>9.6214910625781118E-5</v>
      </c>
      <c r="K27">
        <v>1.06616522585325E-4</v>
      </c>
      <c r="L27">
        <v>0</v>
      </c>
      <c r="M27">
        <v>0</v>
      </c>
      <c r="N27">
        <v>0</v>
      </c>
      <c r="U27" s="4"/>
      <c r="V27" s="4"/>
      <c r="W27" s="4"/>
    </row>
    <row r="28" spans="1:23" x14ac:dyDescent="0.25">
      <c r="A28" s="4" t="s">
        <v>96</v>
      </c>
      <c r="B28" s="4" t="s">
        <v>55</v>
      </c>
      <c r="F28">
        <v>1.5633948570372475E-5</v>
      </c>
      <c r="G28">
        <v>1.2854579935639593E-5</v>
      </c>
      <c r="H28">
        <v>1.4244264253006034E-5</v>
      </c>
      <c r="I28">
        <v>1.4731710321928425E-4</v>
      </c>
      <c r="J28">
        <v>1.211273959803004E-4</v>
      </c>
      <c r="K28">
        <v>1.3422224959979231E-4</v>
      </c>
      <c r="L28">
        <v>0</v>
      </c>
      <c r="M28">
        <v>0</v>
      </c>
      <c r="N28">
        <v>0</v>
      </c>
      <c r="U28" s="4"/>
      <c r="V28" s="4"/>
      <c r="W28" s="4"/>
    </row>
    <row r="29" spans="1:23" x14ac:dyDescent="0.25">
      <c r="A29" s="4" t="s">
        <v>96</v>
      </c>
      <c r="B29" s="4" t="s">
        <v>55</v>
      </c>
      <c r="F29">
        <v>1.9681975141924975E-5</v>
      </c>
      <c r="G29">
        <v>1.6182957338916093E-5</v>
      </c>
      <c r="H29">
        <v>1.7932466240420533E-5</v>
      </c>
      <c r="I29">
        <v>1.8546124483466122E-4</v>
      </c>
      <c r="J29">
        <v>1.524903568640548E-4</v>
      </c>
      <c r="K29">
        <v>1.6897580084935799E-4</v>
      </c>
      <c r="L29">
        <v>0</v>
      </c>
      <c r="M29">
        <v>0</v>
      </c>
      <c r="N29">
        <v>0</v>
      </c>
      <c r="U29" s="4"/>
      <c r="V29" s="4"/>
      <c r="W29" s="4"/>
    </row>
    <row r="30" spans="1:23" x14ac:dyDescent="0.25">
      <c r="A30" s="4" t="s">
        <v>98</v>
      </c>
      <c r="B30" s="4" t="s">
        <v>55</v>
      </c>
      <c r="F30">
        <v>4.1498967269988655E-5</v>
      </c>
      <c r="G30">
        <v>3.4121373088657347E-5</v>
      </c>
      <c r="H30">
        <v>3.7810170179322998E-5</v>
      </c>
      <c r="I30">
        <v>0</v>
      </c>
      <c r="J30">
        <v>0</v>
      </c>
      <c r="K30">
        <v>0</v>
      </c>
      <c r="L30">
        <v>1.4618572180032402E-5</v>
      </c>
      <c r="M30">
        <v>1.2019714903582199E-5</v>
      </c>
      <c r="N30">
        <v>1.33191435418073E-5</v>
      </c>
      <c r="U30" s="4"/>
      <c r="V30" s="4"/>
      <c r="W30" s="4"/>
    </row>
    <row r="31" spans="1:23" x14ac:dyDescent="0.25">
      <c r="A31" s="4" t="s">
        <v>100</v>
      </c>
      <c r="B31" s="4" t="s">
        <v>55</v>
      </c>
      <c r="F31">
        <v>1.1768097910283524E-4</v>
      </c>
      <c r="G31">
        <v>9.67599161512201E-5</v>
      </c>
      <c r="H31">
        <v>1.0722044762702767E-4</v>
      </c>
      <c r="I31">
        <v>7.2796459185866711E-5</v>
      </c>
      <c r="J31">
        <v>5.9854866441712627E-5</v>
      </c>
      <c r="K31">
        <v>6.6325662813789666E-5</v>
      </c>
      <c r="L31">
        <v>5.4405774759963294E-3</v>
      </c>
      <c r="M31">
        <v>4.4733637024858709E-3</v>
      </c>
      <c r="N31">
        <v>4.9569705892411001E-3</v>
      </c>
      <c r="U31" s="4"/>
      <c r="V31" s="4"/>
      <c r="W31" s="4"/>
    </row>
    <row r="32" spans="1:23" x14ac:dyDescent="0.25">
      <c r="A32" s="4" t="s">
        <v>88</v>
      </c>
      <c r="B32" s="4" t="s">
        <v>55</v>
      </c>
      <c r="F32">
        <v>2.5232138507649294E-5</v>
      </c>
      <c r="G32">
        <v>2.0746424995178309E-5</v>
      </c>
      <c r="H32">
        <v>2.2989281751413798E-5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U32" s="4"/>
      <c r="V32" s="4"/>
      <c r="W32" s="4"/>
    </row>
    <row r="33" spans="1:23" x14ac:dyDescent="0.25">
      <c r="A33" s="4" t="s">
        <v>102</v>
      </c>
      <c r="B33" s="4" t="s">
        <v>55</v>
      </c>
      <c r="F33">
        <v>5.0644226826570728E-5</v>
      </c>
      <c r="G33">
        <v>4.1640808724069274E-5</v>
      </c>
      <c r="H33">
        <v>4.6142517775319994E-5</v>
      </c>
      <c r="I33">
        <v>0</v>
      </c>
      <c r="J33">
        <v>0</v>
      </c>
      <c r="K33">
        <v>0</v>
      </c>
      <c r="L33">
        <v>1.8507737908282464E-4</v>
      </c>
      <c r="M33">
        <v>1.5217473391254471E-4</v>
      </c>
      <c r="N33">
        <v>1.6862605649768466E-4</v>
      </c>
      <c r="U33" s="4"/>
      <c r="V33" s="4"/>
      <c r="W33" s="4"/>
    </row>
    <row r="34" spans="1:23" x14ac:dyDescent="0.25">
      <c r="A34" s="4" t="s">
        <v>94</v>
      </c>
      <c r="B34" s="4" t="s">
        <v>55</v>
      </c>
      <c r="F34">
        <v>0</v>
      </c>
      <c r="G34">
        <v>0</v>
      </c>
      <c r="H34">
        <v>0</v>
      </c>
      <c r="I34">
        <v>4.7655028397595727E-5</v>
      </c>
      <c r="J34">
        <v>3.9183023349134272E-5</v>
      </c>
      <c r="K34">
        <v>4.3419025873365E-5</v>
      </c>
      <c r="L34">
        <v>6.2139956338941956E-6</v>
      </c>
      <c r="M34">
        <v>5.1092852989796726E-6</v>
      </c>
      <c r="N34">
        <v>5.6616404664369337E-6</v>
      </c>
      <c r="U34" s="4"/>
      <c r="V34" s="4"/>
      <c r="W34" s="4"/>
    </row>
    <row r="35" spans="1:23" x14ac:dyDescent="0.25">
      <c r="A35" s="4" t="s">
        <v>104</v>
      </c>
      <c r="B35" s="4" t="s">
        <v>55</v>
      </c>
      <c r="F35">
        <v>7.1439516216389626E-5</v>
      </c>
      <c r="G35">
        <v>5.8739157777920369E-5</v>
      </c>
      <c r="H35">
        <v>6.5089336997154994E-5</v>
      </c>
      <c r="I35">
        <v>2.0100424589237963E-2</v>
      </c>
      <c r="J35">
        <v>1.6527015773373437E-2</v>
      </c>
      <c r="K35">
        <v>1.8313720181305698E-2</v>
      </c>
      <c r="L35">
        <v>0</v>
      </c>
      <c r="M35">
        <v>0</v>
      </c>
      <c r="N35">
        <v>0</v>
      </c>
      <c r="U35" s="4"/>
      <c r="V35" s="4"/>
      <c r="W35" s="4"/>
    </row>
    <row r="36" spans="1:23" x14ac:dyDescent="0.25">
      <c r="A36" s="4" t="s">
        <v>106</v>
      </c>
      <c r="B36" s="4" t="s">
        <v>55</v>
      </c>
      <c r="F36">
        <v>0</v>
      </c>
      <c r="G36">
        <v>0</v>
      </c>
      <c r="H36">
        <v>0</v>
      </c>
      <c r="I36">
        <v>9.2851782668914016E-6</v>
      </c>
      <c r="J36">
        <v>7.6344799083329321E-6</v>
      </c>
      <c r="K36">
        <v>8.459829087612166E-6</v>
      </c>
      <c r="L36">
        <v>6.7528569213755484E-5</v>
      </c>
      <c r="M36">
        <v>5.5523490242421186E-5</v>
      </c>
      <c r="N36">
        <v>6.1526029728088325E-5</v>
      </c>
      <c r="U36" s="4"/>
      <c r="V36" s="4"/>
      <c r="W36" s="4"/>
    </row>
    <row r="37" spans="1:23" x14ac:dyDescent="0.25">
      <c r="A37" s="4" t="s">
        <v>108</v>
      </c>
      <c r="B37" s="4" t="s">
        <v>55</v>
      </c>
      <c r="F37">
        <v>3.5107068457664232E-4</v>
      </c>
      <c r="G37">
        <v>2.8865811842968372E-4</v>
      </c>
      <c r="H37">
        <v>3.1986440150316296E-4</v>
      </c>
      <c r="I37">
        <v>5.050989939359451E-4</v>
      </c>
      <c r="J37">
        <v>4.1530361723622161E-4</v>
      </c>
      <c r="K37">
        <v>4.6020130558608333E-4</v>
      </c>
      <c r="L37">
        <v>4.8332748557663782E-3</v>
      </c>
      <c r="M37">
        <v>3.9740259925190218E-3</v>
      </c>
      <c r="N37">
        <v>4.4036504241426995E-3</v>
      </c>
      <c r="U37" s="4"/>
      <c r="V37" s="4"/>
      <c r="W37" s="4"/>
    </row>
    <row r="38" spans="1:23" x14ac:dyDescent="0.25">
      <c r="A38" s="4" t="s">
        <v>110</v>
      </c>
      <c r="B38" s="4" t="s">
        <v>55</v>
      </c>
      <c r="F38">
        <v>4.4338086995335972E-5</v>
      </c>
      <c r="G38">
        <v>3.6455760418387359E-5</v>
      </c>
      <c r="H38">
        <v>4.0396923706861662E-5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U38" s="4"/>
      <c r="V38" s="4"/>
      <c r="W38" s="4"/>
    </row>
    <row r="39" spans="1:23" x14ac:dyDescent="0.25">
      <c r="A39" s="4" t="s">
        <v>61</v>
      </c>
      <c r="B39" s="4" t="s">
        <v>55</v>
      </c>
      <c r="F39">
        <v>6.7280805726463177E-6</v>
      </c>
      <c r="G39">
        <v>5.5319773597314175E-6</v>
      </c>
      <c r="H39">
        <v>6.1300289661888672E-6</v>
      </c>
      <c r="I39">
        <v>8.4849169717757559E-4</v>
      </c>
      <c r="J39">
        <v>6.976487287904511E-4</v>
      </c>
      <c r="K39">
        <v>7.7307021298401329E-4</v>
      </c>
      <c r="L39">
        <v>0</v>
      </c>
      <c r="M39">
        <v>0</v>
      </c>
      <c r="N39">
        <v>0</v>
      </c>
      <c r="U39" s="4"/>
      <c r="V39" s="4"/>
      <c r="W39" s="4"/>
    </row>
    <row r="40" spans="1:23" x14ac:dyDescent="0.25">
      <c r="A40" s="4" t="s">
        <v>112</v>
      </c>
      <c r="B40" s="4" t="s">
        <v>55</v>
      </c>
      <c r="F40">
        <v>6.2874436666945978E-5</v>
      </c>
      <c r="G40">
        <v>5.1696759037266696E-5</v>
      </c>
      <c r="H40">
        <v>5.7285597852106333E-5</v>
      </c>
      <c r="I40">
        <v>2.071263585056821E-2</v>
      </c>
      <c r="J40">
        <v>1.703038947713386E-2</v>
      </c>
      <c r="K40">
        <v>1.8871512663851033E-2</v>
      </c>
      <c r="L40">
        <v>0</v>
      </c>
      <c r="M40">
        <v>0</v>
      </c>
      <c r="N40">
        <v>0</v>
      </c>
      <c r="U40" s="4"/>
      <c r="V40" s="4"/>
      <c r="W40" s="4"/>
    </row>
    <row r="41" spans="1:23" x14ac:dyDescent="0.25">
      <c r="A41" s="4" t="s">
        <v>114</v>
      </c>
      <c r="B41" s="4" t="s">
        <v>55</v>
      </c>
      <c r="F41">
        <v>0</v>
      </c>
      <c r="G41">
        <v>0</v>
      </c>
      <c r="H41">
        <v>0</v>
      </c>
      <c r="I41">
        <v>4.9662814659461334E-4</v>
      </c>
      <c r="J41">
        <v>4.0833869831112659E-4</v>
      </c>
      <c r="K41">
        <v>4.5248342245286994E-4</v>
      </c>
      <c r="L41">
        <v>0</v>
      </c>
      <c r="M41">
        <v>0</v>
      </c>
      <c r="N41">
        <v>0</v>
      </c>
      <c r="U41" s="4"/>
      <c r="V41" s="4"/>
      <c r="W41" s="4"/>
    </row>
    <row r="42" spans="1:23" x14ac:dyDescent="0.25">
      <c r="A42" s="4" t="s">
        <v>82</v>
      </c>
      <c r="B42" s="4" t="s">
        <v>55</v>
      </c>
      <c r="F42">
        <v>8.4199592106578785E-6</v>
      </c>
      <c r="G42">
        <v>6.9230775732075897E-6</v>
      </c>
      <c r="H42">
        <v>7.6715183919327328E-6</v>
      </c>
      <c r="I42">
        <v>7.147249991508439E-4</v>
      </c>
      <c r="J42">
        <v>5.8766277707958284E-4</v>
      </c>
      <c r="K42">
        <v>6.5119388811521331E-4</v>
      </c>
      <c r="L42">
        <v>7.3176383868704275E-7</v>
      </c>
      <c r="M42">
        <v>6.0167248958712411E-7</v>
      </c>
      <c r="N42">
        <v>6.6671816413708332E-7</v>
      </c>
      <c r="U42" s="4"/>
      <c r="V42" s="4"/>
      <c r="W42" s="4"/>
    </row>
    <row r="43" spans="1:23" x14ac:dyDescent="0.25">
      <c r="A43" s="4" t="s">
        <v>65</v>
      </c>
      <c r="B43" s="4" t="s">
        <v>55</v>
      </c>
      <c r="F43">
        <v>2.2950985607384524E-5</v>
      </c>
      <c r="G43">
        <v>1.8870810388293946E-5</v>
      </c>
      <c r="H43">
        <v>2.0910897997839234E-5</v>
      </c>
      <c r="I43">
        <v>2.5809459757762974E-4</v>
      </c>
      <c r="J43">
        <v>2.1221111356382893E-4</v>
      </c>
      <c r="K43">
        <v>2.3515285557072931E-4</v>
      </c>
      <c r="L43">
        <v>0</v>
      </c>
      <c r="M43">
        <v>0</v>
      </c>
      <c r="N43">
        <v>0</v>
      </c>
      <c r="U43" s="4"/>
      <c r="V43" s="4"/>
      <c r="W43" s="4"/>
    </row>
    <row r="44" spans="1:23" x14ac:dyDescent="0.25">
      <c r="A44" s="4" t="s">
        <v>108</v>
      </c>
      <c r="B44" s="4" t="s">
        <v>55</v>
      </c>
      <c r="F44">
        <v>1.3976375690108635E-4</v>
      </c>
      <c r="G44">
        <v>1.1491686678533767E-4</v>
      </c>
      <c r="H44">
        <v>1.2734031184321199E-4</v>
      </c>
      <c r="I44">
        <v>2.0108353132525683E-4</v>
      </c>
      <c r="J44">
        <v>1.6533534797854454E-4</v>
      </c>
      <c r="K44">
        <v>1.8320943965190067E-4</v>
      </c>
      <c r="L44">
        <v>1.9241613773365099E-3</v>
      </c>
      <c r="M44">
        <v>1.5820882435877972E-3</v>
      </c>
      <c r="N44">
        <v>1.7531248104621533E-3</v>
      </c>
      <c r="U44" s="4"/>
      <c r="V44" s="4"/>
      <c r="W44" s="4"/>
    </row>
    <row r="45" spans="1:23" x14ac:dyDescent="0.25">
      <c r="A45" s="4" t="s">
        <v>116</v>
      </c>
      <c r="B45" s="4" t="s">
        <v>55</v>
      </c>
      <c r="F45">
        <v>1.2136542351130134E-5</v>
      </c>
      <c r="G45">
        <v>9.9789348220403338E-6</v>
      </c>
      <c r="H45">
        <v>1.1057738586585232E-5</v>
      </c>
      <c r="I45">
        <v>4.7635297930766341E-5</v>
      </c>
      <c r="J45">
        <v>3.9166800520852329E-5</v>
      </c>
      <c r="K45">
        <v>4.3401049225809328E-5</v>
      </c>
      <c r="L45">
        <v>0</v>
      </c>
      <c r="M45">
        <v>0</v>
      </c>
      <c r="N45">
        <v>0</v>
      </c>
      <c r="U45" s="4"/>
      <c r="V45" s="4"/>
      <c r="W45" s="4"/>
    </row>
    <row r="46" spans="1:23" x14ac:dyDescent="0.25">
      <c r="A46" s="4" t="s">
        <v>118</v>
      </c>
      <c r="B46" s="4" t="s">
        <v>55</v>
      </c>
      <c r="F46">
        <v>3.8614645736782317E-5</v>
      </c>
      <c r="G46">
        <v>3.1749819828021019E-5</v>
      </c>
      <c r="H46">
        <v>3.5182232782401661E-5</v>
      </c>
      <c r="I46">
        <v>9.0983447949234868E-5</v>
      </c>
      <c r="J46">
        <v>7.4808612758259788E-5</v>
      </c>
      <c r="K46">
        <v>8.2896030353747321E-5</v>
      </c>
      <c r="L46">
        <v>0</v>
      </c>
      <c r="M46">
        <v>0</v>
      </c>
      <c r="N46">
        <v>0</v>
      </c>
      <c r="U46" s="4"/>
      <c r="V46" s="4"/>
      <c r="W46" s="4"/>
    </row>
    <row r="47" spans="1:23" x14ac:dyDescent="0.25">
      <c r="A47" s="4" t="s">
        <v>100</v>
      </c>
      <c r="B47" s="4" t="s">
        <v>55</v>
      </c>
      <c r="F47">
        <v>7.4251678070554015E-5</v>
      </c>
      <c r="G47">
        <v>6.1051379746899977E-5</v>
      </c>
      <c r="H47">
        <v>6.7651528908726989E-5</v>
      </c>
      <c r="I47">
        <v>4.5931460575475122E-5</v>
      </c>
      <c r="J47">
        <v>3.7765867584279546E-5</v>
      </c>
      <c r="K47">
        <v>4.1848664079877334E-5</v>
      </c>
      <c r="L47">
        <v>3.4327723166934073E-3</v>
      </c>
      <c r="M47">
        <v>2.8225016826145797E-3</v>
      </c>
      <c r="N47">
        <v>3.1276369996539933E-3</v>
      </c>
      <c r="U47" s="4"/>
      <c r="V47" s="4"/>
      <c r="W47" s="4"/>
    </row>
    <row r="48" spans="1:23" x14ac:dyDescent="0.25">
      <c r="A48" s="4" t="s">
        <v>114</v>
      </c>
      <c r="B48" s="4" t="s">
        <v>55</v>
      </c>
      <c r="F48">
        <v>0</v>
      </c>
      <c r="G48">
        <v>0</v>
      </c>
      <c r="H48">
        <v>0</v>
      </c>
      <c r="I48">
        <v>1.977112262580095E-4</v>
      </c>
      <c r="J48">
        <v>1.6256256381214117E-4</v>
      </c>
      <c r="K48">
        <v>1.8013689503507531E-4</v>
      </c>
      <c r="L48">
        <v>0</v>
      </c>
      <c r="M48">
        <v>0</v>
      </c>
      <c r="N48">
        <v>0</v>
      </c>
      <c r="U48" s="4"/>
      <c r="V48" s="4"/>
      <c r="W48" s="4"/>
    </row>
    <row r="49" spans="1:23" x14ac:dyDescent="0.25">
      <c r="A49" s="4" t="s">
        <v>72</v>
      </c>
      <c r="B49" s="4" t="s">
        <v>55</v>
      </c>
      <c r="F49">
        <v>5.3539781038386584E-5</v>
      </c>
      <c r="G49">
        <v>4.4021597742673417E-5</v>
      </c>
      <c r="H49">
        <v>4.8780689390529997E-5</v>
      </c>
      <c r="I49">
        <v>1.6250898244592597E-3</v>
      </c>
      <c r="J49">
        <v>1.3361849667776137E-3</v>
      </c>
      <c r="K49">
        <v>1.4806373956184366E-3</v>
      </c>
      <c r="L49">
        <v>0</v>
      </c>
      <c r="M49">
        <v>0</v>
      </c>
      <c r="N49">
        <v>0</v>
      </c>
      <c r="U49" s="4"/>
      <c r="V49" s="4"/>
      <c r="W49" s="4"/>
    </row>
    <row r="50" spans="1:23" x14ac:dyDescent="0.25">
      <c r="A50" s="4" t="s">
        <v>116</v>
      </c>
      <c r="B50" s="4" t="s">
        <v>55</v>
      </c>
      <c r="F50">
        <v>2.4215585587233768E-5</v>
      </c>
      <c r="G50">
        <v>1.9910592593947766E-5</v>
      </c>
      <c r="H50">
        <v>2.2063089090590765E-5</v>
      </c>
      <c r="I50">
        <v>9.5044914823573184E-5</v>
      </c>
      <c r="J50">
        <v>7.8148041077160172E-5</v>
      </c>
      <c r="K50">
        <v>8.6596477950366671E-5</v>
      </c>
      <c r="L50">
        <v>0</v>
      </c>
      <c r="M50">
        <v>0</v>
      </c>
      <c r="N50">
        <v>0</v>
      </c>
      <c r="U50" s="4"/>
      <c r="V50" s="4"/>
      <c r="W50" s="4"/>
    </row>
    <row r="51" spans="1:23" x14ac:dyDescent="0.25">
      <c r="A51" s="4" t="s">
        <v>54</v>
      </c>
      <c r="B51" s="4" t="s">
        <v>55</v>
      </c>
      <c r="F51">
        <v>4.3243173853843173E-5</v>
      </c>
      <c r="G51">
        <v>3.5555498502048832E-5</v>
      </c>
      <c r="H51">
        <v>3.9399336177946002E-5</v>
      </c>
      <c r="I51">
        <v>0</v>
      </c>
      <c r="J51">
        <v>0</v>
      </c>
      <c r="K51">
        <v>0</v>
      </c>
      <c r="L51">
        <v>2.4396753248970327E-5</v>
      </c>
      <c r="M51">
        <v>2.0059552671375606E-5</v>
      </c>
      <c r="N51">
        <v>2.2228152960172965E-5</v>
      </c>
      <c r="U51" s="4"/>
      <c r="V51" s="4"/>
      <c r="W51" s="4"/>
    </row>
    <row r="52" spans="1:23" x14ac:dyDescent="0.25">
      <c r="A52" s="4" t="s">
        <v>120</v>
      </c>
      <c r="B52" s="4" t="s">
        <v>55</v>
      </c>
      <c r="F52">
        <v>5.157340892478878E-6</v>
      </c>
      <c r="G52">
        <v>4.2404802893715225E-6</v>
      </c>
      <c r="H52">
        <v>4.6989105909251994E-6</v>
      </c>
      <c r="I52">
        <v>2.2343092025512719E-4</v>
      </c>
      <c r="J52">
        <v>1.8370986776532683E-4</v>
      </c>
      <c r="K52">
        <v>2.0357039401022698E-4</v>
      </c>
      <c r="L52">
        <v>4.027093676693927E-6</v>
      </c>
      <c r="M52">
        <v>3.3111659119483401E-6</v>
      </c>
      <c r="N52">
        <v>3.6691297943211331E-6</v>
      </c>
      <c r="U52" s="4"/>
      <c r="V52" s="4"/>
      <c r="W52" s="4"/>
    </row>
    <row r="53" spans="1:23" x14ac:dyDescent="0.25">
      <c r="A53" s="4" t="s">
        <v>100</v>
      </c>
      <c r="B53" s="4" t="s">
        <v>55</v>
      </c>
      <c r="F53">
        <v>4.6849641618594875E-5</v>
      </c>
      <c r="G53">
        <v>3.8520816441955787E-5</v>
      </c>
      <c r="H53">
        <v>4.2685229030275324E-5</v>
      </c>
      <c r="I53">
        <v>2.8980792392798485E-5</v>
      </c>
      <c r="J53">
        <v>2.3828651522967646E-5</v>
      </c>
      <c r="K53">
        <v>2.6404721957883064E-5</v>
      </c>
      <c r="L53">
        <v>2.16593290514599E-3</v>
      </c>
      <c r="M53">
        <v>1.7808781664533698E-3</v>
      </c>
      <c r="N53">
        <v>1.9734055357996799E-3</v>
      </c>
      <c r="U53" s="4"/>
      <c r="V53" s="4"/>
      <c r="W53" s="4"/>
    </row>
    <row r="54" spans="1:23" x14ac:dyDescent="0.25">
      <c r="A54" s="4" t="s">
        <v>94</v>
      </c>
      <c r="B54" s="4" t="s">
        <v>55</v>
      </c>
      <c r="F54">
        <v>0</v>
      </c>
      <c r="G54">
        <v>0</v>
      </c>
      <c r="H54">
        <v>0</v>
      </c>
      <c r="I54">
        <v>9.5084282280494633E-5</v>
      </c>
      <c r="J54">
        <v>7.8180409875073376E-5</v>
      </c>
      <c r="K54">
        <v>8.6632346077784004E-5</v>
      </c>
      <c r="L54">
        <v>1.239855131369023E-5</v>
      </c>
      <c r="M54">
        <v>1.0194364413478635E-5</v>
      </c>
      <c r="N54">
        <v>1.1296457863584432E-5</v>
      </c>
      <c r="U54" s="4"/>
      <c r="V54" s="4"/>
      <c r="W54" s="4"/>
    </row>
    <row r="55" spans="1:23" x14ac:dyDescent="0.25">
      <c r="A55" s="4" t="s">
        <v>106</v>
      </c>
      <c r="B55" s="4" t="s">
        <v>55</v>
      </c>
      <c r="F55">
        <v>0</v>
      </c>
      <c r="G55">
        <v>0</v>
      </c>
      <c r="H55">
        <v>0</v>
      </c>
      <c r="I55">
        <v>5.8585514223030001E-6</v>
      </c>
      <c r="J55">
        <v>4.8170311694491347E-6</v>
      </c>
      <c r="K55">
        <v>5.3377912958760669E-6</v>
      </c>
      <c r="L55">
        <v>4.2607646707658047E-5</v>
      </c>
      <c r="M55">
        <v>3.5032953959629958E-5</v>
      </c>
      <c r="N55">
        <v>3.8820300333643999E-5</v>
      </c>
      <c r="U55" s="4"/>
      <c r="V55" s="4"/>
      <c r="W55" s="4"/>
    </row>
    <row r="56" spans="1:23" x14ac:dyDescent="0.25">
      <c r="A56" s="4" t="s">
        <v>82</v>
      </c>
      <c r="B56" s="4" t="s">
        <v>55</v>
      </c>
      <c r="F56">
        <v>1.6800027306600769E-5</v>
      </c>
      <c r="G56">
        <v>1.38133557854273E-5</v>
      </c>
      <c r="H56">
        <v>1.5306691546014032E-5</v>
      </c>
      <c r="I56">
        <v>1.4260638563718439E-3</v>
      </c>
      <c r="J56">
        <v>1.1725413930168496E-3</v>
      </c>
      <c r="K56">
        <v>1.2993026246943466E-3</v>
      </c>
      <c r="L56">
        <v>1.4600608107892206E-6</v>
      </c>
      <c r="M56">
        <v>1.2004944444266926E-6</v>
      </c>
      <c r="N56">
        <v>1.3302776276079565E-6</v>
      </c>
      <c r="U56" s="4"/>
      <c r="V56" s="4"/>
      <c r="W56" s="4"/>
    </row>
    <row r="57" spans="1:23" x14ac:dyDescent="0.25">
      <c r="A57" s="4" t="s">
        <v>59</v>
      </c>
      <c r="B57" s="4" t="s">
        <v>55</v>
      </c>
      <c r="F57">
        <v>1.0659854141629756E-4</v>
      </c>
      <c r="G57">
        <v>8.7647689608955792E-5</v>
      </c>
      <c r="H57">
        <v>9.712311551262667E-5</v>
      </c>
      <c r="I57">
        <v>1.7937254565242379E-4</v>
      </c>
      <c r="J57">
        <v>1.4748409309199291E-4</v>
      </c>
      <c r="K57">
        <v>1.6342831937220833E-4</v>
      </c>
      <c r="L57">
        <v>7.8513235470757678E-5</v>
      </c>
      <c r="M57">
        <v>6.4555326942622993E-5</v>
      </c>
      <c r="N57">
        <v>7.1534281206690336E-5</v>
      </c>
      <c r="U57" s="4"/>
      <c r="V57" s="4"/>
      <c r="W57" s="4"/>
    </row>
    <row r="58" spans="1:23" x14ac:dyDescent="0.25">
      <c r="A58" s="4" t="s">
        <v>116</v>
      </c>
      <c r="B58" s="4" t="s">
        <v>55</v>
      </c>
      <c r="F58">
        <v>4.8316445357110975E-5</v>
      </c>
      <c r="G58">
        <v>3.9726855071402361E-5</v>
      </c>
      <c r="H58">
        <v>4.4021650214256668E-5</v>
      </c>
      <c r="I58">
        <v>1.8963953677690243E-4</v>
      </c>
      <c r="J58">
        <v>1.5592584134989756E-4</v>
      </c>
      <c r="K58">
        <v>1.7278268906339999E-4</v>
      </c>
      <c r="L58">
        <v>0</v>
      </c>
      <c r="M58">
        <v>0</v>
      </c>
      <c r="N58">
        <v>0</v>
      </c>
      <c r="U58" s="4"/>
      <c r="V58" s="4"/>
      <c r="W58" s="4"/>
    </row>
    <row r="59" spans="1:23" x14ac:dyDescent="0.25">
      <c r="A59" s="4" t="s">
        <v>122</v>
      </c>
      <c r="B59" s="4" t="s">
        <v>55</v>
      </c>
      <c r="F59">
        <v>1.7112935735980242E-5</v>
      </c>
      <c r="G59">
        <v>1.4070636049583758E-5</v>
      </c>
      <c r="H59">
        <v>1.5591785892781997E-5</v>
      </c>
      <c r="I59">
        <v>2.9091314617790779E-4</v>
      </c>
      <c r="J59">
        <v>2.3919525352405753E-4</v>
      </c>
      <c r="K59">
        <v>2.6505419985098263E-4</v>
      </c>
      <c r="L59">
        <v>8.2544974548910972E-5</v>
      </c>
      <c r="M59">
        <v>6.7870312406882358E-5</v>
      </c>
      <c r="N59">
        <v>7.5207643477896659E-5</v>
      </c>
      <c r="U59" s="4"/>
      <c r="V59" s="4"/>
      <c r="W59" s="4"/>
    </row>
    <row r="60" spans="1:23" x14ac:dyDescent="0.25">
      <c r="A60" s="4" t="s">
        <v>82</v>
      </c>
      <c r="B60" s="4" t="s">
        <v>55</v>
      </c>
      <c r="F60">
        <v>8.4199592106578785E-6</v>
      </c>
      <c r="G60">
        <v>6.9230775732075897E-6</v>
      </c>
      <c r="H60">
        <v>7.6715183919327328E-6</v>
      </c>
      <c r="I60">
        <v>7.147249991508439E-4</v>
      </c>
      <c r="J60">
        <v>5.8766277707958284E-4</v>
      </c>
      <c r="K60">
        <v>6.5119388811521331E-4</v>
      </c>
      <c r="L60">
        <v>7.3176383868704275E-7</v>
      </c>
      <c r="M60">
        <v>6.0167248958712411E-7</v>
      </c>
      <c r="N60">
        <v>6.6671816413708332E-7</v>
      </c>
      <c r="U60" s="4"/>
      <c r="V60" s="4"/>
      <c r="W60" s="4"/>
    </row>
    <row r="61" spans="1:23" x14ac:dyDescent="0.25">
      <c r="A61" s="4" t="s">
        <v>70</v>
      </c>
      <c r="B61" s="4" t="s">
        <v>55</v>
      </c>
      <c r="F61">
        <v>0</v>
      </c>
      <c r="G61">
        <v>0</v>
      </c>
      <c r="H61">
        <v>0</v>
      </c>
      <c r="I61">
        <v>1.4674510667674133E-4</v>
      </c>
      <c r="J61">
        <v>1.2065708771198734E-4</v>
      </c>
      <c r="K61">
        <v>1.3370109719436433E-4</v>
      </c>
      <c r="L61">
        <v>3.8844292943843414E-5</v>
      </c>
      <c r="M61">
        <v>3.1938640864937918E-5</v>
      </c>
      <c r="N61">
        <v>3.5391466904390666E-5</v>
      </c>
      <c r="U61" s="4"/>
      <c r="V61" s="4"/>
      <c r="W61" s="4"/>
    </row>
    <row r="62" spans="1:23" x14ac:dyDescent="0.25">
      <c r="A62" s="4" t="s">
        <v>124</v>
      </c>
      <c r="B62" s="4" t="s">
        <v>55</v>
      </c>
      <c r="F62">
        <v>1.2954174914177597E-5</v>
      </c>
      <c r="G62">
        <v>1.065121048499047E-5</v>
      </c>
      <c r="H62">
        <v>1.1802692699584033E-5</v>
      </c>
      <c r="I62">
        <v>2.3783865142430088E-4</v>
      </c>
      <c r="J62">
        <v>1.9555622450442519E-4</v>
      </c>
      <c r="K62">
        <v>2.1669743796436301E-4</v>
      </c>
      <c r="L62">
        <v>6.756779870008537E-5</v>
      </c>
      <c r="M62">
        <v>5.5555745597847974E-5</v>
      </c>
      <c r="N62">
        <v>6.1561772148966662E-5</v>
      </c>
      <c r="U62" s="4"/>
      <c r="V62" s="4"/>
      <c r="W62" s="4"/>
    </row>
    <row r="63" spans="1:23" x14ac:dyDescent="0.25">
      <c r="A63" s="4" t="s">
        <v>72</v>
      </c>
      <c r="B63" s="4" t="s">
        <v>55</v>
      </c>
      <c r="F63">
        <v>4.2528159759745977E-5</v>
      </c>
      <c r="G63">
        <v>3.4967598024680028E-5</v>
      </c>
      <c r="H63">
        <v>3.8747878892212995E-5</v>
      </c>
      <c r="I63">
        <v>1.2908547315311158E-3</v>
      </c>
      <c r="J63">
        <v>1.0613694459255844E-3</v>
      </c>
      <c r="K63">
        <v>1.17611208872835E-3</v>
      </c>
      <c r="L63">
        <v>0</v>
      </c>
      <c r="M63">
        <v>0</v>
      </c>
      <c r="N63">
        <v>0</v>
      </c>
      <c r="U63" s="4"/>
      <c r="V63" s="4"/>
      <c r="W63" s="4"/>
    </row>
    <row r="64" spans="1:23" x14ac:dyDescent="0.25">
      <c r="A64" s="4" t="s">
        <v>118</v>
      </c>
      <c r="B64" s="4" t="s">
        <v>55</v>
      </c>
      <c r="F64">
        <v>7.7046347444475731E-5</v>
      </c>
      <c r="G64">
        <v>6.3349219009902274E-5</v>
      </c>
      <c r="H64">
        <v>7.0197783227189003E-5</v>
      </c>
      <c r="I64">
        <v>1.8153584497904084E-4</v>
      </c>
      <c r="J64">
        <v>1.4926280587165583E-4</v>
      </c>
      <c r="K64">
        <v>1.6539932542534834E-4</v>
      </c>
      <c r="L64">
        <v>0</v>
      </c>
      <c r="M64">
        <v>0</v>
      </c>
      <c r="N64">
        <v>0</v>
      </c>
      <c r="U64" s="4"/>
      <c r="V64" s="4"/>
      <c r="W64" s="4"/>
    </row>
    <row r="65" spans="1:23" x14ac:dyDescent="0.25">
      <c r="A65" s="4" t="s">
        <v>124</v>
      </c>
      <c r="B65" s="4" t="s">
        <v>55</v>
      </c>
      <c r="F65">
        <v>1.6308339988284732E-5</v>
      </c>
      <c r="G65">
        <v>1.3409079545923003E-5</v>
      </c>
      <c r="H65">
        <v>1.4858709767103868E-5</v>
      </c>
      <c r="I65">
        <v>2.9942112218490734E-4</v>
      </c>
      <c r="J65">
        <v>2.4619070046314606E-4</v>
      </c>
      <c r="K65">
        <v>2.7280591132402665E-4</v>
      </c>
      <c r="L65">
        <v>8.5062818802530491E-5</v>
      </c>
      <c r="M65">
        <v>6.994053990430285E-5</v>
      </c>
      <c r="N65">
        <v>7.7501679353416663E-5</v>
      </c>
      <c r="U65" s="4"/>
      <c r="V65" s="4"/>
      <c r="W65" s="4"/>
    </row>
    <row r="66" spans="1:23" x14ac:dyDescent="0.25">
      <c r="A66" s="4" t="s">
        <v>122</v>
      </c>
      <c r="B66" s="4" t="s">
        <v>55</v>
      </c>
      <c r="F66">
        <v>2.7122175350979585E-5</v>
      </c>
      <c r="G66">
        <v>2.2300455288583215E-5</v>
      </c>
      <c r="H66">
        <v>2.4711315319781398E-5</v>
      </c>
      <c r="I66">
        <v>4.6106626497481097E-4</v>
      </c>
      <c r="J66">
        <v>3.7909892897928902E-4</v>
      </c>
      <c r="K66">
        <v>4.2008259697704994E-4</v>
      </c>
      <c r="L66">
        <v>1.3082496823444464E-4</v>
      </c>
      <c r="M66">
        <v>1.0756719610387672E-4</v>
      </c>
      <c r="N66">
        <v>1.1919608216916066E-4</v>
      </c>
      <c r="U66" s="4"/>
      <c r="V66" s="4"/>
      <c r="W66" s="4"/>
    </row>
    <row r="67" spans="1:23" x14ac:dyDescent="0.25">
      <c r="A67" s="4" t="s">
        <v>90</v>
      </c>
      <c r="B67" s="4" t="s">
        <v>55</v>
      </c>
      <c r="F67">
        <v>0</v>
      </c>
      <c r="G67">
        <v>0</v>
      </c>
      <c r="H67">
        <v>0</v>
      </c>
      <c r="I67">
        <v>5.5651900905968055E-3</v>
      </c>
      <c r="J67">
        <v>4.5758229633795959E-3</v>
      </c>
      <c r="K67">
        <v>5.0705065269882003E-3</v>
      </c>
      <c r="L67">
        <v>3.4641706135056361E-6</v>
      </c>
      <c r="M67">
        <v>2.8483180599935234E-6</v>
      </c>
      <c r="N67">
        <v>3.1562443367495795E-6</v>
      </c>
      <c r="U67" s="4"/>
      <c r="V67" s="4"/>
      <c r="W67" s="4"/>
    </row>
    <row r="68" spans="1:23" x14ac:dyDescent="0.25">
      <c r="A68" s="4" t="s">
        <v>126</v>
      </c>
      <c r="B68" s="4" t="s">
        <v>55</v>
      </c>
      <c r="F68">
        <v>4.4635438173529393E-7</v>
      </c>
      <c r="G68">
        <v>3.6700249164901949E-7</v>
      </c>
      <c r="H68">
        <v>4.0667843669215666E-7</v>
      </c>
      <c r="I68">
        <v>1.5124048942331817E-4</v>
      </c>
      <c r="J68">
        <v>1.2435329130361717E-4</v>
      </c>
      <c r="K68">
        <v>1.3779689036346767E-4</v>
      </c>
      <c r="L68">
        <v>2.3569178611254254E-6</v>
      </c>
      <c r="M68">
        <v>1.9379102413697946E-6</v>
      </c>
      <c r="N68">
        <v>2.14741405124761E-6</v>
      </c>
      <c r="U68" s="4"/>
      <c r="V68" s="4"/>
      <c r="W68" s="4"/>
    </row>
    <row r="69" spans="1:23" x14ac:dyDescent="0.25">
      <c r="A69" s="4" t="s">
        <v>98</v>
      </c>
      <c r="B69" s="4" t="s">
        <v>55</v>
      </c>
      <c r="F69">
        <v>6.5771430720371348E-5</v>
      </c>
      <c r="G69">
        <v>5.4078731925638668E-5</v>
      </c>
      <c r="H69">
        <v>5.9925081323005004E-5</v>
      </c>
      <c r="I69">
        <v>0</v>
      </c>
      <c r="J69">
        <v>0</v>
      </c>
      <c r="K69">
        <v>0</v>
      </c>
      <c r="L69">
        <v>2.3168875531634777E-5</v>
      </c>
      <c r="M69">
        <v>1.9049964326010818E-5</v>
      </c>
      <c r="N69">
        <v>2.1109419928822798E-5</v>
      </c>
      <c r="U69" s="4"/>
      <c r="V69" s="4"/>
      <c r="W69" s="4"/>
    </row>
    <row r="70" spans="1:23" x14ac:dyDescent="0.25">
      <c r="A70" s="4" t="s">
        <v>110</v>
      </c>
      <c r="B70" s="4" t="s">
        <v>55</v>
      </c>
      <c r="F70">
        <v>2.2221683165517805E-5</v>
      </c>
      <c r="G70">
        <v>1.8271161713870195E-5</v>
      </c>
      <c r="H70">
        <v>2.0246422439694E-5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U70" s="4"/>
      <c r="V70" s="4"/>
      <c r="W70" s="4"/>
    </row>
    <row r="71" spans="1:23" x14ac:dyDescent="0.25">
      <c r="A71" s="4" t="s">
        <v>86</v>
      </c>
      <c r="B71" s="4" t="s">
        <v>55</v>
      </c>
      <c r="F71">
        <v>0</v>
      </c>
      <c r="G71">
        <v>0</v>
      </c>
      <c r="H71">
        <v>0</v>
      </c>
      <c r="I71">
        <v>6.8530555579281215E-4</v>
      </c>
      <c r="J71">
        <v>5.6347345698520119E-4</v>
      </c>
      <c r="K71">
        <v>6.2438950638900662E-4</v>
      </c>
      <c r="L71">
        <v>0</v>
      </c>
      <c r="M71">
        <v>0</v>
      </c>
      <c r="N71">
        <v>0</v>
      </c>
      <c r="U71" s="4"/>
      <c r="V71" s="4"/>
      <c r="W71" s="4"/>
    </row>
    <row r="72" spans="1:23" x14ac:dyDescent="0.25">
      <c r="A72" s="4" t="s">
        <v>74</v>
      </c>
      <c r="B72" s="4" t="s">
        <v>55</v>
      </c>
      <c r="F72">
        <v>4.2243558275612929E-6</v>
      </c>
      <c r="G72">
        <v>3.4733592359948411E-6</v>
      </c>
      <c r="H72">
        <v>3.8488575317780666E-6</v>
      </c>
      <c r="I72">
        <v>3.3456898154285561E-4</v>
      </c>
      <c r="J72">
        <v>2.7509005149079245E-4</v>
      </c>
      <c r="K72">
        <v>3.04829516516824E-4</v>
      </c>
      <c r="L72">
        <v>1.3048712228660487E-5</v>
      </c>
      <c r="M72">
        <v>1.0728941165787513E-5</v>
      </c>
      <c r="N72">
        <v>1.1888826697223998E-5</v>
      </c>
      <c r="U72" s="4"/>
      <c r="V72" s="4"/>
      <c r="W72" s="4"/>
    </row>
    <row r="73" spans="1:23" x14ac:dyDescent="0.25">
      <c r="A73" s="4" t="s">
        <v>102</v>
      </c>
      <c r="B73" s="4" t="s">
        <v>55</v>
      </c>
      <c r="F73">
        <v>3.1954346871745682E-5</v>
      </c>
      <c r="G73">
        <v>2.6273574094546452E-5</v>
      </c>
      <c r="H73">
        <v>2.9113960483146065E-5</v>
      </c>
      <c r="I73">
        <v>0</v>
      </c>
      <c r="J73">
        <v>0</v>
      </c>
      <c r="K73">
        <v>0</v>
      </c>
      <c r="L73">
        <v>1.1677593162945329E-4</v>
      </c>
      <c r="M73">
        <v>9.6015766006439385E-5</v>
      </c>
      <c r="N73">
        <v>1.0639584881794634E-4</v>
      </c>
      <c r="U73" s="4"/>
      <c r="V73" s="4"/>
      <c r="W73" s="4"/>
    </row>
    <row r="74" spans="1:23" x14ac:dyDescent="0.25">
      <c r="A74" s="4" t="s">
        <v>128</v>
      </c>
      <c r="B74" s="4" t="s">
        <v>55</v>
      </c>
      <c r="F74">
        <v>1.6422850185192805E-5</v>
      </c>
      <c r="G74">
        <v>1.3503232374491864E-5</v>
      </c>
      <c r="H74">
        <v>1.4963041279842333E-5</v>
      </c>
      <c r="I74">
        <v>3.0470193151678975E-4</v>
      </c>
      <c r="J74">
        <v>2.5053269924713825E-4</v>
      </c>
      <c r="K74">
        <v>2.77617315381964E-4</v>
      </c>
      <c r="L74">
        <v>1.4830624985330452E-5</v>
      </c>
      <c r="M74">
        <v>1.2194069432382817E-5</v>
      </c>
      <c r="N74">
        <v>1.3512347208856634E-5</v>
      </c>
      <c r="U74" s="4"/>
      <c r="V74" s="4"/>
      <c r="W74" s="4"/>
    </row>
    <row r="75" spans="1:23" x14ac:dyDescent="0.25">
      <c r="A75" s="4" t="s">
        <v>120</v>
      </c>
      <c r="B75" s="4" t="s">
        <v>55</v>
      </c>
      <c r="F75">
        <v>1.0290247928211073E-5</v>
      </c>
      <c r="G75">
        <v>8.4608705187513273E-6</v>
      </c>
      <c r="H75">
        <v>9.3755592234811999E-6</v>
      </c>
      <c r="I75">
        <v>4.4580329518387315E-4</v>
      </c>
      <c r="J75">
        <v>3.6654937604007351E-4</v>
      </c>
      <c r="K75">
        <v>4.0617633561197328E-4</v>
      </c>
      <c r="L75">
        <v>8.0351082519568896E-6</v>
      </c>
      <c r="M75">
        <v>6.6066445627201102E-6</v>
      </c>
      <c r="N75">
        <v>7.3208764073384991E-6</v>
      </c>
      <c r="U75" s="4"/>
      <c r="V75" s="4"/>
      <c r="W75" s="4"/>
    </row>
    <row r="76" spans="1:23" x14ac:dyDescent="0.25">
      <c r="A76" s="4" t="s">
        <v>122</v>
      </c>
      <c r="B76" s="4" t="s">
        <v>55</v>
      </c>
      <c r="F76">
        <v>1.0797532488234292E-5</v>
      </c>
      <c r="G76">
        <v>8.8779711569926417E-6</v>
      </c>
      <c r="H76">
        <v>9.837751822613467E-6</v>
      </c>
      <c r="I76">
        <v>1.8355378618679086E-4</v>
      </c>
      <c r="J76">
        <v>1.5092200197580583E-4</v>
      </c>
      <c r="K76">
        <v>1.6723789408129835E-4</v>
      </c>
      <c r="L76">
        <v>5.2082357941565853E-5</v>
      </c>
      <c r="M76">
        <v>4.282327208528748E-5</v>
      </c>
      <c r="N76">
        <v>4.7452815013426667E-5</v>
      </c>
      <c r="U76" s="4"/>
      <c r="V76" s="4"/>
      <c r="W76" s="4"/>
    </row>
    <row r="77" spans="1:23" x14ac:dyDescent="0.25">
      <c r="A77" s="4" t="s">
        <v>128</v>
      </c>
      <c r="B77" s="4" t="s">
        <v>55</v>
      </c>
      <c r="F77">
        <v>2.0675143432227769E-5</v>
      </c>
      <c r="G77">
        <v>1.6999562377609499E-5</v>
      </c>
      <c r="H77">
        <v>1.8837352904918632E-5</v>
      </c>
      <c r="I77">
        <v>3.8359700460925239E-4</v>
      </c>
      <c r="J77">
        <v>3.1540198156760756E-4</v>
      </c>
      <c r="K77">
        <v>3.4949949308842997E-4</v>
      </c>
      <c r="L77">
        <v>1.8670650666821999E-5</v>
      </c>
      <c r="M77">
        <v>1.5351423881609201E-5</v>
      </c>
      <c r="N77">
        <v>1.7011037274215598E-5</v>
      </c>
      <c r="U77" s="4"/>
      <c r="V77" s="4"/>
      <c r="W77" s="4"/>
    </row>
    <row r="78" spans="1:23" x14ac:dyDescent="0.25">
      <c r="A78" s="4" t="s">
        <v>67</v>
      </c>
      <c r="B78" s="4" t="s">
        <v>55</v>
      </c>
      <c r="F78">
        <v>6.2631835995038783E-5</v>
      </c>
      <c r="G78">
        <v>5.149728737369856E-5</v>
      </c>
      <c r="H78">
        <v>5.7064561684368661E-5</v>
      </c>
      <c r="I78">
        <v>4.2065852467262927E-3</v>
      </c>
      <c r="J78">
        <v>3.4587478695305078E-3</v>
      </c>
      <c r="K78">
        <v>3.8326665581284E-3</v>
      </c>
      <c r="L78">
        <v>5.1963700106619139E-4</v>
      </c>
      <c r="M78">
        <v>4.2725708976553523E-4</v>
      </c>
      <c r="N78">
        <v>4.7344704541586329E-4</v>
      </c>
      <c r="U78" s="4"/>
      <c r="V78" s="4"/>
      <c r="W78" s="4"/>
    </row>
    <row r="79" spans="1:23" x14ac:dyDescent="0.25">
      <c r="A79" s="4" t="s">
        <v>114</v>
      </c>
      <c r="B79" s="4" t="s">
        <v>55</v>
      </c>
      <c r="F79">
        <v>0</v>
      </c>
      <c r="G79">
        <v>0</v>
      </c>
      <c r="H79">
        <v>0</v>
      </c>
      <c r="I79">
        <v>3.1335117656945851E-4</v>
      </c>
      <c r="J79">
        <v>2.5764430073488813E-4</v>
      </c>
      <c r="K79">
        <v>2.8549773865217329E-4</v>
      </c>
      <c r="L79">
        <v>0</v>
      </c>
      <c r="M79">
        <v>0</v>
      </c>
      <c r="N79">
        <v>0</v>
      </c>
      <c r="U79" s="4"/>
      <c r="V79" s="4"/>
      <c r="W79" s="4"/>
    </row>
    <row r="80" spans="1:23" x14ac:dyDescent="0.25">
      <c r="A80" s="4" t="s">
        <v>74</v>
      </c>
      <c r="B80" s="4" t="s">
        <v>55</v>
      </c>
      <c r="F80">
        <v>6.6951527936353535E-6</v>
      </c>
      <c r="G80">
        <v>5.5049034081001804E-6</v>
      </c>
      <c r="H80">
        <v>6.1000281008677665E-6</v>
      </c>
      <c r="I80">
        <v>5.3025610125591956E-4</v>
      </c>
      <c r="J80">
        <v>4.3598834992153392E-4</v>
      </c>
      <c r="K80">
        <v>4.8312222558872668E-4</v>
      </c>
      <c r="L80">
        <v>2.0680815181588097E-5</v>
      </c>
      <c r="M80">
        <v>1.7004225815972436E-5</v>
      </c>
      <c r="N80">
        <v>1.8842520498780266E-5</v>
      </c>
      <c r="U80" s="4"/>
      <c r="V80" s="4"/>
      <c r="W80" s="4"/>
    </row>
    <row r="81" spans="1:23" x14ac:dyDescent="0.25">
      <c r="A81" s="4" t="s">
        <v>82</v>
      </c>
      <c r="B81" s="4" t="s">
        <v>55</v>
      </c>
      <c r="F81">
        <v>4.2199760640440853E-6</v>
      </c>
      <c r="G81">
        <v>3.4697580971029151E-6</v>
      </c>
      <c r="H81">
        <v>3.8448670805735E-6</v>
      </c>
      <c r="I81">
        <v>3.5821104512866647E-4</v>
      </c>
      <c r="J81">
        <v>2.9452908155023691E-4</v>
      </c>
      <c r="K81">
        <v>3.2637006333945167E-4</v>
      </c>
      <c r="L81">
        <v>3.6675069398003051E-7</v>
      </c>
      <c r="M81">
        <v>3.0155057060580289E-7</v>
      </c>
      <c r="N81">
        <v>3.3415063229291667E-7</v>
      </c>
      <c r="U81" s="4"/>
      <c r="V81" s="4"/>
      <c r="W81" s="4"/>
    </row>
    <row r="82" spans="1:23" x14ac:dyDescent="0.25">
      <c r="A82" s="4" t="s">
        <v>106</v>
      </c>
      <c r="B82" s="4" t="s">
        <v>55</v>
      </c>
      <c r="F82">
        <v>0</v>
      </c>
      <c r="G82">
        <v>0</v>
      </c>
      <c r="H82">
        <v>0</v>
      </c>
      <c r="I82">
        <v>1.4716015825984023E-5</v>
      </c>
      <c r="J82">
        <v>1.2099835234697976E-5</v>
      </c>
      <c r="K82">
        <v>1.3407925530340999E-5</v>
      </c>
      <c r="L82">
        <v>1.0702556964352025E-4</v>
      </c>
      <c r="M82">
        <v>8.7998801706894427E-5</v>
      </c>
      <c r="N82">
        <v>9.751218567520733E-5</v>
      </c>
      <c r="U82" s="4"/>
      <c r="V82" s="4"/>
      <c r="W82" s="4"/>
    </row>
    <row r="83" spans="1:23" x14ac:dyDescent="0.25">
      <c r="A83" s="4" t="s">
        <v>88</v>
      </c>
      <c r="B83" s="4" t="s">
        <v>55</v>
      </c>
      <c r="F83">
        <v>3.9990244552009389E-5</v>
      </c>
      <c r="G83">
        <v>3.2880867742763282E-5</v>
      </c>
      <c r="H83">
        <v>3.6435556147386335E-5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U83" s="4"/>
      <c r="V83" s="4"/>
      <c r="W83" s="4"/>
    </row>
    <row r="84" spans="1:23" x14ac:dyDescent="0.25">
      <c r="A84" s="4" t="s">
        <v>108</v>
      </c>
      <c r="B84" s="4" t="s">
        <v>55</v>
      </c>
      <c r="F84">
        <v>5.564095380581817E-5</v>
      </c>
      <c r="G84">
        <v>4.5749228684783829E-5</v>
      </c>
      <c r="H84">
        <v>5.0695091245300996E-5</v>
      </c>
      <c r="I84">
        <v>8.0052795700803653E-5</v>
      </c>
      <c r="J84">
        <v>6.5821187576216352E-5</v>
      </c>
      <c r="K84">
        <v>7.2936991638510002E-5</v>
      </c>
      <c r="L84">
        <v>7.6602244161975736E-4</v>
      </c>
      <c r="M84">
        <v>6.2984067422068937E-4</v>
      </c>
      <c r="N84">
        <v>6.9793155792022331E-4</v>
      </c>
      <c r="U84" s="4"/>
      <c r="V84" s="4"/>
      <c r="W84" s="4"/>
    </row>
    <row r="85" spans="1:23" x14ac:dyDescent="0.25">
      <c r="A85" s="4" t="s">
        <v>65</v>
      </c>
      <c r="B85" s="4" t="s">
        <v>55</v>
      </c>
      <c r="F85">
        <v>9.13695194156989E-5</v>
      </c>
      <c r="G85">
        <v>7.512604929735244E-5</v>
      </c>
      <c r="H85">
        <v>8.3247784356525663E-5</v>
      </c>
      <c r="I85">
        <v>1.0274930997677377E-3</v>
      </c>
      <c r="J85">
        <v>8.4482765980902895E-4</v>
      </c>
      <c r="K85">
        <v>9.3616037978838326E-4</v>
      </c>
      <c r="L85">
        <v>0</v>
      </c>
      <c r="M85">
        <v>0</v>
      </c>
      <c r="N85">
        <v>0</v>
      </c>
      <c r="U85" s="4"/>
      <c r="V85" s="4"/>
      <c r="W85" s="4"/>
    </row>
    <row r="86" spans="1:23" x14ac:dyDescent="0.25">
      <c r="A86" s="4" t="s">
        <v>54</v>
      </c>
      <c r="B86" s="4" t="s">
        <v>55</v>
      </c>
      <c r="F86">
        <v>2.167292667707078E-5</v>
      </c>
      <c r="G86">
        <v>1.7819961934480421E-5</v>
      </c>
      <c r="H86">
        <v>1.9746444305775599E-5</v>
      </c>
      <c r="I86">
        <v>0</v>
      </c>
      <c r="J86">
        <v>0</v>
      </c>
      <c r="K86">
        <v>0</v>
      </c>
      <c r="L86">
        <v>1.2227341270338622E-5</v>
      </c>
      <c r="M86">
        <v>1.0053591711167313E-5</v>
      </c>
      <c r="N86">
        <v>1.1140466490752966E-5</v>
      </c>
      <c r="U86" s="4"/>
      <c r="V86" s="4"/>
      <c r="W86" s="4"/>
    </row>
    <row r="87" spans="1:23" x14ac:dyDescent="0.25">
      <c r="A87" s="4" t="s">
        <v>104</v>
      </c>
      <c r="B87" s="4" t="s">
        <v>55</v>
      </c>
      <c r="F87">
        <v>5.6746424805721458E-5</v>
      </c>
      <c r="G87">
        <v>4.6658171506926539E-5</v>
      </c>
      <c r="H87">
        <v>5.1702298156323999E-5</v>
      </c>
      <c r="I87">
        <v>1.5966334781177927E-2</v>
      </c>
      <c r="J87">
        <v>1.3127875264524073E-2</v>
      </c>
      <c r="K87">
        <v>1.4547105022850998E-2</v>
      </c>
      <c r="L87">
        <v>0</v>
      </c>
      <c r="M87">
        <v>0</v>
      </c>
      <c r="N87">
        <v>0</v>
      </c>
      <c r="U87" s="4"/>
      <c r="V87" s="4"/>
      <c r="W87" s="4"/>
    </row>
    <row r="88" spans="1:23" x14ac:dyDescent="0.25">
      <c r="A88" s="4" t="s">
        <v>102</v>
      </c>
      <c r="B88" s="4" t="s">
        <v>55</v>
      </c>
      <c r="F88">
        <v>2.0161829846795598E-5</v>
      </c>
      <c r="G88">
        <v>1.6577504540698602E-5</v>
      </c>
      <c r="H88">
        <v>1.8369667193747099E-5</v>
      </c>
      <c r="I88">
        <v>0</v>
      </c>
      <c r="J88">
        <v>0</v>
      </c>
      <c r="K88">
        <v>0</v>
      </c>
      <c r="L88">
        <v>7.3680631720120238E-5</v>
      </c>
      <c r="M88">
        <v>6.0581852747654426E-5</v>
      </c>
      <c r="N88">
        <v>6.7131242233887332E-5</v>
      </c>
      <c r="U88" s="4"/>
      <c r="V88" s="4"/>
      <c r="W88" s="4"/>
    </row>
    <row r="89" spans="1:23" x14ac:dyDescent="0.25">
      <c r="A89" s="4" t="s">
        <v>104</v>
      </c>
      <c r="B89" s="4" t="s">
        <v>55</v>
      </c>
      <c r="F89">
        <v>4.5075287442842929E-5</v>
      </c>
      <c r="G89">
        <v>3.7061903008559742E-5</v>
      </c>
      <c r="H89">
        <v>4.1068595225701336E-5</v>
      </c>
      <c r="I89">
        <v>1.2682510521749964E-2</v>
      </c>
      <c r="J89">
        <v>1.0427841984549971E-2</v>
      </c>
      <c r="K89">
        <v>1.1555176253149967E-2</v>
      </c>
      <c r="L89">
        <v>0</v>
      </c>
      <c r="M89">
        <v>0</v>
      </c>
      <c r="N89">
        <v>0</v>
      </c>
      <c r="U89" s="4"/>
      <c r="V89" s="4"/>
      <c r="W89" s="4"/>
    </row>
    <row r="90" spans="1:23" x14ac:dyDescent="0.25">
      <c r="A90" s="4" t="s">
        <v>80</v>
      </c>
      <c r="B90" s="4" t="s">
        <v>55</v>
      </c>
      <c r="F90">
        <v>1.6248179427929452E-5</v>
      </c>
      <c r="G90">
        <v>1.3359614196297549E-5</v>
      </c>
      <c r="H90">
        <v>1.4803896812113499E-5</v>
      </c>
      <c r="I90">
        <v>0</v>
      </c>
      <c r="J90">
        <v>0</v>
      </c>
      <c r="K90">
        <v>0</v>
      </c>
      <c r="L90">
        <v>2.2748875228849498E-5</v>
      </c>
      <c r="M90">
        <v>1.87046307437207E-5</v>
      </c>
      <c r="N90">
        <v>2.0726752986285098E-5</v>
      </c>
      <c r="U90" s="4"/>
      <c r="V90" s="4"/>
      <c r="W90" s="4"/>
    </row>
    <row r="91" spans="1:23" x14ac:dyDescent="0.25">
      <c r="A91" s="4" t="s">
        <v>110</v>
      </c>
      <c r="B91" s="4" t="s">
        <v>55</v>
      </c>
      <c r="F91">
        <v>1.1137223912267598E-5</v>
      </c>
      <c r="G91">
        <v>9.1572729945311376E-6</v>
      </c>
      <c r="H91">
        <v>1.0147248453399367E-5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U91" s="4"/>
      <c r="V91" s="4"/>
      <c r="W91" s="4"/>
    </row>
    <row r="92" spans="1:23" x14ac:dyDescent="0.25">
      <c r="A92" s="4" t="s">
        <v>92</v>
      </c>
      <c r="B92" s="4" t="s">
        <v>55</v>
      </c>
      <c r="F92">
        <v>6.4036883570835727E-5</v>
      </c>
      <c r="G92">
        <v>5.2652548713798272E-5</v>
      </c>
      <c r="H92">
        <v>5.8344716142317E-5</v>
      </c>
      <c r="I92">
        <v>1.6888848414286354E-4</v>
      </c>
      <c r="J92">
        <v>1.3886386473968782E-4</v>
      </c>
      <c r="K92">
        <v>1.5387617444127566E-4</v>
      </c>
      <c r="L92">
        <v>0</v>
      </c>
      <c r="M92">
        <v>0</v>
      </c>
      <c r="N92">
        <v>0</v>
      </c>
      <c r="U92" s="4"/>
      <c r="V92" s="4"/>
      <c r="W92" s="4"/>
    </row>
    <row r="93" spans="1:23" x14ac:dyDescent="0.25">
      <c r="A93" s="4" t="s">
        <v>130</v>
      </c>
      <c r="B93" s="4" t="s">
        <v>55</v>
      </c>
      <c r="F93">
        <v>2.3298201154857365E-5</v>
      </c>
      <c r="G93">
        <v>1.9156298727327167E-5</v>
      </c>
      <c r="H93">
        <v>2.1227249941092263E-5</v>
      </c>
      <c r="I93">
        <v>0</v>
      </c>
      <c r="J93">
        <v>0</v>
      </c>
      <c r="K93">
        <v>0</v>
      </c>
      <c r="L93">
        <v>1.5184593147483145E-5</v>
      </c>
      <c r="M93">
        <v>1.2485109921263921E-5</v>
      </c>
      <c r="N93">
        <v>1.3834851534373531E-5</v>
      </c>
      <c r="U93" s="4"/>
      <c r="V93" s="4"/>
      <c r="W93" s="4"/>
    </row>
    <row r="94" spans="1:23" x14ac:dyDescent="0.25">
      <c r="A94" s="4" t="s">
        <v>61</v>
      </c>
      <c r="B94" s="4" t="s">
        <v>55</v>
      </c>
      <c r="F94">
        <v>1.0663289097917048E-5</v>
      </c>
      <c r="G94">
        <v>8.7675932582873521E-6</v>
      </c>
      <c r="H94">
        <v>9.7154411781021999E-6</v>
      </c>
      <c r="I94">
        <v>1.3447687147165172E-3</v>
      </c>
      <c r="J94">
        <v>1.1056987209891365E-3</v>
      </c>
      <c r="K94">
        <v>1.2252337178528267E-3</v>
      </c>
      <c r="L94">
        <v>0</v>
      </c>
      <c r="M94">
        <v>0</v>
      </c>
      <c r="N94">
        <v>0</v>
      </c>
      <c r="U94" s="4"/>
      <c r="V94" s="4"/>
      <c r="W94" s="4"/>
    </row>
    <row r="95" spans="1:23" x14ac:dyDescent="0.25">
      <c r="A95" s="4" t="s">
        <v>128</v>
      </c>
      <c r="B95" s="4" t="s">
        <v>55</v>
      </c>
      <c r="F95">
        <v>2.6028463459320843E-5</v>
      </c>
      <c r="G95">
        <v>2.1401181066552696E-5</v>
      </c>
      <c r="H95">
        <v>2.3714822262936766E-5</v>
      </c>
      <c r="I95">
        <v>4.8292001699071094E-4</v>
      </c>
      <c r="J95">
        <v>3.9706756952569573E-4</v>
      </c>
      <c r="K95">
        <v>4.3999379325820333E-4</v>
      </c>
      <c r="L95">
        <v>2.3504956579193929E-5</v>
      </c>
      <c r="M95">
        <v>1.9326297631781675E-5</v>
      </c>
      <c r="N95">
        <v>2.1415627105487802E-5</v>
      </c>
      <c r="U95" s="4"/>
      <c r="V95" s="4"/>
      <c r="W95" s="4"/>
    </row>
    <row r="96" spans="1:23" x14ac:dyDescent="0.25">
      <c r="A96" s="4" t="s">
        <v>126</v>
      </c>
      <c r="B96" s="4" t="s">
        <v>55</v>
      </c>
      <c r="F96">
        <v>8.9059407699766463E-7</v>
      </c>
      <c r="G96">
        <v>7.3226624108696879E-7</v>
      </c>
      <c r="H96">
        <v>8.1143015904231671E-7</v>
      </c>
      <c r="I96">
        <v>3.0176444904379612E-4</v>
      </c>
      <c r="J96">
        <v>2.4811743588045457E-4</v>
      </c>
      <c r="K96">
        <v>2.7494094246212532E-4</v>
      </c>
      <c r="L96">
        <v>4.7026693877806094E-6</v>
      </c>
      <c r="M96">
        <v>3.8666392743973901E-6</v>
      </c>
      <c r="N96">
        <v>4.2846543310889997E-6</v>
      </c>
      <c r="U96" s="4"/>
      <c r="V96" s="4"/>
      <c r="W96" s="4"/>
    </row>
    <row r="97" spans="1:23" x14ac:dyDescent="0.25">
      <c r="A97" s="4" t="s">
        <v>112</v>
      </c>
      <c r="B97" s="4" t="s">
        <v>55</v>
      </c>
      <c r="F97">
        <v>1.5793344435251011E-5</v>
      </c>
      <c r="G97">
        <v>1.2985638757873055E-5</v>
      </c>
      <c r="H97">
        <v>1.4389491596562032E-5</v>
      </c>
      <c r="I97">
        <v>5.2027788953841218E-3</v>
      </c>
      <c r="J97">
        <v>4.277840425093612E-3</v>
      </c>
      <c r="K97">
        <v>4.7403096602388669E-3</v>
      </c>
      <c r="L97">
        <v>0</v>
      </c>
      <c r="M97">
        <v>0</v>
      </c>
      <c r="N97">
        <v>0</v>
      </c>
      <c r="U97" s="4"/>
      <c r="V97" s="4"/>
      <c r="W97" s="4"/>
    </row>
    <row r="98" spans="1:23" x14ac:dyDescent="0.25">
      <c r="A98" s="4" t="s">
        <v>124</v>
      </c>
      <c r="B98" s="4" t="s">
        <v>55</v>
      </c>
      <c r="F98">
        <v>2.0530983635430623E-5</v>
      </c>
      <c r="G98">
        <v>1.6881030989131847E-5</v>
      </c>
      <c r="H98">
        <v>1.8706007312281233E-5</v>
      </c>
      <c r="I98">
        <v>3.7694885954650612E-4</v>
      </c>
      <c r="J98">
        <v>3.0993572896046063E-4</v>
      </c>
      <c r="K98">
        <v>3.4344229425348335E-4</v>
      </c>
      <c r="L98">
        <v>1.0708774418934841E-4</v>
      </c>
      <c r="M98">
        <v>8.8049923000130926E-5</v>
      </c>
      <c r="N98">
        <v>9.7568833594739661E-5</v>
      </c>
      <c r="U98" s="4"/>
      <c r="V98" s="4"/>
      <c r="W98" s="4"/>
    </row>
    <row r="99" spans="1:23" x14ac:dyDescent="0.25">
      <c r="A99" s="4" t="s">
        <v>118</v>
      </c>
      <c r="B99" s="4" t="s">
        <v>55</v>
      </c>
      <c r="F99">
        <v>1.9353167474315156E-5</v>
      </c>
      <c r="G99">
        <v>1.5912604367770242E-5</v>
      </c>
      <c r="H99">
        <v>1.7632885921042699E-5</v>
      </c>
      <c r="I99">
        <v>4.5599742583547931E-5</v>
      </c>
      <c r="J99">
        <v>3.7493121679806078E-5</v>
      </c>
      <c r="K99">
        <v>4.1546432131676998E-5</v>
      </c>
      <c r="L99">
        <v>0</v>
      </c>
      <c r="M99">
        <v>0</v>
      </c>
      <c r="N99">
        <v>0</v>
      </c>
      <c r="U99" s="4"/>
      <c r="V99" s="4"/>
      <c r="W99" s="4"/>
    </row>
    <row r="100" spans="1:23" x14ac:dyDescent="0.25">
      <c r="A100" s="4" t="s">
        <v>130</v>
      </c>
      <c r="B100" s="4" t="s">
        <v>55</v>
      </c>
      <c r="F100">
        <v>9.2751809407464881E-6</v>
      </c>
      <c r="G100">
        <v>7.6262598846137795E-6</v>
      </c>
      <c r="H100">
        <v>8.4507204126801321E-6</v>
      </c>
      <c r="I100">
        <v>0</v>
      </c>
      <c r="J100">
        <v>0</v>
      </c>
      <c r="K100">
        <v>0</v>
      </c>
      <c r="L100">
        <v>6.045095413950549E-6</v>
      </c>
      <c r="M100">
        <v>4.9704117848037854E-6</v>
      </c>
      <c r="N100">
        <v>5.5077535993771668E-6</v>
      </c>
      <c r="U100" s="4"/>
      <c r="V100" s="4"/>
      <c r="W100" s="4"/>
    </row>
    <row r="101" spans="1:23" x14ac:dyDescent="0.25">
      <c r="A101" s="4" t="s">
        <v>67</v>
      </c>
      <c r="B101" s="4" t="s">
        <v>55</v>
      </c>
      <c r="F101">
        <v>3.9518016919348535E-5</v>
      </c>
      <c r="G101">
        <v>3.2492591689242131E-5</v>
      </c>
      <c r="H101">
        <v>3.6005304304295329E-5</v>
      </c>
      <c r="I101">
        <v>2.6541758566039904E-3</v>
      </c>
      <c r="J101">
        <v>2.1823223709855032E-3</v>
      </c>
      <c r="K101">
        <v>2.4182491137947465E-3</v>
      </c>
      <c r="L101">
        <v>3.2786878228637488E-4</v>
      </c>
      <c r="M101">
        <v>2.6958099876879711E-4</v>
      </c>
      <c r="N101">
        <v>2.9872489052758597E-4</v>
      </c>
      <c r="U101" s="4"/>
      <c r="V101" s="4"/>
      <c r="W101" s="4"/>
    </row>
    <row r="102" spans="1:23" x14ac:dyDescent="0.25">
      <c r="A102" s="4" t="s">
        <v>80</v>
      </c>
      <c r="B102" s="4" t="s">
        <v>55</v>
      </c>
      <c r="F102">
        <v>4.0813581441748898E-5</v>
      </c>
      <c r="G102">
        <v>3.3557833629882434E-5</v>
      </c>
      <c r="H102">
        <v>3.7185707535815666E-5</v>
      </c>
      <c r="I102">
        <v>0</v>
      </c>
      <c r="J102">
        <v>0</v>
      </c>
      <c r="K102">
        <v>0</v>
      </c>
      <c r="L102">
        <v>5.7142591019451583E-5</v>
      </c>
      <c r="M102">
        <v>4.6983908171549086E-5</v>
      </c>
      <c r="N102">
        <v>5.2063249595500334E-5</v>
      </c>
      <c r="U102" s="4"/>
      <c r="V102" s="4"/>
      <c r="W102" s="4"/>
    </row>
    <row r="103" spans="1:23" x14ac:dyDescent="0.25">
      <c r="A103" s="4" t="s">
        <v>63</v>
      </c>
      <c r="B103" s="4" t="s">
        <v>55</v>
      </c>
      <c r="F103">
        <v>3.0093885352688414E-5</v>
      </c>
      <c r="G103">
        <v>2.4743861289988254E-5</v>
      </c>
      <c r="H103">
        <v>2.7418873321338332E-5</v>
      </c>
      <c r="I103">
        <v>2.0527809718838669E-4</v>
      </c>
      <c r="J103">
        <v>1.6878421324378464E-4</v>
      </c>
      <c r="K103">
        <v>1.8703115521608564E-4</v>
      </c>
      <c r="L103">
        <v>0</v>
      </c>
      <c r="M103">
        <v>0</v>
      </c>
      <c r="N103">
        <v>0</v>
      </c>
      <c r="U103" s="4"/>
      <c r="V103" s="4"/>
      <c r="W103" s="4"/>
    </row>
    <row r="104" spans="1:23" x14ac:dyDescent="0.25">
      <c r="A104" s="4" t="s">
        <v>57</v>
      </c>
      <c r="B104" s="4" t="s">
        <v>55</v>
      </c>
      <c r="F104">
        <v>4.9582493300434017E-5</v>
      </c>
      <c r="G104">
        <v>4.0767827824801307E-5</v>
      </c>
      <c r="H104">
        <v>4.5175160562617659E-5</v>
      </c>
      <c r="I104">
        <v>6.6347227877295006E-4</v>
      </c>
      <c r="J104">
        <v>5.4552165143553668E-4</v>
      </c>
      <c r="K104">
        <v>6.0449696510424332E-4</v>
      </c>
      <c r="L104">
        <v>2.7350237921804122E-5</v>
      </c>
      <c r="M104">
        <v>2.2487973402372283E-5</v>
      </c>
      <c r="N104">
        <v>2.4919105662088199E-5</v>
      </c>
      <c r="U104" s="4"/>
      <c r="V104" s="4"/>
      <c r="W104" s="4"/>
    </row>
    <row r="105" spans="1:23" x14ac:dyDescent="0.25">
      <c r="A105" s="4" t="s">
        <v>132</v>
      </c>
      <c r="B105" s="4" t="s">
        <v>55</v>
      </c>
      <c r="F105">
        <v>0</v>
      </c>
      <c r="G105">
        <v>0</v>
      </c>
      <c r="H105">
        <v>0</v>
      </c>
      <c r="I105">
        <v>6.1959433062135365E-4</v>
      </c>
      <c r="J105">
        <v>5.0944422739977973E-4</v>
      </c>
      <c r="K105">
        <v>5.6451927901056669E-4</v>
      </c>
      <c r="L105">
        <v>0</v>
      </c>
      <c r="M105">
        <v>0</v>
      </c>
      <c r="N105">
        <v>0</v>
      </c>
      <c r="U105" s="4"/>
      <c r="V105" s="4"/>
      <c r="W105" s="4"/>
    </row>
    <row r="106" spans="1:23" x14ac:dyDescent="0.25">
      <c r="A106" s="4" t="s">
        <v>86</v>
      </c>
      <c r="B106" s="4" t="s">
        <v>55</v>
      </c>
      <c r="F106">
        <v>0</v>
      </c>
      <c r="G106">
        <v>0</v>
      </c>
      <c r="H106">
        <v>0</v>
      </c>
      <c r="I106">
        <v>3.434663956972006E-4</v>
      </c>
      <c r="J106">
        <v>2.8240570312880941E-4</v>
      </c>
      <c r="K106">
        <v>3.1293604941300498E-4</v>
      </c>
      <c r="L106">
        <v>0</v>
      </c>
      <c r="M106">
        <v>0</v>
      </c>
      <c r="N106">
        <v>0</v>
      </c>
      <c r="U106" s="4"/>
      <c r="V106" s="4"/>
      <c r="W106" s="4"/>
    </row>
    <row r="107" spans="1:23" x14ac:dyDescent="0.25">
      <c r="A107" s="4" t="s">
        <v>112</v>
      </c>
      <c r="B107" s="4" t="s">
        <v>55</v>
      </c>
      <c r="F107">
        <v>3.1511864978979803E-5</v>
      </c>
      <c r="G107">
        <v>2.5909755649383397E-5</v>
      </c>
      <c r="H107">
        <v>2.87108103141816E-5</v>
      </c>
      <c r="I107">
        <v>1.0380908663075341E-2</v>
      </c>
      <c r="J107">
        <v>8.5354137896397255E-3</v>
      </c>
      <c r="K107">
        <v>9.4581612263575331E-3</v>
      </c>
      <c r="L107">
        <v>0</v>
      </c>
      <c r="M107">
        <v>0</v>
      </c>
      <c r="N107">
        <v>0</v>
      </c>
      <c r="U107" s="4"/>
      <c r="V107" s="4"/>
      <c r="W107" s="4"/>
    </row>
    <row r="108" spans="1:23" x14ac:dyDescent="0.25">
      <c r="A108" s="4" t="s">
        <v>134</v>
      </c>
      <c r="B108" s="4" t="s">
        <v>55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U108" s="4"/>
      <c r="V108" s="4"/>
      <c r="W108" s="4"/>
    </row>
    <row r="109" spans="1:23" x14ac:dyDescent="0.25">
      <c r="A109" s="4" t="s">
        <v>132</v>
      </c>
      <c r="B109" s="4" t="s">
        <v>55</v>
      </c>
      <c r="F109">
        <v>0</v>
      </c>
      <c r="G109">
        <v>0</v>
      </c>
      <c r="H109">
        <v>0</v>
      </c>
      <c r="I109">
        <v>2.4666494585465524E-4</v>
      </c>
      <c r="J109">
        <v>2.0281339992493877E-4</v>
      </c>
      <c r="K109">
        <v>2.2473917288979699E-4</v>
      </c>
      <c r="L109">
        <v>0</v>
      </c>
      <c r="M109">
        <v>0</v>
      </c>
      <c r="N109">
        <v>0</v>
      </c>
      <c r="U109" s="4"/>
      <c r="V109" s="4"/>
      <c r="W109" s="4"/>
    </row>
    <row r="110" spans="1:23" x14ac:dyDescent="0.25">
      <c r="A110" s="4" t="s">
        <v>126</v>
      </c>
      <c r="B110" s="4" t="s">
        <v>55</v>
      </c>
      <c r="F110">
        <v>1.7769687997679341E-6</v>
      </c>
      <c r="G110">
        <v>1.4610632353647462E-6</v>
      </c>
      <c r="H110">
        <v>1.6190160175663401E-6</v>
      </c>
      <c r="I110">
        <v>6.0209923317443412E-4</v>
      </c>
      <c r="J110">
        <v>4.9505936949897922E-4</v>
      </c>
      <c r="K110">
        <v>5.4857930133670667E-4</v>
      </c>
      <c r="L110">
        <v>9.3830590091964514E-6</v>
      </c>
      <c r="M110">
        <v>7.7149596297837492E-6</v>
      </c>
      <c r="N110">
        <v>8.5490093194900994E-6</v>
      </c>
      <c r="U110" s="4"/>
      <c r="V110" s="4"/>
      <c r="W110" s="4"/>
    </row>
    <row r="111" spans="1:23" x14ac:dyDescent="0.25">
      <c r="A111" s="4" t="s">
        <v>82</v>
      </c>
      <c r="B111" s="4" t="s">
        <v>55</v>
      </c>
      <c r="F111">
        <v>4.2199760640440853E-6</v>
      </c>
      <c r="G111">
        <v>3.4697580971029151E-6</v>
      </c>
      <c r="H111">
        <v>3.8448670805735E-6</v>
      </c>
      <c r="I111">
        <v>3.5821104512866647E-4</v>
      </c>
      <c r="J111">
        <v>2.9452908155023691E-4</v>
      </c>
      <c r="K111">
        <v>3.2637006333945167E-4</v>
      </c>
      <c r="L111">
        <v>3.6675069398003051E-7</v>
      </c>
      <c r="M111">
        <v>3.0155057060580289E-7</v>
      </c>
      <c r="N111">
        <v>3.3415063229291667E-7</v>
      </c>
      <c r="U111" s="4"/>
      <c r="V111" s="4"/>
      <c r="W111" s="4"/>
    </row>
    <row r="112" spans="1:23" x14ac:dyDescent="0.25">
      <c r="A112" s="4" t="s">
        <v>78</v>
      </c>
      <c r="B112" s="4" t="s">
        <v>55</v>
      </c>
      <c r="F112">
        <v>0</v>
      </c>
      <c r="G112">
        <v>0</v>
      </c>
      <c r="H112">
        <v>0</v>
      </c>
      <c r="I112">
        <v>3.6585365853658537E-4</v>
      </c>
      <c r="J112">
        <v>3.0081300813008133E-4</v>
      </c>
      <c r="K112">
        <v>3.3333333333333332E-4</v>
      </c>
      <c r="L112">
        <v>0</v>
      </c>
      <c r="M112">
        <v>0</v>
      </c>
      <c r="N112">
        <v>0</v>
      </c>
      <c r="U112" s="4"/>
      <c r="V112" s="4"/>
      <c r="W112" s="4"/>
    </row>
    <row r="113" spans="1:23" x14ac:dyDescent="0.25">
      <c r="A113" s="4" t="s">
        <v>130</v>
      </c>
      <c r="B113" s="4" t="s">
        <v>55</v>
      </c>
      <c r="F113">
        <v>1.4700171131834159E-5</v>
      </c>
      <c r="G113">
        <v>1.2086807375063643E-5</v>
      </c>
      <c r="H113">
        <v>1.33934892534489E-5</v>
      </c>
      <c r="I113">
        <v>0</v>
      </c>
      <c r="J113">
        <v>0</v>
      </c>
      <c r="K113">
        <v>0</v>
      </c>
      <c r="L113">
        <v>9.5808305693480849E-6</v>
      </c>
      <c r="M113">
        <v>7.8775718014639821E-6</v>
      </c>
      <c r="N113">
        <v>8.7292011854060326E-6</v>
      </c>
      <c r="U113" s="4"/>
      <c r="V113" s="4"/>
      <c r="W113" s="4"/>
    </row>
    <row r="114" spans="1:23" x14ac:dyDescent="0.25">
      <c r="A114" s="4" t="s">
        <v>65</v>
      </c>
      <c r="B114" s="4" t="s">
        <v>55</v>
      </c>
      <c r="F114">
        <v>4.5793236673807688E-5</v>
      </c>
      <c r="G114">
        <v>3.7652216820686322E-5</v>
      </c>
      <c r="H114">
        <v>4.1722726747247002E-5</v>
      </c>
      <c r="I114">
        <v>5.1496642424370359E-4</v>
      </c>
      <c r="J114">
        <v>4.2341683771148972E-4</v>
      </c>
      <c r="K114">
        <v>4.6919163097759666E-4</v>
      </c>
      <c r="L114">
        <v>0</v>
      </c>
      <c r="M114">
        <v>0</v>
      </c>
      <c r="N114">
        <v>0</v>
      </c>
      <c r="U114" s="4"/>
      <c r="V114" s="4"/>
      <c r="W114" s="4"/>
    </row>
    <row r="115" spans="1:23" x14ac:dyDescent="0.25">
      <c r="A115" s="4" t="s">
        <v>136</v>
      </c>
      <c r="B115" s="4" t="s">
        <v>55</v>
      </c>
      <c r="F115">
        <v>1.7147441618147779E-5</v>
      </c>
      <c r="G115">
        <v>1.4099007552699287E-5</v>
      </c>
      <c r="H115">
        <v>1.562322458542353E-5</v>
      </c>
      <c r="I115">
        <v>0</v>
      </c>
      <c r="J115">
        <v>0</v>
      </c>
      <c r="K115">
        <v>0</v>
      </c>
      <c r="L115">
        <v>6.1693385726369269E-5</v>
      </c>
      <c r="M115">
        <v>5.0725672708348065E-5</v>
      </c>
      <c r="N115">
        <v>5.620952921735866E-5</v>
      </c>
      <c r="U115" s="4"/>
      <c r="V115" s="4"/>
      <c r="W115" s="4"/>
    </row>
    <row r="116" spans="1:23" x14ac:dyDescent="0.25">
      <c r="A116" s="4" t="s">
        <v>78</v>
      </c>
      <c r="B116" s="4" t="s">
        <v>55</v>
      </c>
      <c r="F116">
        <v>0</v>
      </c>
      <c r="G116">
        <v>0</v>
      </c>
      <c r="H116">
        <v>0</v>
      </c>
      <c r="I116">
        <v>3.6585365853658534E-3</v>
      </c>
      <c r="J116">
        <v>3.0081300813008132E-3</v>
      </c>
      <c r="K116">
        <v>3.3333333333333331E-3</v>
      </c>
      <c r="L116">
        <v>0</v>
      </c>
      <c r="M116">
        <v>0</v>
      </c>
      <c r="N116">
        <v>0</v>
      </c>
      <c r="U116" s="4"/>
      <c r="V116" s="4"/>
      <c r="W116" s="4"/>
    </row>
    <row r="117" spans="1:23" x14ac:dyDescent="0.25">
      <c r="A117" s="4" t="s">
        <v>70</v>
      </c>
      <c r="B117" s="4" t="s">
        <v>55</v>
      </c>
      <c r="F117">
        <v>0</v>
      </c>
      <c r="G117">
        <v>0</v>
      </c>
      <c r="H117">
        <v>0</v>
      </c>
      <c r="I117">
        <v>2.9279498125818986E-4</v>
      </c>
      <c r="J117">
        <v>2.4074254014562279E-4</v>
      </c>
      <c r="K117">
        <v>2.6676876070190632E-4</v>
      </c>
      <c r="L117">
        <v>7.7504553862461952E-5</v>
      </c>
      <c r="M117">
        <v>6.3725966509135397E-5</v>
      </c>
      <c r="N117">
        <v>7.0615260185798661E-5</v>
      </c>
      <c r="U117" s="4"/>
      <c r="V117" s="4"/>
      <c r="W117" s="4"/>
    </row>
    <row r="118" spans="1:23" x14ac:dyDescent="0.25">
      <c r="A118" s="4" t="s">
        <v>98</v>
      </c>
      <c r="B118" s="4" t="s">
        <v>55</v>
      </c>
      <c r="F118">
        <v>1.0424069280714439E-4</v>
      </c>
      <c r="G118">
        <v>8.5709014085874288E-5</v>
      </c>
      <c r="H118">
        <v>9.4974853446509335E-5</v>
      </c>
      <c r="I118">
        <v>0</v>
      </c>
      <c r="J118">
        <v>0</v>
      </c>
      <c r="K118">
        <v>0</v>
      </c>
      <c r="L118">
        <v>3.6720193107066952E-5</v>
      </c>
      <c r="M118">
        <v>3.019215877692172E-5</v>
      </c>
      <c r="N118">
        <v>3.3456175941994331E-5</v>
      </c>
      <c r="U118" s="4"/>
      <c r="V118" s="4"/>
      <c r="W118" s="4"/>
    </row>
    <row r="119" spans="1:23" x14ac:dyDescent="0.25">
      <c r="A119" s="4" t="s">
        <v>92</v>
      </c>
      <c r="B119" s="4" t="s">
        <v>55</v>
      </c>
      <c r="F119">
        <v>4.0404542006641829E-4</v>
      </c>
      <c r="G119">
        <v>3.3221512316572172E-4</v>
      </c>
      <c r="H119">
        <v>3.6813027161606995E-4</v>
      </c>
      <c r="I119">
        <v>1.0656142946806645E-3</v>
      </c>
      <c r="J119">
        <v>8.7617175340410204E-4</v>
      </c>
      <c r="K119">
        <v>9.7089302404238323E-4</v>
      </c>
      <c r="L119">
        <v>0</v>
      </c>
      <c r="M119">
        <v>0</v>
      </c>
      <c r="N119">
        <v>0</v>
      </c>
      <c r="U119" s="4"/>
      <c r="V119" s="4"/>
      <c r="W119" s="4"/>
    </row>
    <row r="120" spans="1:23" x14ac:dyDescent="0.25">
      <c r="A120" s="4" t="s">
        <v>136</v>
      </c>
      <c r="B120" s="4" t="s">
        <v>55</v>
      </c>
      <c r="F120">
        <v>2.7176863488726802E-5</v>
      </c>
      <c r="G120">
        <v>2.2345421090730929E-5</v>
      </c>
      <c r="H120">
        <v>2.4761142289728864E-5</v>
      </c>
      <c r="I120">
        <v>0</v>
      </c>
      <c r="J120">
        <v>0</v>
      </c>
      <c r="K120">
        <v>0</v>
      </c>
      <c r="L120">
        <v>9.7777427057600487E-5</v>
      </c>
      <c r="M120">
        <v>8.0394773358471517E-5</v>
      </c>
      <c r="N120">
        <v>8.9086100208035995E-5</v>
      </c>
      <c r="U120" s="4"/>
      <c r="V120" s="4"/>
      <c r="W120" s="4"/>
    </row>
    <row r="121" spans="1:23" x14ac:dyDescent="0.25">
      <c r="A121" s="4" t="s">
        <v>120</v>
      </c>
      <c r="B121" s="4" t="s">
        <v>55</v>
      </c>
      <c r="F121">
        <v>2.0531743902846147E-5</v>
      </c>
      <c r="G121">
        <v>1.6881656097895722E-5</v>
      </c>
      <c r="H121">
        <v>1.8706700000370934E-5</v>
      </c>
      <c r="I121">
        <v>8.8949451476932678E-4</v>
      </c>
      <c r="J121">
        <v>7.3136215658811319E-4</v>
      </c>
      <c r="K121">
        <v>8.1042833567871993E-4</v>
      </c>
      <c r="L121">
        <v>1.6032148691825012E-5</v>
      </c>
      <c r="M121">
        <v>1.3181988924389455E-5</v>
      </c>
      <c r="N121">
        <v>1.4607068808107233E-5</v>
      </c>
      <c r="U121" s="4"/>
      <c r="V121" s="4"/>
      <c r="W121" s="4"/>
    </row>
    <row r="122" spans="1:23" x14ac:dyDescent="0.25">
      <c r="A122" s="4" t="s">
        <v>136</v>
      </c>
      <c r="B122" s="4" t="s">
        <v>55</v>
      </c>
      <c r="F122">
        <v>4.3072425935728165E-5</v>
      </c>
      <c r="G122">
        <v>3.5415105769376499E-5</v>
      </c>
      <c r="H122">
        <v>3.9243765852552332E-5</v>
      </c>
      <c r="I122">
        <v>0</v>
      </c>
      <c r="J122">
        <v>0</v>
      </c>
      <c r="K122">
        <v>0</v>
      </c>
      <c r="L122">
        <v>1.5496677851995427E-4</v>
      </c>
      <c r="M122">
        <v>1.2741712900529573E-4</v>
      </c>
      <c r="N122">
        <v>1.4119195376262499E-4</v>
      </c>
      <c r="U122" s="4"/>
      <c r="V122" s="4"/>
      <c r="W122" s="4"/>
    </row>
    <row r="123" spans="1:23" x14ac:dyDescent="0.25">
      <c r="A123" s="4" t="s">
        <v>65</v>
      </c>
      <c r="B123" s="4" t="s">
        <v>55</v>
      </c>
      <c r="F123">
        <v>9.13695194156989E-5</v>
      </c>
      <c r="G123">
        <v>7.512604929735244E-5</v>
      </c>
      <c r="H123">
        <v>8.3247784356525663E-5</v>
      </c>
      <c r="I123">
        <v>1.0274930997677377E-3</v>
      </c>
      <c r="J123">
        <v>8.4482765980902895E-4</v>
      </c>
      <c r="K123">
        <v>9.3616037978838326E-4</v>
      </c>
      <c r="L123">
        <v>0</v>
      </c>
      <c r="M123">
        <v>0</v>
      </c>
      <c r="N123">
        <v>0</v>
      </c>
      <c r="U123" s="4"/>
      <c r="V123" s="4"/>
      <c r="W123" s="4"/>
    </row>
    <row r="124" spans="1:23" x14ac:dyDescent="0.25">
      <c r="A124" s="4" t="s">
        <v>132</v>
      </c>
      <c r="B124" s="4" t="s">
        <v>55</v>
      </c>
      <c r="F124">
        <v>0</v>
      </c>
      <c r="G124">
        <v>0</v>
      </c>
      <c r="H124">
        <v>0</v>
      </c>
      <c r="I124">
        <v>9.819908366892842E-5</v>
      </c>
      <c r="J124">
        <v>8.0741468794452264E-5</v>
      </c>
      <c r="K124">
        <v>8.9470276231690335E-5</v>
      </c>
      <c r="L124">
        <v>0</v>
      </c>
      <c r="M124">
        <v>0</v>
      </c>
      <c r="N124">
        <v>0</v>
      </c>
      <c r="U124" s="4"/>
      <c r="V124" s="4"/>
      <c r="W124" s="4"/>
    </row>
    <row r="125" spans="1:23" x14ac:dyDescent="0.25">
      <c r="A125" s="4" t="s">
        <v>120</v>
      </c>
      <c r="B125" s="4" t="s">
        <v>137</v>
      </c>
      <c r="O125">
        <v>3.8717884420309024E-6</v>
      </c>
      <c r="P125">
        <v>3.1834704967809646E-6</v>
      </c>
      <c r="Q125">
        <v>3.5276294694059333E-6</v>
      </c>
      <c r="U125" s="4"/>
      <c r="V125" s="4"/>
      <c r="W125" s="4"/>
    </row>
    <row r="126" spans="1:23" x14ac:dyDescent="0.25">
      <c r="A126" s="4" t="s">
        <v>94</v>
      </c>
      <c r="B126" s="4" t="s">
        <v>137</v>
      </c>
      <c r="O126">
        <v>0</v>
      </c>
      <c r="P126">
        <v>0</v>
      </c>
      <c r="Q126">
        <v>0</v>
      </c>
      <c r="U126" s="4"/>
      <c r="V126" s="4"/>
      <c r="W126" s="4"/>
    </row>
    <row r="127" spans="1:23" x14ac:dyDescent="0.25">
      <c r="A127" s="4" t="s">
        <v>61</v>
      </c>
      <c r="B127" s="4" t="s">
        <v>137</v>
      </c>
      <c r="O127">
        <v>0</v>
      </c>
      <c r="P127">
        <v>0</v>
      </c>
      <c r="Q127">
        <v>0</v>
      </c>
      <c r="U127" s="4"/>
      <c r="V127" s="4"/>
      <c r="W127" s="4"/>
    </row>
    <row r="128" spans="1:23" x14ac:dyDescent="0.25">
      <c r="A128" s="4" t="s">
        <v>82</v>
      </c>
      <c r="B128" s="4" t="s">
        <v>137</v>
      </c>
      <c r="O128">
        <v>0</v>
      </c>
      <c r="P128">
        <v>0</v>
      </c>
      <c r="Q128">
        <v>0</v>
      </c>
      <c r="U128" s="4"/>
      <c r="V128" s="4"/>
      <c r="W128" s="4"/>
    </row>
    <row r="129" spans="1:23" x14ac:dyDescent="0.25">
      <c r="A129" s="4" t="s">
        <v>70</v>
      </c>
      <c r="B129" s="4" t="s">
        <v>137</v>
      </c>
      <c r="O129">
        <v>3.9161180143722439E-6</v>
      </c>
      <c r="P129">
        <v>3.2199192562616233E-6</v>
      </c>
      <c r="Q129">
        <v>3.5680186353169334E-6</v>
      </c>
      <c r="U129" s="4"/>
      <c r="V129" s="4"/>
      <c r="W129" s="4"/>
    </row>
    <row r="130" spans="1:23" x14ac:dyDescent="0.25">
      <c r="A130" s="4" t="s">
        <v>59</v>
      </c>
      <c r="B130" s="4" t="s">
        <v>137</v>
      </c>
      <c r="O130">
        <v>6.2995999010329023E-6</v>
      </c>
      <c r="P130">
        <v>5.1796710297381642E-6</v>
      </c>
      <c r="Q130">
        <v>5.7396354653855333E-6</v>
      </c>
      <c r="U130" s="4"/>
      <c r="V130" s="4"/>
      <c r="W130" s="4"/>
    </row>
    <row r="131" spans="1:23" x14ac:dyDescent="0.25">
      <c r="A131" s="4" t="s">
        <v>120</v>
      </c>
      <c r="B131" s="4" t="s">
        <v>137</v>
      </c>
      <c r="O131">
        <v>3.0754708783842875E-6</v>
      </c>
      <c r="P131">
        <v>2.5287205000048589E-6</v>
      </c>
      <c r="Q131">
        <v>2.802095689194573E-6</v>
      </c>
      <c r="U131" s="4"/>
      <c r="V131" s="4"/>
      <c r="W131" s="4"/>
    </row>
    <row r="132" spans="1:23" x14ac:dyDescent="0.25">
      <c r="A132" s="4" t="s">
        <v>122</v>
      </c>
      <c r="B132" s="4" t="s">
        <v>137</v>
      </c>
      <c r="O132">
        <v>0</v>
      </c>
      <c r="P132">
        <v>0</v>
      </c>
      <c r="Q132">
        <v>0</v>
      </c>
      <c r="U132" s="4"/>
      <c r="V132" s="4"/>
      <c r="W132" s="4"/>
    </row>
    <row r="133" spans="1:23" x14ac:dyDescent="0.25">
      <c r="A133" s="4" t="s">
        <v>102</v>
      </c>
      <c r="B133" s="4" t="s">
        <v>137</v>
      </c>
      <c r="O133">
        <v>0</v>
      </c>
      <c r="P133">
        <v>0</v>
      </c>
      <c r="Q133">
        <v>0</v>
      </c>
      <c r="U133" s="4"/>
      <c r="V133" s="4"/>
      <c r="W133" s="4"/>
    </row>
    <row r="134" spans="1:23" x14ac:dyDescent="0.25">
      <c r="A134" s="4" t="s">
        <v>108</v>
      </c>
      <c r="B134" s="4" t="s">
        <v>137</v>
      </c>
      <c r="O134">
        <v>0</v>
      </c>
      <c r="P134">
        <v>0</v>
      </c>
      <c r="Q134">
        <v>0</v>
      </c>
      <c r="U134" s="4"/>
      <c r="V134" s="4"/>
      <c r="W134" s="4"/>
    </row>
    <row r="135" spans="1:23" x14ac:dyDescent="0.25">
      <c r="A135" s="4" t="s">
        <v>72</v>
      </c>
      <c r="B135" s="4" t="s">
        <v>137</v>
      </c>
      <c r="O135">
        <v>0</v>
      </c>
      <c r="P135">
        <v>0</v>
      </c>
      <c r="Q135">
        <v>0</v>
      </c>
      <c r="U135" s="4"/>
      <c r="V135" s="4"/>
      <c r="W135" s="4"/>
    </row>
    <row r="136" spans="1:23" x14ac:dyDescent="0.25">
      <c r="A136" s="4" t="s">
        <v>128</v>
      </c>
      <c r="B136" s="4" t="s">
        <v>137</v>
      </c>
      <c r="O136">
        <v>0</v>
      </c>
      <c r="P136">
        <v>0</v>
      </c>
      <c r="Q136">
        <v>0</v>
      </c>
      <c r="U136" s="4"/>
      <c r="V136" s="4"/>
      <c r="W136" s="4"/>
    </row>
    <row r="137" spans="1:23" x14ac:dyDescent="0.25">
      <c r="A137" s="4" t="s">
        <v>67</v>
      </c>
      <c r="B137" s="4" t="s">
        <v>137</v>
      </c>
      <c r="O137">
        <v>0</v>
      </c>
      <c r="P137">
        <v>0</v>
      </c>
      <c r="Q137">
        <v>0</v>
      </c>
      <c r="U137" s="4"/>
      <c r="V137" s="4"/>
      <c r="W137" s="4"/>
    </row>
    <row r="138" spans="1:23" x14ac:dyDescent="0.25">
      <c r="A138" s="4" t="s">
        <v>59</v>
      </c>
      <c r="B138" s="4" t="s">
        <v>137</v>
      </c>
      <c r="O138">
        <v>3.9747788248434143E-6</v>
      </c>
      <c r="P138">
        <v>3.2681514782045858E-6</v>
      </c>
      <c r="Q138">
        <v>3.6214651515239999E-6</v>
      </c>
      <c r="U138" s="4"/>
      <c r="V138" s="4"/>
      <c r="W138" s="4"/>
    </row>
    <row r="139" spans="1:23" x14ac:dyDescent="0.25">
      <c r="A139" s="4" t="s">
        <v>136</v>
      </c>
      <c r="B139" s="4" t="s">
        <v>137</v>
      </c>
      <c r="O139">
        <v>2.9727951351163755E-6</v>
      </c>
      <c r="P139">
        <v>2.4442982222067977E-6</v>
      </c>
      <c r="Q139">
        <v>2.7085466786615866E-6</v>
      </c>
      <c r="U139" s="4"/>
      <c r="V139" s="4"/>
      <c r="W139" s="4"/>
    </row>
    <row r="140" spans="1:23" x14ac:dyDescent="0.25">
      <c r="A140" s="4" t="s">
        <v>132</v>
      </c>
      <c r="B140" s="4" t="s">
        <v>137</v>
      </c>
      <c r="O140">
        <v>0</v>
      </c>
      <c r="P140">
        <v>0</v>
      </c>
      <c r="Q140">
        <v>0</v>
      </c>
      <c r="U140" s="4"/>
      <c r="V140" s="4"/>
      <c r="W140" s="4"/>
    </row>
    <row r="141" spans="1:23" x14ac:dyDescent="0.25">
      <c r="A141" s="4" t="s">
        <v>65</v>
      </c>
      <c r="B141" s="4" t="s">
        <v>137</v>
      </c>
      <c r="O141">
        <v>0</v>
      </c>
      <c r="P141">
        <v>0</v>
      </c>
      <c r="Q141">
        <v>0</v>
      </c>
      <c r="U141" s="4"/>
      <c r="V141" s="4"/>
      <c r="W141" s="4"/>
    </row>
    <row r="142" spans="1:23" x14ac:dyDescent="0.25">
      <c r="A142" s="4" t="s">
        <v>74</v>
      </c>
      <c r="B142" s="4" t="s">
        <v>137</v>
      </c>
      <c r="O142">
        <v>3.2314103903545569E-6</v>
      </c>
      <c r="P142">
        <v>2.6569374320693027E-6</v>
      </c>
      <c r="Q142">
        <v>2.9441739112119298E-6</v>
      </c>
      <c r="U142" s="4"/>
      <c r="V142" s="4"/>
      <c r="W142" s="4"/>
    </row>
    <row r="143" spans="1:23" x14ac:dyDescent="0.25">
      <c r="A143" s="4" t="s">
        <v>57</v>
      </c>
      <c r="B143" s="4" t="s">
        <v>137</v>
      </c>
      <c r="O143">
        <v>0</v>
      </c>
      <c r="P143">
        <v>0</v>
      </c>
      <c r="Q143">
        <v>0</v>
      </c>
      <c r="U143" s="4"/>
      <c r="V143" s="4"/>
      <c r="W143" s="4"/>
    </row>
    <row r="144" spans="1:23" x14ac:dyDescent="0.25">
      <c r="A144" s="4" t="s">
        <v>124</v>
      </c>
      <c r="B144" s="4" t="s">
        <v>137</v>
      </c>
      <c r="O144">
        <v>6.4650679324669026E-6</v>
      </c>
      <c r="P144">
        <v>5.315722522250565E-6</v>
      </c>
      <c r="Q144">
        <v>5.8903952273587338E-6</v>
      </c>
      <c r="U144" s="4"/>
      <c r="V144" s="4"/>
      <c r="W144" s="4"/>
    </row>
    <row r="145" spans="1:23" x14ac:dyDescent="0.25">
      <c r="A145" s="4" t="s">
        <v>120</v>
      </c>
      <c r="B145" s="4" t="s">
        <v>137</v>
      </c>
      <c r="O145">
        <v>4.8742928587636462E-6</v>
      </c>
      <c r="P145">
        <v>4.0077519060945541E-6</v>
      </c>
      <c r="Q145">
        <v>4.4410223824290997E-6</v>
      </c>
      <c r="U145" s="4"/>
      <c r="V145" s="4"/>
      <c r="W145" s="4"/>
    </row>
    <row r="146" spans="1:23" x14ac:dyDescent="0.25">
      <c r="A146" s="4" t="s">
        <v>98</v>
      </c>
      <c r="B146" s="4" t="s">
        <v>137</v>
      </c>
      <c r="O146">
        <v>0</v>
      </c>
      <c r="P146">
        <v>0</v>
      </c>
      <c r="Q146">
        <v>0</v>
      </c>
      <c r="U146" s="4"/>
      <c r="V146" s="4"/>
      <c r="W146" s="4"/>
    </row>
    <row r="147" spans="1:23" x14ac:dyDescent="0.25">
      <c r="A147" s="4" t="s">
        <v>70</v>
      </c>
      <c r="B147" s="4" t="s">
        <v>137</v>
      </c>
      <c r="O147">
        <v>6.2066287818528657E-6</v>
      </c>
      <c r="P147">
        <v>5.103228109523468E-6</v>
      </c>
      <c r="Q147">
        <v>5.6549284456881664E-6</v>
      </c>
      <c r="U147" s="4"/>
      <c r="V147" s="4"/>
      <c r="W147" s="4"/>
    </row>
    <row r="148" spans="1:23" x14ac:dyDescent="0.25">
      <c r="A148" s="4" t="s">
        <v>88</v>
      </c>
      <c r="B148" s="4" t="s">
        <v>137</v>
      </c>
      <c r="O148">
        <v>0</v>
      </c>
      <c r="P148">
        <v>0</v>
      </c>
      <c r="Q148">
        <v>0</v>
      </c>
      <c r="U148" s="4"/>
      <c r="V148" s="4"/>
      <c r="W148" s="4"/>
    </row>
    <row r="149" spans="1:23" x14ac:dyDescent="0.25">
      <c r="A149" s="4" t="s">
        <v>82</v>
      </c>
      <c r="B149" s="4" t="s">
        <v>137</v>
      </c>
      <c r="O149">
        <v>0</v>
      </c>
      <c r="P149">
        <v>0</v>
      </c>
      <c r="Q149">
        <v>0</v>
      </c>
      <c r="U149" s="4"/>
      <c r="V149" s="4"/>
      <c r="W149" s="4"/>
    </row>
    <row r="150" spans="1:23" x14ac:dyDescent="0.25">
      <c r="A150" s="4" t="s">
        <v>63</v>
      </c>
      <c r="B150" s="4" t="s">
        <v>137</v>
      </c>
      <c r="O150">
        <v>0</v>
      </c>
      <c r="P150">
        <v>0</v>
      </c>
      <c r="Q150">
        <v>0</v>
      </c>
      <c r="U150" s="4"/>
      <c r="V150" s="4"/>
      <c r="W150" s="4"/>
    </row>
    <row r="151" spans="1:23" x14ac:dyDescent="0.25">
      <c r="A151" s="4" t="s">
        <v>136</v>
      </c>
      <c r="B151" s="4" t="s">
        <v>137</v>
      </c>
      <c r="O151">
        <v>2.3613751118739258E-6</v>
      </c>
      <c r="P151">
        <v>1.9415750919852278E-6</v>
      </c>
      <c r="Q151">
        <v>2.1514751019295766E-6</v>
      </c>
      <c r="U151" s="4"/>
      <c r="V151" s="4"/>
      <c r="W151" s="4"/>
    </row>
    <row r="152" spans="1:23" x14ac:dyDescent="0.25">
      <c r="A152" s="4" t="s">
        <v>112</v>
      </c>
      <c r="B152" s="4" t="s">
        <v>137</v>
      </c>
      <c r="O152">
        <v>0</v>
      </c>
      <c r="P152">
        <v>0</v>
      </c>
      <c r="Q152">
        <v>0</v>
      </c>
      <c r="U152" s="4"/>
      <c r="V152" s="4"/>
      <c r="W152" s="4"/>
    </row>
    <row r="153" spans="1:23" x14ac:dyDescent="0.25">
      <c r="A153" s="4" t="s">
        <v>96</v>
      </c>
      <c r="B153" s="4" t="s">
        <v>137</v>
      </c>
      <c r="O153">
        <v>0</v>
      </c>
      <c r="P153">
        <v>0</v>
      </c>
      <c r="Q153">
        <v>0</v>
      </c>
      <c r="U153" s="4"/>
      <c r="V153" s="4"/>
      <c r="W153" s="4"/>
    </row>
    <row r="154" spans="1:23" x14ac:dyDescent="0.25">
      <c r="A154" s="4" t="s">
        <v>130</v>
      </c>
      <c r="B154" s="4" t="s">
        <v>137</v>
      </c>
      <c r="O154">
        <v>0</v>
      </c>
      <c r="P154">
        <v>0</v>
      </c>
      <c r="Q154">
        <v>0</v>
      </c>
      <c r="U154" s="4"/>
      <c r="V154" s="4"/>
      <c r="W154" s="4"/>
    </row>
    <row r="155" spans="1:23" x14ac:dyDescent="0.25">
      <c r="A155" s="4" t="s">
        <v>136</v>
      </c>
      <c r="B155" s="4" t="s">
        <v>137</v>
      </c>
      <c r="O155">
        <v>3.742527339656085E-6</v>
      </c>
      <c r="P155">
        <v>3.0771891459394479E-6</v>
      </c>
      <c r="Q155">
        <v>3.4098582427977662E-6</v>
      </c>
      <c r="U155" s="4"/>
      <c r="V155" s="4"/>
      <c r="W155" s="4"/>
    </row>
    <row r="156" spans="1:23" x14ac:dyDescent="0.25">
      <c r="A156" s="4" t="s">
        <v>80</v>
      </c>
      <c r="B156" s="4" t="s">
        <v>137</v>
      </c>
      <c r="O156">
        <v>1.6566447811090903E-5</v>
      </c>
      <c r="P156">
        <v>1.3621301533563632E-5</v>
      </c>
      <c r="Q156">
        <v>1.5093874672327266E-5</v>
      </c>
      <c r="U156" s="4"/>
      <c r="V156" s="4"/>
      <c r="W156" s="4"/>
    </row>
    <row r="157" spans="1:23" x14ac:dyDescent="0.25">
      <c r="A157" s="4" t="s">
        <v>80</v>
      </c>
      <c r="B157" s="4" t="s">
        <v>137</v>
      </c>
      <c r="O157">
        <v>1.315919724543578E-5</v>
      </c>
      <c r="P157">
        <v>1.0819784401802754E-5</v>
      </c>
      <c r="Q157">
        <v>1.1989490823619266E-5</v>
      </c>
      <c r="U157" s="4"/>
      <c r="V157" s="4"/>
      <c r="W157" s="4"/>
    </row>
    <row r="158" spans="1:23" x14ac:dyDescent="0.25">
      <c r="A158" s="4" t="s">
        <v>70</v>
      </c>
      <c r="B158" s="4" t="s">
        <v>137</v>
      </c>
      <c r="O158">
        <v>4.9301004838780976E-6</v>
      </c>
      <c r="P158">
        <v>4.0536381756331026E-6</v>
      </c>
      <c r="Q158">
        <v>4.4918693297556001E-6</v>
      </c>
      <c r="U158" s="4"/>
      <c r="V158" s="4"/>
      <c r="W158" s="4"/>
    </row>
    <row r="159" spans="1:23" x14ac:dyDescent="0.25">
      <c r="A159" s="4" t="s">
        <v>124</v>
      </c>
      <c r="B159" s="4" t="s">
        <v>137</v>
      </c>
      <c r="O159">
        <v>8.1390383091581337E-6</v>
      </c>
      <c r="P159">
        <v>6.6920981653077998E-6</v>
      </c>
      <c r="Q159">
        <v>7.4155682372329667E-6</v>
      </c>
      <c r="U159" s="4"/>
      <c r="V159" s="4"/>
      <c r="W159" s="4"/>
    </row>
    <row r="160" spans="1:23" x14ac:dyDescent="0.25">
      <c r="A160" s="4" t="s">
        <v>104</v>
      </c>
      <c r="B160" s="4" t="s">
        <v>137</v>
      </c>
      <c r="O160">
        <v>0</v>
      </c>
      <c r="P160">
        <v>0</v>
      </c>
      <c r="Q160">
        <v>0</v>
      </c>
      <c r="U160" s="4"/>
      <c r="V160" s="4"/>
      <c r="W160" s="4"/>
    </row>
    <row r="161" spans="1:23" x14ac:dyDescent="0.25">
      <c r="A161" s="4" t="s">
        <v>90</v>
      </c>
      <c r="B161" s="4" t="s">
        <v>137</v>
      </c>
      <c r="O161">
        <v>0</v>
      </c>
      <c r="P161">
        <v>0</v>
      </c>
      <c r="Q161">
        <v>0</v>
      </c>
      <c r="U161" s="4"/>
      <c r="V161" s="4"/>
      <c r="W161" s="4"/>
    </row>
    <row r="162" spans="1:23" x14ac:dyDescent="0.25">
      <c r="A162" s="4" t="s">
        <v>124</v>
      </c>
      <c r="B162" s="4" t="s">
        <v>137</v>
      </c>
      <c r="O162">
        <v>1.0246442154965415E-5</v>
      </c>
      <c r="P162">
        <v>8.4248524385271188E-6</v>
      </c>
      <c r="Q162">
        <v>9.3356472967462662E-6</v>
      </c>
      <c r="U162" s="4"/>
      <c r="V162" s="4"/>
      <c r="W162" s="4"/>
    </row>
    <row r="163" spans="1:23" x14ac:dyDescent="0.25">
      <c r="A163" s="4" t="s">
        <v>59</v>
      </c>
      <c r="B163" s="4" t="s">
        <v>137</v>
      </c>
      <c r="O163">
        <v>5.0039500688567192E-6</v>
      </c>
      <c r="P163">
        <v>4.1143589455044145E-6</v>
      </c>
      <c r="Q163">
        <v>4.5591545071805668E-6</v>
      </c>
      <c r="U163" s="4"/>
      <c r="V163" s="4"/>
      <c r="W163" s="4"/>
    </row>
    <row r="164" spans="1:23" x14ac:dyDescent="0.25">
      <c r="A164" s="4" t="s">
        <v>74</v>
      </c>
      <c r="B164" s="4" t="s">
        <v>137</v>
      </c>
      <c r="O164">
        <v>5.1214403297210485E-6</v>
      </c>
      <c r="P164">
        <v>4.2109620488817515E-6</v>
      </c>
      <c r="Q164">
        <v>4.6662011893014E-6</v>
      </c>
      <c r="U164" s="4"/>
      <c r="V164" s="4"/>
      <c r="W164" s="4"/>
    </row>
    <row r="165" spans="1:23" x14ac:dyDescent="0.25">
      <c r="A165" s="4" t="s">
        <v>106</v>
      </c>
      <c r="B165" s="4" t="s">
        <v>137</v>
      </c>
      <c r="O165">
        <v>0</v>
      </c>
      <c r="P165">
        <v>0</v>
      </c>
      <c r="Q165">
        <v>0</v>
      </c>
      <c r="U165" s="4"/>
      <c r="V165" s="4"/>
      <c r="W165" s="4"/>
    </row>
    <row r="166" spans="1:23" x14ac:dyDescent="0.25">
      <c r="A166" s="4" t="s">
        <v>118</v>
      </c>
      <c r="B166" s="4" t="s">
        <v>137</v>
      </c>
      <c r="O166">
        <v>0</v>
      </c>
      <c r="P166">
        <v>0</v>
      </c>
      <c r="Q166">
        <v>0</v>
      </c>
      <c r="U166" s="4"/>
      <c r="V166" s="4"/>
      <c r="W166" s="4"/>
    </row>
    <row r="167" spans="1:23" x14ac:dyDescent="0.25">
      <c r="A167" s="4" t="s">
        <v>110</v>
      </c>
      <c r="B167" s="4" t="s">
        <v>137</v>
      </c>
      <c r="O167">
        <v>0</v>
      </c>
      <c r="P167">
        <v>0</v>
      </c>
      <c r="Q167">
        <v>0</v>
      </c>
      <c r="U167" s="4"/>
      <c r="V167" s="4"/>
      <c r="W167" s="4"/>
    </row>
    <row r="168" spans="1:23" x14ac:dyDescent="0.25">
      <c r="A168" s="4" t="s">
        <v>80</v>
      </c>
      <c r="B168" s="4" t="s">
        <v>137</v>
      </c>
      <c r="O168">
        <v>1.0452721918355635E-5</v>
      </c>
      <c r="P168">
        <v>8.5944602439813007E-6</v>
      </c>
      <c r="Q168">
        <v>9.5235910811684671E-6</v>
      </c>
      <c r="U168" s="4"/>
      <c r="V168" s="4"/>
      <c r="W168" s="4"/>
    </row>
    <row r="169" spans="1:23" x14ac:dyDescent="0.25">
      <c r="A169" s="4" t="s">
        <v>84</v>
      </c>
      <c r="B169" s="4" t="s">
        <v>137</v>
      </c>
      <c r="O169">
        <v>0</v>
      </c>
      <c r="P169">
        <v>0</v>
      </c>
      <c r="Q169">
        <v>0</v>
      </c>
      <c r="U169" s="4"/>
      <c r="V169" s="4"/>
      <c r="W169" s="4"/>
    </row>
    <row r="170" spans="1:23" x14ac:dyDescent="0.25">
      <c r="A170" s="4" t="s">
        <v>86</v>
      </c>
      <c r="B170" s="4" t="s">
        <v>137</v>
      </c>
      <c r="O170">
        <v>0</v>
      </c>
      <c r="P170">
        <v>0</v>
      </c>
      <c r="Q170">
        <v>0</v>
      </c>
      <c r="U170" s="4"/>
      <c r="V170" s="4"/>
      <c r="W170" s="4"/>
    </row>
    <row r="171" spans="1:23" x14ac:dyDescent="0.25">
      <c r="A171" s="4" t="s">
        <v>116</v>
      </c>
      <c r="B171" s="4" t="s">
        <v>137</v>
      </c>
      <c r="O171">
        <v>0</v>
      </c>
      <c r="P171">
        <v>0</v>
      </c>
      <c r="Q171">
        <v>0</v>
      </c>
      <c r="U171" s="4"/>
      <c r="V171" s="4"/>
      <c r="W171" s="4"/>
    </row>
    <row r="172" spans="1:23" x14ac:dyDescent="0.25">
      <c r="A172" s="4" t="s">
        <v>74</v>
      </c>
      <c r="B172" s="4" t="s">
        <v>137</v>
      </c>
      <c r="O172">
        <v>8.116935914170682E-6</v>
      </c>
      <c r="P172">
        <v>6.6739250849847839E-6</v>
      </c>
      <c r="Q172">
        <v>7.3954304995777325E-6</v>
      </c>
      <c r="U172" s="4"/>
      <c r="V172" s="4"/>
      <c r="W172" s="4"/>
    </row>
    <row r="173" spans="1:23" x14ac:dyDescent="0.25">
      <c r="A173" s="4" t="s">
        <v>134</v>
      </c>
      <c r="B173" s="4" t="s">
        <v>137</v>
      </c>
      <c r="O173">
        <v>0</v>
      </c>
      <c r="P173">
        <v>0</v>
      </c>
      <c r="Q173">
        <v>0</v>
      </c>
      <c r="U173" s="4"/>
      <c r="V173" s="4"/>
      <c r="W173" s="4"/>
    </row>
    <row r="174" spans="1:23" x14ac:dyDescent="0.25">
      <c r="A174" s="4" t="s">
        <v>65</v>
      </c>
      <c r="B174" s="4" t="s">
        <v>138</v>
      </c>
      <c r="C174">
        <v>0</v>
      </c>
      <c r="D174">
        <v>0</v>
      </c>
      <c r="E174">
        <v>0</v>
      </c>
      <c r="U174" s="4"/>
      <c r="V174" s="4"/>
      <c r="W174" s="4"/>
    </row>
    <row r="175" spans="1:23" x14ac:dyDescent="0.25">
      <c r="A175" s="4" t="s">
        <v>98</v>
      </c>
      <c r="B175" s="4" t="s">
        <v>138</v>
      </c>
      <c r="C175">
        <v>0</v>
      </c>
      <c r="D175">
        <v>0</v>
      </c>
      <c r="E175">
        <v>0</v>
      </c>
      <c r="U175" s="4"/>
      <c r="V175" s="4"/>
      <c r="W175" s="4"/>
    </row>
    <row r="176" spans="1:23" x14ac:dyDescent="0.25">
      <c r="A176" s="4" t="s">
        <v>84</v>
      </c>
      <c r="B176" s="4" t="s">
        <v>138</v>
      </c>
      <c r="C176">
        <v>1.9044432666257891E-4</v>
      </c>
      <c r="D176">
        <v>1.5658755747812044E-4</v>
      </c>
      <c r="E176">
        <v>1.7351594207034966E-4</v>
      </c>
      <c r="U176" s="4"/>
      <c r="V176" s="4"/>
      <c r="W176" s="4"/>
    </row>
    <row r="177" spans="1:23" x14ac:dyDescent="0.25">
      <c r="A177" s="4" t="s">
        <v>92</v>
      </c>
      <c r="B177" s="4" t="s">
        <v>138</v>
      </c>
      <c r="C177">
        <v>0</v>
      </c>
      <c r="D177">
        <v>0</v>
      </c>
      <c r="E177">
        <v>0</v>
      </c>
      <c r="U177" s="4"/>
      <c r="V177" s="4"/>
      <c r="W177" s="4"/>
    </row>
    <row r="178" spans="1:23" x14ac:dyDescent="0.25">
      <c r="A178" s="4" t="s">
        <v>94</v>
      </c>
      <c r="B178" s="4" t="s">
        <v>138</v>
      </c>
      <c r="C178">
        <v>0</v>
      </c>
      <c r="D178">
        <v>0</v>
      </c>
      <c r="E178">
        <v>0</v>
      </c>
      <c r="U178" s="4"/>
      <c r="V178" s="4"/>
      <c r="W178" s="4"/>
    </row>
    <row r="179" spans="1:23" x14ac:dyDescent="0.25">
      <c r="A179" s="4" t="s">
        <v>84</v>
      </c>
      <c r="B179" s="4" t="s">
        <v>138</v>
      </c>
      <c r="C179">
        <v>3.0183391687036169E-4</v>
      </c>
      <c r="D179">
        <v>2.4817455387118631E-4</v>
      </c>
      <c r="E179">
        <v>2.75004235370774E-4</v>
      </c>
      <c r="U179" s="4"/>
      <c r="V179" s="4"/>
      <c r="W179" s="4"/>
    </row>
    <row r="180" spans="1:23" x14ac:dyDescent="0.25">
      <c r="A180" s="4" t="s">
        <v>84</v>
      </c>
      <c r="B180" s="4" t="s">
        <v>138</v>
      </c>
      <c r="C180">
        <v>1.2016224662233903E-4</v>
      </c>
      <c r="D180">
        <v>9.8800069445034321E-5</v>
      </c>
      <c r="E180">
        <v>1.0948115803368666E-4</v>
      </c>
      <c r="U180" s="4"/>
      <c r="V180" s="4"/>
      <c r="W180" s="4"/>
    </row>
    <row r="181" spans="1:23" x14ac:dyDescent="0.25">
      <c r="A181" s="4" t="s">
        <v>90</v>
      </c>
      <c r="B181" s="4" t="s">
        <v>138</v>
      </c>
      <c r="C181">
        <v>0</v>
      </c>
      <c r="D181">
        <v>0</v>
      </c>
      <c r="E181">
        <v>0</v>
      </c>
      <c r="U181" s="4"/>
      <c r="V181" s="4"/>
      <c r="W181" s="4"/>
    </row>
    <row r="182" spans="1:23" x14ac:dyDescent="0.25">
      <c r="A182" s="4" t="s">
        <v>108</v>
      </c>
      <c r="B182" s="4" t="s">
        <v>138</v>
      </c>
      <c r="C182">
        <v>0</v>
      </c>
      <c r="D182">
        <v>0</v>
      </c>
      <c r="E182">
        <v>0</v>
      </c>
      <c r="U182" s="4"/>
      <c r="V182" s="4"/>
      <c r="W182" s="4"/>
    </row>
    <row r="183" spans="1:23" x14ac:dyDescent="0.25">
      <c r="A183" s="4" t="s">
        <v>120</v>
      </c>
      <c r="B183" s="4" t="s">
        <v>138</v>
      </c>
      <c r="C183">
        <v>0</v>
      </c>
      <c r="D183">
        <v>0</v>
      </c>
      <c r="E183">
        <v>0</v>
      </c>
      <c r="U183" s="4"/>
      <c r="V183" s="4"/>
      <c r="W183" s="4"/>
    </row>
    <row r="184" spans="1:23" x14ac:dyDescent="0.25">
      <c r="A184" s="4" t="s">
        <v>116</v>
      </c>
      <c r="B184" s="4" t="s">
        <v>138</v>
      </c>
      <c r="C184">
        <v>0</v>
      </c>
      <c r="D184">
        <v>0</v>
      </c>
      <c r="E184">
        <v>0</v>
      </c>
      <c r="U184" s="4"/>
      <c r="V184" s="4"/>
      <c r="W184" s="4"/>
    </row>
    <row r="185" spans="1:23" x14ac:dyDescent="0.25">
      <c r="A185" s="4" t="s">
        <v>136</v>
      </c>
      <c r="B185" s="4" t="s">
        <v>138</v>
      </c>
      <c r="C185">
        <v>0</v>
      </c>
      <c r="D185">
        <v>0</v>
      </c>
      <c r="E185">
        <v>0</v>
      </c>
      <c r="U185" s="4"/>
      <c r="V185" s="4"/>
      <c r="W185" s="4"/>
    </row>
    <row r="186" spans="1:23" x14ac:dyDescent="0.25">
      <c r="A186" s="4" t="s">
        <v>82</v>
      </c>
      <c r="B186" s="4" t="s">
        <v>138</v>
      </c>
      <c r="C186">
        <v>0</v>
      </c>
      <c r="D186">
        <v>0</v>
      </c>
      <c r="E186">
        <v>0</v>
      </c>
      <c r="U186" s="4"/>
      <c r="V186" s="4"/>
      <c r="W186" s="4"/>
    </row>
    <row r="187" spans="1:23" x14ac:dyDescent="0.25">
      <c r="A187" s="4" t="s">
        <v>110</v>
      </c>
      <c r="B187" s="4" t="s">
        <v>138</v>
      </c>
      <c r="C187">
        <v>0</v>
      </c>
      <c r="D187">
        <v>0</v>
      </c>
      <c r="E187">
        <v>0</v>
      </c>
      <c r="U187" s="4"/>
      <c r="V187" s="4"/>
      <c r="W187" s="4"/>
    </row>
    <row r="188" spans="1:23" x14ac:dyDescent="0.25">
      <c r="A188" s="4" t="s">
        <v>134</v>
      </c>
      <c r="B188" s="4" t="s">
        <v>138</v>
      </c>
      <c r="C188">
        <v>0</v>
      </c>
      <c r="D188">
        <v>0</v>
      </c>
      <c r="E188">
        <v>0</v>
      </c>
      <c r="U188" s="4"/>
      <c r="V188" s="4"/>
      <c r="W188" s="4"/>
    </row>
    <row r="189" spans="1:23" x14ac:dyDescent="0.25">
      <c r="A189" s="4" t="s">
        <v>57</v>
      </c>
      <c r="B189" s="4" t="s">
        <v>138</v>
      </c>
      <c r="C189">
        <v>0</v>
      </c>
      <c r="D189">
        <v>0</v>
      </c>
      <c r="E189">
        <v>0</v>
      </c>
      <c r="U189" s="4"/>
      <c r="V189" s="4"/>
      <c r="W189" s="4"/>
    </row>
    <row r="190" spans="1:23" x14ac:dyDescent="0.25">
      <c r="A190" s="4" t="s">
        <v>100</v>
      </c>
      <c r="B190" s="4" t="s">
        <v>138</v>
      </c>
      <c r="C190">
        <v>0</v>
      </c>
      <c r="D190">
        <v>0</v>
      </c>
      <c r="E190">
        <v>0</v>
      </c>
      <c r="U190" s="4"/>
      <c r="V190" s="4"/>
      <c r="W190" s="4"/>
    </row>
    <row r="191" spans="1:23" x14ac:dyDescent="0.25">
      <c r="A191" s="4" t="s">
        <v>122</v>
      </c>
      <c r="B191" s="4" t="s">
        <v>138</v>
      </c>
      <c r="C191">
        <v>0</v>
      </c>
      <c r="D191">
        <v>0</v>
      </c>
      <c r="E191">
        <v>0</v>
      </c>
      <c r="U191" s="4"/>
      <c r="V191" s="4"/>
      <c r="W191" s="4"/>
    </row>
    <row r="192" spans="1:23" x14ac:dyDescent="0.25">
      <c r="A192" s="4" t="s">
        <v>132</v>
      </c>
      <c r="B192" s="4" t="s">
        <v>138</v>
      </c>
      <c r="C192">
        <v>0</v>
      </c>
      <c r="D192">
        <v>0</v>
      </c>
      <c r="E192">
        <v>0</v>
      </c>
      <c r="U192" s="4"/>
      <c r="V192" s="4"/>
      <c r="W192" s="4"/>
    </row>
    <row r="193" spans="1:23" x14ac:dyDescent="0.25">
      <c r="A193" s="4" t="s">
        <v>67</v>
      </c>
      <c r="B193" s="4" t="s">
        <v>138</v>
      </c>
      <c r="C193">
        <v>0</v>
      </c>
      <c r="D193">
        <v>0</v>
      </c>
      <c r="E193">
        <v>0</v>
      </c>
      <c r="U193" s="4"/>
      <c r="V193" s="4"/>
      <c r="W193" s="4"/>
    </row>
    <row r="194" spans="1:23" x14ac:dyDescent="0.25">
      <c r="A194" s="4" t="s">
        <v>104</v>
      </c>
      <c r="B194" s="4" t="s">
        <v>138</v>
      </c>
      <c r="C194">
        <v>0</v>
      </c>
      <c r="D194">
        <v>0</v>
      </c>
      <c r="E194">
        <v>0</v>
      </c>
      <c r="U194" s="4"/>
      <c r="V194" s="4"/>
      <c r="W194" s="4"/>
    </row>
    <row r="195" spans="1:23" x14ac:dyDescent="0.25">
      <c r="A195" s="4" t="s">
        <v>82</v>
      </c>
      <c r="B195" s="4" t="s">
        <v>138</v>
      </c>
      <c r="C195">
        <v>0</v>
      </c>
      <c r="D195">
        <v>0</v>
      </c>
      <c r="E195">
        <v>0</v>
      </c>
      <c r="U195" s="4"/>
      <c r="V195" s="4"/>
      <c r="W195" s="4"/>
    </row>
    <row r="196" spans="1:23" x14ac:dyDescent="0.25">
      <c r="A196" s="4" t="s">
        <v>54</v>
      </c>
      <c r="B196" s="4" t="s">
        <v>138</v>
      </c>
      <c r="C196">
        <v>0</v>
      </c>
      <c r="D196">
        <v>0</v>
      </c>
      <c r="E196">
        <v>0</v>
      </c>
      <c r="U196" s="4"/>
      <c r="V196" s="4"/>
      <c r="W196" s="4"/>
    </row>
    <row r="197" spans="1:23" x14ac:dyDescent="0.25">
      <c r="A197" s="4" t="s">
        <v>118</v>
      </c>
      <c r="B197" s="4" t="s">
        <v>138</v>
      </c>
      <c r="C197">
        <v>0</v>
      </c>
      <c r="D197">
        <v>0</v>
      </c>
      <c r="E197">
        <v>0</v>
      </c>
      <c r="U197" s="4"/>
      <c r="V197" s="4"/>
      <c r="W197" s="4"/>
    </row>
    <row r="198" spans="1:23" x14ac:dyDescent="0.25">
      <c r="A198" s="4" t="s">
        <v>112</v>
      </c>
      <c r="B198" s="4" t="s">
        <v>138</v>
      </c>
      <c r="C198">
        <v>1.5050500855401071E-4</v>
      </c>
      <c r="D198">
        <v>1.2374856258885327E-4</v>
      </c>
      <c r="E198">
        <v>1.3712678557143199E-4</v>
      </c>
      <c r="U198" s="4"/>
      <c r="V198" s="4"/>
      <c r="W198" s="4"/>
    </row>
    <row r="199" spans="1:23" x14ac:dyDescent="0.25">
      <c r="A199" s="4" t="s">
        <v>112</v>
      </c>
      <c r="B199" s="4" t="s">
        <v>138</v>
      </c>
      <c r="C199">
        <v>1.8947457987094244E-4</v>
      </c>
      <c r="D199">
        <v>1.5579021011610824E-4</v>
      </c>
      <c r="E199">
        <v>1.7263239499352534E-4</v>
      </c>
      <c r="U199" s="4"/>
      <c r="V199" s="4"/>
      <c r="W199" s="4"/>
    </row>
    <row r="200" spans="1:23" x14ac:dyDescent="0.25">
      <c r="A200" s="4" t="s">
        <v>112</v>
      </c>
      <c r="B200" s="4" t="s">
        <v>138</v>
      </c>
      <c r="C200">
        <v>2.3853436348855316E-4</v>
      </c>
      <c r="D200">
        <v>1.9612825442392152E-4</v>
      </c>
      <c r="E200">
        <v>2.1733130895623733E-4</v>
      </c>
      <c r="U200" s="4"/>
      <c r="V200" s="4"/>
      <c r="W200" s="4"/>
    </row>
    <row r="201" spans="1:23" x14ac:dyDescent="0.25">
      <c r="A201" s="4" t="s">
        <v>106</v>
      </c>
      <c r="B201" s="4" t="s">
        <v>138</v>
      </c>
      <c r="C201">
        <v>0</v>
      </c>
      <c r="D201">
        <v>0</v>
      </c>
      <c r="E201">
        <v>0</v>
      </c>
      <c r="U201" s="4"/>
      <c r="V201" s="4"/>
      <c r="W201" s="4"/>
    </row>
    <row r="202" spans="1:23" x14ac:dyDescent="0.25">
      <c r="A202" s="4" t="s">
        <v>74</v>
      </c>
      <c r="B202" s="4" t="s">
        <v>138</v>
      </c>
      <c r="C202">
        <v>0</v>
      </c>
      <c r="D202">
        <v>0</v>
      </c>
      <c r="E202">
        <v>0</v>
      </c>
      <c r="U202" s="4"/>
      <c r="V202" s="4"/>
      <c r="W202" s="4"/>
    </row>
    <row r="203" spans="1:23" x14ac:dyDescent="0.25">
      <c r="A203" s="4" t="s">
        <v>130</v>
      </c>
      <c r="B203" s="4" t="s">
        <v>138</v>
      </c>
      <c r="C203">
        <v>0</v>
      </c>
      <c r="D203">
        <v>0</v>
      </c>
      <c r="E203">
        <v>0</v>
      </c>
      <c r="U203" s="4"/>
      <c r="V203" s="4"/>
      <c r="W203" s="4"/>
    </row>
    <row r="204" spans="1:23" x14ac:dyDescent="0.25">
      <c r="A204" s="4" t="s">
        <v>86</v>
      </c>
      <c r="B204" s="4" t="s">
        <v>138</v>
      </c>
      <c r="C204">
        <v>0</v>
      </c>
      <c r="D204">
        <v>0</v>
      </c>
      <c r="E204">
        <v>0</v>
      </c>
      <c r="U204" s="4"/>
      <c r="V204" s="4"/>
      <c r="W204" s="4"/>
    </row>
    <row r="205" spans="1:23" x14ac:dyDescent="0.25">
      <c r="A205" s="4" t="s">
        <v>96</v>
      </c>
      <c r="B205" s="4" t="s">
        <v>138</v>
      </c>
      <c r="C205">
        <v>0</v>
      </c>
      <c r="D205">
        <v>0</v>
      </c>
      <c r="E205">
        <v>0</v>
      </c>
      <c r="U205" s="4"/>
      <c r="V205" s="4"/>
      <c r="W205" s="4"/>
    </row>
    <row r="206" spans="1:23" x14ac:dyDescent="0.25">
      <c r="A206" s="4" t="s">
        <v>57</v>
      </c>
      <c r="B206" s="4" t="s">
        <v>139</v>
      </c>
      <c r="R206">
        <v>1.8038087914671693E-5</v>
      </c>
      <c r="S206">
        <v>1.4831316729841172E-5</v>
      </c>
      <c r="T206">
        <v>1.6434702322256432E-5</v>
      </c>
      <c r="U206" s="4"/>
      <c r="V206" s="4"/>
      <c r="W206" s="4"/>
    </row>
    <row r="207" spans="1:23" x14ac:dyDescent="0.25">
      <c r="A207" s="4" t="s">
        <v>61</v>
      </c>
      <c r="B207" s="4" t="s">
        <v>139</v>
      </c>
      <c r="R207">
        <v>0</v>
      </c>
      <c r="S207">
        <v>0</v>
      </c>
      <c r="T207">
        <v>0</v>
      </c>
      <c r="U207" s="4"/>
      <c r="V207" s="4"/>
      <c r="W207" s="4"/>
    </row>
    <row r="208" spans="1:23" x14ac:dyDescent="0.25">
      <c r="A208" s="4" t="s">
        <v>106</v>
      </c>
      <c r="B208" s="4" t="s">
        <v>139</v>
      </c>
      <c r="R208">
        <v>3.7411181611560729E-5</v>
      </c>
      <c r="S208">
        <v>3.0760304880616606E-5</v>
      </c>
      <c r="T208">
        <v>3.4085743246088667E-5</v>
      </c>
      <c r="U208" s="4"/>
      <c r="V208" s="4"/>
      <c r="W208" s="4"/>
    </row>
    <row r="209" spans="1:23" x14ac:dyDescent="0.25">
      <c r="A209" s="4" t="s">
        <v>106</v>
      </c>
      <c r="B209" s="4" t="s">
        <v>139</v>
      </c>
      <c r="R209">
        <v>1.4893659658441538E-5</v>
      </c>
      <c r="S209">
        <v>1.2245897941385266E-5</v>
      </c>
      <c r="T209">
        <v>1.35697787999134E-5</v>
      </c>
      <c r="U209" s="4"/>
      <c r="V209" s="4"/>
      <c r="W209" s="4"/>
    </row>
    <row r="210" spans="1:23" x14ac:dyDescent="0.25">
      <c r="A210" s="4" t="s">
        <v>124</v>
      </c>
      <c r="B210" s="4" t="s">
        <v>139</v>
      </c>
      <c r="R210">
        <v>0</v>
      </c>
      <c r="S210">
        <v>0</v>
      </c>
      <c r="T210">
        <v>0</v>
      </c>
      <c r="U210" s="4"/>
      <c r="V210" s="4"/>
      <c r="W210" s="4"/>
    </row>
    <row r="211" spans="1:23" x14ac:dyDescent="0.25">
      <c r="A211" s="4" t="s">
        <v>114</v>
      </c>
      <c r="B211" s="4" t="s">
        <v>139</v>
      </c>
      <c r="R211">
        <v>5.4374581800678291E-6</v>
      </c>
      <c r="S211">
        <v>4.4707989480557708E-6</v>
      </c>
      <c r="T211">
        <v>4.9541285640617999E-6</v>
      </c>
      <c r="U211" s="4"/>
      <c r="V211" s="4"/>
      <c r="W211" s="4"/>
    </row>
    <row r="212" spans="1:23" x14ac:dyDescent="0.25">
      <c r="A212" s="4" t="s">
        <v>110</v>
      </c>
      <c r="B212" s="4" t="s">
        <v>139</v>
      </c>
      <c r="R212">
        <v>1.6580824363661634E-5</v>
      </c>
      <c r="S212">
        <v>1.3633122254566233E-5</v>
      </c>
      <c r="T212">
        <v>1.5106973309113933E-5</v>
      </c>
      <c r="U212" s="4"/>
      <c r="V212" s="4"/>
      <c r="W212" s="4"/>
    </row>
    <row r="213" spans="1:23" x14ac:dyDescent="0.25">
      <c r="A213" s="4" t="s">
        <v>67</v>
      </c>
      <c r="B213" s="4" t="s">
        <v>139</v>
      </c>
      <c r="R213">
        <v>0</v>
      </c>
      <c r="S213">
        <v>0</v>
      </c>
      <c r="T213">
        <v>0</v>
      </c>
      <c r="U213" s="4"/>
      <c r="V213" s="4"/>
      <c r="W213" s="4"/>
    </row>
    <row r="214" spans="1:23" x14ac:dyDescent="0.25">
      <c r="A214" s="4" t="s">
        <v>134</v>
      </c>
      <c r="B214" s="4" t="s">
        <v>139</v>
      </c>
      <c r="R214">
        <v>0</v>
      </c>
      <c r="S214">
        <v>0</v>
      </c>
      <c r="T214">
        <v>0</v>
      </c>
      <c r="U214" s="4"/>
      <c r="V214" s="4"/>
      <c r="W214" s="4"/>
    </row>
    <row r="215" spans="1:23" x14ac:dyDescent="0.25">
      <c r="A215" s="4" t="s">
        <v>84</v>
      </c>
      <c r="B215" s="4" t="s">
        <v>139</v>
      </c>
      <c r="R215">
        <v>2.3182527350898216E-5</v>
      </c>
      <c r="S215">
        <v>1.9061189155182981E-5</v>
      </c>
      <c r="T215">
        <v>2.1121858253040597E-5</v>
      </c>
      <c r="U215" s="4"/>
      <c r="V215" s="4"/>
      <c r="W215" s="4"/>
    </row>
    <row r="216" spans="1:23" x14ac:dyDescent="0.25">
      <c r="A216" s="4" t="s">
        <v>82</v>
      </c>
      <c r="B216" s="4" t="s">
        <v>139</v>
      </c>
      <c r="R216">
        <v>0</v>
      </c>
      <c r="S216">
        <v>0</v>
      </c>
      <c r="T216">
        <v>0</v>
      </c>
      <c r="U216" s="4"/>
      <c r="V216" s="4"/>
      <c r="W216" s="4"/>
    </row>
    <row r="217" spans="1:23" x14ac:dyDescent="0.25">
      <c r="A217" s="4" t="s">
        <v>86</v>
      </c>
      <c r="B217" s="4" t="s">
        <v>139</v>
      </c>
      <c r="R217">
        <v>8.704048782251779E-6</v>
      </c>
      <c r="S217">
        <v>7.1566623320736865E-6</v>
      </c>
      <c r="T217">
        <v>7.9303555571627328E-6</v>
      </c>
      <c r="U217" s="4"/>
      <c r="V217" s="4"/>
      <c r="W217" s="4"/>
    </row>
    <row r="218" spans="1:23" x14ac:dyDescent="0.25">
      <c r="A218" s="4" t="s">
        <v>126</v>
      </c>
      <c r="B218" s="4" t="s">
        <v>139</v>
      </c>
      <c r="R218">
        <v>3.8018412959933411E-6</v>
      </c>
      <c r="S218">
        <v>3.1259583989278588E-6</v>
      </c>
      <c r="T218">
        <v>3.4638998474605995E-6</v>
      </c>
      <c r="U218" s="4"/>
      <c r="V218" s="4"/>
      <c r="W218" s="4"/>
    </row>
    <row r="219" spans="1:23" x14ac:dyDescent="0.25">
      <c r="A219" s="4" t="s">
        <v>116</v>
      </c>
      <c r="B219" s="4" t="s">
        <v>139</v>
      </c>
      <c r="R219">
        <v>0</v>
      </c>
      <c r="S219">
        <v>0</v>
      </c>
      <c r="T219">
        <v>0</v>
      </c>
      <c r="U219" s="4"/>
      <c r="V219" s="4"/>
      <c r="W219" s="4"/>
    </row>
    <row r="220" spans="1:23" x14ac:dyDescent="0.25">
      <c r="A220" s="4" t="s">
        <v>94</v>
      </c>
      <c r="B220" s="4" t="s">
        <v>139</v>
      </c>
      <c r="R220">
        <v>6.0448778028917931E-5</v>
      </c>
      <c r="S220">
        <v>4.9702328601554746E-5</v>
      </c>
      <c r="T220">
        <v>5.5075553315236332E-5</v>
      </c>
      <c r="U220" s="4"/>
      <c r="V220" s="4"/>
      <c r="W220" s="4"/>
    </row>
    <row r="221" spans="1:23" x14ac:dyDescent="0.25">
      <c r="A221" s="4" t="s">
        <v>118</v>
      </c>
      <c r="B221" s="4" t="s">
        <v>139</v>
      </c>
      <c r="R221">
        <v>1.8133157104457526E-5</v>
      </c>
      <c r="S221">
        <v>1.4909484730331744E-5</v>
      </c>
      <c r="T221">
        <v>1.6521320917394634E-5</v>
      </c>
      <c r="U221" s="4"/>
      <c r="V221" s="4"/>
      <c r="W221" s="4"/>
    </row>
    <row r="222" spans="1:23" x14ac:dyDescent="0.25">
      <c r="A222" s="4" t="s">
        <v>132</v>
      </c>
      <c r="B222" s="4" t="s">
        <v>139</v>
      </c>
      <c r="R222">
        <v>0</v>
      </c>
      <c r="S222">
        <v>0</v>
      </c>
      <c r="T222">
        <v>0</v>
      </c>
      <c r="U222" s="4"/>
      <c r="V222" s="4"/>
      <c r="W222" s="4"/>
    </row>
    <row r="223" spans="1:23" x14ac:dyDescent="0.25">
      <c r="A223" s="4" t="s">
        <v>72</v>
      </c>
      <c r="B223" s="4" t="s">
        <v>139</v>
      </c>
      <c r="R223">
        <v>0</v>
      </c>
      <c r="S223">
        <v>0</v>
      </c>
      <c r="T223">
        <v>0</v>
      </c>
      <c r="U223" s="4"/>
      <c r="V223" s="4"/>
      <c r="W223" s="4"/>
    </row>
    <row r="224" spans="1:23" x14ac:dyDescent="0.25">
      <c r="A224" s="4" t="s">
        <v>110</v>
      </c>
      <c r="B224" s="4" t="s">
        <v>139</v>
      </c>
      <c r="R224">
        <v>4.1649147742325115E-6</v>
      </c>
      <c r="S224">
        <v>3.4244854810356213E-6</v>
      </c>
      <c r="T224">
        <v>3.7947001276340664E-6</v>
      </c>
      <c r="U224" s="4"/>
      <c r="V224" s="4"/>
      <c r="W224" s="4"/>
    </row>
    <row r="225" spans="1:23" x14ac:dyDescent="0.25">
      <c r="A225" s="4" t="s">
        <v>90</v>
      </c>
      <c r="B225" s="4" t="s">
        <v>139</v>
      </c>
      <c r="R225">
        <v>3.1293000906922866E-5</v>
      </c>
      <c r="S225">
        <v>2.5729800745692135E-5</v>
      </c>
      <c r="T225">
        <v>2.8511400826307501E-5</v>
      </c>
      <c r="U225" s="4"/>
      <c r="V225" s="4"/>
      <c r="W225" s="4"/>
    </row>
    <row r="226" spans="1:23" x14ac:dyDescent="0.25">
      <c r="A226" s="4" t="s">
        <v>122</v>
      </c>
      <c r="B226" s="4" t="s">
        <v>139</v>
      </c>
      <c r="R226">
        <v>5.8659700292615484E-5</v>
      </c>
      <c r="S226">
        <v>4.8231309129483851E-5</v>
      </c>
      <c r="T226">
        <v>5.3445504711049661E-5</v>
      </c>
      <c r="U226" s="4"/>
      <c r="V226" s="4"/>
      <c r="W226" s="4"/>
    </row>
    <row r="227" spans="1:23" x14ac:dyDescent="0.25">
      <c r="A227" s="4" t="s">
        <v>82</v>
      </c>
      <c r="B227" s="4" t="s">
        <v>139</v>
      </c>
      <c r="R227">
        <v>0</v>
      </c>
      <c r="S227">
        <v>0</v>
      </c>
      <c r="T227">
        <v>0</v>
      </c>
      <c r="U227" s="4"/>
      <c r="V227" s="4"/>
      <c r="W227" s="4"/>
    </row>
    <row r="228" spans="1:23" x14ac:dyDescent="0.25">
      <c r="A228" s="4" t="s">
        <v>74</v>
      </c>
      <c r="B228" s="4" t="s">
        <v>139</v>
      </c>
      <c r="R228">
        <v>1.9395792122450195E-6</v>
      </c>
      <c r="S228">
        <v>1.5947651300681272E-6</v>
      </c>
      <c r="T228">
        <v>1.7671721711565731E-6</v>
      </c>
      <c r="U228" s="4"/>
      <c r="V228" s="4"/>
      <c r="W228" s="4"/>
    </row>
    <row r="229" spans="1:23" x14ac:dyDescent="0.25">
      <c r="A229" s="4" t="s">
        <v>110</v>
      </c>
      <c r="B229" s="4" t="s">
        <v>139</v>
      </c>
      <c r="R229">
        <v>8.3100974940832683E-6</v>
      </c>
      <c r="S229">
        <v>6.832746828468465E-6</v>
      </c>
      <c r="T229">
        <v>7.5714221612758662E-6</v>
      </c>
      <c r="U229" s="4"/>
      <c r="V229" s="4"/>
      <c r="W229" s="4"/>
    </row>
    <row r="230" spans="1:23" x14ac:dyDescent="0.25">
      <c r="A230" s="4" t="s">
        <v>128</v>
      </c>
      <c r="B230" s="4" t="s">
        <v>139</v>
      </c>
      <c r="R230">
        <v>0</v>
      </c>
      <c r="S230">
        <v>0</v>
      </c>
      <c r="T230">
        <v>0</v>
      </c>
      <c r="U230" s="4"/>
      <c r="V230" s="4"/>
      <c r="W230" s="4"/>
    </row>
    <row r="231" spans="1:23" x14ac:dyDescent="0.25">
      <c r="A231" s="4" t="s">
        <v>57</v>
      </c>
      <c r="B231" s="4" t="s">
        <v>139</v>
      </c>
      <c r="R231">
        <v>2.8588442740978209E-5</v>
      </c>
      <c r="S231">
        <v>2.3506052920359862E-5</v>
      </c>
      <c r="T231">
        <v>2.6047247830669035E-5</v>
      </c>
      <c r="U231" s="4"/>
      <c r="V231" s="4"/>
      <c r="W231" s="4"/>
    </row>
    <row r="232" spans="1:23" x14ac:dyDescent="0.25">
      <c r="A232" s="4" t="s">
        <v>118</v>
      </c>
      <c r="B232" s="4" t="s">
        <v>139</v>
      </c>
      <c r="R232">
        <v>1.1441248653670683E-5</v>
      </c>
      <c r="S232">
        <v>9.4072488930181186E-6</v>
      </c>
      <c r="T232">
        <v>1.04242487733444E-5</v>
      </c>
      <c r="U232" s="4"/>
      <c r="V232" s="4"/>
      <c r="W232" s="4"/>
    </row>
    <row r="233" spans="1:23" x14ac:dyDescent="0.25">
      <c r="A233" s="4" t="s">
        <v>96</v>
      </c>
      <c r="B233" s="4" t="s">
        <v>139</v>
      </c>
      <c r="R233">
        <v>0</v>
      </c>
      <c r="S233">
        <v>0</v>
      </c>
      <c r="T233">
        <v>0</v>
      </c>
      <c r="U233" s="4"/>
      <c r="V233" s="4"/>
      <c r="W233" s="4"/>
    </row>
    <row r="234" spans="1:23" x14ac:dyDescent="0.25">
      <c r="A234" s="4" t="s">
        <v>100</v>
      </c>
      <c r="B234" s="4" t="s">
        <v>139</v>
      </c>
      <c r="R234">
        <v>0</v>
      </c>
      <c r="S234">
        <v>0</v>
      </c>
      <c r="T234">
        <v>0</v>
      </c>
      <c r="U234" s="4"/>
      <c r="V234" s="4"/>
      <c r="W234" s="4"/>
    </row>
    <row r="235" spans="1:23" x14ac:dyDescent="0.25">
      <c r="A235" s="4" t="s">
        <v>112</v>
      </c>
      <c r="B235" s="4" t="s">
        <v>139</v>
      </c>
      <c r="R235">
        <v>1.2600627382897061E-4</v>
      </c>
      <c r="S235">
        <v>1.0360515848159808E-4</v>
      </c>
      <c r="T235">
        <v>1.1480571615528434E-4</v>
      </c>
      <c r="U235" s="4"/>
      <c r="V235" s="4"/>
      <c r="W235" s="4"/>
    </row>
    <row r="236" spans="1:23" x14ac:dyDescent="0.25">
      <c r="A236" s="4" t="s">
        <v>94</v>
      </c>
      <c r="B236" s="4" t="s">
        <v>139</v>
      </c>
      <c r="R236">
        <v>3.8140600462198902E-5</v>
      </c>
      <c r="S236">
        <v>3.1360049268919102E-5</v>
      </c>
      <c r="T236">
        <v>3.4750324865558998E-5</v>
      </c>
      <c r="U236" s="4"/>
      <c r="V236" s="4"/>
      <c r="W236" s="4"/>
    </row>
    <row r="237" spans="1:23" x14ac:dyDescent="0.25">
      <c r="A237" s="4" t="s">
        <v>112</v>
      </c>
      <c r="B237" s="4" t="s">
        <v>139</v>
      </c>
      <c r="R237">
        <v>6.3152735800022197E-5</v>
      </c>
      <c r="S237">
        <v>5.1925582768907142E-5</v>
      </c>
      <c r="T237">
        <v>5.7539159284464666E-5</v>
      </c>
      <c r="U237" s="4"/>
      <c r="V237" s="4"/>
      <c r="W237" s="4"/>
    </row>
    <row r="238" spans="1:23" x14ac:dyDescent="0.25">
      <c r="A238" s="4" t="s">
        <v>106</v>
      </c>
      <c r="B238" s="4" t="s">
        <v>139</v>
      </c>
      <c r="R238">
        <v>2.3604859803496683E-5</v>
      </c>
      <c r="S238">
        <v>1.9408440282875053E-5</v>
      </c>
      <c r="T238">
        <v>2.1506650043185865E-5</v>
      </c>
      <c r="U238" s="4"/>
      <c r="V238" s="4"/>
      <c r="W238" s="4"/>
    </row>
    <row r="239" spans="1:23" x14ac:dyDescent="0.25">
      <c r="A239" s="4" t="s">
        <v>84</v>
      </c>
      <c r="B239" s="4" t="s">
        <v>139</v>
      </c>
      <c r="R239">
        <v>4.6255223188982565E-5</v>
      </c>
      <c r="S239">
        <v>3.8032072399830113E-5</v>
      </c>
      <c r="T239">
        <v>4.2143647794406332E-5</v>
      </c>
      <c r="U239" s="4"/>
      <c r="V239" s="4"/>
      <c r="W239" s="4"/>
    </row>
    <row r="240" spans="1:23" x14ac:dyDescent="0.25">
      <c r="A240" s="4" t="s">
        <v>108</v>
      </c>
      <c r="B240" s="4" t="s">
        <v>139</v>
      </c>
      <c r="R240">
        <v>0</v>
      </c>
      <c r="S240">
        <v>0</v>
      </c>
      <c r="T240">
        <v>0</v>
      </c>
      <c r="U240" s="4"/>
      <c r="V240" s="4"/>
      <c r="W240" s="4"/>
    </row>
    <row r="241" spans="1:23" x14ac:dyDescent="0.25">
      <c r="A241" s="4" t="s">
        <v>65</v>
      </c>
      <c r="B241" s="4" t="s">
        <v>139</v>
      </c>
      <c r="R241">
        <v>0</v>
      </c>
      <c r="S241">
        <v>0</v>
      </c>
      <c r="T241">
        <v>0</v>
      </c>
      <c r="U241" s="4"/>
      <c r="V241" s="4"/>
      <c r="W241" s="4"/>
    </row>
    <row r="242" spans="1:23" x14ac:dyDescent="0.25">
      <c r="A242" s="4" t="s">
        <v>63</v>
      </c>
      <c r="B242" s="4" t="s">
        <v>139</v>
      </c>
      <c r="R242">
        <v>3.0525264136739926E-6</v>
      </c>
      <c r="S242">
        <v>2.5098550512430608E-6</v>
      </c>
      <c r="T242">
        <v>2.7811907324585265E-6</v>
      </c>
      <c r="U242" s="4"/>
      <c r="V242" s="4"/>
      <c r="W242" s="4"/>
    </row>
    <row r="243" spans="1:23" x14ac:dyDescent="0.25">
      <c r="A243" s="4" t="s">
        <v>84</v>
      </c>
      <c r="B243" s="4" t="s">
        <v>139</v>
      </c>
      <c r="R243">
        <v>9.2291303699451588E-5</v>
      </c>
      <c r="S243">
        <v>7.5883960819549091E-5</v>
      </c>
      <c r="T243">
        <v>8.4087632259500339E-5</v>
      </c>
      <c r="U243" s="4"/>
      <c r="V243" s="4"/>
      <c r="W243" s="4"/>
    </row>
    <row r="244" spans="1:23" x14ac:dyDescent="0.25">
      <c r="A244" s="4" t="s">
        <v>114</v>
      </c>
      <c r="B244" s="4" t="s">
        <v>139</v>
      </c>
      <c r="R244">
        <v>2.1646910910697683E-5</v>
      </c>
      <c r="S244">
        <v>1.7798571193240318E-5</v>
      </c>
      <c r="T244">
        <v>1.9722741051969001E-5</v>
      </c>
      <c r="U244" s="4"/>
      <c r="V244" s="4"/>
      <c r="W244" s="4"/>
    </row>
    <row r="245" spans="1:23" x14ac:dyDescent="0.25">
      <c r="A245" s="4" t="s">
        <v>126</v>
      </c>
      <c r="B245" s="4" t="s">
        <v>139</v>
      </c>
      <c r="R245">
        <v>2.3987996882550987E-6</v>
      </c>
      <c r="S245">
        <v>1.9723464103430815E-6</v>
      </c>
      <c r="T245">
        <v>2.1855730492990897E-6</v>
      </c>
      <c r="U245" s="4"/>
      <c r="V245" s="4"/>
      <c r="W245" s="4"/>
    </row>
    <row r="246" spans="1:23" x14ac:dyDescent="0.25">
      <c r="A246" s="4" t="s">
        <v>92</v>
      </c>
      <c r="B246" s="4" t="s">
        <v>139</v>
      </c>
      <c r="R246">
        <v>0</v>
      </c>
      <c r="S246">
        <v>0</v>
      </c>
      <c r="T246">
        <v>0</v>
      </c>
      <c r="U246" s="4"/>
      <c r="V246" s="4"/>
      <c r="W246" s="4"/>
    </row>
    <row r="247" spans="1:23" x14ac:dyDescent="0.25">
      <c r="A247" s="4" t="s">
        <v>86</v>
      </c>
      <c r="B247" s="4" t="s">
        <v>139</v>
      </c>
      <c r="R247">
        <v>6.9138717041600857E-6</v>
      </c>
      <c r="S247">
        <v>5.6847389567538486E-6</v>
      </c>
      <c r="T247">
        <v>6.2993053304569663E-6</v>
      </c>
      <c r="U247" s="4"/>
      <c r="V247" s="4"/>
      <c r="W247" s="4"/>
    </row>
    <row r="248" spans="1:23" x14ac:dyDescent="0.25">
      <c r="A248" s="4" t="s">
        <v>98</v>
      </c>
      <c r="B248" s="4" t="s">
        <v>139</v>
      </c>
      <c r="R248">
        <v>0</v>
      </c>
      <c r="S248">
        <v>0</v>
      </c>
      <c r="T248">
        <v>0</v>
      </c>
      <c r="U248" s="4"/>
      <c r="V248" s="4"/>
      <c r="W248" s="4"/>
    </row>
    <row r="249" spans="1:23" x14ac:dyDescent="0.25">
      <c r="A249" s="4" t="s">
        <v>122</v>
      </c>
      <c r="B249" s="4" t="s">
        <v>139</v>
      </c>
      <c r="R249">
        <v>2.3352847309009315E-5</v>
      </c>
      <c r="S249">
        <v>1.9201230009629884E-5</v>
      </c>
      <c r="T249">
        <v>2.1277038659319598E-5</v>
      </c>
      <c r="U249" s="4"/>
      <c r="V249" s="4"/>
      <c r="W249" s="4"/>
    </row>
    <row r="250" spans="1:23" x14ac:dyDescent="0.25">
      <c r="A250" s="4" t="s">
        <v>86</v>
      </c>
      <c r="B250" s="4" t="s">
        <v>139</v>
      </c>
      <c r="R250">
        <v>5.4918835058756344E-6</v>
      </c>
      <c r="S250">
        <v>4.5155486603866334E-6</v>
      </c>
      <c r="T250">
        <v>5.0037160831311335E-6</v>
      </c>
      <c r="U250" s="4"/>
      <c r="V250" s="4"/>
      <c r="W250" s="4"/>
    </row>
    <row r="251" spans="1:23" x14ac:dyDescent="0.25">
      <c r="A251" s="4" t="s">
        <v>94</v>
      </c>
      <c r="B251" s="4" t="s">
        <v>139</v>
      </c>
      <c r="R251">
        <v>9.5804856790625108E-5</v>
      </c>
      <c r="S251">
        <v>7.8772882250069547E-5</v>
      </c>
      <c r="T251">
        <v>8.7288869520347321E-5</v>
      </c>
      <c r="U251" s="4"/>
      <c r="V251" s="4"/>
      <c r="W251" s="4"/>
    </row>
    <row r="252" spans="1:23" x14ac:dyDescent="0.25">
      <c r="A252" s="4" t="s">
        <v>63</v>
      </c>
      <c r="B252" s="4" t="s">
        <v>139</v>
      </c>
      <c r="R252">
        <v>3.8429030723470974E-6</v>
      </c>
      <c r="S252">
        <v>3.1597203039298364E-6</v>
      </c>
      <c r="T252">
        <v>3.5013116881384669E-6</v>
      </c>
      <c r="U252" s="4"/>
      <c r="V252" s="4"/>
      <c r="W252" s="4"/>
    </row>
    <row r="253" spans="1:23" x14ac:dyDescent="0.25">
      <c r="A253" s="4" t="s">
        <v>122</v>
      </c>
      <c r="B253" s="4" t="s">
        <v>139</v>
      </c>
      <c r="R253">
        <v>3.70117687246328E-5</v>
      </c>
      <c r="S253">
        <v>3.0431898729142529E-5</v>
      </c>
      <c r="T253">
        <v>3.3721833726887663E-5</v>
      </c>
      <c r="U253" s="4"/>
      <c r="V253" s="4"/>
      <c r="W253" s="4"/>
    </row>
    <row r="254" spans="1:23" x14ac:dyDescent="0.25">
      <c r="A254" s="4" t="s">
        <v>118</v>
      </c>
      <c r="B254" s="4" t="s">
        <v>139</v>
      </c>
      <c r="R254">
        <v>1.4403678672761818E-5</v>
      </c>
      <c r="S254">
        <v>1.1843024686493052E-5</v>
      </c>
      <c r="T254">
        <v>1.3123351679627434E-5</v>
      </c>
      <c r="U254" s="4"/>
      <c r="V254" s="4"/>
      <c r="W254" s="4"/>
    </row>
    <row r="255" spans="1:23" x14ac:dyDescent="0.25">
      <c r="A255" s="4" t="s">
        <v>120</v>
      </c>
      <c r="B255" s="4" t="s">
        <v>139</v>
      </c>
      <c r="R255">
        <v>0</v>
      </c>
      <c r="S255">
        <v>0</v>
      </c>
      <c r="T255">
        <v>0</v>
      </c>
      <c r="U255" s="4"/>
      <c r="V255" s="4"/>
      <c r="W255" s="4"/>
    </row>
    <row r="256" spans="1:23" x14ac:dyDescent="0.25">
      <c r="A256" s="4" t="s">
        <v>112</v>
      </c>
      <c r="B256" s="4" t="s">
        <v>139</v>
      </c>
      <c r="R256">
        <v>2.5141556962059473E-4</v>
      </c>
      <c r="S256">
        <v>2.0671946835471125E-4</v>
      </c>
      <c r="T256">
        <v>2.2906751898765299E-4</v>
      </c>
      <c r="U256" s="4"/>
      <c r="V256" s="4"/>
      <c r="W256" s="4"/>
    </row>
    <row r="257" spans="1:23" x14ac:dyDescent="0.25">
      <c r="A257" s="4" t="s">
        <v>136</v>
      </c>
      <c r="B257" s="4" t="s">
        <v>139</v>
      </c>
      <c r="R257">
        <v>0</v>
      </c>
      <c r="S257">
        <v>0</v>
      </c>
      <c r="T257">
        <v>0</v>
      </c>
      <c r="U257" s="4"/>
      <c r="V257" s="4"/>
      <c r="W257" s="4"/>
    </row>
    <row r="258" spans="1:23" x14ac:dyDescent="0.25">
      <c r="A258" s="4" t="s">
        <v>130</v>
      </c>
      <c r="B258" s="4" t="s">
        <v>139</v>
      </c>
      <c r="R258">
        <v>0</v>
      </c>
      <c r="S258">
        <v>0</v>
      </c>
      <c r="T258">
        <v>0</v>
      </c>
      <c r="U258" s="4"/>
      <c r="V258" s="4"/>
      <c r="W258" s="4"/>
    </row>
    <row r="259" spans="1:23" x14ac:dyDescent="0.25">
      <c r="A259" s="4" t="s">
        <v>59</v>
      </c>
      <c r="B259" s="4" t="s">
        <v>139</v>
      </c>
      <c r="R259">
        <v>0</v>
      </c>
      <c r="S259">
        <v>0</v>
      </c>
      <c r="T259">
        <v>0</v>
      </c>
      <c r="U259" s="4"/>
      <c r="V259" s="4"/>
      <c r="W259" s="4"/>
    </row>
    <row r="260" spans="1:23" x14ac:dyDescent="0.25">
      <c r="A260" s="4" t="s">
        <v>63</v>
      </c>
      <c r="B260" s="4" t="s">
        <v>139</v>
      </c>
      <c r="R260">
        <v>4.8379283328396584E-6</v>
      </c>
      <c r="S260">
        <v>3.9778521847792752E-6</v>
      </c>
      <c r="T260">
        <v>4.4078902588094668E-6</v>
      </c>
      <c r="U260" s="4"/>
      <c r="V260" s="4"/>
      <c r="W260" s="4"/>
    </row>
    <row r="261" spans="1:23" x14ac:dyDescent="0.25">
      <c r="A261" s="4" t="s">
        <v>74</v>
      </c>
      <c r="B261" s="4" t="s">
        <v>139</v>
      </c>
      <c r="R261">
        <v>2.4417855584829693E-6</v>
      </c>
      <c r="S261">
        <v>2.0076903480859976E-6</v>
      </c>
      <c r="T261">
        <v>2.2247379532844832E-6</v>
      </c>
      <c r="U261" s="4"/>
      <c r="V261" s="4"/>
      <c r="W261" s="4"/>
    </row>
    <row r="262" spans="1:23" x14ac:dyDescent="0.25">
      <c r="A262" s="4" t="s">
        <v>114</v>
      </c>
      <c r="B262" s="4" t="s">
        <v>139</v>
      </c>
      <c r="R262">
        <v>1.0849155395908573E-5</v>
      </c>
      <c r="S262">
        <v>8.9204166588581615E-6</v>
      </c>
      <c r="T262">
        <v>9.8847860273833663E-6</v>
      </c>
      <c r="U262" s="4"/>
      <c r="V262" s="4"/>
      <c r="W262" s="4"/>
    </row>
    <row r="263" spans="1:23" x14ac:dyDescent="0.25">
      <c r="A263" s="4" t="s">
        <v>122</v>
      </c>
      <c r="B263" s="4" t="s">
        <v>139</v>
      </c>
      <c r="R263">
        <v>3.70117687246328E-5</v>
      </c>
      <c r="S263">
        <v>3.0431898729142529E-5</v>
      </c>
      <c r="T263">
        <v>3.3721833726887663E-5</v>
      </c>
      <c r="U263" s="4"/>
      <c r="V263" s="4"/>
      <c r="W263" s="4"/>
    </row>
    <row r="264" spans="1:23" x14ac:dyDescent="0.25">
      <c r="A264" s="4" t="s">
        <v>90</v>
      </c>
      <c r="B264" s="4" t="s">
        <v>139</v>
      </c>
      <c r="R264">
        <v>1.2457968049183098E-5</v>
      </c>
      <c r="S264">
        <v>1.0243218173772771E-5</v>
      </c>
      <c r="T264">
        <v>1.1350593111477934E-5</v>
      </c>
      <c r="U264" s="4"/>
      <c r="V264" s="4"/>
      <c r="W264" s="4"/>
    </row>
    <row r="265" spans="1:23" x14ac:dyDescent="0.25">
      <c r="A265" s="4" t="s">
        <v>102</v>
      </c>
      <c r="B265" s="4" t="s">
        <v>139</v>
      </c>
      <c r="R265">
        <v>0</v>
      </c>
      <c r="S265">
        <v>0</v>
      </c>
      <c r="T265">
        <v>0</v>
      </c>
      <c r="U265" s="4"/>
      <c r="V265" s="4"/>
      <c r="W265" s="4"/>
    </row>
    <row r="266" spans="1:23" x14ac:dyDescent="0.25">
      <c r="A266" s="4" t="s">
        <v>122</v>
      </c>
      <c r="B266" s="4" t="s">
        <v>139</v>
      </c>
      <c r="R266">
        <v>2.3352847309009281E-5</v>
      </c>
      <c r="S266">
        <v>1.9201230009629854E-5</v>
      </c>
      <c r="T266">
        <v>2.1277038659319567E-5</v>
      </c>
      <c r="U266" s="4"/>
      <c r="V266" s="4"/>
      <c r="W266" s="4"/>
    </row>
    <row r="267" spans="1:23" x14ac:dyDescent="0.25">
      <c r="A267" s="4" t="s">
        <v>70</v>
      </c>
      <c r="B267" s="4" t="s">
        <v>139</v>
      </c>
      <c r="R267">
        <v>0</v>
      </c>
      <c r="S267">
        <v>0</v>
      </c>
      <c r="T267">
        <v>0</v>
      </c>
      <c r="U267" s="4"/>
      <c r="V267" s="4"/>
      <c r="W267" s="4"/>
    </row>
    <row r="268" spans="1:23" x14ac:dyDescent="0.25">
      <c r="A268" s="4" t="s">
        <v>54</v>
      </c>
      <c r="B268" s="4" t="s">
        <v>139</v>
      </c>
      <c r="R268">
        <v>0</v>
      </c>
      <c r="S268">
        <v>0</v>
      </c>
      <c r="T268">
        <v>0</v>
      </c>
      <c r="U268" s="4"/>
      <c r="V268" s="4"/>
      <c r="W268" s="4"/>
    </row>
    <row r="269" spans="1:23" x14ac:dyDescent="0.25">
      <c r="A269" s="4" t="s">
        <v>80</v>
      </c>
      <c r="B269" s="4" t="s">
        <v>139</v>
      </c>
      <c r="R269">
        <v>0</v>
      </c>
      <c r="S269">
        <v>0</v>
      </c>
      <c r="T269">
        <v>0</v>
      </c>
      <c r="U269" s="4"/>
      <c r="V269" s="4"/>
      <c r="W269" s="4"/>
    </row>
    <row r="270" spans="1:23" x14ac:dyDescent="0.25">
      <c r="A270" s="4" t="s">
        <v>122</v>
      </c>
      <c r="B270" s="4" t="s">
        <v>139</v>
      </c>
      <c r="R270">
        <v>5.8659700292615484E-5</v>
      </c>
      <c r="S270">
        <v>4.8231309129483851E-5</v>
      </c>
      <c r="T270">
        <v>5.3445504711049661E-5</v>
      </c>
      <c r="U270" s="4"/>
      <c r="V270" s="4"/>
      <c r="W270" s="4"/>
    </row>
    <row r="271" spans="1:23" x14ac:dyDescent="0.25">
      <c r="A271" s="4" t="s">
        <v>57</v>
      </c>
      <c r="B271" s="4" t="s">
        <v>139</v>
      </c>
      <c r="R271">
        <v>2.2708607255957413E-5</v>
      </c>
      <c r="S271">
        <v>1.8671521521564986E-5</v>
      </c>
      <c r="T271">
        <v>2.0690064388761196E-5</v>
      </c>
      <c r="U271" s="4"/>
      <c r="V271" s="4"/>
      <c r="W271" s="4"/>
    </row>
    <row r="272" spans="1:23" x14ac:dyDescent="0.25">
      <c r="A272" s="4" t="s">
        <v>88</v>
      </c>
      <c r="B272" s="4" t="s">
        <v>139</v>
      </c>
      <c r="R272">
        <v>0</v>
      </c>
      <c r="S272">
        <v>0</v>
      </c>
      <c r="T272">
        <v>0</v>
      </c>
      <c r="U272" s="4"/>
      <c r="V272" s="4"/>
      <c r="W272" s="4"/>
    </row>
    <row r="273" spans="1:23" x14ac:dyDescent="0.25">
      <c r="A273" s="4" t="s">
        <v>90</v>
      </c>
      <c r="B273" s="4" t="s">
        <v>139</v>
      </c>
      <c r="R273">
        <v>1.9744548753048328E-5</v>
      </c>
      <c r="S273">
        <v>1.6234406752506406E-5</v>
      </c>
      <c r="T273">
        <v>1.7989477752777365E-5</v>
      </c>
      <c r="U273" s="4"/>
      <c r="V273" s="4"/>
      <c r="W273" s="4"/>
    </row>
    <row r="274" spans="1:23" x14ac:dyDescent="0.25">
      <c r="A274" s="4" t="s">
        <v>74</v>
      </c>
      <c r="B274" s="4" t="s">
        <v>139</v>
      </c>
      <c r="R274">
        <v>1.5406625317704987E-6</v>
      </c>
      <c r="S274">
        <v>1.2667669705668547E-6</v>
      </c>
      <c r="T274">
        <v>1.4037147511686765E-6</v>
      </c>
      <c r="U274" s="4"/>
      <c r="V274" s="4"/>
      <c r="W274" s="4"/>
    </row>
    <row r="275" spans="1:23" x14ac:dyDescent="0.25">
      <c r="A275" s="4" t="s">
        <v>104</v>
      </c>
      <c r="B275" s="4" t="s">
        <v>139</v>
      </c>
      <c r="R275">
        <v>0</v>
      </c>
      <c r="S275">
        <v>0</v>
      </c>
      <c r="T275">
        <v>0</v>
      </c>
      <c r="U275" s="4"/>
      <c r="V275" s="4"/>
      <c r="W275" s="4"/>
    </row>
    <row r="276" spans="1:23" x14ac:dyDescent="0.25">
      <c r="A276" s="4" t="s">
        <v>126</v>
      </c>
      <c r="B276" s="4" t="s">
        <v>139</v>
      </c>
      <c r="R276">
        <v>6.0255123888373901E-6</v>
      </c>
      <c r="S276">
        <v>4.9543101863774104E-6</v>
      </c>
      <c r="T276">
        <v>5.4899112876073994E-6</v>
      </c>
      <c r="U276" s="4"/>
      <c r="V276" s="4"/>
      <c r="W276" s="4"/>
    </row>
    <row r="277" spans="1:23" x14ac:dyDescent="0.25">
      <c r="A277" s="4" t="s">
        <v>82</v>
      </c>
      <c r="B277" s="4" t="s">
        <v>140</v>
      </c>
      <c r="R277">
        <v>4.2683522327320974E-5</v>
      </c>
      <c r="S277">
        <v>3.5095340580241698E-5</v>
      </c>
      <c r="T277">
        <v>3.8889431453781332E-5</v>
      </c>
      <c r="U277" s="4"/>
      <c r="V277" s="4"/>
      <c r="W277" s="4"/>
    </row>
    <row r="278" spans="1:23" x14ac:dyDescent="0.25">
      <c r="A278" s="4" t="s">
        <v>74</v>
      </c>
      <c r="B278" s="4" t="s">
        <v>140</v>
      </c>
      <c r="R278">
        <v>1.0915409283847353E-4</v>
      </c>
      <c r="S278">
        <v>8.9748920778300471E-5</v>
      </c>
      <c r="T278">
        <v>9.9451506808386999E-5</v>
      </c>
      <c r="U278" s="4"/>
      <c r="V278" s="4"/>
      <c r="W278" s="4"/>
    </row>
    <row r="279" spans="1:23" x14ac:dyDescent="0.25">
      <c r="A279" s="4" t="s">
        <v>82</v>
      </c>
      <c r="B279" s="4" t="s">
        <v>140</v>
      </c>
      <c r="R279">
        <v>5.3735370922748042E-5</v>
      </c>
      <c r="S279">
        <v>4.4182416092037288E-5</v>
      </c>
      <c r="T279">
        <v>4.8958893507392662E-5</v>
      </c>
      <c r="U279" s="4"/>
      <c r="V279" s="4"/>
      <c r="W279" s="4"/>
    </row>
    <row r="280" spans="1:23" x14ac:dyDescent="0.25">
      <c r="A280" s="4" t="s">
        <v>59</v>
      </c>
      <c r="B280" s="4" t="s">
        <v>140</v>
      </c>
      <c r="R280">
        <v>3.3217623231191996E-3</v>
      </c>
      <c r="S280">
        <v>2.7312267990091199E-3</v>
      </c>
      <c r="T280">
        <v>3.0264945610641598E-3</v>
      </c>
      <c r="U280" s="4"/>
      <c r="V280" s="4"/>
      <c r="W280" s="4"/>
    </row>
    <row r="281" spans="1:23" x14ac:dyDescent="0.25">
      <c r="A281" s="4" t="s">
        <v>104</v>
      </c>
      <c r="B281" s="4" t="s">
        <v>140</v>
      </c>
      <c r="R281">
        <v>1.9600265067643463E-3</v>
      </c>
      <c r="S281">
        <v>1.6115773500062407E-3</v>
      </c>
      <c r="T281">
        <v>1.7858019283852934E-3</v>
      </c>
      <c r="U281" s="4"/>
      <c r="V281" s="4"/>
      <c r="W281" s="4"/>
    </row>
    <row r="282" spans="1:23" x14ac:dyDescent="0.25">
      <c r="A282" s="4" t="s">
        <v>114</v>
      </c>
      <c r="B282" s="4" t="s">
        <v>140</v>
      </c>
      <c r="R282">
        <v>1.2094090416894988E-4</v>
      </c>
      <c r="S282">
        <v>9.9440298983358792E-5</v>
      </c>
      <c r="T282">
        <v>1.1019060157615433E-4</v>
      </c>
      <c r="U282" s="4"/>
      <c r="V282" s="4"/>
      <c r="W282" s="4"/>
    </row>
    <row r="283" spans="1:23" x14ac:dyDescent="0.25">
      <c r="A283" s="4" t="s">
        <v>72</v>
      </c>
      <c r="B283" s="4" t="s">
        <v>140</v>
      </c>
      <c r="R283">
        <v>3.6462774793806587E-3</v>
      </c>
      <c r="S283">
        <v>2.9980503719352087E-3</v>
      </c>
      <c r="T283">
        <v>3.3221639256579335E-3</v>
      </c>
      <c r="U283" s="4"/>
      <c r="V283" s="4"/>
      <c r="W283" s="4"/>
    </row>
    <row r="284" spans="1:23" x14ac:dyDescent="0.25">
      <c r="A284" s="4" t="s">
        <v>67</v>
      </c>
      <c r="B284" s="4" t="s">
        <v>140</v>
      </c>
      <c r="R284">
        <v>6.7053716108937808E-4</v>
      </c>
      <c r="S284">
        <v>5.5133055467348872E-4</v>
      </c>
      <c r="T284">
        <v>6.1093385788143335E-4</v>
      </c>
      <c r="U284" s="4"/>
      <c r="V284" s="4"/>
      <c r="W284" s="4"/>
    </row>
    <row r="285" spans="1:23" x14ac:dyDescent="0.25">
      <c r="A285" s="4" t="s">
        <v>134</v>
      </c>
      <c r="B285" s="4" t="s">
        <v>140</v>
      </c>
      <c r="R285">
        <v>2.0751177368512281E-5</v>
      </c>
      <c r="S285">
        <v>1.7062079169665656E-5</v>
      </c>
      <c r="T285">
        <v>1.8906628269088967E-5</v>
      </c>
      <c r="U285" s="4"/>
      <c r="V285" s="4"/>
      <c r="W285" s="4"/>
    </row>
    <row r="286" spans="1:23" x14ac:dyDescent="0.25">
      <c r="A286" s="4" t="s">
        <v>102</v>
      </c>
      <c r="B286" s="4" t="s">
        <v>140</v>
      </c>
      <c r="R286">
        <v>2.0723483155122768E-3</v>
      </c>
      <c r="S286">
        <v>1.7039308371989833E-3</v>
      </c>
      <c r="T286">
        <v>1.8881395763556299E-3</v>
      </c>
      <c r="U286" s="4"/>
      <c r="V286" s="4"/>
      <c r="W286" s="4"/>
    </row>
    <row r="287" spans="1:23" x14ac:dyDescent="0.25">
      <c r="A287" s="4" t="s">
        <v>67</v>
      </c>
      <c r="B287" s="4" t="s">
        <v>140</v>
      </c>
      <c r="R287">
        <v>2.6694565195226744E-4</v>
      </c>
      <c r="S287">
        <v>2.1948864716075323E-4</v>
      </c>
      <c r="T287">
        <v>2.4321714955651032E-4</v>
      </c>
      <c r="U287" s="4"/>
      <c r="V287" s="4"/>
      <c r="W287" s="4"/>
    </row>
    <row r="288" spans="1:23" x14ac:dyDescent="0.25">
      <c r="A288" s="4" t="s">
        <v>118</v>
      </c>
      <c r="B288" s="4" t="s">
        <v>140</v>
      </c>
      <c r="R288">
        <v>6.0083930928998787E-4</v>
      </c>
      <c r="S288">
        <v>4.9402343208287893E-4</v>
      </c>
      <c r="T288">
        <v>5.4743137068643329E-4</v>
      </c>
      <c r="U288" s="4"/>
      <c r="V288" s="4"/>
      <c r="W288" s="4"/>
    </row>
    <row r="289" spans="1:23" x14ac:dyDescent="0.25">
      <c r="A289" s="4" t="s">
        <v>122</v>
      </c>
      <c r="B289" s="4" t="s">
        <v>140</v>
      </c>
      <c r="R289">
        <v>3.9730055320156103E-3</v>
      </c>
      <c r="S289">
        <v>3.2666934374350576E-3</v>
      </c>
      <c r="T289">
        <v>3.6198494847253333E-3</v>
      </c>
      <c r="U289" s="4"/>
      <c r="V289" s="4"/>
      <c r="W289" s="4"/>
    </row>
    <row r="290" spans="1:23" x14ac:dyDescent="0.25">
      <c r="A290" s="4" t="s">
        <v>112</v>
      </c>
      <c r="B290" s="4" t="s">
        <v>140</v>
      </c>
      <c r="R290">
        <v>2.1020478097351172E-3</v>
      </c>
      <c r="S290">
        <v>1.7283504213377631E-3</v>
      </c>
      <c r="T290">
        <v>1.91519911553644E-3</v>
      </c>
      <c r="U290" s="4"/>
      <c r="V290" s="4"/>
      <c r="W290" s="4"/>
    </row>
    <row r="291" spans="1:23" x14ac:dyDescent="0.25">
      <c r="A291" s="4" t="s">
        <v>106</v>
      </c>
      <c r="B291" s="4" t="s">
        <v>140</v>
      </c>
      <c r="R291">
        <v>1.1678663736703975E-4</v>
      </c>
      <c r="S291">
        <v>9.6024568501788248E-5</v>
      </c>
      <c r="T291">
        <v>1.0640560293441399E-4</v>
      </c>
      <c r="U291" s="4"/>
      <c r="V291" s="4"/>
      <c r="W291" s="4"/>
    </row>
    <row r="292" spans="1:23" x14ac:dyDescent="0.25">
      <c r="A292" s="4" t="s">
        <v>132</v>
      </c>
      <c r="B292" s="4" t="s">
        <v>140</v>
      </c>
      <c r="R292">
        <v>0</v>
      </c>
      <c r="S292">
        <v>0</v>
      </c>
      <c r="T292">
        <v>0</v>
      </c>
      <c r="U292" s="4"/>
      <c r="V292" s="4"/>
      <c r="W292" s="4"/>
    </row>
    <row r="293" spans="1:23" x14ac:dyDescent="0.25">
      <c r="A293" s="4" t="s">
        <v>82</v>
      </c>
      <c r="B293" s="4" t="s">
        <v>140</v>
      </c>
      <c r="R293">
        <v>3.3904726942075281E-5</v>
      </c>
      <c r="S293">
        <v>2.7877219930150786E-5</v>
      </c>
      <c r="T293">
        <v>3.0890973436113032E-5</v>
      </c>
      <c r="U293" s="4"/>
      <c r="V293" s="4"/>
      <c r="W293" s="4"/>
    </row>
    <row r="294" spans="1:23" x14ac:dyDescent="0.25">
      <c r="A294" s="4" t="s">
        <v>106</v>
      </c>
      <c r="B294" s="4" t="s">
        <v>140</v>
      </c>
      <c r="R294">
        <v>5.853197170661817E-5</v>
      </c>
      <c r="S294">
        <v>4.8126287847663836E-5</v>
      </c>
      <c r="T294">
        <v>5.3329129777140996E-5</v>
      </c>
      <c r="U294" s="4"/>
      <c r="V294" s="4"/>
      <c r="W294" s="4"/>
    </row>
    <row r="295" spans="1:23" x14ac:dyDescent="0.25">
      <c r="A295" s="4" t="s">
        <v>82</v>
      </c>
      <c r="B295" s="4" t="s">
        <v>140</v>
      </c>
      <c r="R295">
        <v>3.3904726942075281E-5</v>
      </c>
      <c r="S295">
        <v>2.7877219930150786E-5</v>
      </c>
      <c r="T295">
        <v>3.0890973436113032E-5</v>
      </c>
      <c r="U295" s="4"/>
      <c r="V295" s="4"/>
      <c r="W295" s="4"/>
    </row>
    <row r="296" spans="1:23" x14ac:dyDescent="0.25">
      <c r="A296" s="4" t="s">
        <v>72</v>
      </c>
      <c r="B296" s="4" t="s">
        <v>140</v>
      </c>
      <c r="R296">
        <v>2.3006455556279521E-3</v>
      </c>
      <c r="S296">
        <v>1.8916419012940944E-3</v>
      </c>
      <c r="T296">
        <v>2.0961437284610232E-3</v>
      </c>
      <c r="U296" s="4"/>
      <c r="V296" s="4"/>
      <c r="W296" s="4"/>
    </row>
    <row r="297" spans="1:23" x14ac:dyDescent="0.25">
      <c r="A297" s="4" t="s">
        <v>98</v>
      </c>
      <c r="B297" s="4" t="s">
        <v>140</v>
      </c>
      <c r="R297">
        <v>1.7231336746311038E-3</v>
      </c>
      <c r="S297">
        <v>1.4167987991411299E-3</v>
      </c>
      <c r="T297">
        <v>1.5699662368861167E-3</v>
      </c>
      <c r="U297" s="4"/>
      <c r="V297" s="4"/>
      <c r="W297" s="4"/>
    </row>
    <row r="298" spans="1:23" x14ac:dyDescent="0.25">
      <c r="A298" s="4" t="s">
        <v>82</v>
      </c>
      <c r="B298" s="4" t="s">
        <v>140</v>
      </c>
      <c r="R298">
        <v>5.3735370922748042E-5</v>
      </c>
      <c r="S298">
        <v>4.4182416092037288E-5</v>
      </c>
      <c r="T298">
        <v>4.8958893507392662E-5</v>
      </c>
      <c r="U298" s="4"/>
      <c r="V298" s="4"/>
      <c r="W298" s="4"/>
    </row>
    <row r="299" spans="1:23" x14ac:dyDescent="0.25">
      <c r="A299" s="4" t="s">
        <v>88</v>
      </c>
      <c r="B299" s="4" t="s">
        <v>140</v>
      </c>
      <c r="R299">
        <v>0</v>
      </c>
      <c r="S299">
        <v>0</v>
      </c>
      <c r="T299">
        <v>0</v>
      </c>
      <c r="U299" s="4"/>
      <c r="V299" s="4"/>
      <c r="W299" s="4"/>
    </row>
    <row r="300" spans="1:23" x14ac:dyDescent="0.25">
      <c r="A300" s="4" t="s">
        <v>94</v>
      </c>
      <c r="B300" s="4" t="s">
        <v>140</v>
      </c>
      <c r="R300">
        <v>2.9150087003380941E-4</v>
      </c>
      <c r="S300">
        <v>2.3967849313890997E-4</v>
      </c>
      <c r="T300">
        <v>2.6558968158635967E-4</v>
      </c>
      <c r="U300" s="4"/>
      <c r="V300" s="4"/>
      <c r="W300" s="4"/>
    </row>
    <row r="301" spans="1:23" x14ac:dyDescent="0.25">
      <c r="A301" s="4" t="s">
        <v>136</v>
      </c>
      <c r="B301" s="4" t="s">
        <v>140</v>
      </c>
      <c r="R301">
        <v>5.981417456282853E-4</v>
      </c>
      <c r="S301">
        <v>4.9180543529436793E-4</v>
      </c>
      <c r="T301">
        <v>5.4497359046132656E-4</v>
      </c>
      <c r="U301" s="4"/>
      <c r="V301" s="4"/>
      <c r="W301" s="4"/>
    </row>
    <row r="302" spans="1:23" x14ac:dyDescent="0.25">
      <c r="A302" s="4" t="s">
        <v>128</v>
      </c>
      <c r="B302" s="4" t="s">
        <v>140</v>
      </c>
      <c r="R302">
        <v>1.1991246779254354E-3</v>
      </c>
      <c r="S302">
        <v>9.8594695740535803E-4</v>
      </c>
      <c r="T302">
        <v>1.0925358176653967E-3</v>
      </c>
      <c r="U302" s="4"/>
      <c r="V302" s="4"/>
      <c r="W302" s="4"/>
    </row>
    <row r="303" spans="1:23" x14ac:dyDescent="0.25">
      <c r="A303" s="4" t="s">
        <v>136</v>
      </c>
      <c r="B303" s="4" t="s">
        <v>140</v>
      </c>
      <c r="R303">
        <v>3.7740192744437193E-4</v>
      </c>
      <c r="S303">
        <v>3.1030825145426135E-4</v>
      </c>
      <c r="T303">
        <v>3.4385508944931661E-4</v>
      </c>
      <c r="U303" s="4"/>
      <c r="V303" s="4"/>
      <c r="W303" s="4"/>
    </row>
    <row r="304" spans="1:23" x14ac:dyDescent="0.25">
      <c r="A304" s="4" t="s">
        <v>65</v>
      </c>
      <c r="B304" s="4" t="s">
        <v>140</v>
      </c>
      <c r="R304">
        <v>3.2450395063085996E-3</v>
      </c>
      <c r="S304">
        <v>2.6681435940759599E-3</v>
      </c>
      <c r="T304">
        <v>2.9565915501922795E-3</v>
      </c>
      <c r="U304" s="4"/>
      <c r="V304" s="4"/>
      <c r="W304" s="4"/>
    </row>
    <row r="305" spans="1:23" x14ac:dyDescent="0.25">
      <c r="A305" s="4" t="s">
        <v>94</v>
      </c>
      <c r="B305" s="4" t="s">
        <v>140</v>
      </c>
      <c r="R305">
        <v>7.322170802111633E-4</v>
      </c>
      <c r="S305">
        <v>6.0204515484028995E-4</v>
      </c>
      <c r="T305">
        <v>6.6713111752572662E-4</v>
      </c>
      <c r="U305" s="4"/>
      <c r="V305" s="4"/>
      <c r="W305" s="4"/>
    </row>
    <row r="306" spans="1:23" x14ac:dyDescent="0.25">
      <c r="A306" s="4" t="s">
        <v>90</v>
      </c>
      <c r="B306" s="4" t="s">
        <v>140</v>
      </c>
      <c r="R306">
        <v>5.7856953579307681E-4</v>
      </c>
      <c r="S306">
        <v>4.7571272942986318E-4</v>
      </c>
      <c r="T306">
        <v>5.2714113261146994E-4</v>
      </c>
      <c r="U306" s="4"/>
      <c r="V306" s="4"/>
      <c r="W306" s="4"/>
    </row>
    <row r="307" spans="1:23" x14ac:dyDescent="0.25">
      <c r="A307" s="4" t="s">
        <v>96</v>
      </c>
      <c r="B307" s="4" t="s">
        <v>140</v>
      </c>
      <c r="R307">
        <v>4.2405798359751955E-4</v>
      </c>
      <c r="S307">
        <v>3.4866989762462721E-4</v>
      </c>
      <c r="T307">
        <v>3.8636394061107332E-4</v>
      </c>
      <c r="U307" s="4"/>
      <c r="V307" s="4"/>
      <c r="W307" s="4"/>
    </row>
    <row r="308" spans="1:23" x14ac:dyDescent="0.25">
      <c r="A308" s="4" t="s">
        <v>98</v>
      </c>
      <c r="B308" s="4" t="s">
        <v>140</v>
      </c>
      <c r="R308">
        <v>6.8599187169283895E-3</v>
      </c>
      <c r="S308">
        <v>5.6403776116966762E-3</v>
      </c>
      <c r="T308">
        <v>6.2501481643125328E-3</v>
      </c>
      <c r="U308" s="4"/>
      <c r="V308" s="4"/>
      <c r="W308" s="4"/>
    </row>
    <row r="309" spans="1:23" x14ac:dyDescent="0.25">
      <c r="A309" s="4" t="s">
        <v>65</v>
      </c>
      <c r="B309" s="4" t="s">
        <v>140</v>
      </c>
      <c r="R309">
        <v>2.0474815096337929E-3</v>
      </c>
      <c r="S309">
        <v>1.6834847968100076E-3</v>
      </c>
      <c r="T309">
        <v>1.8654831532219E-3</v>
      </c>
      <c r="U309" s="4"/>
      <c r="V309" s="4"/>
      <c r="W309" s="4"/>
    </row>
    <row r="310" spans="1:23" x14ac:dyDescent="0.25">
      <c r="A310" s="4" t="s">
        <v>96</v>
      </c>
      <c r="B310" s="4" t="s">
        <v>140</v>
      </c>
      <c r="R310">
        <v>3.3684122953175563E-4</v>
      </c>
      <c r="S310">
        <v>2.7695834428166573E-4</v>
      </c>
      <c r="T310">
        <v>3.0689978690671065E-4</v>
      </c>
      <c r="U310" s="4"/>
      <c r="V310" s="4"/>
      <c r="W310" s="4"/>
    </row>
    <row r="311" spans="1:23" x14ac:dyDescent="0.25">
      <c r="A311" s="4" t="s">
        <v>134</v>
      </c>
      <c r="B311" s="4" t="s">
        <v>140</v>
      </c>
      <c r="R311">
        <v>1.6483246087580816E-5</v>
      </c>
      <c r="S311">
        <v>1.3552891227566451E-5</v>
      </c>
      <c r="T311">
        <v>1.5018068657573632E-5</v>
      </c>
      <c r="U311" s="4"/>
      <c r="V311" s="4"/>
      <c r="W311" s="4"/>
    </row>
    <row r="312" spans="1:23" x14ac:dyDescent="0.25">
      <c r="A312" s="4" t="s">
        <v>57</v>
      </c>
      <c r="B312" s="4" t="s">
        <v>140</v>
      </c>
      <c r="R312">
        <v>7.6264302874736343E-3</v>
      </c>
      <c r="S312">
        <v>6.2706204585894331E-3</v>
      </c>
      <c r="T312">
        <v>6.9485253730315333E-3</v>
      </c>
      <c r="U312" s="4"/>
      <c r="V312" s="4"/>
      <c r="W312" s="4"/>
    </row>
    <row r="313" spans="1:23" x14ac:dyDescent="0.25">
      <c r="A313" s="4" t="s">
        <v>80</v>
      </c>
      <c r="B313" s="4" t="s">
        <v>140</v>
      </c>
      <c r="R313">
        <v>3.4956794968213937E-3</v>
      </c>
      <c r="S313">
        <v>2.8742253640531464E-3</v>
      </c>
      <c r="T313">
        <v>3.1849524304372696E-3</v>
      </c>
      <c r="U313" s="4"/>
      <c r="V313" s="4"/>
      <c r="W313" s="4"/>
    </row>
    <row r="314" spans="1:23" x14ac:dyDescent="0.25">
      <c r="A314" s="4" t="s">
        <v>94</v>
      </c>
      <c r="B314" s="4" t="s">
        <v>140</v>
      </c>
      <c r="R314">
        <v>4.619977445130768E-4</v>
      </c>
      <c r="S314">
        <v>3.7986481215519655E-4</v>
      </c>
      <c r="T314">
        <v>4.2093127833413665E-4</v>
      </c>
      <c r="U314" s="4"/>
      <c r="V314" s="4"/>
      <c r="W314" s="4"/>
    </row>
    <row r="315" spans="1:23" x14ac:dyDescent="0.25">
      <c r="A315" s="4" t="s">
        <v>82</v>
      </c>
      <c r="B315" s="4" t="s">
        <v>140</v>
      </c>
      <c r="R315">
        <v>4.2683522327320974E-5</v>
      </c>
      <c r="S315">
        <v>3.5095340580241698E-5</v>
      </c>
      <c r="T315">
        <v>3.8889431453781332E-5</v>
      </c>
      <c r="U315" s="4"/>
      <c r="V315" s="4"/>
      <c r="W315" s="4"/>
    </row>
    <row r="316" spans="1:23" x14ac:dyDescent="0.25">
      <c r="A316" s="4" t="s">
        <v>104</v>
      </c>
      <c r="B316" s="4" t="s">
        <v>140</v>
      </c>
      <c r="R316">
        <v>7.8030060681781102E-3</v>
      </c>
      <c r="S316">
        <v>6.415804989390891E-3</v>
      </c>
      <c r="T316">
        <v>7.1094055287844998E-3</v>
      </c>
      <c r="U316" s="4"/>
      <c r="V316" s="4"/>
      <c r="W316" s="4"/>
    </row>
    <row r="317" spans="1:23" x14ac:dyDescent="0.25">
      <c r="A317" s="4" t="s">
        <v>65</v>
      </c>
      <c r="B317" s="4" t="s">
        <v>140</v>
      </c>
      <c r="R317">
        <v>1.2918734961908341E-3</v>
      </c>
      <c r="S317">
        <v>1.0622070968680194E-3</v>
      </c>
      <c r="T317">
        <v>1.1770402965294267E-3</v>
      </c>
      <c r="U317" s="4"/>
      <c r="V317" s="4"/>
      <c r="W317" s="4"/>
    </row>
    <row r="318" spans="1:23" x14ac:dyDescent="0.25">
      <c r="A318" s="4" t="s">
        <v>114</v>
      </c>
      <c r="B318" s="4" t="s">
        <v>140</v>
      </c>
      <c r="R318">
        <v>3.037898161964854E-4</v>
      </c>
      <c r="S318">
        <v>2.4978273776155469E-4</v>
      </c>
      <c r="T318">
        <v>2.7678627697902002E-4</v>
      </c>
      <c r="U318" s="4"/>
      <c r="V318" s="4"/>
      <c r="W318" s="4"/>
    </row>
    <row r="319" spans="1:23" x14ac:dyDescent="0.25">
      <c r="A319" s="4" t="s">
        <v>104</v>
      </c>
      <c r="B319" s="4" t="s">
        <v>140</v>
      </c>
      <c r="R319">
        <v>3.9107670252869998E-3</v>
      </c>
      <c r="S319">
        <v>3.2155195541248671E-3</v>
      </c>
      <c r="T319">
        <v>3.5631432897059332E-3</v>
      </c>
      <c r="U319" s="4"/>
      <c r="V319" s="4"/>
      <c r="W319" s="4"/>
    </row>
    <row r="320" spans="1:23" x14ac:dyDescent="0.25">
      <c r="A320" s="4" t="s">
        <v>54</v>
      </c>
      <c r="B320" s="4" t="s">
        <v>140</v>
      </c>
      <c r="R320">
        <v>1.8978612322254548E-3</v>
      </c>
      <c r="S320">
        <v>1.5604636798298185E-3</v>
      </c>
      <c r="T320">
        <v>1.7291624560276365E-3</v>
      </c>
      <c r="U320" s="4"/>
      <c r="V320" s="4"/>
      <c r="W320" s="4"/>
    </row>
    <row r="321" spans="1:23" x14ac:dyDescent="0.25">
      <c r="A321" s="4" t="s">
        <v>98</v>
      </c>
      <c r="B321" s="4" t="s">
        <v>140</v>
      </c>
      <c r="R321">
        <v>3.4381036846452846E-3</v>
      </c>
      <c r="S321">
        <v>2.8268852518194562E-3</v>
      </c>
      <c r="T321">
        <v>3.13249446823237E-3</v>
      </c>
      <c r="U321" s="4"/>
      <c r="V321" s="4"/>
      <c r="W321" s="4"/>
    </row>
    <row r="322" spans="1:23" x14ac:dyDescent="0.25">
      <c r="A322" s="4" t="s">
        <v>126</v>
      </c>
      <c r="B322" s="4" t="s">
        <v>140</v>
      </c>
      <c r="R322">
        <v>2.0023987340955987E-5</v>
      </c>
      <c r="S322">
        <v>1.6464167369230481E-5</v>
      </c>
      <c r="T322">
        <v>1.8244077355093234E-5</v>
      </c>
      <c r="U322" s="4"/>
      <c r="V322" s="4"/>
      <c r="W322" s="4"/>
    </row>
    <row r="323" spans="1:23" x14ac:dyDescent="0.25">
      <c r="A323" s="4" t="s">
        <v>108</v>
      </c>
      <c r="B323" s="4" t="s">
        <v>140</v>
      </c>
      <c r="R323">
        <v>3.1298718368798599E-3</v>
      </c>
      <c r="S323">
        <v>2.5734501769901072E-3</v>
      </c>
      <c r="T323">
        <v>2.8516610069349831E-3</v>
      </c>
      <c r="U323" s="4"/>
      <c r="V323" s="4"/>
      <c r="W323" s="4"/>
    </row>
    <row r="324" spans="1:23" x14ac:dyDescent="0.25">
      <c r="A324" s="4" t="s">
        <v>112</v>
      </c>
      <c r="B324" s="4" t="s">
        <v>140</v>
      </c>
      <c r="R324">
        <v>1.6697159260129391E-3</v>
      </c>
      <c r="S324">
        <v>1.3728775391661943E-3</v>
      </c>
      <c r="T324">
        <v>1.5212967325895666E-3</v>
      </c>
      <c r="U324" s="4"/>
      <c r="V324" s="4"/>
      <c r="W324" s="4"/>
    </row>
    <row r="325" spans="1:23" x14ac:dyDescent="0.25">
      <c r="A325" s="4" t="s">
        <v>70</v>
      </c>
      <c r="B325" s="4" t="s">
        <v>140</v>
      </c>
      <c r="R325">
        <v>5.7188196864064395E-3</v>
      </c>
      <c r="S325">
        <v>4.7021406310452946E-3</v>
      </c>
      <c r="T325">
        <v>5.2104801587258666E-3</v>
      </c>
      <c r="U325" s="4"/>
      <c r="V325" s="4"/>
      <c r="W325" s="4"/>
    </row>
    <row r="326" spans="1:23" x14ac:dyDescent="0.25">
      <c r="A326" s="4" t="s">
        <v>72</v>
      </c>
      <c r="B326" s="4" t="s">
        <v>140</v>
      </c>
      <c r="R326">
        <v>1.451609210369173E-3</v>
      </c>
      <c r="S326">
        <v>1.1935453507479869E-3</v>
      </c>
      <c r="T326">
        <v>1.32257728055858E-3</v>
      </c>
      <c r="U326" s="4"/>
      <c r="V326" s="4"/>
      <c r="W326" s="4"/>
    </row>
    <row r="327" spans="1:23" x14ac:dyDescent="0.25">
      <c r="A327" s="4" t="s">
        <v>116</v>
      </c>
      <c r="B327" s="4" t="s">
        <v>140</v>
      </c>
      <c r="R327">
        <v>5.5549923111660364E-3</v>
      </c>
      <c r="S327">
        <v>4.5674381225142974E-3</v>
      </c>
      <c r="T327">
        <v>5.0612152168401665E-3</v>
      </c>
      <c r="U327" s="4"/>
      <c r="V327" s="4"/>
      <c r="W327" s="4"/>
    </row>
    <row r="328" spans="1:23" x14ac:dyDescent="0.25">
      <c r="A328" s="4" t="s">
        <v>92</v>
      </c>
      <c r="B328" s="4" t="s">
        <v>140</v>
      </c>
      <c r="R328">
        <v>1.9837792318966245E-3</v>
      </c>
      <c r="S328">
        <v>1.6311073684483358E-3</v>
      </c>
      <c r="T328">
        <v>1.8074433001724799E-3</v>
      </c>
      <c r="U328" s="4"/>
      <c r="V328" s="4"/>
      <c r="W328" s="4"/>
    </row>
    <row r="329" spans="1:23" x14ac:dyDescent="0.25">
      <c r="A329" s="4" t="s">
        <v>74</v>
      </c>
      <c r="B329" s="4" t="s">
        <v>140</v>
      </c>
      <c r="R329">
        <v>1.7299757866896511E-4</v>
      </c>
      <c r="S329">
        <v>1.4224245357226023E-4</v>
      </c>
      <c r="T329">
        <v>1.5762001612061266E-4</v>
      </c>
      <c r="U329" s="4"/>
      <c r="V329" s="4"/>
      <c r="W329" s="4"/>
    </row>
    <row r="330" spans="1:23" x14ac:dyDescent="0.25">
      <c r="A330" s="4" t="s">
        <v>120</v>
      </c>
      <c r="B330" s="4" t="s">
        <v>140</v>
      </c>
      <c r="R330">
        <v>1.8846695937356489E-4</v>
      </c>
      <c r="S330">
        <v>1.5496172215159781E-4</v>
      </c>
      <c r="T330">
        <v>1.7171434076258135E-4</v>
      </c>
      <c r="U330" s="4"/>
      <c r="V330" s="4"/>
      <c r="W330" s="4"/>
    </row>
    <row r="331" spans="1:23" x14ac:dyDescent="0.25">
      <c r="A331" s="4" t="s">
        <v>108</v>
      </c>
      <c r="B331" s="4" t="s">
        <v>140</v>
      </c>
      <c r="R331">
        <v>9.8975237889553517E-4</v>
      </c>
      <c r="S331">
        <v>8.1379640042521793E-4</v>
      </c>
      <c r="T331">
        <v>9.017743896603766E-4</v>
      </c>
      <c r="U331" s="4"/>
      <c r="V331" s="4"/>
      <c r="W331" s="4"/>
    </row>
    <row r="332" spans="1:23" x14ac:dyDescent="0.25">
      <c r="A332" s="4" t="s">
        <v>124</v>
      </c>
      <c r="B332" s="4" t="s">
        <v>140</v>
      </c>
      <c r="R332">
        <v>2.1968128008377744E-3</v>
      </c>
      <c r="S332">
        <v>1.8062683029110591E-3</v>
      </c>
      <c r="T332">
        <v>2.0015405518744164E-3</v>
      </c>
      <c r="U332" s="4"/>
      <c r="V332" s="4"/>
      <c r="W332" s="4"/>
    </row>
    <row r="333" spans="1:23" x14ac:dyDescent="0.25">
      <c r="A333" s="4" t="s">
        <v>70</v>
      </c>
      <c r="B333" s="4" t="s">
        <v>140</v>
      </c>
      <c r="R333">
        <v>9.0637183898982076E-3</v>
      </c>
      <c r="S333">
        <v>7.452390676138526E-3</v>
      </c>
      <c r="T333">
        <v>8.2580545330183663E-3</v>
      </c>
      <c r="U333" s="4"/>
      <c r="V333" s="4"/>
      <c r="W333" s="4"/>
    </row>
    <row r="334" spans="1:23" x14ac:dyDescent="0.25">
      <c r="A334" s="4" t="s">
        <v>63</v>
      </c>
      <c r="B334" s="4" t="s">
        <v>140</v>
      </c>
      <c r="R334">
        <v>3.6023154642547754E-4</v>
      </c>
      <c r="S334">
        <v>2.961903826165038E-4</v>
      </c>
      <c r="T334">
        <v>3.2821096452099064E-4</v>
      </c>
      <c r="U334" s="4"/>
      <c r="V334" s="4"/>
      <c r="W334" s="4"/>
    </row>
    <row r="335" spans="1:23" x14ac:dyDescent="0.25">
      <c r="A335" s="4" t="s">
        <v>124</v>
      </c>
      <c r="B335" s="4" t="s">
        <v>140</v>
      </c>
      <c r="R335">
        <v>8.7456692837723047E-4</v>
      </c>
      <c r="S335">
        <v>7.1908836333238956E-4</v>
      </c>
      <c r="T335">
        <v>7.9682764585480991E-4</v>
      </c>
      <c r="U335" s="4"/>
      <c r="V335" s="4"/>
      <c r="W335" s="4"/>
    </row>
    <row r="336" spans="1:23" x14ac:dyDescent="0.25">
      <c r="A336" s="4" t="s">
        <v>126</v>
      </c>
      <c r="B336" s="4" t="s">
        <v>140</v>
      </c>
      <c r="R336">
        <v>5.0297982106467077E-6</v>
      </c>
      <c r="S336">
        <v>4.1356118620872934E-6</v>
      </c>
      <c r="T336">
        <v>4.5827050363670001E-6</v>
      </c>
      <c r="U336" s="4"/>
      <c r="V336" s="4"/>
      <c r="W336" s="4"/>
    </row>
    <row r="337" spans="1:23" x14ac:dyDescent="0.25">
      <c r="A337" s="4" t="s">
        <v>100</v>
      </c>
      <c r="B337" s="4" t="s">
        <v>140</v>
      </c>
      <c r="R337">
        <v>2.2024959586198939E-4</v>
      </c>
      <c r="S337">
        <v>1.810941121531913E-4</v>
      </c>
      <c r="T337">
        <v>2.0067185400759032E-4</v>
      </c>
      <c r="U337" s="4"/>
      <c r="V337" s="4"/>
      <c r="W337" s="4"/>
    </row>
    <row r="338" spans="1:23" x14ac:dyDescent="0.25">
      <c r="A338" s="4" t="s">
        <v>126</v>
      </c>
      <c r="B338" s="4" t="s">
        <v>140</v>
      </c>
      <c r="R338">
        <v>1.0035766821601244E-5</v>
      </c>
      <c r="S338">
        <v>8.2516304977610234E-6</v>
      </c>
      <c r="T338">
        <v>9.1436986596811328E-6</v>
      </c>
      <c r="U338" s="4"/>
      <c r="V338" s="4"/>
      <c r="W338" s="4"/>
    </row>
    <row r="339" spans="1:23" x14ac:dyDescent="0.25">
      <c r="A339" s="4" t="s">
        <v>86</v>
      </c>
      <c r="B339" s="4" t="s">
        <v>140</v>
      </c>
      <c r="R339">
        <v>2.2453433726633156E-4</v>
      </c>
      <c r="S339">
        <v>1.8461712175231709E-4</v>
      </c>
      <c r="T339">
        <v>2.0457572950932431E-4</v>
      </c>
      <c r="U339" s="4"/>
      <c r="V339" s="4"/>
      <c r="W339" s="4"/>
    </row>
    <row r="340" spans="1:23" x14ac:dyDescent="0.25">
      <c r="A340" s="4" t="s">
        <v>63</v>
      </c>
      <c r="B340" s="4" t="s">
        <v>140</v>
      </c>
      <c r="R340">
        <v>2.2729073993061293E-4</v>
      </c>
      <c r="S340">
        <v>1.8688349727628178E-4</v>
      </c>
      <c r="T340">
        <v>2.0708711860344733E-4</v>
      </c>
      <c r="U340" s="4"/>
      <c r="V340" s="4"/>
      <c r="W340" s="4"/>
    </row>
    <row r="341" spans="1:23" x14ac:dyDescent="0.25">
      <c r="A341" s="4" t="s">
        <v>61</v>
      </c>
      <c r="B341" s="4" t="s">
        <v>140</v>
      </c>
      <c r="R341">
        <v>7.4617734781933171E-4</v>
      </c>
      <c r="S341">
        <v>6.1352359709589501E-4</v>
      </c>
      <c r="T341">
        <v>6.7985047245761325E-4</v>
      </c>
      <c r="U341" s="4"/>
      <c r="V341" s="4"/>
      <c r="W341" s="4"/>
    </row>
    <row r="342" spans="1:23" x14ac:dyDescent="0.25">
      <c r="A342" s="4" t="s">
        <v>114</v>
      </c>
      <c r="B342" s="4" t="s">
        <v>140</v>
      </c>
      <c r="R342">
        <v>4.8147441162882441E-5</v>
      </c>
      <c r="S342">
        <v>3.9587896067258898E-5</v>
      </c>
      <c r="T342">
        <v>4.3867668615070663E-5</v>
      </c>
      <c r="U342" s="4"/>
      <c r="V342" s="4"/>
      <c r="W342" s="4"/>
    </row>
    <row r="343" spans="1:23" x14ac:dyDescent="0.25">
      <c r="A343" s="4" t="s">
        <v>128</v>
      </c>
      <c r="B343" s="4" t="s">
        <v>140</v>
      </c>
      <c r="R343">
        <v>6.0098598010364273E-4</v>
      </c>
      <c r="S343">
        <v>4.9414402808521738E-4</v>
      </c>
      <c r="T343">
        <v>5.4756500409442995E-4</v>
      </c>
      <c r="U343" s="4"/>
      <c r="V343" s="4"/>
      <c r="W343" s="4"/>
    </row>
    <row r="344" spans="1:23" x14ac:dyDescent="0.25">
      <c r="A344" s="4" t="s">
        <v>110</v>
      </c>
      <c r="B344" s="4" t="s">
        <v>140</v>
      </c>
      <c r="R344">
        <v>2.4552323194868523E-4</v>
      </c>
      <c r="S344">
        <v>2.018746573800301E-4</v>
      </c>
      <c r="T344">
        <v>2.2369894466435766E-4</v>
      </c>
      <c r="U344" s="4"/>
      <c r="V344" s="4"/>
      <c r="W344" s="4"/>
    </row>
    <row r="345" spans="1:23" x14ac:dyDescent="0.25">
      <c r="A345" s="4" t="s">
        <v>61</v>
      </c>
      <c r="B345" s="4" t="s">
        <v>140</v>
      </c>
      <c r="R345">
        <v>4.708060778913585E-4</v>
      </c>
      <c r="S345">
        <v>3.871072195995615E-4</v>
      </c>
      <c r="T345">
        <v>4.2895664874546E-4</v>
      </c>
      <c r="U345" s="4"/>
      <c r="V345" s="4"/>
      <c r="W345" s="4"/>
    </row>
    <row r="346" spans="1:23" x14ac:dyDescent="0.25">
      <c r="A346" s="4" t="s">
        <v>130</v>
      </c>
      <c r="B346" s="4" t="s">
        <v>140</v>
      </c>
      <c r="R346">
        <v>2.9389316559723253E-4</v>
      </c>
      <c r="S346">
        <v>2.4164549171328011E-4</v>
      </c>
      <c r="T346">
        <v>2.6776932865525628E-4</v>
      </c>
      <c r="U346" s="4"/>
      <c r="V346" s="4"/>
      <c r="W346" s="4"/>
    </row>
    <row r="347" spans="1:23" x14ac:dyDescent="0.25">
      <c r="A347" s="4" t="s">
        <v>61</v>
      </c>
      <c r="B347" s="4" t="s">
        <v>140</v>
      </c>
      <c r="R347">
        <v>1.1826113989275475E-3</v>
      </c>
      <c r="S347">
        <v>9.7236937245153917E-4</v>
      </c>
      <c r="T347">
        <v>1.0774903856895432E-3</v>
      </c>
      <c r="U347" s="4"/>
      <c r="V347" s="4"/>
      <c r="W347" s="4"/>
    </row>
    <row r="348" spans="1:23" x14ac:dyDescent="0.25">
      <c r="A348" s="4" t="s">
        <v>122</v>
      </c>
      <c r="B348" s="4" t="s">
        <v>140</v>
      </c>
      <c r="R348">
        <v>2.5067970200856804E-3</v>
      </c>
      <c r="S348">
        <v>2.0611442165148928E-3</v>
      </c>
      <c r="T348">
        <v>2.2839706183002866E-3</v>
      </c>
      <c r="U348" s="4"/>
      <c r="V348" s="4"/>
      <c r="W348" s="4"/>
    </row>
    <row r="349" spans="1:23" x14ac:dyDescent="0.25">
      <c r="A349" s="4" t="s">
        <v>59</v>
      </c>
      <c r="B349" s="4" t="s">
        <v>140</v>
      </c>
      <c r="R349">
        <v>2.0958903343896475E-3</v>
      </c>
      <c r="S349">
        <v>1.7232876082759324E-3</v>
      </c>
      <c r="T349">
        <v>1.9095889713327898E-3</v>
      </c>
      <c r="U349" s="4"/>
      <c r="V349" s="4"/>
      <c r="W349" s="4"/>
    </row>
    <row r="350" spans="1:23" x14ac:dyDescent="0.25">
      <c r="A350" s="4" t="s">
        <v>57</v>
      </c>
      <c r="B350" s="4" t="s">
        <v>140</v>
      </c>
      <c r="R350">
        <v>1.9156726759958671E-3</v>
      </c>
      <c r="S350">
        <v>1.5751086447077132E-3</v>
      </c>
      <c r="T350">
        <v>1.7453906603517901E-3</v>
      </c>
      <c r="U350" s="4"/>
      <c r="V350" s="4"/>
      <c r="W350" s="4"/>
    </row>
    <row r="351" spans="1:23" x14ac:dyDescent="0.25">
      <c r="A351" s="4" t="s">
        <v>63</v>
      </c>
      <c r="B351" s="4" t="s">
        <v>140</v>
      </c>
      <c r="R351">
        <v>1.4341076169155779E-4</v>
      </c>
      <c r="S351">
        <v>1.179155151686142E-4</v>
      </c>
      <c r="T351">
        <v>1.3066313843008599E-4</v>
      </c>
      <c r="U351" s="4"/>
      <c r="V351" s="4"/>
      <c r="W351" s="4"/>
    </row>
    <row r="352" spans="1:23" x14ac:dyDescent="0.25">
      <c r="A352" s="4" t="s">
        <v>118</v>
      </c>
      <c r="B352" s="4" t="s">
        <v>140</v>
      </c>
      <c r="R352">
        <v>1.5092401085231124E-3</v>
      </c>
      <c r="S352">
        <v>1.2409307558967813E-3</v>
      </c>
      <c r="T352">
        <v>1.3750854322099467E-3</v>
      </c>
      <c r="U352" s="4"/>
      <c r="V352" s="4"/>
      <c r="W352" s="4"/>
    </row>
    <row r="353" spans="1:23" x14ac:dyDescent="0.25">
      <c r="A353" s="4" t="s">
        <v>130</v>
      </c>
      <c r="B353" s="4" t="s">
        <v>140</v>
      </c>
      <c r="R353">
        <v>7.3822625497708895E-4</v>
      </c>
      <c r="S353">
        <v>6.0698603187005098E-4</v>
      </c>
      <c r="T353">
        <v>6.7260614342356997E-4</v>
      </c>
      <c r="U353" s="4"/>
      <c r="V353" s="4"/>
      <c r="W353" s="4"/>
    </row>
    <row r="354" spans="1:23" x14ac:dyDescent="0.25">
      <c r="A354" s="4" t="s">
        <v>57</v>
      </c>
      <c r="B354" s="4" t="s">
        <v>140</v>
      </c>
      <c r="R354">
        <v>3.8222694982301343E-3</v>
      </c>
      <c r="S354">
        <v>3.1427549207669997E-3</v>
      </c>
      <c r="T354">
        <v>3.4825122094985666E-3</v>
      </c>
      <c r="U354" s="4"/>
      <c r="V354" s="4"/>
      <c r="W354" s="4"/>
    </row>
    <row r="355" spans="1:23" x14ac:dyDescent="0.25">
      <c r="A355" s="4" t="s">
        <v>116</v>
      </c>
      <c r="B355" s="4" t="s">
        <v>140</v>
      </c>
      <c r="R355">
        <v>2.7840912292540643E-3</v>
      </c>
      <c r="S355">
        <v>2.2891416773866756E-3</v>
      </c>
      <c r="T355">
        <v>2.5366164533203697E-3</v>
      </c>
      <c r="U355" s="4"/>
      <c r="V355" s="4"/>
      <c r="W355" s="4"/>
    </row>
    <row r="356" spans="1:23" x14ac:dyDescent="0.25">
      <c r="A356" s="4" t="s">
        <v>108</v>
      </c>
      <c r="B356" s="4" t="s">
        <v>140</v>
      </c>
      <c r="R356">
        <v>9.8975237889553525E-3</v>
      </c>
      <c r="S356">
        <v>8.1379640042521795E-3</v>
      </c>
      <c r="T356">
        <v>9.0177438966037651E-3</v>
      </c>
      <c r="U356" s="4"/>
      <c r="V356" s="4"/>
      <c r="W356" s="4"/>
    </row>
    <row r="357" spans="1:23" x14ac:dyDescent="0.25">
      <c r="A357" s="4" t="s">
        <v>100</v>
      </c>
      <c r="B357" s="4" t="s">
        <v>140</v>
      </c>
      <c r="R357">
        <v>1.1038628565759511E-4</v>
      </c>
      <c r="S357">
        <v>9.0762057096244883E-5</v>
      </c>
      <c r="T357">
        <v>1.0057417137691998E-4</v>
      </c>
      <c r="U357" s="4"/>
      <c r="V357" s="4"/>
      <c r="W357" s="4"/>
    </row>
    <row r="358" spans="1:23" x14ac:dyDescent="0.25">
      <c r="A358" s="4" t="s">
        <v>116</v>
      </c>
      <c r="B358" s="4" t="s">
        <v>140</v>
      </c>
      <c r="R358">
        <v>1.3953509813557975E-3</v>
      </c>
      <c r="S358">
        <v>1.1472885846703226E-3</v>
      </c>
      <c r="T358">
        <v>1.2713197830130599E-3</v>
      </c>
      <c r="U358" s="4"/>
      <c r="V358" s="4"/>
      <c r="W358" s="4"/>
    </row>
    <row r="359" spans="1:23" x14ac:dyDescent="0.25">
      <c r="A359" s="4" t="s">
        <v>80</v>
      </c>
      <c r="B359" s="4" t="s">
        <v>140</v>
      </c>
      <c r="R359">
        <v>5.54027863753811E-3</v>
      </c>
      <c r="S359">
        <v>4.5553402130868908E-3</v>
      </c>
      <c r="T359">
        <v>5.0478094253125E-3</v>
      </c>
      <c r="U359" s="4"/>
      <c r="V359" s="4"/>
      <c r="W359" s="4"/>
    </row>
    <row r="360" spans="1:23" x14ac:dyDescent="0.25">
      <c r="A360" s="4" t="s">
        <v>92</v>
      </c>
      <c r="B360" s="4" t="s">
        <v>140</v>
      </c>
      <c r="R360">
        <v>4.9830281357116464E-3</v>
      </c>
      <c r="S360">
        <v>4.0971564671406875E-3</v>
      </c>
      <c r="T360">
        <v>4.5400923014261661E-3</v>
      </c>
      <c r="U360" s="4"/>
      <c r="V360" s="4"/>
      <c r="W360" s="4"/>
    </row>
    <row r="361" spans="1:23" x14ac:dyDescent="0.25">
      <c r="A361" s="4" t="s">
        <v>118</v>
      </c>
      <c r="B361" s="4" t="s">
        <v>140</v>
      </c>
      <c r="R361">
        <v>9.5226613105674142E-4</v>
      </c>
      <c r="S361">
        <v>7.8297437442443186E-4</v>
      </c>
      <c r="T361">
        <v>8.6762025274058664E-4</v>
      </c>
      <c r="U361" s="4"/>
      <c r="V361" s="4"/>
      <c r="W361" s="4"/>
    </row>
    <row r="362" spans="1:23" x14ac:dyDescent="0.25">
      <c r="A362" s="4" t="s">
        <v>102</v>
      </c>
      <c r="B362" s="4" t="s">
        <v>140</v>
      </c>
      <c r="R362">
        <v>4.1348784974308906E-3</v>
      </c>
      <c r="S362">
        <v>3.3997889867765103E-3</v>
      </c>
      <c r="T362">
        <v>3.7673337421037E-3</v>
      </c>
      <c r="U362" s="4"/>
      <c r="V362" s="4"/>
      <c r="W362" s="4"/>
    </row>
    <row r="363" spans="1:23" x14ac:dyDescent="0.25">
      <c r="A363" s="4" t="s">
        <v>86</v>
      </c>
      <c r="B363" s="4" t="s">
        <v>140</v>
      </c>
      <c r="R363">
        <v>4.4800490156402559E-4</v>
      </c>
      <c r="S363">
        <v>3.683595857304211E-4</v>
      </c>
      <c r="T363">
        <v>4.0818224364722332E-4</v>
      </c>
      <c r="U363" s="4"/>
      <c r="V363" s="4"/>
      <c r="W363" s="4"/>
    </row>
    <row r="364" spans="1:23" x14ac:dyDescent="0.25">
      <c r="A364" s="4" t="s">
        <v>134</v>
      </c>
      <c r="B364" s="4" t="s">
        <v>140</v>
      </c>
      <c r="R364">
        <v>2.6124184513868119E-5</v>
      </c>
      <c r="S364">
        <v>2.1479885044736011E-5</v>
      </c>
      <c r="T364">
        <v>2.3802034779302065E-5</v>
      </c>
      <c r="U364" s="4"/>
      <c r="V364" s="4"/>
      <c r="W364" s="4"/>
    </row>
    <row r="365" spans="1:23" x14ac:dyDescent="0.25">
      <c r="A365" s="4" t="s">
        <v>59</v>
      </c>
      <c r="B365" s="4" t="s">
        <v>140</v>
      </c>
      <c r="R365">
        <v>1.3224173997081949E-3</v>
      </c>
      <c r="S365">
        <v>1.087320973093405E-3</v>
      </c>
      <c r="T365">
        <v>1.2048691864007999E-3</v>
      </c>
      <c r="U365" s="4"/>
      <c r="V365" s="4"/>
      <c r="W365" s="4"/>
    </row>
    <row r="366" spans="1:23" x14ac:dyDescent="0.25">
      <c r="A366" s="4" t="s">
        <v>54</v>
      </c>
      <c r="B366" s="4" t="s">
        <v>140</v>
      </c>
      <c r="R366">
        <v>1.1974694832768806E-3</v>
      </c>
      <c r="S366">
        <v>9.8458601958321306E-4</v>
      </c>
      <c r="T366">
        <v>1.0910277514300467E-3</v>
      </c>
      <c r="U366" s="4"/>
      <c r="V366" s="4"/>
      <c r="W366" s="4"/>
    </row>
    <row r="367" spans="1:23" x14ac:dyDescent="0.25">
      <c r="A367" s="4" t="s">
        <v>100</v>
      </c>
      <c r="B367" s="4" t="s">
        <v>140</v>
      </c>
      <c r="R367">
        <v>5.5324197139119876E-5</v>
      </c>
      <c r="S367">
        <v>4.5488784314387459E-5</v>
      </c>
      <c r="T367">
        <v>5.0406490726753664E-5</v>
      </c>
      <c r="U367" s="4"/>
      <c r="V367" s="4"/>
      <c r="W367" s="4"/>
    </row>
    <row r="368" spans="1:23" x14ac:dyDescent="0.25">
      <c r="A368" s="4" t="s">
        <v>106</v>
      </c>
      <c r="B368" s="4" t="s">
        <v>140</v>
      </c>
      <c r="R368">
        <v>2.3301997643039121E-4</v>
      </c>
      <c r="S368">
        <v>1.9159420284276614E-4</v>
      </c>
      <c r="T368">
        <v>2.1230708963657866E-4</v>
      </c>
      <c r="U368" s="4"/>
      <c r="V368" s="4"/>
      <c r="W368" s="4"/>
    </row>
    <row r="369" spans="1:23" x14ac:dyDescent="0.25">
      <c r="A369" s="4" t="s">
        <v>110</v>
      </c>
      <c r="B369" s="4" t="s">
        <v>140</v>
      </c>
      <c r="R369">
        <v>9.7744559176240973E-5</v>
      </c>
      <c r="S369">
        <v>8.0367748656020368E-5</v>
      </c>
      <c r="T369">
        <v>8.9056153916130664E-5</v>
      </c>
      <c r="U369" s="4"/>
      <c r="V369" s="4"/>
      <c r="W369" s="4"/>
    </row>
    <row r="370" spans="1:23" x14ac:dyDescent="0.25">
      <c r="A370" s="4" t="s">
        <v>122</v>
      </c>
      <c r="B370" s="4" t="s">
        <v>140</v>
      </c>
      <c r="R370">
        <v>6.2967894213018663E-3</v>
      </c>
      <c r="S370">
        <v>5.1773601908482016E-3</v>
      </c>
      <c r="T370">
        <v>5.7370748060750331E-3</v>
      </c>
      <c r="U370" s="4"/>
      <c r="V370" s="4"/>
      <c r="W370" s="4"/>
    </row>
    <row r="371" spans="1:23" x14ac:dyDescent="0.25">
      <c r="A371" s="4" t="s">
        <v>54</v>
      </c>
      <c r="B371" s="4" t="s">
        <v>140</v>
      </c>
      <c r="R371">
        <v>3.0079073471899862E-3</v>
      </c>
      <c r="S371">
        <v>2.4731682632451002E-3</v>
      </c>
      <c r="T371">
        <v>2.7405378052175432E-3</v>
      </c>
      <c r="U371" s="4"/>
      <c r="V371" s="4"/>
      <c r="W371" s="4"/>
    </row>
    <row r="372" spans="1:23" x14ac:dyDescent="0.25">
      <c r="A372" s="4" t="s">
        <v>70</v>
      </c>
      <c r="B372" s="4" t="s">
        <v>140</v>
      </c>
      <c r="R372">
        <v>3.6083312828960705E-3</v>
      </c>
      <c r="S372">
        <v>2.9668501659367691E-3</v>
      </c>
      <c r="T372">
        <v>3.2875907244164196E-3</v>
      </c>
      <c r="U372" s="4"/>
      <c r="V372" s="4"/>
      <c r="W372" s="4"/>
    </row>
    <row r="373" spans="1:23" x14ac:dyDescent="0.25">
      <c r="A373" s="4" t="s">
        <v>120</v>
      </c>
      <c r="B373" s="4" t="s">
        <v>140</v>
      </c>
      <c r="R373">
        <v>2.9870000091500852E-4</v>
      </c>
      <c r="S373">
        <v>2.4559777853011815E-4</v>
      </c>
      <c r="T373">
        <v>2.7214888972256331E-4</v>
      </c>
      <c r="U373" s="4"/>
      <c r="V373" s="4"/>
      <c r="W373" s="4"/>
    </row>
    <row r="374" spans="1:23" x14ac:dyDescent="0.25">
      <c r="A374" s="4" t="s">
        <v>92</v>
      </c>
      <c r="B374" s="4" t="s">
        <v>140</v>
      </c>
      <c r="R374">
        <v>3.1440781999786975E-3</v>
      </c>
      <c r="S374">
        <v>2.5851309644269295E-3</v>
      </c>
      <c r="T374">
        <v>2.8646045822028135E-3</v>
      </c>
      <c r="U374" s="4"/>
      <c r="V374" s="4"/>
      <c r="W374" s="4"/>
    </row>
    <row r="375" spans="1:23" x14ac:dyDescent="0.25">
      <c r="A375" s="4" t="s">
        <v>124</v>
      </c>
      <c r="B375" s="4" t="s">
        <v>140</v>
      </c>
      <c r="R375">
        <v>1.3860951711366987E-3</v>
      </c>
      <c r="S375">
        <v>1.1396782518235081E-3</v>
      </c>
      <c r="T375">
        <v>1.2628867114801033E-3</v>
      </c>
      <c r="U375" s="4"/>
      <c r="V375" s="4"/>
      <c r="W375" s="4"/>
    </row>
    <row r="376" spans="1:23" x14ac:dyDescent="0.25">
      <c r="A376" s="4" t="s">
        <v>90</v>
      </c>
      <c r="B376" s="4" t="s">
        <v>140</v>
      </c>
      <c r="R376">
        <v>2.3033268086303268E-3</v>
      </c>
      <c r="S376">
        <v>1.8938464870960467E-3</v>
      </c>
      <c r="T376">
        <v>2.0985866478631867E-3</v>
      </c>
      <c r="U376" s="4"/>
      <c r="V376" s="4"/>
      <c r="W376" s="4"/>
    </row>
    <row r="377" spans="1:23" x14ac:dyDescent="0.25">
      <c r="A377" s="4" t="s">
        <v>74</v>
      </c>
      <c r="B377" s="4" t="s">
        <v>140</v>
      </c>
      <c r="R377">
        <v>2.7418268474469875E-4</v>
      </c>
      <c r="S377">
        <v>2.2543909634564123E-4</v>
      </c>
      <c r="T377">
        <v>2.4981089054516999E-4</v>
      </c>
      <c r="U377" s="4"/>
      <c r="V377" s="4"/>
      <c r="W377" s="4"/>
    </row>
    <row r="378" spans="1:23" x14ac:dyDescent="0.25">
      <c r="A378" s="4" t="s">
        <v>80</v>
      </c>
      <c r="B378" s="4" t="s">
        <v>140</v>
      </c>
      <c r="R378">
        <v>2.205624652468284E-3</v>
      </c>
      <c r="S378">
        <v>1.8135136031405894E-3</v>
      </c>
      <c r="T378">
        <v>2.0095691278044364E-3</v>
      </c>
      <c r="U378" s="4"/>
      <c r="V378" s="4"/>
      <c r="W378" s="4"/>
    </row>
    <row r="379" spans="1:23" x14ac:dyDescent="0.25">
      <c r="A379" s="4" t="s">
        <v>128</v>
      </c>
      <c r="B379" s="4" t="s">
        <v>140</v>
      </c>
      <c r="R379">
        <v>2.3925682808138195E-3</v>
      </c>
      <c r="S379">
        <v>1.9672228086691406E-3</v>
      </c>
      <c r="T379">
        <v>2.1798955447414796E-3</v>
      </c>
      <c r="U379" s="4"/>
      <c r="V379" s="4"/>
      <c r="W379" s="4"/>
    </row>
    <row r="380" spans="1:23" x14ac:dyDescent="0.25">
      <c r="A380" s="4" t="s">
        <v>110</v>
      </c>
      <c r="B380" s="4" t="s">
        <v>140</v>
      </c>
      <c r="R380">
        <v>3.8912809890652314E-5</v>
      </c>
      <c r="S380">
        <v>3.1994977021203015E-5</v>
      </c>
      <c r="T380">
        <v>3.5453893455927665E-5</v>
      </c>
      <c r="U380" s="4"/>
      <c r="V380" s="4"/>
      <c r="W380" s="4"/>
    </row>
    <row r="381" spans="1:23" x14ac:dyDescent="0.25">
      <c r="A381" s="4" t="s">
        <v>86</v>
      </c>
      <c r="B381" s="4" t="s">
        <v>140</v>
      </c>
      <c r="R381">
        <v>1.125337433488456E-4</v>
      </c>
      <c r="S381">
        <v>9.2527744531273063E-5</v>
      </c>
      <c r="T381">
        <v>1.0253074394005933E-4</v>
      </c>
      <c r="U381" s="4"/>
      <c r="V381" s="4"/>
      <c r="W381" s="4"/>
    </row>
    <row r="382" spans="1:23" x14ac:dyDescent="0.25">
      <c r="A382" s="4" t="s">
        <v>120</v>
      </c>
      <c r="B382" s="4" t="s">
        <v>140</v>
      </c>
      <c r="R382">
        <v>1.1891461220860097E-4</v>
      </c>
      <c r="S382">
        <v>9.7774236704849707E-5</v>
      </c>
      <c r="T382">
        <v>1.0834442445672533E-4</v>
      </c>
      <c r="U382" s="4"/>
      <c r="V382" s="4"/>
      <c r="W382" s="4"/>
    </row>
    <row r="383" spans="1:23" x14ac:dyDescent="0.25">
      <c r="A383" s="4" t="s">
        <v>102</v>
      </c>
      <c r="B383" s="4" t="s">
        <v>140</v>
      </c>
      <c r="R383">
        <v>8.2501672428990005E-3</v>
      </c>
      <c r="S383">
        <v>6.7834708441614003E-3</v>
      </c>
      <c r="T383">
        <v>7.5168190435301995E-3</v>
      </c>
      <c r="U383" s="4"/>
      <c r="V383" s="4"/>
      <c r="W383" s="4"/>
    </row>
    <row r="384" spans="1:23" x14ac:dyDescent="0.25">
      <c r="A384" s="4" t="s">
        <v>84</v>
      </c>
      <c r="B384" s="4" t="s">
        <v>140</v>
      </c>
      <c r="R384">
        <v>0</v>
      </c>
      <c r="S384">
        <v>0</v>
      </c>
      <c r="T384">
        <v>0</v>
      </c>
      <c r="U384" s="4"/>
      <c r="V384" s="4"/>
      <c r="W384" s="4"/>
    </row>
    <row r="385" spans="1:23" x14ac:dyDescent="0.25">
      <c r="A385" s="4" t="s">
        <v>67</v>
      </c>
      <c r="B385" s="4" t="s">
        <v>140</v>
      </c>
      <c r="R385">
        <v>4.2308034653624268E-4</v>
      </c>
      <c r="S385">
        <v>3.4786606270757736E-4</v>
      </c>
      <c r="T385">
        <v>3.8547320462191002E-4</v>
      </c>
      <c r="U385" s="4"/>
      <c r="V385" s="4"/>
      <c r="W385" s="4"/>
    </row>
    <row r="386" spans="1:23" x14ac:dyDescent="0.25">
      <c r="A386" s="4" t="s">
        <v>136</v>
      </c>
      <c r="B386" s="4" t="s">
        <v>140</v>
      </c>
      <c r="R386">
        <v>4.7512087691981708E-4</v>
      </c>
      <c r="S386">
        <v>3.9065494324518301E-4</v>
      </c>
      <c r="T386">
        <v>4.3288791008249999E-4</v>
      </c>
      <c r="U386" s="4"/>
      <c r="V386" s="4"/>
      <c r="W386" s="4"/>
    </row>
    <row r="387" spans="1:23" x14ac:dyDescent="0.25">
      <c r="A387" s="4" t="s">
        <v>96</v>
      </c>
      <c r="B387" s="4" t="s">
        <v>140</v>
      </c>
      <c r="R387">
        <v>2.6756249923631597E-4</v>
      </c>
      <c r="S387">
        <v>2.1999583270541537E-4</v>
      </c>
      <c r="T387">
        <v>2.4377916597086564E-4</v>
      </c>
      <c r="U387" s="4"/>
      <c r="V387" s="4"/>
      <c r="W387" s="4"/>
    </row>
    <row r="388" spans="1:23" x14ac:dyDescent="0.25">
      <c r="A388" s="4" t="s">
        <v>130</v>
      </c>
      <c r="B388" s="4" t="s">
        <v>140</v>
      </c>
      <c r="R388">
        <v>4.657892774659024E-4</v>
      </c>
      <c r="S388">
        <v>3.8298229480529755E-4</v>
      </c>
      <c r="T388">
        <v>4.2438578613559997E-4</v>
      </c>
      <c r="U388" s="4"/>
      <c r="V388" s="4"/>
      <c r="W388" s="4"/>
    </row>
    <row r="389" spans="1:23" x14ac:dyDescent="0.25">
      <c r="A389" s="4" t="s">
        <v>112</v>
      </c>
      <c r="B389" s="4" t="s">
        <v>140</v>
      </c>
      <c r="R389">
        <v>2.6463214044818123E-3</v>
      </c>
      <c r="S389">
        <v>2.175864265907268E-3</v>
      </c>
      <c r="T389">
        <v>2.4110928351945399E-3</v>
      </c>
      <c r="U389" s="4"/>
      <c r="V389" s="4"/>
      <c r="W389" s="4"/>
    </row>
    <row r="390" spans="1:23" x14ac:dyDescent="0.25">
      <c r="A390" s="4" t="s">
        <v>90</v>
      </c>
      <c r="B390" s="4" t="s">
        <v>140</v>
      </c>
      <c r="R390">
        <v>1.1543979913569659E-3</v>
      </c>
      <c r="S390">
        <v>9.4917168178239428E-4</v>
      </c>
      <c r="T390">
        <v>1.0517848365696799E-3</v>
      </c>
      <c r="U390" s="4"/>
      <c r="V390" s="4"/>
      <c r="W390" s="4"/>
    </row>
    <row r="391" spans="1:23" x14ac:dyDescent="0.25">
      <c r="A391" s="4" t="s">
        <v>126</v>
      </c>
      <c r="B391" s="4" t="s">
        <v>141</v>
      </c>
      <c r="R391">
        <v>8.4885233972126713E-7</v>
      </c>
      <c r="S391">
        <v>6.9794525710415305E-7</v>
      </c>
      <c r="T391">
        <v>7.7339879841270999E-7</v>
      </c>
      <c r="U391" s="4"/>
      <c r="V391" s="4"/>
      <c r="W391" s="4"/>
    </row>
    <row r="392" spans="1:23" x14ac:dyDescent="0.25">
      <c r="A392" s="4" t="s">
        <v>118</v>
      </c>
      <c r="B392" s="4" t="s">
        <v>141</v>
      </c>
      <c r="R392">
        <v>2.1565940283897804E-4</v>
      </c>
      <c r="S392">
        <v>1.7731995344538197E-4</v>
      </c>
      <c r="T392">
        <v>1.9648967814217999E-4</v>
      </c>
      <c r="U392" s="4"/>
      <c r="V392" s="4"/>
      <c r="W392" s="4"/>
    </row>
    <row r="393" spans="1:23" x14ac:dyDescent="0.25">
      <c r="A393" s="4" t="s">
        <v>124</v>
      </c>
      <c r="B393" s="4" t="s">
        <v>141</v>
      </c>
      <c r="R393">
        <v>1.6251339066600877E-4</v>
      </c>
      <c r="S393">
        <v>1.336221212142739E-4</v>
      </c>
      <c r="T393">
        <v>1.4806775594014131E-4</v>
      </c>
      <c r="U393" s="4"/>
      <c r="V393" s="4"/>
      <c r="W393" s="4"/>
    </row>
    <row r="394" spans="1:23" x14ac:dyDescent="0.25">
      <c r="A394" s="4" t="s">
        <v>98</v>
      </c>
      <c r="B394" s="4" t="s">
        <v>141</v>
      </c>
      <c r="R394">
        <v>2.2513968405680745E-3</v>
      </c>
      <c r="S394">
        <v>1.8511485133559725E-3</v>
      </c>
      <c r="T394">
        <v>2.0512726769620231E-3</v>
      </c>
      <c r="U394" s="4"/>
      <c r="V394" s="4"/>
      <c r="W394" s="4"/>
    </row>
    <row r="395" spans="1:23" x14ac:dyDescent="0.25">
      <c r="A395" s="4" t="s">
        <v>54</v>
      </c>
      <c r="B395" s="4" t="s">
        <v>141</v>
      </c>
      <c r="R395">
        <v>5.1747200532503777E-4</v>
      </c>
      <c r="S395">
        <v>4.2547698215614227E-4</v>
      </c>
      <c r="T395">
        <v>4.7147449374059002E-4</v>
      </c>
      <c r="U395" s="4"/>
      <c r="V395" s="4"/>
      <c r="W395" s="4"/>
    </row>
    <row r="396" spans="1:23" x14ac:dyDescent="0.25">
      <c r="A396" s="4" t="s">
        <v>92</v>
      </c>
      <c r="B396" s="4" t="s">
        <v>141</v>
      </c>
      <c r="R396">
        <v>4.4460781309391345E-4</v>
      </c>
      <c r="S396">
        <v>3.6556642409943998E-4</v>
      </c>
      <c r="T396">
        <v>4.0508711859667669E-4</v>
      </c>
      <c r="U396" s="4"/>
      <c r="V396" s="4"/>
      <c r="W396" s="4"/>
    </row>
    <row r="397" spans="1:23" x14ac:dyDescent="0.25">
      <c r="A397" s="4" t="s">
        <v>72</v>
      </c>
      <c r="B397" s="4" t="s">
        <v>141</v>
      </c>
      <c r="R397">
        <v>3.4982096555409255E-4</v>
      </c>
      <c r="S397">
        <v>2.8763057167780946E-4</v>
      </c>
      <c r="T397">
        <v>3.1872576861595101E-4</v>
      </c>
      <c r="U397" s="4"/>
      <c r="V397" s="4"/>
      <c r="W397" s="4"/>
    </row>
    <row r="398" spans="1:23" x14ac:dyDescent="0.25">
      <c r="A398" s="4" t="s">
        <v>122</v>
      </c>
      <c r="B398" s="4" t="s">
        <v>141</v>
      </c>
      <c r="R398">
        <v>7.6945593337848653E-4</v>
      </c>
      <c r="S398">
        <v>6.3266376744453348E-4</v>
      </c>
      <c r="T398">
        <v>7.0105985041150995E-4</v>
      </c>
      <c r="U398" s="4"/>
      <c r="V398" s="4"/>
      <c r="W398" s="4"/>
    </row>
    <row r="399" spans="1:23" x14ac:dyDescent="0.25">
      <c r="A399" s="4" t="s">
        <v>94</v>
      </c>
      <c r="B399" s="4" t="s">
        <v>141</v>
      </c>
      <c r="R399">
        <v>9.3843904854137191E-5</v>
      </c>
      <c r="S399">
        <v>7.7160543991179481E-5</v>
      </c>
      <c r="T399">
        <v>8.5502224422658323E-5</v>
      </c>
      <c r="U399" s="4"/>
      <c r="V399" s="4"/>
      <c r="W399" s="4"/>
    </row>
    <row r="400" spans="1:23" x14ac:dyDescent="0.25">
      <c r="A400" s="4" t="s">
        <v>82</v>
      </c>
      <c r="B400" s="4" t="s">
        <v>141</v>
      </c>
      <c r="R400">
        <v>3.3656179027052634E-5</v>
      </c>
      <c r="S400">
        <v>2.7672858311132168E-5</v>
      </c>
      <c r="T400">
        <v>3.0664518669092399E-5</v>
      </c>
      <c r="U400" s="4"/>
      <c r="V400" s="4"/>
      <c r="W400" s="4"/>
    </row>
    <row r="401" spans="1:23" x14ac:dyDescent="0.25">
      <c r="A401" s="4" t="s">
        <v>90</v>
      </c>
      <c r="B401" s="4" t="s">
        <v>141</v>
      </c>
      <c r="R401">
        <v>2.4163157737170914E-4</v>
      </c>
      <c r="S401">
        <v>1.9867485250562754E-4</v>
      </c>
      <c r="T401">
        <v>2.2015321493866832E-4</v>
      </c>
      <c r="U401" s="4"/>
      <c r="V401" s="4"/>
      <c r="W401" s="4"/>
    </row>
    <row r="402" spans="1:23" x14ac:dyDescent="0.25">
      <c r="A402" s="4" t="s">
        <v>54</v>
      </c>
      <c r="B402" s="4" t="s">
        <v>141</v>
      </c>
      <c r="R402">
        <v>2.0600931588059487E-4</v>
      </c>
      <c r="S402">
        <v>1.6938543750182245E-4</v>
      </c>
      <c r="T402">
        <v>1.8769737669120865E-4</v>
      </c>
      <c r="U402" s="4"/>
      <c r="V402" s="4"/>
      <c r="W402" s="4"/>
    </row>
    <row r="403" spans="1:23" x14ac:dyDescent="0.25">
      <c r="A403" s="4" t="s">
        <v>82</v>
      </c>
      <c r="B403" s="4" t="s">
        <v>141</v>
      </c>
      <c r="R403">
        <v>1.3398766204101877E-5</v>
      </c>
      <c r="S403">
        <v>1.1016763323372656E-5</v>
      </c>
      <c r="T403">
        <v>1.2207764763737266E-5</v>
      </c>
      <c r="U403" s="4"/>
      <c r="V403" s="4"/>
      <c r="W403" s="4"/>
    </row>
    <row r="404" spans="1:23" x14ac:dyDescent="0.25">
      <c r="A404" s="4" t="s">
        <v>80</v>
      </c>
      <c r="B404" s="4" t="s">
        <v>141</v>
      </c>
      <c r="R404">
        <v>1.0763739102545304E-3</v>
      </c>
      <c r="S404">
        <v>8.850185484315029E-4</v>
      </c>
      <c r="T404">
        <v>9.8069622934301645E-4</v>
      </c>
      <c r="U404" s="4"/>
      <c r="V404" s="4"/>
      <c r="W404" s="4"/>
    </row>
    <row r="405" spans="1:23" x14ac:dyDescent="0.25">
      <c r="A405" s="4" t="s">
        <v>82</v>
      </c>
      <c r="B405" s="4" t="s">
        <v>141</v>
      </c>
      <c r="R405">
        <v>3.3656179027052634E-5</v>
      </c>
      <c r="S405">
        <v>2.7672858311132168E-5</v>
      </c>
      <c r="T405">
        <v>3.0664518669092399E-5</v>
      </c>
      <c r="U405" s="4"/>
      <c r="V405" s="4"/>
      <c r="W405" s="4"/>
    </row>
    <row r="406" spans="1:23" x14ac:dyDescent="0.25">
      <c r="A406" s="4" t="s">
        <v>90</v>
      </c>
      <c r="B406" s="4" t="s">
        <v>141</v>
      </c>
      <c r="R406">
        <v>9.6195263583829388E-5</v>
      </c>
      <c r="S406">
        <v>7.9093883391148612E-5</v>
      </c>
      <c r="T406">
        <v>8.7644573487489E-5</v>
      </c>
      <c r="U406" s="4"/>
      <c r="V406" s="4"/>
      <c r="W406" s="4"/>
    </row>
    <row r="407" spans="1:23" x14ac:dyDescent="0.25">
      <c r="A407" s="4" t="s">
        <v>112</v>
      </c>
      <c r="B407" s="4" t="s">
        <v>141</v>
      </c>
      <c r="R407">
        <v>2.7769995381460207E-4</v>
      </c>
      <c r="S407">
        <v>2.2833107313645061E-4</v>
      </c>
      <c r="T407">
        <v>2.530155134755263E-4</v>
      </c>
      <c r="U407" s="4"/>
      <c r="V407" s="4"/>
      <c r="W407" s="4"/>
    </row>
    <row r="408" spans="1:23" x14ac:dyDescent="0.25">
      <c r="A408" s="4" t="s">
        <v>136</v>
      </c>
      <c r="B408" s="4" t="s">
        <v>141</v>
      </c>
      <c r="R408">
        <v>8.9517363560879268E-5</v>
      </c>
      <c r="S408">
        <v>7.3603165594500738E-5</v>
      </c>
      <c r="T408">
        <v>8.1560264577689996E-5</v>
      </c>
      <c r="U408" s="4"/>
      <c r="V408" s="4"/>
      <c r="W408" s="4"/>
    </row>
    <row r="409" spans="1:23" x14ac:dyDescent="0.25">
      <c r="A409" s="4" t="s">
        <v>98</v>
      </c>
      <c r="B409" s="4" t="s">
        <v>141</v>
      </c>
      <c r="R409">
        <v>3.5682235261448012E-4</v>
      </c>
      <c r="S409">
        <v>2.9338726770523926E-4</v>
      </c>
      <c r="T409">
        <v>3.2510481015985966E-4</v>
      </c>
      <c r="U409" s="4"/>
      <c r="V409" s="4"/>
      <c r="W409" s="4"/>
    </row>
    <row r="410" spans="1:23" x14ac:dyDescent="0.25">
      <c r="A410" s="4" t="s">
        <v>120</v>
      </c>
      <c r="B410" s="4" t="s">
        <v>141</v>
      </c>
      <c r="R410">
        <v>1.2425213842452658E-4</v>
      </c>
      <c r="S410">
        <v>1.0216286937127742E-4</v>
      </c>
      <c r="T410">
        <v>1.1320750389790199E-4</v>
      </c>
      <c r="U410" s="4"/>
      <c r="V410" s="4"/>
      <c r="W410" s="4"/>
    </row>
    <row r="411" spans="1:23" x14ac:dyDescent="0.25">
      <c r="A411" s="4" t="s">
        <v>67</v>
      </c>
      <c r="B411" s="4" t="s">
        <v>141</v>
      </c>
      <c r="R411">
        <v>1.469103100638962E-4</v>
      </c>
      <c r="S411">
        <v>1.2079292160809246E-4</v>
      </c>
      <c r="T411">
        <v>1.3385161583599433E-4</v>
      </c>
      <c r="U411" s="4"/>
      <c r="V411" s="4"/>
      <c r="W411" s="4"/>
    </row>
    <row r="412" spans="1:23" x14ac:dyDescent="0.25">
      <c r="A412" s="4" t="s">
        <v>74</v>
      </c>
      <c r="B412" s="4" t="s">
        <v>141</v>
      </c>
      <c r="R412">
        <v>0</v>
      </c>
      <c r="S412">
        <v>0</v>
      </c>
      <c r="T412">
        <v>0</v>
      </c>
      <c r="U412" s="4"/>
      <c r="V412" s="4"/>
      <c r="W412" s="4"/>
    </row>
    <row r="413" spans="1:23" x14ac:dyDescent="0.25">
      <c r="A413" s="4" t="s">
        <v>108</v>
      </c>
      <c r="B413" s="4" t="s">
        <v>141</v>
      </c>
      <c r="R413">
        <v>2.4248308701233195E-3</v>
      </c>
      <c r="S413">
        <v>1.9937498265458408E-3</v>
      </c>
      <c r="T413">
        <v>2.20929034833458E-3</v>
      </c>
      <c r="U413" s="4"/>
      <c r="V413" s="4"/>
      <c r="W413" s="4"/>
    </row>
    <row r="414" spans="1:23" x14ac:dyDescent="0.25">
      <c r="A414" s="4" t="s">
        <v>82</v>
      </c>
      <c r="B414" s="4" t="s">
        <v>141</v>
      </c>
      <c r="R414">
        <v>2.1235613344259122E-5</v>
      </c>
      <c r="S414">
        <v>1.7460393194168612E-5</v>
      </c>
      <c r="T414">
        <v>1.9348003269213864E-5</v>
      </c>
      <c r="U414" s="4"/>
      <c r="V414" s="4"/>
      <c r="W414" s="4"/>
    </row>
    <row r="415" spans="1:23" x14ac:dyDescent="0.25">
      <c r="A415" s="4" t="s">
        <v>59</v>
      </c>
      <c r="B415" s="4" t="s">
        <v>141</v>
      </c>
      <c r="R415">
        <v>1.9347099067725695E-4</v>
      </c>
      <c r="S415">
        <v>1.5907614789018907E-4</v>
      </c>
      <c r="T415">
        <v>1.7627356928372298E-4</v>
      </c>
      <c r="U415" s="4"/>
      <c r="V415" s="4"/>
      <c r="W415" s="4"/>
    </row>
    <row r="416" spans="1:23" x14ac:dyDescent="0.25">
      <c r="A416" s="4" t="s">
        <v>134</v>
      </c>
      <c r="B416" s="4" t="s">
        <v>141</v>
      </c>
      <c r="R416">
        <v>4.5558456200011092E-6</v>
      </c>
      <c r="S416">
        <v>3.7459175097786904E-6</v>
      </c>
      <c r="T416">
        <v>4.1508815648898996E-6</v>
      </c>
      <c r="U416" s="4"/>
      <c r="V416" s="4"/>
      <c r="W416" s="4"/>
    </row>
    <row r="417" spans="1:23" x14ac:dyDescent="0.25">
      <c r="A417" s="4" t="s">
        <v>70</v>
      </c>
      <c r="B417" s="4" t="s">
        <v>141</v>
      </c>
      <c r="R417">
        <v>1.6269299246828195E-3</v>
      </c>
      <c r="S417">
        <v>1.3376979380725405E-3</v>
      </c>
      <c r="T417">
        <v>1.4823139313776799E-3</v>
      </c>
      <c r="U417" s="4"/>
      <c r="V417" s="4"/>
      <c r="W417" s="4"/>
    </row>
    <row r="418" spans="1:23" x14ac:dyDescent="0.25">
      <c r="A418" s="4" t="s">
        <v>100</v>
      </c>
      <c r="B418" s="4" t="s">
        <v>141</v>
      </c>
      <c r="R418">
        <v>5.7315706433780853E-5</v>
      </c>
      <c r="S418">
        <v>4.7126247512219815E-5</v>
      </c>
      <c r="T418">
        <v>5.2220976973000327E-5</v>
      </c>
      <c r="U418" s="4"/>
      <c r="V418" s="4"/>
      <c r="W418" s="4"/>
    </row>
    <row r="419" spans="1:23" x14ac:dyDescent="0.25">
      <c r="A419" s="4" t="s">
        <v>134</v>
      </c>
      <c r="B419" s="4" t="s">
        <v>141</v>
      </c>
      <c r="R419">
        <v>1.1443766796933109E-5</v>
      </c>
      <c r="S419">
        <v>9.4093193663672252E-6</v>
      </c>
      <c r="T419">
        <v>1.0426543081650166E-5</v>
      </c>
      <c r="U419" s="4"/>
      <c r="V419" s="4"/>
      <c r="W419" s="4"/>
    </row>
    <row r="420" spans="1:23" x14ac:dyDescent="0.25">
      <c r="A420" s="4" t="s">
        <v>88</v>
      </c>
      <c r="B420" s="4" t="s">
        <v>141</v>
      </c>
      <c r="R420">
        <v>3.557593610280644E-5</v>
      </c>
      <c r="S420">
        <v>2.9251325240085296E-5</v>
      </c>
      <c r="T420">
        <v>3.2413630671445863E-5</v>
      </c>
      <c r="U420" s="4"/>
      <c r="V420" s="4"/>
      <c r="W420" s="4"/>
    </row>
    <row r="421" spans="1:23" x14ac:dyDescent="0.25">
      <c r="A421" s="4" t="s">
        <v>118</v>
      </c>
      <c r="B421" s="4" t="s">
        <v>141</v>
      </c>
      <c r="R421">
        <v>5.4171192781868782E-4</v>
      </c>
      <c r="S421">
        <v>4.4540758509536559E-4</v>
      </c>
      <c r="T421">
        <v>4.9355975645702665E-4</v>
      </c>
      <c r="U421" s="4"/>
      <c r="V421" s="4"/>
      <c r="W421" s="4"/>
    </row>
    <row r="422" spans="1:23" x14ac:dyDescent="0.25">
      <c r="A422" s="4" t="s">
        <v>102</v>
      </c>
      <c r="B422" s="4" t="s">
        <v>141</v>
      </c>
      <c r="R422">
        <v>4.988089057878951E-4</v>
      </c>
      <c r="S422">
        <v>4.1013176698115821E-4</v>
      </c>
      <c r="T422">
        <v>4.5447033638452663E-4</v>
      </c>
      <c r="U422" s="4"/>
      <c r="V422" s="4"/>
      <c r="W422" s="4"/>
    </row>
    <row r="423" spans="1:23" x14ac:dyDescent="0.25">
      <c r="A423" s="4" t="s">
        <v>126</v>
      </c>
      <c r="B423" s="4" t="s">
        <v>141</v>
      </c>
      <c r="R423">
        <v>3.3793420318414901E-6</v>
      </c>
      <c r="S423">
        <v>2.7785701150696698E-6</v>
      </c>
      <c r="T423">
        <v>3.0789560734555799E-6</v>
      </c>
      <c r="U423" s="4"/>
      <c r="V423" s="4"/>
      <c r="W423" s="4"/>
    </row>
    <row r="424" spans="1:23" x14ac:dyDescent="0.25">
      <c r="A424" s="4" t="s">
        <v>90</v>
      </c>
      <c r="B424" s="4" t="s">
        <v>141</v>
      </c>
      <c r="R424">
        <v>6.0695108062425369E-4</v>
      </c>
      <c r="S424">
        <v>4.9904866629105302E-4</v>
      </c>
      <c r="T424">
        <v>5.529998734576533E-4</v>
      </c>
      <c r="U424" s="4"/>
      <c r="V424" s="4"/>
      <c r="W424" s="4"/>
    </row>
    <row r="425" spans="1:23" x14ac:dyDescent="0.25">
      <c r="A425" s="4" t="s">
        <v>57</v>
      </c>
      <c r="B425" s="4" t="s">
        <v>141</v>
      </c>
      <c r="R425">
        <v>1.7467304217276365E-3</v>
      </c>
      <c r="S425">
        <v>1.4362005689760567E-3</v>
      </c>
      <c r="T425">
        <v>1.5914654953518466E-3</v>
      </c>
      <c r="U425" s="4"/>
      <c r="V425" s="4"/>
      <c r="W425" s="4"/>
    </row>
    <row r="426" spans="1:23" x14ac:dyDescent="0.25">
      <c r="A426" s="4" t="s">
        <v>61</v>
      </c>
      <c r="B426" s="4" t="s">
        <v>141</v>
      </c>
      <c r="R426">
        <v>6.6571771826720859E-5</v>
      </c>
      <c r="S426">
        <v>5.4736790168637152E-5</v>
      </c>
      <c r="T426">
        <v>6.0654280997679002E-5</v>
      </c>
      <c r="U426" s="4"/>
      <c r="V426" s="4"/>
      <c r="W426" s="4"/>
    </row>
    <row r="427" spans="1:23" x14ac:dyDescent="0.25">
      <c r="A427" s="4" t="s">
        <v>134</v>
      </c>
      <c r="B427" s="4" t="s">
        <v>141</v>
      </c>
      <c r="R427">
        <v>7.2205287090435362E-6</v>
      </c>
      <c r="S427">
        <v>5.9368791607691301E-6</v>
      </c>
      <c r="T427">
        <v>6.5787039349063323E-6</v>
      </c>
      <c r="U427" s="4"/>
      <c r="V427" s="4"/>
      <c r="W427" s="4"/>
    </row>
    <row r="428" spans="1:23" x14ac:dyDescent="0.25">
      <c r="A428" s="4" t="s">
        <v>120</v>
      </c>
      <c r="B428" s="4" t="s">
        <v>141</v>
      </c>
      <c r="R428">
        <v>7.8397799306324635E-5</v>
      </c>
      <c r="S428">
        <v>6.4460412762978043E-5</v>
      </c>
      <c r="T428">
        <v>7.1429106034651325E-5</v>
      </c>
      <c r="U428" s="4"/>
      <c r="V428" s="4"/>
      <c r="W428" s="4"/>
    </row>
    <row r="429" spans="1:23" x14ac:dyDescent="0.25">
      <c r="A429" s="4" t="s">
        <v>102</v>
      </c>
      <c r="B429" s="4" t="s">
        <v>141</v>
      </c>
      <c r="R429">
        <v>9.9525461208944998E-4</v>
      </c>
      <c r="S429">
        <v>8.1832045882910339E-4</v>
      </c>
      <c r="T429">
        <v>9.0678753545927657E-4</v>
      </c>
      <c r="U429" s="4"/>
      <c r="V429" s="4"/>
      <c r="W429" s="4"/>
    </row>
    <row r="430" spans="1:23" x14ac:dyDescent="0.25">
      <c r="A430" s="4" t="s">
        <v>114</v>
      </c>
      <c r="B430" s="4" t="s">
        <v>141</v>
      </c>
      <c r="R430">
        <v>6.0736429541395246E-5</v>
      </c>
      <c r="S430">
        <v>4.9938842067369428E-5</v>
      </c>
      <c r="T430">
        <v>5.533763580438233E-5</v>
      </c>
      <c r="U430" s="4"/>
      <c r="V430" s="4"/>
      <c r="W430" s="4"/>
    </row>
    <row r="431" spans="1:23" x14ac:dyDescent="0.25">
      <c r="A431" s="4" t="s">
        <v>98</v>
      </c>
      <c r="B431" s="4" t="s">
        <v>141</v>
      </c>
      <c r="R431">
        <v>8.9629722599164022E-4</v>
      </c>
      <c r="S431">
        <v>7.369554969264598E-4</v>
      </c>
      <c r="T431">
        <v>8.1662636145904996E-4</v>
      </c>
      <c r="U431" s="4"/>
      <c r="V431" s="4"/>
      <c r="W431" s="4"/>
    </row>
    <row r="432" spans="1:23" x14ac:dyDescent="0.25">
      <c r="A432" s="4" t="s">
        <v>72</v>
      </c>
      <c r="B432" s="4" t="s">
        <v>141</v>
      </c>
      <c r="R432">
        <v>5.5442886688685487E-4</v>
      </c>
      <c r="S432">
        <v>4.5586373499585854E-4</v>
      </c>
      <c r="T432">
        <v>5.0514630094135662E-4</v>
      </c>
      <c r="U432" s="4"/>
      <c r="V432" s="4"/>
      <c r="W432" s="4"/>
    </row>
    <row r="433" spans="1:23" x14ac:dyDescent="0.25">
      <c r="A433" s="4" t="s">
        <v>132</v>
      </c>
      <c r="B433" s="4" t="s">
        <v>141</v>
      </c>
      <c r="R433">
        <v>6.1613351846419399E-5</v>
      </c>
      <c r="S433">
        <v>5.0659867073722619E-5</v>
      </c>
      <c r="T433">
        <v>5.6136609460070999E-5</v>
      </c>
      <c r="U433" s="4"/>
      <c r="V433" s="4"/>
      <c r="W433" s="4"/>
    </row>
    <row r="434" spans="1:23" x14ac:dyDescent="0.25">
      <c r="A434" s="4" t="s">
        <v>54</v>
      </c>
      <c r="B434" s="4" t="s">
        <v>141</v>
      </c>
      <c r="R434">
        <v>1.2998309088620122E-3</v>
      </c>
      <c r="S434">
        <v>1.0687498583976545E-3</v>
      </c>
      <c r="T434">
        <v>1.1842903836298334E-3</v>
      </c>
      <c r="U434" s="4"/>
      <c r="V434" s="4"/>
      <c r="W434" s="4"/>
    </row>
    <row r="435" spans="1:23" x14ac:dyDescent="0.25">
      <c r="A435" s="4" t="s">
        <v>67</v>
      </c>
      <c r="B435" s="4" t="s">
        <v>141</v>
      </c>
      <c r="R435">
        <v>7.3629571892248899E-5</v>
      </c>
      <c r="S435">
        <v>6.0539870222515776E-5</v>
      </c>
      <c r="T435">
        <v>6.7084721057382338E-5</v>
      </c>
      <c r="U435" s="4"/>
      <c r="V435" s="4"/>
      <c r="W435" s="4"/>
    </row>
    <row r="436" spans="1:23" x14ac:dyDescent="0.25">
      <c r="A436" s="4" t="s">
        <v>80</v>
      </c>
      <c r="B436" s="4" t="s">
        <v>141</v>
      </c>
      <c r="R436">
        <v>2.7037290203992681E-4</v>
      </c>
      <c r="S436">
        <v>2.2230660834393986E-4</v>
      </c>
      <c r="T436">
        <v>2.4633975519193334E-4</v>
      </c>
      <c r="U436" s="4"/>
      <c r="V436" s="4"/>
      <c r="W436" s="4"/>
    </row>
    <row r="437" spans="1:23" x14ac:dyDescent="0.25">
      <c r="A437" s="4" t="s">
        <v>61</v>
      </c>
      <c r="B437" s="4" t="s">
        <v>141</v>
      </c>
      <c r="R437">
        <v>1.3282814756656352E-4</v>
      </c>
      <c r="S437">
        <v>1.0921425466584114E-4</v>
      </c>
      <c r="T437">
        <v>1.2102120111620232E-4</v>
      </c>
      <c r="U437" s="4"/>
      <c r="V437" s="4"/>
      <c r="W437" s="4"/>
    </row>
    <row r="438" spans="1:23" x14ac:dyDescent="0.25">
      <c r="A438" s="4" t="s">
        <v>57</v>
      </c>
      <c r="B438" s="4" t="s">
        <v>141</v>
      </c>
      <c r="R438">
        <v>4.3875884458426459E-4</v>
      </c>
      <c r="S438">
        <v>3.6075727221372868E-4</v>
      </c>
      <c r="T438">
        <v>3.9975805839899663E-4</v>
      </c>
      <c r="U438" s="4"/>
      <c r="V438" s="4"/>
      <c r="W438" s="4"/>
    </row>
    <row r="439" spans="1:23" x14ac:dyDescent="0.25">
      <c r="A439" s="4" t="s">
        <v>128</v>
      </c>
      <c r="B439" s="4" t="s">
        <v>141</v>
      </c>
      <c r="R439">
        <v>3.2797459739474194E-4</v>
      </c>
      <c r="S439">
        <v>2.6966800230234341E-4</v>
      </c>
      <c r="T439">
        <v>2.9882129984854265E-4</v>
      </c>
      <c r="U439" s="4"/>
      <c r="V439" s="4"/>
      <c r="W439" s="4"/>
    </row>
    <row r="440" spans="1:23" x14ac:dyDescent="0.25">
      <c r="A440" s="4" t="s">
        <v>70</v>
      </c>
      <c r="B440" s="4" t="s">
        <v>141</v>
      </c>
      <c r="R440">
        <v>3.2461519678147863E-3</v>
      </c>
      <c r="S440">
        <v>2.6690582846477136E-3</v>
      </c>
      <c r="T440">
        <v>2.9576051262312497E-3</v>
      </c>
      <c r="U440" s="4"/>
      <c r="V440" s="4"/>
      <c r="W440" s="4"/>
    </row>
    <row r="441" spans="1:23" x14ac:dyDescent="0.25">
      <c r="A441" s="4" t="s">
        <v>94</v>
      </c>
      <c r="B441" s="4" t="s">
        <v>141</v>
      </c>
      <c r="R441">
        <v>4.7033367066625971E-5</v>
      </c>
      <c r="S441">
        <v>3.8671879588114695E-5</v>
      </c>
      <c r="T441">
        <v>4.2852623327370326E-5</v>
      </c>
      <c r="U441" s="4"/>
      <c r="V441" s="4"/>
      <c r="W441" s="4"/>
    </row>
    <row r="442" spans="1:23" x14ac:dyDescent="0.25">
      <c r="A442" s="4" t="s">
        <v>65</v>
      </c>
      <c r="B442" s="4" t="s">
        <v>141</v>
      </c>
      <c r="R442">
        <v>1.9654646473286084E-4</v>
      </c>
      <c r="S442">
        <v>1.6160487100257449E-4</v>
      </c>
      <c r="T442">
        <v>1.7907566786771765E-4</v>
      </c>
      <c r="U442" s="4"/>
      <c r="V442" s="4"/>
      <c r="W442" s="4"/>
    </row>
    <row r="443" spans="1:23" x14ac:dyDescent="0.25">
      <c r="A443" s="4" t="s">
        <v>122</v>
      </c>
      <c r="B443" s="4" t="s">
        <v>141</v>
      </c>
      <c r="R443">
        <v>1.5352664268992997E-3</v>
      </c>
      <c r="S443">
        <v>1.2623301732283133E-3</v>
      </c>
      <c r="T443">
        <v>1.3987983000638064E-3</v>
      </c>
      <c r="U443" s="4"/>
      <c r="V443" s="4"/>
      <c r="W443" s="4"/>
    </row>
    <row r="444" spans="1:23" x14ac:dyDescent="0.25">
      <c r="A444" s="4" t="s">
        <v>104</v>
      </c>
      <c r="B444" s="4" t="s">
        <v>141</v>
      </c>
      <c r="R444">
        <v>3.3131234617031339E-4</v>
      </c>
      <c r="S444">
        <v>2.7241237351781328E-4</v>
      </c>
      <c r="T444">
        <v>3.0186235984406331E-4</v>
      </c>
      <c r="U444" s="4"/>
      <c r="V444" s="4"/>
      <c r="W444" s="4"/>
    </row>
    <row r="445" spans="1:23" x14ac:dyDescent="0.25">
      <c r="A445" s="4" t="s">
        <v>82</v>
      </c>
      <c r="B445" s="4" t="s">
        <v>141</v>
      </c>
      <c r="R445">
        <v>1.3398766204101877E-5</v>
      </c>
      <c r="S445">
        <v>1.1016763323372656E-5</v>
      </c>
      <c r="T445">
        <v>1.2207764763737266E-5</v>
      </c>
      <c r="U445" s="4"/>
      <c r="V445" s="4"/>
      <c r="W445" s="4"/>
    </row>
    <row r="446" spans="1:23" x14ac:dyDescent="0.25">
      <c r="A446" s="4" t="s">
        <v>63</v>
      </c>
      <c r="B446" s="4" t="s">
        <v>141</v>
      </c>
      <c r="R446">
        <v>0</v>
      </c>
      <c r="S446">
        <v>0</v>
      </c>
      <c r="T446">
        <v>0</v>
      </c>
      <c r="U446" s="4"/>
      <c r="V446" s="4"/>
      <c r="W446" s="4"/>
    </row>
    <row r="447" spans="1:23" x14ac:dyDescent="0.25">
      <c r="A447" s="4" t="s">
        <v>106</v>
      </c>
      <c r="B447" s="4" t="s">
        <v>141</v>
      </c>
      <c r="R447">
        <v>0</v>
      </c>
      <c r="S447">
        <v>0</v>
      </c>
      <c r="T447">
        <v>0</v>
      </c>
      <c r="U447" s="4"/>
      <c r="V447" s="4"/>
      <c r="W447" s="4"/>
    </row>
    <row r="448" spans="1:23" x14ac:dyDescent="0.25">
      <c r="A448" s="4" t="s">
        <v>57</v>
      </c>
      <c r="B448" s="4" t="s">
        <v>141</v>
      </c>
      <c r="R448">
        <v>8.754389879582743E-4</v>
      </c>
      <c r="S448">
        <v>7.1980539009902558E-4</v>
      </c>
      <c r="T448">
        <v>7.9762218902864994E-4</v>
      </c>
      <c r="U448" s="4"/>
      <c r="V448" s="4"/>
      <c r="W448" s="4"/>
    </row>
    <row r="449" spans="1:23" x14ac:dyDescent="0.25">
      <c r="A449" s="4" t="s">
        <v>100</v>
      </c>
      <c r="B449" s="4" t="s">
        <v>141</v>
      </c>
      <c r="R449">
        <v>1.439705453034E-4</v>
      </c>
      <c r="S449">
        <v>1.1837578169390667E-4</v>
      </c>
      <c r="T449">
        <v>1.3117316349865331E-4</v>
      </c>
      <c r="U449" s="4"/>
      <c r="V449" s="4"/>
      <c r="W449" s="4"/>
    </row>
    <row r="450" spans="1:23" x14ac:dyDescent="0.25">
      <c r="A450" s="4" t="s">
        <v>136</v>
      </c>
      <c r="B450" s="4" t="s">
        <v>141</v>
      </c>
      <c r="R450">
        <v>5.6481637997240491E-5</v>
      </c>
      <c r="S450">
        <v>4.6440457908842188E-5</v>
      </c>
      <c r="T450">
        <v>5.1461047953041332E-5</v>
      </c>
      <c r="U450" s="4"/>
      <c r="V450" s="4"/>
      <c r="W450" s="4"/>
    </row>
    <row r="451" spans="1:23" x14ac:dyDescent="0.25">
      <c r="A451" s="4" t="s">
        <v>128</v>
      </c>
      <c r="B451" s="4" t="s">
        <v>141</v>
      </c>
      <c r="R451">
        <v>2.0693798102914684E-4</v>
      </c>
      <c r="S451">
        <v>1.7014900662396518E-4</v>
      </c>
      <c r="T451">
        <v>1.8854349382655598E-4</v>
      </c>
      <c r="U451" s="4"/>
      <c r="V451" s="4"/>
      <c r="W451" s="4"/>
    </row>
    <row r="452" spans="1:23" x14ac:dyDescent="0.25">
      <c r="A452" s="4" t="s">
        <v>108</v>
      </c>
      <c r="B452" s="4" t="s">
        <v>141</v>
      </c>
      <c r="R452">
        <v>1.215294275811117E-3</v>
      </c>
      <c r="S452">
        <v>9.9924196011136291E-4</v>
      </c>
      <c r="T452">
        <v>1.10726811796124E-3</v>
      </c>
      <c r="U452" s="4"/>
      <c r="V452" s="4"/>
      <c r="W452" s="4"/>
    </row>
    <row r="453" spans="1:23" x14ac:dyDescent="0.25">
      <c r="A453" s="4" t="s">
        <v>108</v>
      </c>
      <c r="B453" s="4" t="s">
        <v>141</v>
      </c>
      <c r="R453">
        <v>6.0908997613683287E-4</v>
      </c>
      <c r="S453">
        <v>5.0080731371250718E-4</v>
      </c>
      <c r="T453">
        <v>5.5494864492466997E-4</v>
      </c>
      <c r="U453" s="4"/>
      <c r="V453" s="4"/>
      <c r="W453" s="4"/>
    </row>
    <row r="454" spans="1:23" x14ac:dyDescent="0.25">
      <c r="A454" s="4" t="s">
        <v>96</v>
      </c>
      <c r="B454" s="4" t="s">
        <v>141</v>
      </c>
      <c r="R454">
        <v>1.2095561227513316E-4</v>
      </c>
      <c r="S454">
        <v>9.9452392315109512E-5</v>
      </c>
      <c r="T454">
        <v>1.1020400229512133E-4</v>
      </c>
      <c r="U454" s="4"/>
      <c r="V454" s="4"/>
      <c r="W454" s="4"/>
    </row>
    <row r="455" spans="1:23" x14ac:dyDescent="0.25">
      <c r="A455" s="4" t="s">
        <v>72</v>
      </c>
      <c r="B455" s="4" t="s">
        <v>141</v>
      </c>
      <c r="R455">
        <v>8.7871053683290614E-4</v>
      </c>
      <c r="S455">
        <v>7.2249533028483396E-4</v>
      </c>
      <c r="T455">
        <v>8.0060293355887005E-4</v>
      </c>
      <c r="U455" s="4"/>
      <c r="V455" s="4"/>
      <c r="W455" s="4"/>
    </row>
    <row r="456" spans="1:23" x14ac:dyDescent="0.25">
      <c r="A456" s="4" t="s">
        <v>92</v>
      </c>
      <c r="B456" s="4" t="s">
        <v>141</v>
      </c>
      <c r="R456">
        <v>7.0465589628756586E-4</v>
      </c>
      <c r="S456">
        <v>5.7938373694755424E-4</v>
      </c>
      <c r="T456">
        <v>6.4201981661756E-4</v>
      </c>
      <c r="U456" s="4"/>
      <c r="V456" s="4"/>
      <c r="W456" s="4"/>
    </row>
    <row r="457" spans="1:23" x14ac:dyDescent="0.25">
      <c r="A457" s="4" t="s">
        <v>110</v>
      </c>
      <c r="B457" s="4" t="s">
        <v>141</v>
      </c>
      <c r="R457">
        <v>3.7704768983521096E-5</v>
      </c>
      <c r="S457">
        <v>3.1001698942006238E-5</v>
      </c>
      <c r="T457">
        <v>3.4353233962763661E-5</v>
      </c>
      <c r="U457" s="4"/>
      <c r="V457" s="4"/>
      <c r="W457" s="4"/>
    </row>
    <row r="458" spans="1:23" x14ac:dyDescent="0.25">
      <c r="A458" s="4" t="s">
        <v>132</v>
      </c>
      <c r="B458" s="4" t="s">
        <v>141</v>
      </c>
      <c r="R458">
        <v>3.8875396865540488E-5</v>
      </c>
      <c r="S458">
        <v>3.1964215200555517E-5</v>
      </c>
      <c r="T458">
        <v>3.5419806033047999E-5</v>
      </c>
      <c r="U458" s="4"/>
      <c r="V458" s="4"/>
      <c r="W458" s="4"/>
    </row>
    <row r="459" spans="1:23" x14ac:dyDescent="0.25">
      <c r="A459" s="4" t="s">
        <v>118</v>
      </c>
      <c r="B459" s="4" t="s">
        <v>141</v>
      </c>
      <c r="R459">
        <v>3.4179711944972525E-4</v>
      </c>
      <c r="S459">
        <v>2.8103318710310745E-4</v>
      </c>
      <c r="T459">
        <v>3.114151532764163E-4</v>
      </c>
      <c r="U459" s="4"/>
      <c r="V459" s="4"/>
      <c r="W459" s="4"/>
    </row>
    <row r="460" spans="1:23" x14ac:dyDescent="0.25">
      <c r="A460" s="4" t="s">
        <v>112</v>
      </c>
      <c r="B460" s="4" t="s">
        <v>141</v>
      </c>
      <c r="R460">
        <v>1.1055434287596804E-3</v>
      </c>
      <c r="S460">
        <v>9.0900237475795959E-4</v>
      </c>
      <c r="T460">
        <v>1.00727290175882E-3</v>
      </c>
      <c r="U460" s="4"/>
      <c r="V460" s="4"/>
      <c r="W460" s="4"/>
    </row>
    <row r="461" spans="1:23" x14ac:dyDescent="0.25">
      <c r="A461" s="4" t="s">
        <v>96</v>
      </c>
      <c r="B461" s="4" t="s">
        <v>141</v>
      </c>
      <c r="R461">
        <v>3.0382676128884073E-5</v>
      </c>
      <c r="S461">
        <v>2.498131148374913E-5</v>
      </c>
      <c r="T461">
        <v>2.76819938063166E-5</v>
      </c>
      <c r="U461" s="4"/>
      <c r="V461" s="4"/>
      <c r="W461" s="4"/>
    </row>
    <row r="462" spans="1:23" x14ac:dyDescent="0.25">
      <c r="A462" s="4" t="s">
        <v>110</v>
      </c>
      <c r="B462" s="4" t="s">
        <v>141</v>
      </c>
      <c r="R462">
        <v>7.523090464742744E-5</v>
      </c>
      <c r="S462">
        <v>6.18565215989959E-5</v>
      </c>
      <c r="T462">
        <v>6.854371312321167E-5</v>
      </c>
      <c r="U462" s="4"/>
      <c r="V462" s="4"/>
      <c r="W462" s="4"/>
    </row>
    <row r="463" spans="1:23" x14ac:dyDescent="0.25">
      <c r="A463" s="4" t="s">
        <v>116</v>
      </c>
      <c r="B463" s="4" t="s">
        <v>141</v>
      </c>
      <c r="R463">
        <v>2.2858271707632033E-3</v>
      </c>
      <c r="S463">
        <v>1.8794578959608565E-3</v>
      </c>
      <c r="T463">
        <v>2.0826425333620299E-3</v>
      </c>
      <c r="U463" s="4"/>
      <c r="V463" s="4"/>
      <c r="W463" s="4"/>
    </row>
    <row r="464" spans="1:23" x14ac:dyDescent="0.25">
      <c r="A464" s="4" t="s">
        <v>124</v>
      </c>
      <c r="B464" s="4" t="s">
        <v>141</v>
      </c>
      <c r="R464">
        <v>8.1449636695284886E-5</v>
      </c>
      <c r="S464">
        <v>6.6969701282789803E-5</v>
      </c>
      <c r="T464">
        <v>7.4209668989037338E-5</v>
      </c>
      <c r="U464" s="4"/>
      <c r="V464" s="4"/>
      <c r="W464" s="4"/>
    </row>
    <row r="465" spans="1:23" x14ac:dyDescent="0.25">
      <c r="A465" s="4" t="s">
        <v>59</v>
      </c>
      <c r="B465" s="4" t="s">
        <v>141</v>
      </c>
      <c r="R465">
        <v>7.7022188682704634E-4</v>
      </c>
      <c r="S465">
        <v>6.3329355139112703E-4</v>
      </c>
      <c r="T465">
        <v>7.0175771910908663E-4</v>
      </c>
      <c r="U465" s="4"/>
      <c r="V465" s="4"/>
      <c r="W465" s="4"/>
    </row>
    <row r="466" spans="1:23" x14ac:dyDescent="0.25">
      <c r="A466" s="4" t="s">
        <v>94</v>
      </c>
      <c r="B466" s="4" t="s">
        <v>141</v>
      </c>
      <c r="R466">
        <v>1.8724320684498547E-4</v>
      </c>
      <c r="S466">
        <v>1.539555256280992E-4</v>
      </c>
      <c r="T466">
        <v>1.7059936623654232E-4</v>
      </c>
      <c r="U466" s="4"/>
      <c r="V466" s="4"/>
      <c r="W466" s="4"/>
    </row>
    <row r="467" spans="1:23" x14ac:dyDescent="0.25">
      <c r="A467" s="4" t="s">
        <v>104</v>
      </c>
      <c r="B467" s="4" t="s">
        <v>141</v>
      </c>
      <c r="R467">
        <v>8.3221898693681344E-4</v>
      </c>
      <c r="S467">
        <v>6.8426894481471337E-4</v>
      </c>
      <c r="T467">
        <v>7.5824396587576329E-4</v>
      </c>
      <c r="U467" s="4"/>
      <c r="V467" s="4"/>
      <c r="W467" s="4"/>
    </row>
    <row r="468" spans="1:23" x14ac:dyDescent="0.25">
      <c r="A468" s="4" t="s">
        <v>114</v>
      </c>
      <c r="B468" s="4" t="s">
        <v>141</v>
      </c>
      <c r="R468">
        <v>9.6260753714551102E-5</v>
      </c>
      <c r="S468">
        <v>7.9147730831964248E-5</v>
      </c>
      <c r="T468">
        <v>8.7704242273257661E-5</v>
      </c>
      <c r="U468" s="4"/>
      <c r="V468" s="4"/>
      <c r="W468" s="4"/>
    </row>
    <row r="469" spans="1:23" x14ac:dyDescent="0.25">
      <c r="A469" s="4" t="s">
        <v>136</v>
      </c>
      <c r="B469" s="4" t="s">
        <v>141</v>
      </c>
      <c r="R469">
        <v>1.4187546011470428E-4</v>
      </c>
      <c r="S469">
        <v>1.1665315609431241E-4</v>
      </c>
      <c r="T469">
        <v>1.2926430810450832E-4</v>
      </c>
      <c r="U469" s="4"/>
      <c r="V469" s="4"/>
      <c r="W469" s="4"/>
    </row>
    <row r="470" spans="1:23" x14ac:dyDescent="0.25">
      <c r="A470" s="4" t="s">
        <v>70</v>
      </c>
      <c r="B470" s="4" t="s">
        <v>141</v>
      </c>
      <c r="R470">
        <v>8.1539650825720978E-4</v>
      </c>
      <c r="S470">
        <v>6.7043712901148364E-4</v>
      </c>
      <c r="T470">
        <v>7.4291681863434666E-4</v>
      </c>
      <c r="U470" s="4"/>
      <c r="V470" s="4"/>
      <c r="W470" s="4"/>
    </row>
    <row r="471" spans="1:23" x14ac:dyDescent="0.25">
      <c r="A471" s="4" t="s">
        <v>114</v>
      </c>
      <c r="B471" s="4" t="s">
        <v>141</v>
      </c>
      <c r="R471">
        <v>7.646263457130841E-5</v>
      </c>
      <c r="S471">
        <v>6.2869277314186924E-5</v>
      </c>
      <c r="T471">
        <v>6.9665955942747654E-5</v>
      </c>
      <c r="U471" s="4"/>
      <c r="V471" s="4"/>
      <c r="W471" s="4"/>
    </row>
    <row r="472" spans="1:23" x14ac:dyDescent="0.25">
      <c r="A472" s="4" t="s">
        <v>80</v>
      </c>
      <c r="B472" s="4" t="s">
        <v>141</v>
      </c>
      <c r="R472">
        <v>5.3946486242903771E-4</v>
      </c>
      <c r="S472">
        <v>4.4355999799720891E-4</v>
      </c>
      <c r="T472">
        <v>4.9151243021312331E-4</v>
      </c>
      <c r="U472" s="4"/>
      <c r="V472" s="4"/>
      <c r="W472" s="4"/>
    </row>
    <row r="473" spans="1:23" x14ac:dyDescent="0.25">
      <c r="A473" s="4" t="s">
        <v>128</v>
      </c>
      <c r="B473" s="4" t="s">
        <v>141</v>
      </c>
      <c r="R473">
        <v>1.3056903898224292E-4</v>
      </c>
      <c r="S473">
        <v>1.0735676538539975E-4</v>
      </c>
      <c r="T473">
        <v>1.1896290218382133E-4</v>
      </c>
      <c r="U473" s="4"/>
      <c r="V473" s="4"/>
      <c r="W473" s="4"/>
    </row>
    <row r="474" spans="1:23" x14ac:dyDescent="0.25">
      <c r="A474" s="4" t="s">
        <v>126</v>
      </c>
      <c r="B474" s="4" t="s">
        <v>141</v>
      </c>
      <c r="R474">
        <v>1.6936830844190012E-6</v>
      </c>
      <c r="S474">
        <v>1.3925838694111789E-6</v>
      </c>
      <c r="T474">
        <v>1.5431334769150899E-6</v>
      </c>
      <c r="U474" s="4"/>
      <c r="V474" s="4"/>
      <c r="W474" s="4"/>
    </row>
    <row r="475" spans="1:23" x14ac:dyDescent="0.25">
      <c r="A475" s="4" t="s">
        <v>130</v>
      </c>
      <c r="B475" s="4" t="s">
        <v>141</v>
      </c>
      <c r="R475">
        <v>4.4468229807177074E-5</v>
      </c>
      <c r="S475">
        <v>3.6562766730345596E-5</v>
      </c>
      <c r="T475">
        <v>4.0515498268761335E-5</v>
      </c>
      <c r="U475" s="4"/>
      <c r="V475" s="4"/>
      <c r="W475" s="4"/>
    </row>
    <row r="476" spans="1:23" x14ac:dyDescent="0.25">
      <c r="A476" s="4" t="s">
        <v>67</v>
      </c>
      <c r="B476" s="4" t="s">
        <v>141</v>
      </c>
      <c r="R476">
        <v>3.6902201449836589E-5</v>
      </c>
      <c r="S476">
        <v>3.0341810080976752E-5</v>
      </c>
      <c r="T476">
        <v>3.3622005765406664E-5</v>
      </c>
      <c r="U476" s="4"/>
      <c r="V476" s="4"/>
      <c r="W476" s="4"/>
    </row>
    <row r="477" spans="1:23" x14ac:dyDescent="0.25">
      <c r="A477" s="4" t="s">
        <v>65</v>
      </c>
      <c r="B477" s="4" t="s">
        <v>141</v>
      </c>
      <c r="R477">
        <v>3.9216175422183654E-4</v>
      </c>
      <c r="S477">
        <v>3.224441090268434E-4</v>
      </c>
      <c r="T477">
        <v>3.5730293162433994E-4</v>
      </c>
      <c r="U477" s="4"/>
      <c r="V477" s="4"/>
      <c r="W477" s="4"/>
    </row>
    <row r="478" spans="1:23" x14ac:dyDescent="0.25">
      <c r="A478" s="4" t="s">
        <v>120</v>
      </c>
      <c r="B478" s="4" t="s">
        <v>141</v>
      </c>
      <c r="R478">
        <v>4.9465667263409635E-5</v>
      </c>
      <c r="S478">
        <v>4.0671770861025705E-5</v>
      </c>
      <c r="T478">
        <v>4.506871906221767E-5</v>
      </c>
      <c r="U478" s="4"/>
      <c r="V478" s="4"/>
      <c r="W478" s="4"/>
    </row>
    <row r="479" spans="1:23" x14ac:dyDescent="0.25">
      <c r="A479" s="4" t="s">
        <v>116</v>
      </c>
      <c r="B479" s="4" t="s">
        <v>141</v>
      </c>
      <c r="R479">
        <v>9.1000418732684637E-4</v>
      </c>
      <c r="S479">
        <v>7.4822566513540708E-4</v>
      </c>
      <c r="T479">
        <v>8.2911492623112667E-4</v>
      </c>
      <c r="U479" s="4"/>
      <c r="V479" s="4"/>
      <c r="W479" s="4"/>
    </row>
    <row r="480" spans="1:23" x14ac:dyDescent="0.25">
      <c r="A480" s="4" t="s">
        <v>130</v>
      </c>
      <c r="B480" s="4" t="s">
        <v>141</v>
      </c>
      <c r="R480">
        <v>1.7703121148057927E-4</v>
      </c>
      <c r="S480">
        <v>1.4555899610625407E-4</v>
      </c>
      <c r="T480">
        <v>1.6129510379341667E-4</v>
      </c>
      <c r="U480" s="4"/>
      <c r="V480" s="4"/>
      <c r="W480" s="4"/>
    </row>
    <row r="481" spans="1:23" x14ac:dyDescent="0.25">
      <c r="A481" s="4" t="s">
        <v>92</v>
      </c>
      <c r="B481" s="4" t="s">
        <v>141</v>
      </c>
      <c r="R481">
        <v>1.1168043330537474E-3</v>
      </c>
      <c r="S481">
        <v>9.1826134051085917E-4</v>
      </c>
      <c r="T481">
        <v>1.0175328367823032E-3</v>
      </c>
      <c r="U481" s="4"/>
      <c r="V481" s="4"/>
      <c r="W481" s="4"/>
    </row>
    <row r="482" spans="1:23" x14ac:dyDescent="0.25">
      <c r="A482" s="4" t="s">
        <v>88</v>
      </c>
      <c r="B482" s="4" t="s">
        <v>141</v>
      </c>
      <c r="R482">
        <v>2.8258970523206051E-5</v>
      </c>
      <c r="S482">
        <v>2.3235153541302753E-5</v>
      </c>
      <c r="T482">
        <v>2.57470620322544E-5</v>
      </c>
      <c r="U482" s="4"/>
      <c r="V482" s="4"/>
      <c r="W482" s="4"/>
    </row>
    <row r="483" spans="1:23" x14ac:dyDescent="0.25">
      <c r="A483" s="4" t="s">
        <v>96</v>
      </c>
      <c r="B483" s="4" t="s">
        <v>141</v>
      </c>
      <c r="R483">
        <v>6.0621408707866827E-5</v>
      </c>
      <c r="S483">
        <v>4.9844269382023841E-5</v>
      </c>
      <c r="T483">
        <v>5.5232839044945327E-5</v>
      </c>
      <c r="U483" s="4"/>
      <c r="V483" s="4"/>
      <c r="W483" s="4"/>
    </row>
    <row r="484" spans="1:23" x14ac:dyDescent="0.25">
      <c r="A484" s="4" t="s">
        <v>84</v>
      </c>
      <c r="B484" s="4" t="s">
        <v>141</v>
      </c>
      <c r="R484">
        <v>5.7956050393264758E-4</v>
      </c>
      <c r="S484">
        <v>4.765275254557325E-4</v>
      </c>
      <c r="T484">
        <v>5.2804401469418996E-4</v>
      </c>
      <c r="U484" s="4"/>
      <c r="V484" s="4"/>
      <c r="W484" s="4"/>
    </row>
    <row r="485" spans="1:23" x14ac:dyDescent="0.25">
      <c r="A485" s="4" t="s">
        <v>59</v>
      </c>
      <c r="B485" s="4" t="s">
        <v>141</v>
      </c>
      <c r="R485">
        <v>3.8602537673802437E-4</v>
      </c>
      <c r="S485">
        <v>3.1739864309570894E-4</v>
      </c>
      <c r="T485">
        <v>3.517120099168666E-4</v>
      </c>
      <c r="U485" s="4"/>
      <c r="V485" s="4"/>
      <c r="W485" s="4"/>
    </row>
    <row r="486" spans="1:23" x14ac:dyDescent="0.25">
      <c r="A486" s="4" t="s">
        <v>110</v>
      </c>
      <c r="B486" s="4" t="s">
        <v>141</v>
      </c>
      <c r="R486">
        <v>1.8897148861406378E-5</v>
      </c>
      <c r="S486">
        <v>1.553765573048969E-5</v>
      </c>
      <c r="T486">
        <v>1.7217402295948034E-5</v>
      </c>
      <c r="U486" s="4"/>
      <c r="V486" s="4"/>
      <c r="W486" s="4"/>
    </row>
    <row r="487" spans="1:23" x14ac:dyDescent="0.25">
      <c r="A487" s="4" t="s">
        <v>112</v>
      </c>
      <c r="B487" s="4" t="s">
        <v>141</v>
      </c>
      <c r="R487">
        <v>5.5408425271487565E-4</v>
      </c>
      <c r="S487">
        <v>4.5558038556556447E-4</v>
      </c>
      <c r="T487">
        <v>5.0483231914021998E-4</v>
      </c>
      <c r="U487" s="4"/>
      <c r="V487" s="4"/>
      <c r="W487" s="4"/>
    </row>
    <row r="488" spans="1:23" x14ac:dyDescent="0.25">
      <c r="A488" s="4" t="s">
        <v>122</v>
      </c>
      <c r="B488" s="4" t="s">
        <v>141</v>
      </c>
      <c r="R488">
        <v>3.856414906480537E-4</v>
      </c>
      <c r="S488">
        <v>3.1708300342173307E-4</v>
      </c>
      <c r="T488">
        <v>3.5136224703489333E-4</v>
      </c>
      <c r="U488" s="4"/>
      <c r="V488" s="4"/>
      <c r="W488" s="4"/>
    </row>
    <row r="489" spans="1:23" x14ac:dyDescent="0.25">
      <c r="A489" s="4" t="s">
        <v>124</v>
      </c>
      <c r="B489" s="4" t="s">
        <v>141</v>
      </c>
      <c r="R489">
        <v>3.2425684407370208E-4</v>
      </c>
      <c r="S489">
        <v>2.6661118290504396E-4</v>
      </c>
      <c r="T489">
        <v>2.9543401348937299E-4</v>
      </c>
      <c r="U489" s="4"/>
      <c r="V489" s="4"/>
      <c r="W489" s="4"/>
    </row>
    <row r="490" spans="1:23" x14ac:dyDescent="0.25">
      <c r="A490" s="4" t="s">
        <v>130</v>
      </c>
      <c r="B490" s="4" t="s">
        <v>141</v>
      </c>
      <c r="R490">
        <v>8.872578314763622E-5</v>
      </c>
      <c r="S490">
        <v>7.2952310588056456E-5</v>
      </c>
      <c r="T490">
        <v>8.0839046867846331E-5</v>
      </c>
      <c r="U490" s="4"/>
      <c r="V490" s="4"/>
      <c r="W490" s="4"/>
    </row>
    <row r="491" spans="1:23" x14ac:dyDescent="0.25">
      <c r="A491" s="4" t="s">
        <v>100</v>
      </c>
      <c r="B491" s="4" t="s">
        <v>141</v>
      </c>
      <c r="R491">
        <v>9.0839272947998786E-5</v>
      </c>
      <c r="S491">
        <v>7.469006886835456E-5</v>
      </c>
      <c r="T491">
        <v>8.2764670908176666E-5</v>
      </c>
      <c r="U491" s="4"/>
      <c r="V491" s="4"/>
      <c r="W491" s="4"/>
    </row>
    <row r="492" spans="1:23" x14ac:dyDescent="0.25">
      <c r="A492" s="4" t="s">
        <v>116</v>
      </c>
      <c r="B492" s="4" t="s">
        <v>141</v>
      </c>
      <c r="R492">
        <v>3.6227919220852505E-4</v>
      </c>
      <c r="S492">
        <v>2.9787400248256504E-4</v>
      </c>
      <c r="T492">
        <v>3.3007659734554499E-4</v>
      </c>
      <c r="U492" s="4"/>
      <c r="V492" s="4"/>
      <c r="W492" s="4"/>
    </row>
    <row r="493" spans="1:23" x14ac:dyDescent="0.25">
      <c r="A493" s="4" t="s">
        <v>86</v>
      </c>
      <c r="B493" s="4" t="s">
        <v>141</v>
      </c>
      <c r="R493">
        <v>0</v>
      </c>
      <c r="S493">
        <v>0</v>
      </c>
      <c r="T493">
        <v>0</v>
      </c>
      <c r="U493" s="4"/>
      <c r="V493" s="4"/>
      <c r="W493" s="4"/>
    </row>
    <row r="494" spans="1:23" x14ac:dyDescent="0.25">
      <c r="A494" s="4" t="s">
        <v>84</v>
      </c>
      <c r="B494" s="4" t="s">
        <v>141</v>
      </c>
      <c r="R494">
        <v>2.3072719238518571E-3</v>
      </c>
      <c r="S494">
        <v>1.8970902485004161E-3</v>
      </c>
      <c r="T494">
        <v>2.1021810861761364E-3</v>
      </c>
      <c r="U494" s="4"/>
      <c r="V494" s="4"/>
      <c r="W494" s="4"/>
    </row>
    <row r="495" spans="1:23" x14ac:dyDescent="0.25">
      <c r="A495" s="4" t="s">
        <v>132</v>
      </c>
      <c r="B495" s="4" t="s">
        <v>141</v>
      </c>
      <c r="R495">
        <v>2.4528717171895095E-5</v>
      </c>
      <c r="S495">
        <v>2.0168056341335969E-5</v>
      </c>
      <c r="T495">
        <v>2.234838675661553E-5</v>
      </c>
      <c r="U495" s="4"/>
      <c r="V495" s="4"/>
      <c r="W495" s="4"/>
    </row>
    <row r="496" spans="1:23" x14ac:dyDescent="0.25">
      <c r="A496" s="4" t="s">
        <v>61</v>
      </c>
      <c r="B496" s="4" t="s">
        <v>141</v>
      </c>
      <c r="R496">
        <v>2.6502699720668926E-4</v>
      </c>
      <c r="S496">
        <v>2.1791108659216675E-4</v>
      </c>
      <c r="T496">
        <v>2.4146904189942798E-4</v>
      </c>
      <c r="U496" s="4"/>
      <c r="V496" s="4"/>
      <c r="W496" s="4"/>
    </row>
    <row r="497" spans="1:23" x14ac:dyDescent="0.25">
      <c r="A497" s="4" t="s">
        <v>65</v>
      </c>
      <c r="B497" s="4" t="s">
        <v>141</v>
      </c>
      <c r="R497">
        <v>7.8246556957092068E-4</v>
      </c>
      <c r="S497">
        <v>6.4336057942497929E-4</v>
      </c>
      <c r="T497">
        <v>7.1291307449794993E-4</v>
      </c>
      <c r="U497" s="4"/>
      <c r="V497" s="4"/>
      <c r="W497" s="4"/>
    </row>
    <row r="498" spans="1:23" x14ac:dyDescent="0.25">
      <c r="A498" s="4" t="s">
        <v>82</v>
      </c>
      <c r="B498" s="4" t="s">
        <v>141</v>
      </c>
      <c r="R498">
        <v>2.1235613344259122E-5</v>
      </c>
      <c r="S498">
        <v>1.7460393194168612E-5</v>
      </c>
      <c r="T498">
        <v>1.9348003269213864E-5</v>
      </c>
      <c r="U498" s="4"/>
      <c r="V498" s="4"/>
      <c r="W498" s="4"/>
    </row>
    <row r="499" spans="1:23" x14ac:dyDescent="0.25">
      <c r="A499" s="4" t="s">
        <v>102</v>
      </c>
      <c r="B499" s="4" t="s">
        <v>141</v>
      </c>
      <c r="R499">
        <v>2.499966556004821E-4</v>
      </c>
      <c r="S499">
        <v>2.0555280571595195E-4</v>
      </c>
      <c r="T499">
        <v>2.2777473065821701E-4</v>
      </c>
      <c r="U499" s="4"/>
      <c r="V499" s="4"/>
      <c r="W499" s="4"/>
    </row>
    <row r="500" spans="1:23" x14ac:dyDescent="0.25">
      <c r="A500" s="4" t="s">
        <v>88</v>
      </c>
      <c r="B500" s="4" t="s">
        <v>141</v>
      </c>
      <c r="R500">
        <v>4.4787450008188539E-5</v>
      </c>
      <c r="S500">
        <v>3.6825236673399466E-5</v>
      </c>
      <c r="T500">
        <v>4.0806343340794003E-5</v>
      </c>
      <c r="U500" s="4"/>
      <c r="V500" s="4"/>
      <c r="W500" s="4"/>
    </row>
    <row r="501" spans="1:23" x14ac:dyDescent="0.25">
      <c r="A501" s="4" t="s">
        <v>104</v>
      </c>
      <c r="B501" s="4" t="s">
        <v>141</v>
      </c>
      <c r="R501">
        <v>2.0904395813312339E-3</v>
      </c>
      <c r="S501">
        <v>1.7188058779834593E-3</v>
      </c>
      <c r="T501">
        <v>1.9046227296573466E-3</v>
      </c>
      <c r="U501" s="4"/>
      <c r="V501" s="4"/>
      <c r="W501" s="4"/>
    </row>
    <row r="502" spans="1:23" x14ac:dyDescent="0.25">
      <c r="A502" s="4" t="s">
        <v>84</v>
      </c>
      <c r="B502" s="4" t="s">
        <v>141</v>
      </c>
      <c r="R502">
        <v>1.1563752327411877E-3</v>
      </c>
      <c r="S502">
        <v>9.5079741358719896E-4</v>
      </c>
      <c r="T502">
        <v>1.0535863231641933E-3</v>
      </c>
      <c r="U502" s="4"/>
      <c r="V502" s="4"/>
      <c r="W502" s="4"/>
    </row>
    <row r="503" spans="1:23" x14ac:dyDescent="0.25">
      <c r="A503" s="4" t="s">
        <v>59</v>
      </c>
      <c r="B503" s="4" t="s">
        <v>142</v>
      </c>
      <c r="C503">
        <v>2.9657297970432693E-3</v>
      </c>
      <c r="D503">
        <v>2.4384889442355773E-3</v>
      </c>
      <c r="E503">
        <v>2.7021093706394231E-3</v>
      </c>
      <c r="O503">
        <v>2.4781929848344866E-4</v>
      </c>
      <c r="P503">
        <v>2.0376253430861338E-4</v>
      </c>
      <c r="Q503">
        <v>2.2579091639603102E-4</v>
      </c>
      <c r="R503">
        <v>1.4205780162698049E-4</v>
      </c>
      <c r="S503">
        <v>1.1680308133773952E-4</v>
      </c>
      <c r="T503">
        <v>1.2943044148235999E-4</v>
      </c>
      <c r="U503" s="4"/>
      <c r="V503" s="4"/>
      <c r="W503" s="4"/>
    </row>
    <row r="504" spans="1:23" x14ac:dyDescent="0.25">
      <c r="A504" s="4" t="s">
        <v>110</v>
      </c>
      <c r="B504" s="4" t="s">
        <v>142</v>
      </c>
      <c r="C504">
        <v>2.3555680464690951E-4</v>
      </c>
      <c r="D504">
        <v>1.9368003937634783E-4</v>
      </c>
      <c r="E504">
        <v>2.1461842201162866E-4</v>
      </c>
      <c r="O504">
        <v>2.2913961704541437E-5</v>
      </c>
      <c r="P504">
        <v>1.884036851262296E-5</v>
      </c>
      <c r="Q504">
        <v>2.0877165108582199E-5</v>
      </c>
      <c r="R504">
        <v>0</v>
      </c>
      <c r="S504">
        <v>0</v>
      </c>
      <c r="T504">
        <v>0</v>
      </c>
      <c r="U504" s="4"/>
      <c r="V504" s="4"/>
      <c r="W504" s="4"/>
    </row>
    <row r="505" spans="1:23" x14ac:dyDescent="0.25">
      <c r="A505" s="4" t="s">
        <v>88</v>
      </c>
      <c r="B505" s="4" t="s">
        <v>142</v>
      </c>
      <c r="C505">
        <v>1.8233718248052911E-4</v>
      </c>
      <c r="D505">
        <v>1.4992168337287951E-4</v>
      </c>
      <c r="E505">
        <v>1.661294329267043E-4</v>
      </c>
      <c r="O505">
        <v>0</v>
      </c>
      <c r="P505">
        <v>0</v>
      </c>
      <c r="Q505">
        <v>0</v>
      </c>
      <c r="R505">
        <v>4.7309752494396591E-5</v>
      </c>
      <c r="S505">
        <v>3.8899129828726086E-5</v>
      </c>
      <c r="T505">
        <v>4.3104441161561335E-5</v>
      </c>
      <c r="U505" s="4"/>
      <c r="V505" s="4"/>
      <c r="W505" s="4"/>
    </row>
    <row r="506" spans="1:23" x14ac:dyDescent="0.25">
      <c r="A506" s="4" t="s">
        <v>98</v>
      </c>
      <c r="B506" s="4" t="s">
        <v>142</v>
      </c>
      <c r="C506">
        <v>7.6595845638268894E-3</v>
      </c>
      <c r="D506">
        <v>6.2978806413687763E-3</v>
      </c>
      <c r="E506">
        <v>6.9787326025978324E-3</v>
      </c>
      <c r="O506">
        <v>1.6952904376825169E-3</v>
      </c>
      <c r="P506">
        <v>1.3939054709834029E-3</v>
      </c>
      <c r="Q506">
        <v>1.5445979543329599E-3</v>
      </c>
      <c r="R506">
        <v>1.8331674265241818E-3</v>
      </c>
      <c r="S506">
        <v>1.5072709951421052E-3</v>
      </c>
      <c r="T506">
        <v>1.6702192108331434E-3</v>
      </c>
      <c r="U506" s="4"/>
      <c r="V506" s="4"/>
      <c r="W506" s="4"/>
    </row>
    <row r="507" spans="1:23" x14ac:dyDescent="0.25">
      <c r="A507" s="4" t="s">
        <v>122</v>
      </c>
      <c r="B507" s="4" t="s">
        <v>142</v>
      </c>
      <c r="C507">
        <v>3.3067356345633692E-3</v>
      </c>
      <c r="D507">
        <v>2.7188715217521041E-3</v>
      </c>
      <c r="E507">
        <v>3.0128035781577366E-3</v>
      </c>
      <c r="O507">
        <v>1.8796322827464144E-3</v>
      </c>
      <c r="P507">
        <v>1.5454754324803854E-3</v>
      </c>
      <c r="Q507">
        <v>1.7125538576133999E-3</v>
      </c>
      <c r="R507">
        <v>7.457166839620464E-4</v>
      </c>
      <c r="S507">
        <v>6.1314482903546044E-4</v>
      </c>
      <c r="T507">
        <v>6.7943075649875336E-4</v>
      </c>
      <c r="U507" s="4"/>
      <c r="V507" s="4"/>
      <c r="W507" s="4"/>
    </row>
    <row r="508" spans="1:23" x14ac:dyDescent="0.25">
      <c r="A508" s="4" t="s">
        <v>126</v>
      </c>
      <c r="B508" s="4" t="s">
        <v>142</v>
      </c>
      <c r="C508">
        <v>3.9128905065702805E-6</v>
      </c>
      <c r="D508">
        <v>3.2172655276244535E-6</v>
      </c>
      <c r="E508">
        <v>3.5650780170973666E-6</v>
      </c>
      <c r="O508">
        <v>2.0849053226476318E-6</v>
      </c>
      <c r="P508">
        <v>1.7142554875102751E-6</v>
      </c>
      <c r="Q508">
        <v>1.8995804050789534E-6</v>
      </c>
      <c r="R508">
        <v>1.3842801112672427E-6</v>
      </c>
      <c r="S508">
        <v>1.1381858692641776E-6</v>
      </c>
      <c r="T508">
        <v>1.2612329902657099E-6</v>
      </c>
      <c r="U508" s="4"/>
      <c r="V508" s="4"/>
      <c r="W508" s="4"/>
    </row>
    <row r="509" spans="1:23" x14ac:dyDescent="0.25">
      <c r="A509" s="4" t="s">
        <v>114</v>
      </c>
      <c r="B509" s="4" t="s">
        <v>142</v>
      </c>
      <c r="C509">
        <v>0</v>
      </c>
      <c r="D509">
        <v>0</v>
      </c>
      <c r="E509">
        <v>0</v>
      </c>
      <c r="O509">
        <v>2.2966637990361621E-5</v>
      </c>
      <c r="P509">
        <v>1.8883680125408448E-5</v>
      </c>
      <c r="Q509">
        <v>2.0925159057885034E-5</v>
      </c>
      <c r="R509">
        <v>3.3789959941685668E-5</v>
      </c>
      <c r="S509">
        <v>2.7782855952052664E-5</v>
      </c>
      <c r="T509">
        <v>3.0786407946869163E-5</v>
      </c>
      <c r="U509" s="4"/>
      <c r="V509" s="4"/>
      <c r="W509" s="4"/>
    </row>
    <row r="510" spans="1:23" x14ac:dyDescent="0.25">
      <c r="A510" s="4" t="s">
        <v>112</v>
      </c>
      <c r="B510" s="4" t="s">
        <v>142</v>
      </c>
      <c r="C510">
        <v>0</v>
      </c>
      <c r="D510">
        <v>0</v>
      </c>
      <c r="E510">
        <v>0</v>
      </c>
      <c r="O510">
        <v>0</v>
      </c>
      <c r="P510">
        <v>0</v>
      </c>
      <c r="Q510">
        <v>0</v>
      </c>
      <c r="R510">
        <v>2.7750450703744058E-3</v>
      </c>
      <c r="S510">
        <v>2.2817037245300674E-3</v>
      </c>
      <c r="T510">
        <v>2.5283743974522364E-3</v>
      </c>
      <c r="U510" s="4"/>
      <c r="V510" s="4"/>
      <c r="W510" s="4"/>
    </row>
    <row r="511" spans="1:23" x14ac:dyDescent="0.25">
      <c r="A511" s="4" t="s">
        <v>102</v>
      </c>
      <c r="B511" s="4" t="s">
        <v>142</v>
      </c>
      <c r="C511">
        <v>5.3256432868654755E-3</v>
      </c>
      <c r="D511">
        <v>4.3788622580893917E-3</v>
      </c>
      <c r="E511">
        <v>4.8522527724774332E-3</v>
      </c>
      <c r="O511">
        <v>1.5760987505099488E-3</v>
      </c>
      <c r="P511">
        <v>1.2959034170859579E-3</v>
      </c>
      <c r="Q511">
        <v>1.4360010837979533E-3</v>
      </c>
      <c r="R511">
        <v>0</v>
      </c>
      <c r="S511">
        <v>0</v>
      </c>
      <c r="T511">
        <v>0</v>
      </c>
      <c r="U511" s="4"/>
      <c r="V511" s="4"/>
      <c r="W511" s="4"/>
    </row>
    <row r="512" spans="1:23" x14ac:dyDescent="0.25">
      <c r="A512" s="4" t="s">
        <v>144</v>
      </c>
      <c r="B512" s="4" t="s">
        <v>142</v>
      </c>
      <c r="C512">
        <v>3.6585365853658534E-3</v>
      </c>
      <c r="D512">
        <v>3.0081300813008132E-3</v>
      </c>
      <c r="E512">
        <v>3.3333333333333331E-3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 s="4"/>
      <c r="V512" s="4"/>
      <c r="W512" s="4"/>
    </row>
    <row r="513" spans="1:23" x14ac:dyDescent="0.25">
      <c r="A513" s="4" t="s">
        <v>84</v>
      </c>
      <c r="B513" s="4" t="s">
        <v>142</v>
      </c>
      <c r="C513">
        <v>1.2899795599301048E-2</v>
      </c>
      <c r="D513">
        <v>1.0606498603869753E-2</v>
      </c>
      <c r="E513">
        <v>1.17531471015854E-2</v>
      </c>
      <c r="O513">
        <v>1.3888762347868939E-4</v>
      </c>
      <c r="P513">
        <v>1.1419649041581129E-4</v>
      </c>
      <c r="Q513">
        <v>1.2654205694725032E-4</v>
      </c>
      <c r="R513">
        <v>2.0225228952352428E-3</v>
      </c>
      <c r="S513">
        <v>1.662963269415644E-3</v>
      </c>
      <c r="T513">
        <v>1.8427430823254433E-3</v>
      </c>
      <c r="U513" s="4"/>
      <c r="V513" s="4"/>
      <c r="W513" s="4"/>
    </row>
    <row r="514" spans="1:23" x14ac:dyDescent="0.25">
      <c r="A514" s="4" t="s">
        <v>130</v>
      </c>
      <c r="B514" s="4" t="s">
        <v>142</v>
      </c>
      <c r="C514">
        <v>0</v>
      </c>
      <c r="D514">
        <v>0</v>
      </c>
      <c r="E514">
        <v>0</v>
      </c>
      <c r="O514">
        <v>3.9831767901325608E-5</v>
      </c>
      <c r="P514">
        <v>3.2750564718867727E-5</v>
      </c>
      <c r="Q514">
        <v>3.6291166310096664E-5</v>
      </c>
      <c r="R514">
        <v>2.4776922961988415E-4</v>
      </c>
      <c r="S514">
        <v>2.0372136657634921E-4</v>
      </c>
      <c r="T514">
        <v>2.2574529809811668E-4</v>
      </c>
      <c r="U514" s="4"/>
      <c r="V514" s="4"/>
      <c r="W514" s="4"/>
    </row>
    <row r="515" spans="1:23" x14ac:dyDescent="0.25">
      <c r="A515" s="4" t="s">
        <v>70</v>
      </c>
      <c r="B515" s="4" t="s">
        <v>142</v>
      </c>
      <c r="C515">
        <v>0</v>
      </c>
      <c r="D515">
        <v>0</v>
      </c>
      <c r="E515">
        <v>0</v>
      </c>
      <c r="O515">
        <v>0</v>
      </c>
      <c r="P515">
        <v>0</v>
      </c>
      <c r="Q515">
        <v>0</v>
      </c>
      <c r="R515">
        <v>8.1915688367481948E-3</v>
      </c>
      <c r="S515">
        <v>6.7352899324374061E-3</v>
      </c>
      <c r="T515">
        <v>7.4634293845928E-3</v>
      </c>
      <c r="U515" s="4"/>
      <c r="V515" s="4"/>
      <c r="W515" s="4"/>
    </row>
    <row r="516" spans="1:23" x14ac:dyDescent="0.25">
      <c r="A516" s="4" t="s">
        <v>98</v>
      </c>
      <c r="B516" s="4" t="s">
        <v>142</v>
      </c>
      <c r="C516">
        <v>1.528288042852112E-2</v>
      </c>
      <c r="D516">
        <v>1.2565923907895146E-2</v>
      </c>
      <c r="E516">
        <v>1.3924402168208132E-2</v>
      </c>
      <c r="O516">
        <v>3.3825491232350232E-3</v>
      </c>
      <c r="P516">
        <v>2.7812070568821305E-3</v>
      </c>
      <c r="Q516">
        <v>3.0818780900585766E-3</v>
      </c>
      <c r="R516">
        <v>3.6576498831721832E-3</v>
      </c>
      <c r="S516">
        <v>3.0074010150526842E-3</v>
      </c>
      <c r="T516">
        <v>3.3325254491124333E-3</v>
      </c>
      <c r="U516" s="4"/>
      <c r="V516" s="4"/>
      <c r="W516" s="4"/>
    </row>
    <row r="517" spans="1:23" x14ac:dyDescent="0.25">
      <c r="A517" s="4" t="s">
        <v>116</v>
      </c>
      <c r="B517" s="4" t="s">
        <v>142</v>
      </c>
      <c r="C517">
        <v>6.8423521694829514E-3</v>
      </c>
      <c r="D517">
        <v>5.6259340060193161E-3</v>
      </c>
      <c r="E517">
        <v>6.2341430877511338E-3</v>
      </c>
      <c r="O517">
        <v>9.6972627167590979E-5</v>
      </c>
      <c r="P517">
        <v>7.9733049004463699E-5</v>
      </c>
      <c r="Q517">
        <v>8.8352838086027332E-5</v>
      </c>
      <c r="R517">
        <v>6.0629070362096336E-4</v>
      </c>
      <c r="S517">
        <v>4.9850568964390329E-4</v>
      </c>
      <c r="T517">
        <v>5.5239819663243327E-4</v>
      </c>
      <c r="U517" s="4"/>
      <c r="V517" s="4"/>
      <c r="W517" s="4"/>
    </row>
    <row r="518" spans="1:23" x14ac:dyDescent="0.25">
      <c r="A518" s="4" t="s">
        <v>100</v>
      </c>
      <c r="B518" s="4" t="s">
        <v>142</v>
      </c>
      <c r="C518">
        <v>1.4398604447495852E-2</v>
      </c>
      <c r="D518">
        <v>1.1838852545718813E-2</v>
      </c>
      <c r="E518">
        <v>1.3118728496607331E-2</v>
      </c>
      <c r="O518">
        <v>6.6640923100935365E-4</v>
      </c>
      <c r="P518">
        <v>5.4793647882991306E-4</v>
      </c>
      <c r="Q518">
        <v>6.0717285491963336E-4</v>
      </c>
      <c r="R518">
        <v>2.3840722655014207E-5</v>
      </c>
      <c r="S518">
        <v>1.9602371960789463E-5</v>
      </c>
      <c r="T518">
        <v>2.1721547307901834E-5</v>
      </c>
      <c r="U518" s="4"/>
      <c r="V518" s="4"/>
      <c r="W518" s="4"/>
    </row>
    <row r="519" spans="1:23" x14ac:dyDescent="0.25">
      <c r="A519" s="4" t="s">
        <v>67</v>
      </c>
      <c r="B519" s="4" t="s">
        <v>142</v>
      </c>
      <c r="C519">
        <v>0</v>
      </c>
      <c r="D519">
        <v>0</v>
      </c>
      <c r="E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 s="4"/>
      <c r="V519" s="4"/>
      <c r="W519" s="4"/>
    </row>
    <row r="520" spans="1:23" x14ac:dyDescent="0.25">
      <c r="A520" s="4" t="s">
        <v>61</v>
      </c>
      <c r="B520" s="4" t="s">
        <v>142</v>
      </c>
      <c r="C520">
        <v>1.5756229708893477E-3</v>
      </c>
      <c r="D520">
        <v>1.2955122205090192E-3</v>
      </c>
      <c r="E520">
        <v>1.4355675956991833E-3</v>
      </c>
      <c r="O520">
        <v>0</v>
      </c>
      <c r="P520">
        <v>0</v>
      </c>
      <c r="Q520">
        <v>0</v>
      </c>
      <c r="R520">
        <v>6.7807707783985242E-4</v>
      </c>
      <c r="S520">
        <v>5.5753004177943428E-4</v>
      </c>
      <c r="T520">
        <v>6.178035598096433E-4</v>
      </c>
      <c r="U520" s="4"/>
      <c r="V520" s="4"/>
      <c r="W520" s="4"/>
    </row>
    <row r="521" spans="1:23" x14ac:dyDescent="0.25">
      <c r="A521" s="4" t="s">
        <v>114</v>
      </c>
      <c r="B521" s="4" t="s">
        <v>142</v>
      </c>
      <c r="C521">
        <v>0</v>
      </c>
      <c r="D521">
        <v>0</v>
      </c>
      <c r="E521">
        <v>0</v>
      </c>
      <c r="O521">
        <v>4.58244672837011E-5</v>
      </c>
      <c r="P521">
        <v>3.7677895322154243E-5</v>
      </c>
      <c r="Q521">
        <v>4.1751181302927668E-5</v>
      </c>
      <c r="R521">
        <v>6.7419833695953296E-5</v>
      </c>
      <c r="S521">
        <v>5.5434085483339379E-5</v>
      </c>
      <c r="T521">
        <v>6.1426959589646327E-5</v>
      </c>
      <c r="U521" s="4"/>
      <c r="V521" s="4"/>
      <c r="W521" s="4"/>
    </row>
    <row r="522" spans="1:23" x14ac:dyDescent="0.25">
      <c r="A522" s="4" t="s">
        <v>88</v>
      </c>
      <c r="B522" s="4" t="s">
        <v>142</v>
      </c>
      <c r="C522">
        <v>1.4483557228435793E-4</v>
      </c>
      <c r="D522">
        <v>1.1908702610047208E-4</v>
      </c>
      <c r="E522">
        <v>1.3196129919241498E-4</v>
      </c>
      <c r="O522">
        <v>0</v>
      </c>
      <c r="P522">
        <v>0</v>
      </c>
      <c r="Q522">
        <v>0</v>
      </c>
      <c r="R522">
        <v>3.7579472184116704E-5</v>
      </c>
      <c r="S522">
        <v>3.0898677129162631E-5</v>
      </c>
      <c r="T522">
        <v>3.4239074656639664E-5</v>
      </c>
      <c r="U522" s="4"/>
      <c r="V522" s="4"/>
      <c r="W522" s="4"/>
    </row>
    <row r="523" spans="1:23" x14ac:dyDescent="0.25">
      <c r="A523" s="4" t="s">
        <v>61</v>
      </c>
      <c r="B523" s="4" t="s">
        <v>142</v>
      </c>
      <c r="C523">
        <v>9.9415088561433649E-4</v>
      </c>
      <c r="D523">
        <v>8.1741295039401013E-4</v>
      </c>
      <c r="E523">
        <v>9.0578191800417325E-4</v>
      </c>
      <c r="O523">
        <v>0</v>
      </c>
      <c r="P523">
        <v>0</v>
      </c>
      <c r="Q523">
        <v>0</v>
      </c>
      <c r="R523">
        <v>4.2783771238672316E-4</v>
      </c>
      <c r="S523">
        <v>3.5177767462908356E-4</v>
      </c>
      <c r="T523">
        <v>3.8980769350790333E-4</v>
      </c>
      <c r="U523" s="4"/>
      <c r="V523" s="4"/>
      <c r="W523" s="4"/>
    </row>
    <row r="524" spans="1:23" x14ac:dyDescent="0.25">
      <c r="A524" s="4" t="s">
        <v>72</v>
      </c>
      <c r="B524" s="4" t="s">
        <v>142</v>
      </c>
      <c r="C524">
        <v>0</v>
      </c>
      <c r="D524">
        <v>0</v>
      </c>
      <c r="E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 s="4"/>
      <c r="V524" s="4"/>
      <c r="W524" s="4"/>
    </row>
    <row r="525" spans="1:23" x14ac:dyDescent="0.25">
      <c r="A525" s="4" t="s">
        <v>59</v>
      </c>
      <c r="B525" s="4" t="s">
        <v>142</v>
      </c>
      <c r="C525">
        <v>1.8712489971882038E-3</v>
      </c>
      <c r="D525">
        <v>1.53858250879919E-3</v>
      </c>
      <c r="E525">
        <v>1.7049157529936967E-3</v>
      </c>
      <c r="O525">
        <v>1.5636340648206111E-4</v>
      </c>
      <c r="P525">
        <v>1.2856546755191691E-4</v>
      </c>
      <c r="Q525">
        <v>1.42464437016989E-4</v>
      </c>
      <c r="R525">
        <v>8.9632413277253767E-5</v>
      </c>
      <c r="S525">
        <v>7.3697762027964217E-5</v>
      </c>
      <c r="T525">
        <v>8.1665087652608992E-5</v>
      </c>
      <c r="U525" s="4"/>
      <c r="V525" s="4"/>
      <c r="W525" s="4"/>
    </row>
    <row r="526" spans="1:23" x14ac:dyDescent="0.25">
      <c r="A526" s="4" t="s">
        <v>94</v>
      </c>
      <c r="B526" s="4" t="s">
        <v>142</v>
      </c>
      <c r="C526">
        <v>0</v>
      </c>
      <c r="D526">
        <v>0</v>
      </c>
      <c r="E526">
        <v>0</v>
      </c>
      <c r="O526">
        <v>1.6577640401103841E-5</v>
      </c>
      <c r="P526">
        <v>1.3630504329796493E-5</v>
      </c>
      <c r="Q526">
        <v>1.5104072365450166E-5</v>
      </c>
      <c r="R526">
        <v>2.1264485909496144E-4</v>
      </c>
      <c r="S526">
        <v>1.7484132858919054E-4</v>
      </c>
      <c r="T526">
        <v>1.9374309384207597E-4</v>
      </c>
      <c r="U526" s="4"/>
      <c r="V526" s="4"/>
      <c r="W526" s="4"/>
    </row>
    <row r="527" spans="1:23" x14ac:dyDescent="0.25">
      <c r="A527" s="4" t="s">
        <v>90</v>
      </c>
      <c r="B527" s="4" t="s">
        <v>142</v>
      </c>
      <c r="C527">
        <v>0</v>
      </c>
      <c r="D527">
        <v>0</v>
      </c>
      <c r="E527">
        <v>0</v>
      </c>
      <c r="O527">
        <v>0</v>
      </c>
      <c r="P527">
        <v>0</v>
      </c>
      <c r="Q527">
        <v>0</v>
      </c>
      <c r="R527">
        <v>7.0248391006856343E-4</v>
      </c>
      <c r="S527">
        <v>5.7759788161192995E-4</v>
      </c>
      <c r="T527">
        <v>6.4004089584024663E-4</v>
      </c>
      <c r="U527" s="4"/>
      <c r="V527" s="4"/>
      <c r="W527" s="4"/>
    </row>
    <row r="528" spans="1:23" x14ac:dyDescent="0.25">
      <c r="A528" s="4" t="s">
        <v>59</v>
      </c>
      <c r="B528" s="4" t="s">
        <v>142</v>
      </c>
      <c r="C528">
        <v>2.3557629143545794E-3</v>
      </c>
      <c r="D528">
        <v>1.9369606184693211E-3</v>
      </c>
      <c r="E528">
        <v>2.1463617664119498E-3</v>
      </c>
      <c r="O528">
        <v>1.9684986589496741E-4</v>
      </c>
      <c r="P528">
        <v>1.6185433418030657E-4</v>
      </c>
      <c r="Q528">
        <v>1.7935210003763697E-4</v>
      </c>
      <c r="R528">
        <v>1.1284052279517146E-4</v>
      </c>
      <c r="S528">
        <v>9.2779985409363212E-5</v>
      </c>
      <c r="T528">
        <v>1.0281025410226733E-4</v>
      </c>
      <c r="U528" s="4"/>
      <c r="V528" s="4"/>
      <c r="W528" s="4"/>
    </row>
    <row r="529" spans="1:23" x14ac:dyDescent="0.25">
      <c r="A529" s="4" t="s">
        <v>96</v>
      </c>
      <c r="B529" s="4" t="s">
        <v>142</v>
      </c>
      <c r="C529">
        <v>0</v>
      </c>
      <c r="D529">
        <v>0</v>
      </c>
      <c r="E529">
        <v>0</v>
      </c>
      <c r="O529">
        <v>1.0052913472128732E-4</v>
      </c>
      <c r="P529">
        <v>8.265728854861403E-5</v>
      </c>
      <c r="Q529">
        <v>9.1593211634950669E-5</v>
      </c>
      <c r="R529">
        <v>0</v>
      </c>
      <c r="S529">
        <v>0</v>
      </c>
      <c r="T529">
        <v>0</v>
      </c>
      <c r="U529" s="4"/>
      <c r="V529" s="4"/>
      <c r="W529" s="4"/>
    </row>
    <row r="530" spans="1:23" x14ac:dyDescent="0.25">
      <c r="A530" s="4" t="s">
        <v>112</v>
      </c>
      <c r="B530" s="4" t="s">
        <v>142</v>
      </c>
      <c r="C530">
        <v>0</v>
      </c>
      <c r="D530">
        <v>0</v>
      </c>
      <c r="E530">
        <v>0</v>
      </c>
      <c r="O530">
        <v>0</v>
      </c>
      <c r="P530">
        <v>0</v>
      </c>
      <c r="Q530">
        <v>0</v>
      </c>
      <c r="R530">
        <v>2.2042966520308209E-3</v>
      </c>
      <c r="S530">
        <v>1.8124216916697862E-3</v>
      </c>
      <c r="T530">
        <v>2.0083591718503034E-3</v>
      </c>
      <c r="U530" s="4"/>
      <c r="V530" s="4"/>
      <c r="W530" s="4"/>
    </row>
    <row r="531" spans="1:23" x14ac:dyDescent="0.25">
      <c r="A531" s="4" t="s">
        <v>144</v>
      </c>
      <c r="B531" s="4" t="s">
        <v>142</v>
      </c>
      <c r="C531">
        <v>3.6585365853658535E-5</v>
      </c>
      <c r="D531">
        <v>3.0081300813008135E-5</v>
      </c>
      <c r="E531">
        <v>3.3333333333333335E-5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 s="4"/>
      <c r="V531" s="4"/>
      <c r="W531" s="4"/>
    </row>
    <row r="532" spans="1:23" x14ac:dyDescent="0.25">
      <c r="A532" s="4" t="s">
        <v>106</v>
      </c>
      <c r="B532" s="4" t="s">
        <v>142</v>
      </c>
      <c r="C532">
        <v>1.8514462685124619E-4</v>
      </c>
      <c r="D532">
        <v>1.5223002652213578E-4</v>
      </c>
      <c r="E532">
        <v>1.6868732668669098E-4</v>
      </c>
      <c r="O532">
        <v>2.3832187398224374E-5</v>
      </c>
      <c r="P532">
        <v>1.9595354082984488E-5</v>
      </c>
      <c r="Q532">
        <v>2.171377074060443E-5</v>
      </c>
      <c r="R532">
        <v>1.4521605718297939E-5</v>
      </c>
      <c r="S532">
        <v>1.1939986923933863E-5</v>
      </c>
      <c r="T532">
        <v>1.32307963211159E-5</v>
      </c>
      <c r="U532" s="4"/>
      <c r="V532" s="4"/>
      <c r="W532" s="4"/>
    </row>
    <row r="533" spans="1:23" x14ac:dyDescent="0.25">
      <c r="A533" s="4" t="s">
        <v>124</v>
      </c>
      <c r="B533" s="4" t="s">
        <v>142</v>
      </c>
      <c r="C533">
        <v>1.0699287997158694E-3</v>
      </c>
      <c r="D533">
        <v>8.7971923532193723E-4</v>
      </c>
      <c r="E533">
        <v>9.7482401751890321E-4</v>
      </c>
      <c r="O533">
        <v>2.0571300056559E-4</v>
      </c>
      <c r="P533">
        <v>1.691418004650407E-4</v>
      </c>
      <c r="Q533">
        <v>1.8742740051531535E-4</v>
      </c>
      <c r="R533">
        <v>0</v>
      </c>
      <c r="S533">
        <v>0</v>
      </c>
      <c r="T533">
        <v>0</v>
      </c>
      <c r="U533" s="4"/>
      <c r="V533" s="4"/>
      <c r="W533" s="4"/>
    </row>
    <row r="534" spans="1:23" x14ac:dyDescent="0.25">
      <c r="A534" s="4" t="s">
        <v>63</v>
      </c>
      <c r="B534" s="4" t="s">
        <v>142</v>
      </c>
      <c r="C534">
        <v>0</v>
      </c>
      <c r="D534">
        <v>0</v>
      </c>
      <c r="E534">
        <v>0</v>
      </c>
      <c r="O534">
        <v>0</v>
      </c>
      <c r="P534">
        <v>0</v>
      </c>
      <c r="Q534">
        <v>0</v>
      </c>
      <c r="R534">
        <v>1.1151052475710792E-4</v>
      </c>
      <c r="S534">
        <v>9.1686431466955415E-5</v>
      </c>
      <c r="T534">
        <v>1.0159847811203165E-4</v>
      </c>
      <c r="U534" s="4"/>
      <c r="V534" s="4"/>
      <c r="W534" s="4"/>
    </row>
    <row r="535" spans="1:23" x14ac:dyDescent="0.25">
      <c r="A535" s="4" t="s">
        <v>136</v>
      </c>
      <c r="B535" s="4" t="s">
        <v>142</v>
      </c>
      <c r="C535">
        <v>7.316646231734121E-4</v>
      </c>
      <c r="D535">
        <v>6.0159091238702785E-4</v>
      </c>
      <c r="E535">
        <v>6.6662776778021997E-4</v>
      </c>
      <c r="O535">
        <v>0</v>
      </c>
      <c r="P535">
        <v>0</v>
      </c>
      <c r="Q535">
        <v>0</v>
      </c>
      <c r="R535">
        <v>3.3363365789154221E-5</v>
      </c>
      <c r="S535">
        <v>2.743210075997125E-5</v>
      </c>
      <c r="T535">
        <v>3.0397733274562734E-5</v>
      </c>
      <c r="U535" s="4"/>
      <c r="V535" s="4"/>
      <c r="W535" s="4"/>
    </row>
    <row r="536" spans="1:23" x14ac:dyDescent="0.25">
      <c r="A536" s="4" t="s">
        <v>98</v>
      </c>
      <c r="B536" s="4" t="s">
        <v>142</v>
      </c>
      <c r="C536">
        <v>3.8388859982785607E-3</v>
      </c>
      <c r="D536">
        <v>3.1564173763623726E-3</v>
      </c>
      <c r="E536">
        <v>3.4976516873204662E-3</v>
      </c>
      <c r="O536">
        <v>8.496579246568683E-4</v>
      </c>
      <c r="P536">
        <v>6.9860762694009182E-4</v>
      </c>
      <c r="Q536">
        <v>7.7413277579848E-4</v>
      </c>
      <c r="R536">
        <v>9.1876011127528165E-4</v>
      </c>
      <c r="S536">
        <v>7.5542498038189837E-4</v>
      </c>
      <c r="T536">
        <v>8.3709254582859001E-4</v>
      </c>
      <c r="U536" s="4"/>
      <c r="V536" s="4"/>
      <c r="W536" s="4"/>
    </row>
    <row r="537" spans="1:23" x14ac:dyDescent="0.25">
      <c r="A537" s="4" t="s">
        <v>94</v>
      </c>
      <c r="B537" s="4" t="s">
        <v>142</v>
      </c>
      <c r="C537">
        <v>0</v>
      </c>
      <c r="D537">
        <v>0</v>
      </c>
      <c r="E537">
        <v>0</v>
      </c>
      <c r="O537">
        <v>1.0459783965228036E-5</v>
      </c>
      <c r="P537">
        <v>8.6002668158541642E-6</v>
      </c>
      <c r="Q537">
        <v>9.5300253905410984E-6</v>
      </c>
      <c r="R537">
        <v>1.3416983561192157E-4</v>
      </c>
      <c r="S537">
        <v>1.1031742039202442E-4</v>
      </c>
      <c r="T537">
        <v>1.2224362800197298E-4</v>
      </c>
      <c r="U537" s="4"/>
      <c r="V537" s="4"/>
      <c r="W537" s="4"/>
    </row>
    <row r="538" spans="1:23" x14ac:dyDescent="0.25">
      <c r="A538" s="4" t="s">
        <v>65</v>
      </c>
      <c r="B538" s="4" t="s">
        <v>142</v>
      </c>
      <c r="C538">
        <v>0</v>
      </c>
      <c r="D538">
        <v>0</v>
      </c>
      <c r="E538">
        <v>0</v>
      </c>
      <c r="O538">
        <v>6.0750073836982315E-4</v>
      </c>
      <c r="P538">
        <v>4.9950060710407692E-4</v>
      </c>
      <c r="Q538">
        <v>5.5350067273694998E-4</v>
      </c>
      <c r="R538">
        <v>0</v>
      </c>
      <c r="S538">
        <v>0</v>
      </c>
      <c r="T538">
        <v>0</v>
      </c>
      <c r="U538" s="4"/>
      <c r="V538" s="4"/>
      <c r="W538" s="4"/>
    </row>
    <row r="539" spans="1:23" x14ac:dyDescent="0.25">
      <c r="A539" s="4" t="s">
        <v>122</v>
      </c>
      <c r="B539" s="4" t="s">
        <v>142</v>
      </c>
      <c r="C539">
        <v>1.3164351672444476E-3</v>
      </c>
      <c r="D539">
        <v>1.0824022486232126E-3</v>
      </c>
      <c r="E539">
        <v>1.1994187079338299E-3</v>
      </c>
      <c r="O539">
        <v>7.4829508976518536E-4</v>
      </c>
      <c r="P539">
        <v>6.1526485158470805E-4</v>
      </c>
      <c r="Q539">
        <v>6.8177997067494665E-4</v>
      </c>
      <c r="R539">
        <v>2.9687515908666696E-4</v>
      </c>
      <c r="S539">
        <v>2.4409735302681506E-4</v>
      </c>
      <c r="T539">
        <v>2.7048625605674098E-4</v>
      </c>
      <c r="U539" s="4"/>
      <c r="V539" s="4"/>
      <c r="W539" s="4"/>
    </row>
    <row r="540" spans="1:23" x14ac:dyDescent="0.25">
      <c r="A540" s="4" t="s">
        <v>134</v>
      </c>
      <c r="B540" s="4" t="s">
        <v>142</v>
      </c>
      <c r="C540">
        <v>7.5981548016449633E-5</v>
      </c>
      <c r="D540">
        <v>6.2473717257969703E-5</v>
      </c>
      <c r="E540">
        <v>6.9227632637209661E-5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 s="4"/>
      <c r="V540" s="4"/>
      <c r="W540" s="4"/>
    </row>
    <row r="541" spans="1:23" x14ac:dyDescent="0.25">
      <c r="A541" s="4" t="s">
        <v>86</v>
      </c>
      <c r="B541" s="4" t="s">
        <v>142</v>
      </c>
      <c r="C541">
        <v>0</v>
      </c>
      <c r="D541">
        <v>0</v>
      </c>
      <c r="E541">
        <v>0</v>
      </c>
      <c r="O541">
        <v>6.7361180151505971E-5</v>
      </c>
      <c r="P541">
        <v>5.5385859235682691E-5</v>
      </c>
      <c r="Q541">
        <v>6.1373519693594321E-5</v>
      </c>
      <c r="R541">
        <v>2.481240033499855E-4</v>
      </c>
      <c r="S541">
        <v>2.040130694210992E-4</v>
      </c>
      <c r="T541">
        <v>2.2606853638554232E-4</v>
      </c>
      <c r="U541" s="4"/>
      <c r="V541" s="4"/>
      <c r="W541" s="4"/>
    </row>
    <row r="542" spans="1:23" x14ac:dyDescent="0.25">
      <c r="A542" s="4" t="s">
        <v>54</v>
      </c>
      <c r="B542" s="4" t="s">
        <v>142</v>
      </c>
      <c r="C542">
        <v>0</v>
      </c>
      <c r="D542">
        <v>0</v>
      </c>
      <c r="E542">
        <v>0</v>
      </c>
      <c r="O542">
        <v>1.2706418498847585E-4</v>
      </c>
      <c r="P542">
        <v>1.0447499654608014E-4</v>
      </c>
      <c r="Q542">
        <v>1.1576959076727799E-4</v>
      </c>
      <c r="R542">
        <v>2.3441543617230332E-3</v>
      </c>
      <c r="S542">
        <v>1.9274158085278274E-3</v>
      </c>
      <c r="T542">
        <v>2.13578508512543E-3</v>
      </c>
      <c r="U542" s="4"/>
      <c r="V542" s="4"/>
      <c r="W542" s="4"/>
    </row>
    <row r="543" spans="1:23" x14ac:dyDescent="0.25">
      <c r="A543" s="4" t="s">
        <v>126</v>
      </c>
      <c r="B543" s="4" t="s">
        <v>142</v>
      </c>
      <c r="C543">
        <v>1.5577497682563364E-5</v>
      </c>
      <c r="D543">
        <v>1.2808164761218767E-5</v>
      </c>
      <c r="E543">
        <v>1.4192831221891065E-5</v>
      </c>
      <c r="O543">
        <v>8.3001575887117318E-6</v>
      </c>
      <c r="P543">
        <v>6.8245740173852026E-6</v>
      </c>
      <c r="Q543">
        <v>7.5623658030484667E-6</v>
      </c>
      <c r="R543">
        <v>5.5109183835008052E-6</v>
      </c>
      <c r="S543">
        <v>4.5311995597673285E-6</v>
      </c>
      <c r="T543">
        <v>5.0210589716340664E-6</v>
      </c>
      <c r="U543" s="4"/>
      <c r="V543" s="4"/>
      <c r="W543" s="4"/>
    </row>
    <row r="544" spans="1:23" x14ac:dyDescent="0.25">
      <c r="A544" s="4" t="s">
        <v>120</v>
      </c>
      <c r="B544" s="4" t="s">
        <v>142</v>
      </c>
      <c r="C544">
        <v>8.9764285657214262E-5</v>
      </c>
      <c r="D544">
        <v>7.380619042926508E-5</v>
      </c>
      <c r="E544">
        <v>8.1785238043239665E-5</v>
      </c>
      <c r="O544">
        <v>9.0851949845505731E-5</v>
      </c>
      <c r="P544">
        <v>7.4700492095193614E-5</v>
      </c>
      <c r="Q544">
        <v>8.2776220970349665E-5</v>
      </c>
      <c r="R544">
        <v>2.361342823883744E-5</v>
      </c>
      <c r="S544">
        <v>1.9415485440821895E-5</v>
      </c>
      <c r="T544">
        <v>2.1514456839829666E-5</v>
      </c>
      <c r="U544" s="4"/>
      <c r="V544" s="4"/>
      <c r="W544" s="4"/>
    </row>
    <row r="545" spans="1:23" x14ac:dyDescent="0.25">
      <c r="A545" s="4" t="s">
        <v>118</v>
      </c>
      <c r="B545" s="4" t="s">
        <v>142</v>
      </c>
      <c r="C545">
        <v>2.6827745553461707E-3</v>
      </c>
      <c r="D545">
        <v>2.2058368566179628E-3</v>
      </c>
      <c r="E545">
        <v>2.4443057059820666E-3</v>
      </c>
      <c r="O545">
        <v>0</v>
      </c>
      <c r="P545">
        <v>0</v>
      </c>
      <c r="Q545">
        <v>0</v>
      </c>
      <c r="R545">
        <v>6.7648864912835853E-4</v>
      </c>
      <c r="S545">
        <v>5.5622400039442822E-4</v>
      </c>
      <c r="T545">
        <v>6.1635632476139332E-4</v>
      </c>
      <c r="U545" s="4"/>
      <c r="V545" s="4"/>
      <c r="W545" s="4"/>
    </row>
    <row r="546" spans="1:23" x14ac:dyDescent="0.25">
      <c r="A546" s="4" t="s">
        <v>112</v>
      </c>
      <c r="B546" s="4" t="s">
        <v>142</v>
      </c>
      <c r="C546">
        <v>0</v>
      </c>
      <c r="D546">
        <v>0</v>
      </c>
      <c r="E546">
        <v>0</v>
      </c>
      <c r="O546">
        <v>0</v>
      </c>
      <c r="P546">
        <v>0</v>
      </c>
      <c r="Q546">
        <v>0</v>
      </c>
      <c r="R546">
        <v>1.750935068416284E-3</v>
      </c>
      <c r="S546">
        <v>1.4396577229200559E-3</v>
      </c>
      <c r="T546">
        <v>1.5952963956681698E-3</v>
      </c>
      <c r="U546" s="4"/>
      <c r="V546" s="4"/>
      <c r="W546" s="4"/>
    </row>
    <row r="547" spans="1:23" x14ac:dyDescent="0.25">
      <c r="A547" s="4" t="s">
        <v>88</v>
      </c>
      <c r="B547" s="4" t="s">
        <v>142</v>
      </c>
      <c r="C547">
        <v>2.2954891253968866E-4</v>
      </c>
      <c r="D547">
        <v>1.8874021697707738E-4</v>
      </c>
      <c r="E547">
        <v>2.0914456475838299E-4</v>
      </c>
      <c r="O547">
        <v>0</v>
      </c>
      <c r="P547">
        <v>0</v>
      </c>
      <c r="Q547">
        <v>0</v>
      </c>
      <c r="R547">
        <v>5.9559449640888288E-5</v>
      </c>
      <c r="S547">
        <v>4.8971103038063707E-5</v>
      </c>
      <c r="T547">
        <v>5.4265276339475997E-5</v>
      </c>
      <c r="U547" s="4"/>
      <c r="V547" s="4"/>
      <c r="W547" s="4"/>
    </row>
    <row r="548" spans="1:23" x14ac:dyDescent="0.25">
      <c r="A548" s="4" t="s">
        <v>132</v>
      </c>
      <c r="B548" s="4" t="s">
        <v>142</v>
      </c>
      <c r="C548">
        <v>0</v>
      </c>
      <c r="D548">
        <v>0</v>
      </c>
      <c r="E548">
        <v>0</v>
      </c>
      <c r="O548">
        <v>5.4244285960768897E-5</v>
      </c>
      <c r="P548">
        <v>4.4600857345521101E-5</v>
      </c>
      <c r="Q548">
        <v>4.9422571653144996E-5</v>
      </c>
      <c r="R548">
        <v>0</v>
      </c>
      <c r="S548">
        <v>0</v>
      </c>
      <c r="T548">
        <v>0</v>
      </c>
      <c r="U548" s="4"/>
      <c r="V548" s="4"/>
      <c r="W548" s="4"/>
    </row>
    <row r="549" spans="1:23" x14ac:dyDescent="0.25">
      <c r="A549" s="4" t="s">
        <v>104</v>
      </c>
      <c r="B549" s="4" t="s">
        <v>142</v>
      </c>
      <c r="C549">
        <v>2.2930629976369868E-4</v>
      </c>
      <c r="D549">
        <v>1.8854073536126337E-4</v>
      </c>
      <c r="E549">
        <v>2.0892351756248101E-4</v>
      </c>
      <c r="O549">
        <v>2.4226005053796548E-3</v>
      </c>
      <c r="P549">
        <v>1.9919159710899384E-3</v>
      </c>
      <c r="Q549">
        <v>2.2072582382347966E-3</v>
      </c>
      <c r="R549">
        <v>6.5264423345951341E-4</v>
      </c>
      <c r="S549">
        <v>5.3661859195559998E-4</v>
      </c>
      <c r="T549">
        <v>5.9463141270755669E-4</v>
      </c>
      <c r="U549" s="4"/>
      <c r="V549" s="4"/>
      <c r="W549" s="4"/>
    </row>
    <row r="550" spans="1:23" x14ac:dyDescent="0.25">
      <c r="A550" s="4" t="s">
        <v>118</v>
      </c>
      <c r="B550" s="4" t="s">
        <v>142</v>
      </c>
      <c r="C550">
        <v>4.251911129676037E-3</v>
      </c>
      <c r="D550">
        <v>3.4960158177336303E-3</v>
      </c>
      <c r="E550">
        <v>3.8739634737048334E-3</v>
      </c>
      <c r="O550">
        <v>0</v>
      </c>
      <c r="P550">
        <v>0</v>
      </c>
      <c r="Q550">
        <v>0</v>
      </c>
      <c r="R550">
        <v>1.0721622547807499E-3</v>
      </c>
      <c r="S550">
        <v>8.8155563170861674E-4</v>
      </c>
      <c r="T550">
        <v>9.7685894324468325E-4</v>
      </c>
      <c r="U550" s="4"/>
      <c r="V550" s="4"/>
      <c r="W550" s="4"/>
    </row>
    <row r="551" spans="1:23" x14ac:dyDescent="0.25">
      <c r="A551" s="4" t="s">
        <v>90</v>
      </c>
      <c r="B551" s="4" t="s">
        <v>142</v>
      </c>
      <c r="C551">
        <v>0</v>
      </c>
      <c r="D551">
        <v>0</v>
      </c>
      <c r="E551">
        <v>0</v>
      </c>
      <c r="O551">
        <v>0</v>
      </c>
      <c r="P551">
        <v>0</v>
      </c>
      <c r="Q551">
        <v>0</v>
      </c>
      <c r="R551">
        <v>8.8437484576184267E-4</v>
      </c>
      <c r="S551">
        <v>7.271526509597374E-4</v>
      </c>
      <c r="T551">
        <v>8.0576374836078993E-4</v>
      </c>
      <c r="U551" s="4"/>
      <c r="V551" s="4"/>
      <c r="W551" s="4"/>
    </row>
    <row r="552" spans="1:23" x14ac:dyDescent="0.25">
      <c r="A552" s="4" t="s">
        <v>124</v>
      </c>
      <c r="B552" s="4" t="s">
        <v>142</v>
      </c>
      <c r="C552">
        <v>1.3469605547727402E-3</v>
      </c>
      <c r="D552">
        <v>1.10750090059092E-3</v>
      </c>
      <c r="E552">
        <v>1.2272307276818299E-3</v>
      </c>
      <c r="O552">
        <v>2.5897732394844914E-4</v>
      </c>
      <c r="P552">
        <v>2.129369108020582E-4</v>
      </c>
      <c r="Q552">
        <v>2.3595711737525363E-4</v>
      </c>
      <c r="R552">
        <v>0</v>
      </c>
      <c r="S552">
        <v>0</v>
      </c>
      <c r="T552">
        <v>0</v>
      </c>
      <c r="U552" s="4"/>
      <c r="V552" s="4"/>
      <c r="W552" s="4"/>
    </row>
    <row r="553" spans="1:23" x14ac:dyDescent="0.25">
      <c r="A553" s="4" t="s">
        <v>70</v>
      </c>
      <c r="B553" s="4" t="s">
        <v>142</v>
      </c>
      <c r="C553">
        <v>0</v>
      </c>
      <c r="D553">
        <v>0</v>
      </c>
      <c r="E553">
        <v>0</v>
      </c>
      <c r="O553">
        <v>0</v>
      </c>
      <c r="P553">
        <v>0</v>
      </c>
      <c r="Q553">
        <v>0</v>
      </c>
      <c r="R553">
        <v>6.5067944137166345E-3</v>
      </c>
      <c r="S553">
        <v>5.3500309623892338E-3</v>
      </c>
      <c r="T553">
        <v>5.9284126880529333E-3</v>
      </c>
      <c r="U553" s="4"/>
      <c r="V553" s="4"/>
      <c r="W553" s="4"/>
    </row>
    <row r="554" spans="1:23" x14ac:dyDescent="0.25">
      <c r="A554" s="4" t="s">
        <v>106</v>
      </c>
      <c r="B554" s="4" t="s">
        <v>142</v>
      </c>
      <c r="C554">
        <v>7.3707403538932688E-5</v>
      </c>
      <c r="D554">
        <v>6.0603865132011327E-5</v>
      </c>
      <c r="E554">
        <v>6.7155634335471997E-5</v>
      </c>
      <c r="O554">
        <v>9.4877646932078057E-6</v>
      </c>
      <c r="P554">
        <v>7.8010509699708625E-6</v>
      </c>
      <c r="Q554">
        <v>8.6444078315893332E-6</v>
      </c>
      <c r="R554">
        <v>5.7811553644050733E-6</v>
      </c>
      <c r="S554">
        <v>4.7533944107330612E-6</v>
      </c>
      <c r="T554">
        <v>5.2672748875690668E-6</v>
      </c>
      <c r="U554" s="4"/>
      <c r="V554" s="4"/>
      <c r="W554" s="4"/>
    </row>
    <row r="555" spans="1:23" x14ac:dyDescent="0.25">
      <c r="A555" s="4" t="s">
        <v>92</v>
      </c>
      <c r="B555" s="4" t="s">
        <v>142</v>
      </c>
      <c r="C555">
        <v>0</v>
      </c>
      <c r="D555">
        <v>0</v>
      </c>
      <c r="E555">
        <v>0</v>
      </c>
      <c r="O555">
        <v>0</v>
      </c>
      <c r="P555">
        <v>0</v>
      </c>
      <c r="Q555">
        <v>0</v>
      </c>
      <c r="R555">
        <v>2.0914407107868733E-3</v>
      </c>
      <c r="S555">
        <v>1.719629028869207E-3</v>
      </c>
      <c r="T555">
        <v>1.9055348698280401E-3</v>
      </c>
      <c r="U555" s="4"/>
      <c r="V555" s="4"/>
      <c r="W555" s="4"/>
    </row>
    <row r="556" spans="1:23" x14ac:dyDescent="0.25">
      <c r="A556" s="4" t="s">
        <v>54</v>
      </c>
      <c r="B556" s="4" t="s">
        <v>142</v>
      </c>
      <c r="C556">
        <v>0</v>
      </c>
      <c r="D556">
        <v>0</v>
      </c>
      <c r="E556">
        <v>0</v>
      </c>
      <c r="O556">
        <v>8.0172080738868652E-5</v>
      </c>
      <c r="P556">
        <v>6.5919266385292016E-5</v>
      </c>
      <c r="Q556">
        <v>7.3045673562080327E-5</v>
      </c>
      <c r="R556">
        <v>1.4790614111244293E-3</v>
      </c>
      <c r="S556">
        <v>1.2161171602578641E-3</v>
      </c>
      <c r="T556">
        <v>1.3475892856911467E-3</v>
      </c>
      <c r="U556" s="4"/>
      <c r="V556" s="4"/>
      <c r="W556" s="4"/>
    </row>
    <row r="557" spans="1:23" x14ac:dyDescent="0.25">
      <c r="A557" s="4" t="s">
        <v>118</v>
      </c>
      <c r="B557" s="4" t="s">
        <v>142</v>
      </c>
      <c r="C557">
        <v>1.6927163092802526E-3</v>
      </c>
      <c r="D557">
        <v>1.3917889654082077E-3</v>
      </c>
      <c r="E557">
        <v>1.5422526373442299E-3</v>
      </c>
      <c r="O557">
        <v>0</v>
      </c>
      <c r="P557">
        <v>0</v>
      </c>
      <c r="Q557">
        <v>0</v>
      </c>
      <c r="R557">
        <v>4.2683548162502196E-4</v>
      </c>
      <c r="S557">
        <v>3.5095361822501809E-4</v>
      </c>
      <c r="T557">
        <v>3.8889454992502E-4</v>
      </c>
      <c r="U557" s="4"/>
      <c r="V557" s="4"/>
      <c r="W557" s="4"/>
    </row>
    <row r="558" spans="1:23" x14ac:dyDescent="0.25">
      <c r="A558" s="4" t="s">
        <v>108</v>
      </c>
      <c r="B558" s="4" t="s">
        <v>142</v>
      </c>
      <c r="C558">
        <v>1.4515021446485742E-2</v>
      </c>
      <c r="D558">
        <v>1.1934573189332724E-2</v>
      </c>
      <c r="E558">
        <v>1.3224797317909232E-2</v>
      </c>
      <c r="O558">
        <v>0</v>
      </c>
      <c r="P558">
        <v>0</v>
      </c>
      <c r="Q558">
        <v>0</v>
      </c>
      <c r="R558">
        <v>1.6826920072106999E-3</v>
      </c>
      <c r="S558">
        <v>1.3835467614843535E-3</v>
      </c>
      <c r="T558">
        <v>1.5331193843475266E-3</v>
      </c>
      <c r="U558" s="4"/>
      <c r="V558" s="4"/>
      <c r="W558" s="4"/>
    </row>
    <row r="559" spans="1:23" x14ac:dyDescent="0.25">
      <c r="A559" s="4" t="s">
        <v>74</v>
      </c>
      <c r="B559" s="4" t="s">
        <v>142</v>
      </c>
      <c r="C559">
        <v>4.4722548273239631E-4</v>
      </c>
      <c r="D559">
        <v>3.6771873024663704E-4</v>
      </c>
      <c r="E559">
        <v>4.0747210648951662E-4</v>
      </c>
      <c r="O559">
        <v>4.7749585021536951E-5</v>
      </c>
      <c r="P559">
        <v>3.9260769906597053E-5</v>
      </c>
      <c r="Q559">
        <v>4.3505177464066999E-5</v>
      </c>
      <c r="R559">
        <v>0</v>
      </c>
      <c r="S559">
        <v>0</v>
      </c>
      <c r="T559">
        <v>0</v>
      </c>
      <c r="U559" s="4"/>
      <c r="V559" s="4"/>
      <c r="W559" s="4"/>
    </row>
    <row r="560" spans="1:23" x14ac:dyDescent="0.25">
      <c r="A560" s="4" t="s">
        <v>102</v>
      </c>
      <c r="B560" s="4" t="s">
        <v>142</v>
      </c>
      <c r="C560">
        <v>3.3602537459294013E-3</v>
      </c>
      <c r="D560">
        <v>2.7628753022086194E-3</v>
      </c>
      <c r="E560">
        <v>3.0615645240690101E-3</v>
      </c>
      <c r="O560">
        <v>9.9445108226030852E-4</v>
      </c>
      <c r="P560">
        <v>8.1765977874736486E-4</v>
      </c>
      <c r="Q560">
        <v>9.0605543050383658E-4</v>
      </c>
      <c r="R560">
        <v>0</v>
      </c>
      <c r="S560">
        <v>0</v>
      </c>
      <c r="T560">
        <v>0</v>
      </c>
      <c r="U560" s="4"/>
      <c r="V560" s="4"/>
      <c r="W560" s="4"/>
    </row>
    <row r="561" spans="1:23" x14ac:dyDescent="0.25">
      <c r="A561" s="4" t="s">
        <v>108</v>
      </c>
      <c r="B561" s="4" t="s">
        <v>142</v>
      </c>
      <c r="C561">
        <v>9.1583593869477078E-3</v>
      </c>
      <c r="D561">
        <v>7.5302066070458938E-3</v>
      </c>
      <c r="E561">
        <v>8.3442829969967991E-3</v>
      </c>
      <c r="O561">
        <v>0</v>
      </c>
      <c r="P561">
        <v>0</v>
      </c>
      <c r="Q561">
        <v>0</v>
      </c>
      <c r="R561">
        <v>1.0617068804477086E-3</v>
      </c>
      <c r="S561">
        <v>8.7295899059033823E-4</v>
      </c>
      <c r="T561">
        <v>9.6733293551902336E-4</v>
      </c>
      <c r="U561" s="4"/>
      <c r="V561" s="4"/>
      <c r="W561" s="4"/>
    </row>
    <row r="562" spans="1:23" x14ac:dyDescent="0.25">
      <c r="A562" s="4" t="s">
        <v>136</v>
      </c>
      <c r="B562" s="4" t="s">
        <v>142</v>
      </c>
      <c r="C562">
        <v>4.6164916768759754E-4</v>
      </c>
      <c r="D562">
        <v>3.7957820454313578E-4</v>
      </c>
      <c r="E562">
        <v>4.2061368611536664E-4</v>
      </c>
      <c r="O562">
        <v>0</v>
      </c>
      <c r="P562">
        <v>0</v>
      </c>
      <c r="Q562">
        <v>0</v>
      </c>
      <c r="R562">
        <v>2.1050860681246098E-5</v>
      </c>
      <c r="S562">
        <v>1.730848544902457E-5</v>
      </c>
      <c r="T562">
        <v>1.9179673065135331E-5</v>
      </c>
      <c r="U562" s="4"/>
      <c r="V562" s="4"/>
      <c r="W562" s="4"/>
    </row>
    <row r="563" spans="1:23" x14ac:dyDescent="0.25">
      <c r="A563" s="4" t="s">
        <v>102</v>
      </c>
      <c r="B563" s="4" t="s">
        <v>142</v>
      </c>
      <c r="C563">
        <v>4.2303088308270733E-3</v>
      </c>
      <c r="D563">
        <v>3.4782539275689272E-3</v>
      </c>
      <c r="E563">
        <v>3.8542813791979996E-3</v>
      </c>
      <c r="O563">
        <v>1.2519397382437132E-3</v>
      </c>
      <c r="P563">
        <v>1.0293726736670533E-3</v>
      </c>
      <c r="Q563">
        <v>1.1406562059553833E-3</v>
      </c>
      <c r="R563">
        <v>0</v>
      </c>
      <c r="S563">
        <v>0</v>
      </c>
      <c r="T563">
        <v>0</v>
      </c>
      <c r="U563" s="4"/>
      <c r="V563" s="4"/>
      <c r="W563" s="4"/>
    </row>
    <row r="564" spans="1:23" x14ac:dyDescent="0.25">
      <c r="A564" s="4" t="s">
        <v>108</v>
      </c>
      <c r="B564" s="4" t="s">
        <v>142</v>
      </c>
      <c r="C564">
        <v>1.1529691362572085E-2</v>
      </c>
      <c r="D564">
        <v>9.4799684536703826E-3</v>
      </c>
      <c r="E564">
        <v>1.0504829908121233E-2</v>
      </c>
      <c r="O564">
        <v>0</v>
      </c>
      <c r="P564">
        <v>0</v>
      </c>
      <c r="Q564">
        <v>0</v>
      </c>
      <c r="R564">
        <v>1.3366097716723316E-3</v>
      </c>
      <c r="S564">
        <v>1.0989902567083616E-3</v>
      </c>
      <c r="T564">
        <v>1.2178000141903466E-3</v>
      </c>
      <c r="U564" s="4"/>
      <c r="V564" s="4"/>
      <c r="W564" s="4"/>
    </row>
    <row r="565" spans="1:23" x14ac:dyDescent="0.25">
      <c r="A565" s="4" t="s">
        <v>57</v>
      </c>
      <c r="B565" s="4" t="s">
        <v>142</v>
      </c>
      <c r="C565">
        <v>5.5095432007109993E-2</v>
      </c>
      <c r="D565">
        <v>4.5300688539179332E-2</v>
      </c>
      <c r="E565">
        <v>5.0198060273144662E-2</v>
      </c>
      <c r="O565">
        <v>0</v>
      </c>
      <c r="P565">
        <v>0</v>
      </c>
      <c r="Q565">
        <v>0</v>
      </c>
      <c r="R565">
        <v>3.2658268472866132E-3</v>
      </c>
      <c r="S565">
        <v>2.6852354077689933E-3</v>
      </c>
      <c r="T565">
        <v>2.975531127527803E-3</v>
      </c>
      <c r="U565" s="4"/>
      <c r="V565" s="4"/>
      <c r="W565" s="4"/>
    </row>
    <row r="566" spans="1:23" x14ac:dyDescent="0.25">
      <c r="A566" s="4" t="s">
        <v>100</v>
      </c>
      <c r="B566" s="4" t="s">
        <v>142</v>
      </c>
      <c r="C566">
        <v>2.2820250169776474E-2</v>
      </c>
      <c r="D566">
        <v>1.8763316806260658E-2</v>
      </c>
      <c r="E566">
        <v>2.0791783488018564E-2</v>
      </c>
      <c r="O566">
        <v>1.0561874536199707E-3</v>
      </c>
      <c r="P566">
        <v>8.6842079519864267E-4</v>
      </c>
      <c r="Q566">
        <v>9.6230412440930662E-4</v>
      </c>
      <c r="R566">
        <v>3.7784999039285485E-5</v>
      </c>
      <c r="S566">
        <v>3.1067665876745845E-5</v>
      </c>
      <c r="T566">
        <v>3.4426332458015665E-5</v>
      </c>
      <c r="U566" s="4"/>
      <c r="V566" s="4"/>
      <c r="W566" s="4"/>
    </row>
    <row r="567" spans="1:23" x14ac:dyDescent="0.25">
      <c r="A567" s="4" t="s">
        <v>63</v>
      </c>
      <c r="B567" s="4" t="s">
        <v>142</v>
      </c>
      <c r="C567">
        <v>0</v>
      </c>
      <c r="D567">
        <v>0</v>
      </c>
      <c r="E567">
        <v>0</v>
      </c>
      <c r="O567">
        <v>0</v>
      </c>
      <c r="P567">
        <v>0</v>
      </c>
      <c r="Q567">
        <v>0</v>
      </c>
      <c r="R567">
        <v>1.767322715753067E-4</v>
      </c>
      <c r="S567">
        <v>1.4531320107302997E-4</v>
      </c>
      <c r="T567">
        <v>1.6102273632416834E-4</v>
      </c>
      <c r="U567" s="4"/>
      <c r="V567" s="4"/>
      <c r="W567" s="4"/>
    </row>
    <row r="568" spans="1:23" x14ac:dyDescent="0.25">
      <c r="A568" s="4" t="s">
        <v>92</v>
      </c>
      <c r="B568" s="4" t="s">
        <v>142</v>
      </c>
      <c r="C568">
        <v>0</v>
      </c>
      <c r="D568">
        <v>0</v>
      </c>
      <c r="E568">
        <v>0</v>
      </c>
      <c r="O568">
        <v>0</v>
      </c>
      <c r="P568">
        <v>0</v>
      </c>
      <c r="Q568">
        <v>0</v>
      </c>
      <c r="R568">
        <v>3.3147101449621497E-3</v>
      </c>
      <c r="S568">
        <v>2.7254283414133232E-3</v>
      </c>
      <c r="T568">
        <v>3.0200692431877362E-3</v>
      </c>
      <c r="U568" s="4"/>
      <c r="V568" s="4"/>
      <c r="W568" s="4"/>
    </row>
    <row r="569" spans="1:23" x14ac:dyDescent="0.25">
      <c r="A569" s="4" t="s">
        <v>120</v>
      </c>
      <c r="B569" s="4" t="s">
        <v>142</v>
      </c>
      <c r="C569">
        <v>7.1302306567381089E-5</v>
      </c>
      <c r="D569">
        <v>5.8626340955402242E-5</v>
      </c>
      <c r="E569">
        <v>6.4964323761391662E-5</v>
      </c>
      <c r="O569">
        <v>7.2166268942039632E-5</v>
      </c>
      <c r="P569">
        <v>5.9336710019010372E-5</v>
      </c>
      <c r="Q569">
        <v>6.5751489480525002E-5</v>
      </c>
      <c r="R569">
        <v>1.8756812768744232E-5</v>
      </c>
      <c r="S569">
        <v>1.5422268276523035E-5</v>
      </c>
      <c r="T569">
        <v>1.7089540522633632E-5</v>
      </c>
      <c r="U569" s="4"/>
      <c r="V569" s="4"/>
      <c r="W569" s="4"/>
    </row>
    <row r="570" spans="1:23" x14ac:dyDescent="0.25">
      <c r="A570" s="4" t="s">
        <v>92</v>
      </c>
      <c r="B570" s="4" t="s">
        <v>142</v>
      </c>
      <c r="C570">
        <v>0</v>
      </c>
      <c r="D570">
        <v>0</v>
      </c>
      <c r="E570">
        <v>0</v>
      </c>
      <c r="O570">
        <v>0</v>
      </c>
      <c r="P570">
        <v>0</v>
      </c>
      <c r="Q570">
        <v>0</v>
      </c>
      <c r="R570">
        <v>2.6329678580704497E-3</v>
      </c>
      <c r="S570">
        <v>2.1648846833023701E-3</v>
      </c>
      <c r="T570">
        <v>2.3989262706864099E-3</v>
      </c>
      <c r="U570" s="4"/>
      <c r="V570" s="4"/>
      <c r="W570" s="4"/>
    </row>
    <row r="571" spans="1:23" x14ac:dyDescent="0.25">
      <c r="A571" s="4" t="s">
        <v>96</v>
      </c>
      <c r="B571" s="4" t="s">
        <v>142</v>
      </c>
      <c r="C571">
        <v>0</v>
      </c>
      <c r="D571">
        <v>0</v>
      </c>
      <c r="E571">
        <v>0</v>
      </c>
      <c r="O571">
        <v>1.2655868232630806E-4</v>
      </c>
      <c r="P571">
        <v>1.040593610238533E-4</v>
      </c>
      <c r="Q571">
        <v>1.1530902167508067E-4</v>
      </c>
      <c r="R571">
        <v>0</v>
      </c>
      <c r="S571">
        <v>0</v>
      </c>
      <c r="T571">
        <v>0</v>
      </c>
      <c r="U571" s="4"/>
      <c r="V571" s="4"/>
      <c r="W571" s="4"/>
    </row>
    <row r="572" spans="1:23" x14ac:dyDescent="0.25">
      <c r="A572" s="4" t="s">
        <v>86</v>
      </c>
      <c r="B572" s="4" t="s">
        <v>142</v>
      </c>
      <c r="C572">
        <v>0</v>
      </c>
      <c r="D572">
        <v>0</v>
      </c>
      <c r="E572">
        <v>0</v>
      </c>
      <c r="O572">
        <v>2.6816968835260426E-5</v>
      </c>
      <c r="P572">
        <v>2.2049507708991909E-5</v>
      </c>
      <c r="Q572">
        <v>2.4433238272126166E-5</v>
      </c>
      <c r="R572">
        <v>9.8779944920069271E-5</v>
      </c>
      <c r="S572">
        <v>8.1219065823168079E-5</v>
      </c>
      <c r="T572">
        <v>8.9999505371618661E-5</v>
      </c>
      <c r="U572" s="4"/>
      <c r="V572" s="4"/>
      <c r="W572" s="4"/>
    </row>
    <row r="573" spans="1:23" x14ac:dyDescent="0.25">
      <c r="A573" s="4" t="s">
        <v>122</v>
      </c>
      <c r="B573" s="4" t="s">
        <v>142</v>
      </c>
      <c r="C573">
        <v>2.0864091348821302E-3</v>
      </c>
      <c r="D573">
        <v>1.7154919553475296E-3</v>
      </c>
      <c r="E573">
        <v>1.9009505451148298E-3</v>
      </c>
      <c r="O573">
        <v>1.185967793720923E-3</v>
      </c>
      <c r="P573">
        <v>9.7512907483720353E-4</v>
      </c>
      <c r="Q573">
        <v>1.0805484342790632E-3</v>
      </c>
      <c r="R573">
        <v>4.7051541864726948E-4</v>
      </c>
      <c r="S573">
        <v>3.8686823310997713E-4</v>
      </c>
      <c r="T573">
        <v>4.2869182587862328E-4</v>
      </c>
      <c r="U573" s="4"/>
      <c r="V573" s="4"/>
      <c r="W573" s="4"/>
    </row>
    <row r="574" spans="1:23" x14ac:dyDescent="0.25">
      <c r="A574" s="4" t="s">
        <v>74</v>
      </c>
      <c r="B574" s="4" t="s">
        <v>142</v>
      </c>
      <c r="C574">
        <v>7.088046230777122E-4</v>
      </c>
      <c r="D574">
        <v>5.8279491230834126E-4</v>
      </c>
      <c r="E574">
        <v>6.4579976769302662E-4</v>
      </c>
      <c r="O574">
        <v>7.5677992243476945E-5</v>
      </c>
      <c r="P574">
        <v>6.2224126955747719E-5</v>
      </c>
      <c r="Q574">
        <v>6.8951059599612325E-5</v>
      </c>
      <c r="R574">
        <v>0</v>
      </c>
      <c r="S574">
        <v>0</v>
      </c>
      <c r="T574">
        <v>0</v>
      </c>
      <c r="U574" s="4"/>
      <c r="V574" s="4"/>
      <c r="W574" s="4"/>
    </row>
    <row r="575" spans="1:23" x14ac:dyDescent="0.25">
      <c r="A575" s="4" t="s">
        <v>82</v>
      </c>
      <c r="B575" s="4" t="s">
        <v>142</v>
      </c>
      <c r="C575">
        <v>3.4754876467276097E-4</v>
      </c>
      <c r="D575">
        <v>2.8576231761982568E-4</v>
      </c>
      <c r="E575">
        <v>3.166555411462933E-4</v>
      </c>
      <c r="O575">
        <v>1.6268956784052547E-5</v>
      </c>
      <c r="P575">
        <v>1.3376697800220986E-5</v>
      </c>
      <c r="Q575">
        <v>1.4822827292136765E-5</v>
      </c>
      <c r="R575">
        <v>2.8321494266595292E-5</v>
      </c>
      <c r="S575">
        <v>2.3286561952533911E-5</v>
      </c>
      <c r="T575">
        <v>2.5804028109564602E-5</v>
      </c>
      <c r="U575" s="4"/>
      <c r="V575" s="4"/>
      <c r="W575" s="4"/>
    </row>
    <row r="576" spans="1:23" x14ac:dyDescent="0.25">
      <c r="A576" s="4" t="s">
        <v>128</v>
      </c>
      <c r="B576" s="4" t="s">
        <v>142</v>
      </c>
      <c r="C576">
        <v>1.154525867068061E-3</v>
      </c>
      <c r="D576">
        <v>9.4927682403373912E-4</v>
      </c>
      <c r="E576">
        <v>1.0519013455509E-3</v>
      </c>
      <c r="O576">
        <v>1.57294232262634E-4</v>
      </c>
      <c r="P576">
        <v>1.293308131937213E-4</v>
      </c>
      <c r="Q576">
        <v>1.4331252272817765E-4</v>
      </c>
      <c r="R576">
        <v>6.8920901821832201E-5</v>
      </c>
      <c r="S576">
        <v>5.6668297053506481E-5</v>
      </c>
      <c r="T576">
        <v>6.2794599437669338E-5</v>
      </c>
      <c r="U576" s="4"/>
      <c r="V576" s="4"/>
      <c r="W576" s="4"/>
    </row>
    <row r="577" spans="1:23" x14ac:dyDescent="0.25">
      <c r="A577" s="4" t="s">
        <v>124</v>
      </c>
      <c r="B577" s="4" t="s">
        <v>142</v>
      </c>
      <c r="C577">
        <v>8.4987465475897688E-4</v>
      </c>
      <c r="D577">
        <v>6.9878582724626991E-4</v>
      </c>
      <c r="E577">
        <v>7.743302410026234E-4</v>
      </c>
      <c r="O577">
        <v>1.6340364459910023E-4</v>
      </c>
      <c r="P577">
        <v>1.3435410778148244E-4</v>
      </c>
      <c r="Q577">
        <v>1.4887887619029132E-4</v>
      </c>
      <c r="R577">
        <v>0</v>
      </c>
      <c r="S577">
        <v>0</v>
      </c>
      <c r="T577">
        <v>0</v>
      </c>
      <c r="U577" s="4"/>
      <c r="V577" s="4"/>
      <c r="W577" s="4"/>
    </row>
    <row r="578" spans="1:23" x14ac:dyDescent="0.25">
      <c r="A578" s="4" t="s">
        <v>128</v>
      </c>
      <c r="B578" s="4" t="s">
        <v>142</v>
      </c>
      <c r="C578">
        <v>1.8298001872364342E-3</v>
      </c>
      <c r="D578">
        <v>1.5045023761721794E-3</v>
      </c>
      <c r="E578">
        <v>1.6671512817043065E-3</v>
      </c>
      <c r="O578">
        <v>2.4929455792644582E-4</v>
      </c>
      <c r="P578">
        <v>2.0497552540618883E-4</v>
      </c>
      <c r="Q578">
        <v>2.2713504166631731E-4</v>
      </c>
      <c r="R578">
        <v>1.0923226811570267E-4</v>
      </c>
      <c r="S578">
        <v>8.9813198228466657E-5</v>
      </c>
      <c r="T578">
        <v>9.9522733172084649E-5</v>
      </c>
      <c r="U578" s="4"/>
      <c r="V578" s="4"/>
      <c r="W578" s="4"/>
    </row>
    <row r="579" spans="1:23" x14ac:dyDescent="0.25">
      <c r="A579" s="4" t="s">
        <v>63</v>
      </c>
      <c r="B579" s="4" t="s">
        <v>142</v>
      </c>
      <c r="C579">
        <v>0</v>
      </c>
      <c r="D579">
        <v>0</v>
      </c>
      <c r="E579">
        <v>0</v>
      </c>
      <c r="O579">
        <v>0</v>
      </c>
      <c r="P579">
        <v>0</v>
      </c>
      <c r="Q579">
        <v>0</v>
      </c>
      <c r="R579">
        <v>2.8010177410789242E-4</v>
      </c>
      <c r="S579">
        <v>2.3030590315537827E-4</v>
      </c>
      <c r="T579">
        <v>2.5520383863163534E-4</v>
      </c>
      <c r="U579" s="4"/>
      <c r="V579" s="4"/>
      <c r="W579" s="4"/>
    </row>
    <row r="580" spans="1:23" x14ac:dyDescent="0.25">
      <c r="A580" s="4" t="s">
        <v>94</v>
      </c>
      <c r="B580" s="4" t="s">
        <v>142</v>
      </c>
      <c r="C580">
        <v>0</v>
      </c>
      <c r="D580">
        <v>0</v>
      </c>
      <c r="E580">
        <v>0</v>
      </c>
      <c r="O580">
        <v>2.6273789418777842E-5</v>
      </c>
      <c r="P580">
        <v>2.1602893522106227E-5</v>
      </c>
      <c r="Q580">
        <v>2.3938341470442031E-5</v>
      </c>
      <c r="R580">
        <v>3.3701938959145679E-4</v>
      </c>
      <c r="S580">
        <v>2.7710483144186454E-4</v>
      </c>
      <c r="T580">
        <v>3.0706211051666064E-4</v>
      </c>
      <c r="U580" s="4"/>
      <c r="V580" s="4"/>
      <c r="W580" s="4"/>
    </row>
    <row r="581" spans="1:23" x14ac:dyDescent="0.25">
      <c r="A581" s="4" t="s">
        <v>90</v>
      </c>
      <c r="B581" s="4" t="s">
        <v>142</v>
      </c>
      <c r="C581">
        <v>0</v>
      </c>
      <c r="D581">
        <v>0</v>
      </c>
      <c r="E581">
        <v>0</v>
      </c>
      <c r="O581">
        <v>0</v>
      </c>
      <c r="P581">
        <v>0</v>
      </c>
      <c r="Q581">
        <v>0</v>
      </c>
      <c r="R581">
        <v>5.5800280420697558E-4</v>
      </c>
      <c r="S581">
        <v>4.5880230568129111E-4</v>
      </c>
      <c r="T581">
        <v>5.0840255494413332E-4</v>
      </c>
      <c r="U581" s="4"/>
      <c r="V581" s="4"/>
      <c r="W581" s="4"/>
    </row>
    <row r="582" spans="1:23" x14ac:dyDescent="0.25">
      <c r="A582" s="4" t="s">
        <v>110</v>
      </c>
      <c r="B582" s="4" t="s">
        <v>142</v>
      </c>
      <c r="C582">
        <v>5.9169194144232436E-4</v>
      </c>
      <c r="D582">
        <v>4.8650226296368895E-4</v>
      </c>
      <c r="E582">
        <v>5.3909710220300657E-4</v>
      </c>
      <c r="O582">
        <v>5.7557269497767924E-5</v>
      </c>
      <c r="P582">
        <v>4.7324866031498077E-5</v>
      </c>
      <c r="Q582">
        <v>5.2441067764632997E-5</v>
      </c>
      <c r="R582">
        <v>0</v>
      </c>
      <c r="S582">
        <v>0</v>
      </c>
      <c r="T582">
        <v>0</v>
      </c>
      <c r="U582" s="4"/>
      <c r="V582" s="4"/>
      <c r="W582" s="4"/>
    </row>
    <row r="583" spans="1:23" x14ac:dyDescent="0.25">
      <c r="A583" s="4" t="s">
        <v>74</v>
      </c>
      <c r="B583" s="4" t="s">
        <v>142</v>
      </c>
      <c r="C583">
        <v>2.8218020296870536E-4</v>
      </c>
      <c r="D583">
        <v>2.3201483355204665E-4</v>
      </c>
      <c r="E583">
        <v>2.5709751826037599E-4</v>
      </c>
      <c r="O583">
        <v>3.0127951365220061E-5</v>
      </c>
      <c r="P583">
        <v>2.4771871122514273E-5</v>
      </c>
      <c r="Q583">
        <v>2.7449911243867165E-5</v>
      </c>
      <c r="R583">
        <v>0</v>
      </c>
      <c r="S583">
        <v>0</v>
      </c>
      <c r="T583">
        <v>0</v>
      </c>
      <c r="U583" s="4"/>
      <c r="V583" s="4"/>
      <c r="W583" s="4"/>
    </row>
    <row r="584" spans="1:23" x14ac:dyDescent="0.25">
      <c r="A584" s="4" t="s">
        <v>54</v>
      </c>
      <c r="B584" s="4" t="s">
        <v>142</v>
      </c>
      <c r="C584">
        <v>0</v>
      </c>
      <c r="D584">
        <v>0</v>
      </c>
      <c r="E584">
        <v>0</v>
      </c>
      <c r="O584">
        <v>2.0138316179385473E-4</v>
      </c>
      <c r="P584">
        <v>1.6558171080828057E-4</v>
      </c>
      <c r="Q584">
        <v>1.8348243630106765E-4</v>
      </c>
      <c r="R584">
        <v>3.7152342899728534E-3</v>
      </c>
      <c r="S584">
        <v>3.0547481939776798E-3</v>
      </c>
      <c r="T584">
        <v>3.3849912419752666E-3</v>
      </c>
      <c r="U584" s="4"/>
      <c r="V584" s="4"/>
      <c r="W584" s="4"/>
    </row>
    <row r="585" spans="1:23" x14ac:dyDescent="0.25">
      <c r="A585" s="4" t="s">
        <v>132</v>
      </c>
      <c r="B585" s="4" t="s">
        <v>142</v>
      </c>
      <c r="C585">
        <v>0</v>
      </c>
      <c r="D585">
        <v>0</v>
      </c>
      <c r="E585">
        <v>0</v>
      </c>
      <c r="O585">
        <v>6.8289510040641581E-5</v>
      </c>
      <c r="P585">
        <v>5.6149152700083088E-5</v>
      </c>
      <c r="Q585">
        <v>6.2219331370362324E-5</v>
      </c>
      <c r="R585">
        <v>0</v>
      </c>
      <c r="S585">
        <v>0</v>
      </c>
      <c r="T585">
        <v>0</v>
      </c>
      <c r="U585" s="4"/>
      <c r="V585" s="4"/>
      <c r="W585" s="4"/>
    </row>
    <row r="586" spans="1:23" x14ac:dyDescent="0.25">
      <c r="A586" s="4" t="s">
        <v>80</v>
      </c>
      <c r="B586" s="4" t="s">
        <v>142</v>
      </c>
      <c r="C586">
        <v>7.0396688880449273E-3</v>
      </c>
      <c r="D586">
        <v>5.7881721968369403E-3</v>
      </c>
      <c r="E586">
        <v>6.4139205424409334E-3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 s="4"/>
      <c r="V586" s="4"/>
      <c r="W586" s="4"/>
    </row>
    <row r="587" spans="1:23" x14ac:dyDescent="0.25">
      <c r="A587" s="4" t="s">
        <v>130</v>
      </c>
      <c r="B587" s="4" t="s">
        <v>142</v>
      </c>
      <c r="C587">
        <v>0</v>
      </c>
      <c r="D587">
        <v>0</v>
      </c>
      <c r="E587">
        <v>0</v>
      </c>
      <c r="O587">
        <v>5.014522480766634E-5</v>
      </c>
      <c r="P587">
        <v>4.1230518175192333E-5</v>
      </c>
      <c r="Q587">
        <v>4.5687871491429333E-5</v>
      </c>
      <c r="R587">
        <v>3.1192297942913601E-4</v>
      </c>
      <c r="S587">
        <v>2.5647000530840071E-4</v>
      </c>
      <c r="T587">
        <v>2.8419649236876833E-4</v>
      </c>
      <c r="U587" s="4"/>
      <c r="V587" s="4"/>
      <c r="W587" s="4"/>
    </row>
    <row r="588" spans="1:23" x14ac:dyDescent="0.25">
      <c r="A588" s="4" t="s">
        <v>80</v>
      </c>
      <c r="B588" s="4" t="s">
        <v>142</v>
      </c>
      <c r="C588">
        <v>5.5918077608841949E-3</v>
      </c>
      <c r="D588">
        <v>4.5977086033936717E-3</v>
      </c>
      <c r="E588">
        <v>5.0947581821389329E-3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 s="4"/>
      <c r="V588" s="4"/>
      <c r="W588" s="4"/>
    </row>
    <row r="589" spans="1:23" x14ac:dyDescent="0.25">
      <c r="A589" s="4" t="s">
        <v>65</v>
      </c>
      <c r="B589" s="4" t="s">
        <v>142</v>
      </c>
      <c r="C589">
        <v>0</v>
      </c>
      <c r="D589">
        <v>0</v>
      </c>
      <c r="E589">
        <v>0</v>
      </c>
      <c r="O589">
        <v>7.6479811721749018E-4</v>
      </c>
      <c r="P589">
        <v>6.288340074899365E-4</v>
      </c>
      <c r="Q589">
        <v>6.9681606235371329E-4</v>
      </c>
      <c r="R589">
        <v>0</v>
      </c>
      <c r="S589">
        <v>0</v>
      </c>
      <c r="T589">
        <v>0</v>
      </c>
      <c r="U589" s="4"/>
      <c r="V589" s="4"/>
      <c r="W589" s="4"/>
    </row>
    <row r="590" spans="1:23" x14ac:dyDescent="0.25">
      <c r="A590" s="4" t="s">
        <v>57</v>
      </c>
      <c r="B590" s="4" t="s">
        <v>142</v>
      </c>
      <c r="C590">
        <v>3.4762867472195265E-2</v>
      </c>
      <c r="D590">
        <v>2.8582802143805E-2</v>
      </c>
      <c r="E590">
        <v>3.1672834808000129E-2</v>
      </c>
      <c r="O590">
        <v>0</v>
      </c>
      <c r="P590">
        <v>0</v>
      </c>
      <c r="Q590">
        <v>0</v>
      </c>
      <c r="R590">
        <v>2.0605974350960819E-3</v>
      </c>
      <c r="S590">
        <v>1.6942690021901118E-3</v>
      </c>
      <c r="T590">
        <v>1.8774332186430966E-3</v>
      </c>
      <c r="U590" s="4"/>
      <c r="V590" s="4"/>
      <c r="W590" s="4"/>
    </row>
    <row r="591" spans="1:23" x14ac:dyDescent="0.25">
      <c r="A591" s="4" t="s">
        <v>96</v>
      </c>
      <c r="B591" s="4" t="s">
        <v>142</v>
      </c>
      <c r="C591">
        <v>0</v>
      </c>
      <c r="D591">
        <v>0</v>
      </c>
      <c r="E591">
        <v>0</v>
      </c>
      <c r="O591">
        <v>7.9853130121519756E-5</v>
      </c>
      <c r="P591">
        <v>6.5657018099916245E-5</v>
      </c>
      <c r="Q591">
        <v>7.2755074110718E-5</v>
      </c>
      <c r="R591">
        <v>0</v>
      </c>
      <c r="S591">
        <v>0</v>
      </c>
      <c r="T591">
        <v>0</v>
      </c>
      <c r="U591" s="4"/>
      <c r="V591" s="4"/>
      <c r="W591" s="4"/>
    </row>
    <row r="592" spans="1:23" x14ac:dyDescent="0.25">
      <c r="A592" s="4" t="s">
        <v>128</v>
      </c>
      <c r="B592" s="4" t="s">
        <v>142</v>
      </c>
      <c r="C592">
        <v>7.2845657521895476E-4</v>
      </c>
      <c r="D592">
        <v>5.9895318406891847E-4</v>
      </c>
      <c r="E592">
        <v>6.6370487964393656E-4</v>
      </c>
      <c r="O592">
        <v>9.924595109048232E-5</v>
      </c>
      <c r="P592">
        <v>8.160222645217435E-5</v>
      </c>
      <c r="Q592">
        <v>9.0424088771328328E-5</v>
      </c>
      <c r="R592">
        <v>4.3486149192683412E-5</v>
      </c>
      <c r="S592">
        <v>3.5755278225095251E-5</v>
      </c>
      <c r="T592">
        <v>3.9620713708889328E-5</v>
      </c>
      <c r="U592" s="4"/>
      <c r="V592" s="4"/>
      <c r="W592" s="4"/>
    </row>
    <row r="593" spans="1:23" x14ac:dyDescent="0.25">
      <c r="A593" s="4" t="s">
        <v>57</v>
      </c>
      <c r="B593" s="4" t="s">
        <v>142</v>
      </c>
      <c r="C593">
        <v>4.3763857247579634E-2</v>
      </c>
      <c r="D593">
        <v>3.5983615959121036E-2</v>
      </c>
      <c r="E593">
        <v>3.9873736603350335E-2</v>
      </c>
      <c r="O593">
        <v>0</v>
      </c>
      <c r="P593">
        <v>0</v>
      </c>
      <c r="Q593">
        <v>0</v>
      </c>
      <c r="R593">
        <v>2.5941384745203403E-3</v>
      </c>
      <c r="S593">
        <v>2.13295830127228E-3</v>
      </c>
      <c r="T593">
        <v>2.3635483878963097E-3</v>
      </c>
      <c r="U593" s="4"/>
      <c r="V593" s="4"/>
      <c r="W593" s="4"/>
    </row>
    <row r="594" spans="1:23" x14ac:dyDescent="0.25">
      <c r="A594" s="4" t="s">
        <v>104</v>
      </c>
      <c r="B594" s="4" t="s">
        <v>142</v>
      </c>
      <c r="C594">
        <v>4.575262185034646E-4</v>
      </c>
      <c r="D594">
        <v>3.761882241028487E-4</v>
      </c>
      <c r="E594">
        <v>4.1685722130315665E-4</v>
      </c>
      <c r="O594">
        <v>4.833723492608597E-3</v>
      </c>
      <c r="P594">
        <v>3.9743948717004028E-3</v>
      </c>
      <c r="Q594">
        <v>4.4040591821544999E-3</v>
      </c>
      <c r="R594">
        <v>1.302196444103517E-3</v>
      </c>
      <c r="S594">
        <v>1.0706948540406696E-3</v>
      </c>
      <c r="T594">
        <v>1.1864456490720933E-3</v>
      </c>
      <c r="U594" s="4"/>
      <c r="V594" s="4"/>
      <c r="W594" s="4"/>
    </row>
    <row r="595" spans="1:23" x14ac:dyDescent="0.25">
      <c r="A595" s="4" t="s">
        <v>134</v>
      </c>
      <c r="B595" s="4" t="s">
        <v>142</v>
      </c>
      <c r="C595">
        <v>9.565510162536732E-5</v>
      </c>
      <c r="D595">
        <v>7.8649750225302019E-5</v>
      </c>
      <c r="E595">
        <v>8.715242592533467E-5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 s="4"/>
      <c r="V595" s="4"/>
      <c r="W595" s="4"/>
    </row>
    <row r="596" spans="1:23" x14ac:dyDescent="0.25">
      <c r="A596" s="4" t="s">
        <v>84</v>
      </c>
      <c r="B596" s="4" t="s">
        <v>142</v>
      </c>
      <c r="C596">
        <v>8.1392207756722686E-3</v>
      </c>
      <c r="D596">
        <v>6.6922481933305326E-3</v>
      </c>
      <c r="E596">
        <v>7.4157344845013993E-3</v>
      </c>
      <c r="O596">
        <v>8.763216609127866E-5</v>
      </c>
      <c r="P596">
        <v>7.2053114341718015E-5</v>
      </c>
      <c r="Q596">
        <v>7.9842640216498331E-5</v>
      </c>
      <c r="R596">
        <v>1.2761256751280194E-3</v>
      </c>
      <c r="S596">
        <v>1.0492588884385939E-3</v>
      </c>
      <c r="T596">
        <v>1.1626922817833066E-3</v>
      </c>
      <c r="U596" s="4"/>
      <c r="V596" s="4"/>
      <c r="W596" s="4"/>
    </row>
    <row r="597" spans="1:23" x14ac:dyDescent="0.25">
      <c r="A597" s="4" t="s">
        <v>134</v>
      </c>
      <c r="B597" s="4" t="s">
        <v>142</v>
      </c>
      <c r="C597">
        <v>1.2042263820392854E-4</v>
      </c>
      <c r="D597">
        <v>9.9014169189896804E-5</v>
      </c>
      <c r="E597">
        <v>1.0971840369691267E-4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 s="4"/>
      <c r="V597" s="4"/>
      <c r="W597" s="4"/>
    </row>
    <row r="598" spans="1:23" x14ac:dyDescent="0.25">
      <c r="A598" s="4" t="s">
        <v>82</v>
      </c>
      <c r="B598" s="4" t="s">
        <v>142</v>
      </c>
      <c r="C598">
        <v>1.7418700391691694E-4</v>
      </c>
      <c r="D598">
        <v>1.432204254427984E-4</v>
      </c>
      <c r="E598">
        <v>1.5870371467985767E-4</v>
      </c>
      <c r="O598">
        <v>8.1537934446009149E-6</v>
      </c>
      <c r="P598">
        <v>6.7042301655607529E-6</v>
      </c>
      <c r="Q598">
        <v>7.4290118050808331E-6</v>
      </c>
      <c r="R598">
        <v>1.4194371363665562E-5</v>
      </c>
      <c r="S598">
        <v>1.1670927565680573E-5</v>
      </c>
      <c r="T598">
        <v>1.2932649464673067E-5</v>
      </c>
      <c r="U598" s="4"/>
      <c r="V598" s="4"/>
      <c r="W598" s="4"/>
    </row>
    <row r="599" spans="1:23" x14ac:dyDescent="0.25">
      <c r="A599" s="4" t="s">
        <v>144</v>
      </c>
      <c r="B599" s="4" t="s">
        <v>142</v>
      </c>
      <c r="C599">
        <v>3.6585365853658537E-4</v>
      </c>
      <c r="D599">
        <v>3.0081300813008133E-4</v>
      </c>
      <c r="E599">
        <v>3.3333333333333332E-4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 s="4"/>
      <c r="V599" s="4"/>
      <c r="W599" s="4"/>
    </row>
    <row r="600" spans="1:23" x14ac:dyDescent="0.25">
      <c r="A600" s="4" t="s">
        <v>126</v>
      </c>
      <c r="B600" s="4" t="s">
        <v>142</v>
      </c>
      <c r="C600">
        <v>7.8072429703591828E-6</v>
      </c>
      <c r="D600">
        <v>6.4192886645175507E-6</v>
      </c>
      <c r="E600">
        <v>7.1132658174383659E-6</v>
      </c>
      <c r="O600">
        <v>4.1599330205568654E-6</v>
      </c>
      <c r="P600">
        <v>3.4203893724578678E-6</v>
      </c>
      <c r="Q600">
        <v>3.7901611965073664E-6</v>
      </c>
      <c r="R600">
        <v>2.7620019393724534E-6</v>
      </c>
      <c r="S600">
        <v>2.2709793723729068E-6</v>
      </c>
      <c r="T600">
        <v>2.5164906558726799E-6</v>
      </c>
      <c r="U600" s="4"/>
      <c r="V600" s="4"/>
      <c r="W600" s="4"/>
    </row>
    <row r="601" spans="1:23" x14ac:dyDescent="0.25">
      <c r="A601" s="4" t="s">
        <v>106</v>
      </c>
      <c r="B601" s="4" t="s">
        <v>142</v>
      </c>
      <c r="C601">
        <v>1.1681836210283854E-4</v>
      </c>
      <c r="D601">
        <v>9.6050653284556134E-5</v>
      </c>
      <c r="E601">
        <v>1.0643450769369734E-4</v>
      </c>
      <c r="O601">
        <v>1.5037093673937986E-5</v>
      </c>
      <c r="P601">
        <v>1.2363832576349013E-5</v>
      </c>
      <c r="Q601">
        <v>1.3700463125143498E-5</v>
      </c>
      <c r="R601">
        <v>9.1625137816056572E-6</v>
      </c>
      <c r="S601">
        <v>7.5336224426535419E-6</v>
      </c>
      <c r="T601">
        <v>8.3480681121295995E-6</v>
      </c>
      <c r="U601" s="4"/>
      <c r="V601" s="4"/>
      <c r="W601" s="4"/>
    </row>
    <row r="602" spans="1:23" x14ac:dyDescent="0.25">
      <c r="A602" s="4" t="s">
        <v>114</v>
      </c>
      <c r="B602" s="4" t="s">
        <v>142</v>
      </c>
      <c r="C602">
        <v>0</v>
      </c>
      <c r="D602">
        <v>0</v>
      </c>
      <c r="E602">
        <v>0</v>
      </c>
      <c r="O602">
        <v>1.1510585760108366E-5</v>
      </c>
      <c r="P602">
        <v>9.4642594027557686E-6</v>
      </c>
      <c r="Q602">
        <v>1.0487422581432066E-5</v>
      </c>
      <c r="R602">
        <v>1.6935096547549794E-5</v>
      </c>
      <c r="S602">
        <v>1.3924412716874276E-5</v>
      </c>
      <c r="T602">
        <v>1.5429754632212032E-5</v>
      </c>
      <c r="U602" s="4"/>
      <c r="V602" s="4"/>
      <c r="W602" s="4"/>
    </row>
    <row r="603" spans="1:23" x14ac:dyDescent="0.25">
      <c r="A603" s="4" t="s">
        <v>120</v>
      </c>
      <c r="B603" s="4" t="s">
        <v>142</v>
      </c>
      <c r="C603">
        <v>5.6637435307437435E-5</v>
      </c>
      <c r="D603">
        <v>4.6568557919448561E-5</v>
      </c>
      <c r="E603">
        <v>5.1602996613442995E-5</v>
      </c>
      <c r="O603">
        <v>5.7323705015368175E-5</v>
      </c>
      <c r="P603">
        <v>4.7132824123747173E-5</v>
      </c>
      <c r="Q603">
        <v>5.222826456955767E-5</v>
      </c>
      <c r="R603">
        <v>1.4899065975650488E-5</v>
      </c>
      <c r="S603">
        <v>1.2250343135534848E-5</v>
      </c>
      <c r="T603">
        <v>1.3574704555592666E-5</v>
      </c>
      <c r="U603" s="4"/>
      <c r="V603" s="4"/>
      <c r="W603" s="4"/>
    </row>
    <row r="604" spans="1:23" x14ac:dyDescent="0.25">
      <c r="A604" s="4" t="s">
        <v>86</v>
      </c>
      <c r="B604" s="4" t="s">
        <v>142</v>
      </c>
      <c r="C604">
        <v>0</v>
      </c>
      <c r="D604">
        <v>0</v>
      </c>
      <c r="E604">
        <v>0</v>
      </c>
      <c r="O604">
        <v>4.2502031349445975E-5</v>
      </c>
      <c r="P604">
        <v>3.4946114665100027E-5</v>
      </c>
      <c r="Q604">
        <v>3.8724073007273001E-5</v>
      </c>
      <c r="R604">
        <v>1.5655566225550134E-4</v>
      </c>
      <c r="S604">
        <v>1.2872354452119001E-4</v>
      </c>
      <c r="T604">
        <v>1.4263960338834565E-4</v>
      </c>
      <c r="U604" s="4"/>
      <c r="V604" s="4"/>
      <c r="W604" s="4"/>
    </row>
    <row r="605" spans="1:23" x14ac:dyDescent="0.25">
      <c r="A605" s="4" t="s">
        <v>61</v>
      </c>
      <c r="B605" s="4" t="s">
        <v>142</v>
      </c>
      <c r="C605">
        <v>6.2726680279985483E-4</v>
      </c>
      <c r="D605">
        <v>5.1575270452432513E-4</v>
      </c>
      <c r="E605">
        <v>5.7150975366208998E-4</v>
      </c>
      <c r="O605">
        <v>0</v>
      </c>
      <c r="P605">
        <v>0</v>
      </c>
      <c r="Q605">
        <v>0</v>
      </c>
      <c r="R605">
        <v>2.6994734687600669E-4</v>
      </c>
      <c r="S605">
        <v>2.2195670743138332E-4</v>
      </c>
      <c r="T605">
        <v>2.45952027153695E-4</v>
      </c>
      <c r="U605" s="4"/>
      <c r="V605" s="4"/>
      <c r="W605" s="4"/>
    </row>
    <row r="606" spans="1:23" x14ac:dyDescent="0.25">
      <c r="A606" s="4" t="s">
        <v>82</v>
      </c>
      <c r="B606" s="4" t="s">
        <v>142</v>
      </c>
      <c r="C606">
        <v>8.7300302626942312E-5</v>
      </c>
      <c r="D606">
        <v>7.1780248826597016E-5</v>
      </c>
      <c r="E606">
        <v>7.9540275726769664E-5</v>
      </c>
      <c r="O606">
        <v>4.0865771800677438E-6</v>
      </c>
      <c r="P606">
        <v>3.360074570277923E-6</v>
      </c>
      <c r="Q606">
        <v>3.7233258751728332E-6</v>
      </c>
      <c r="R606">
        <v>7.114037716833732E-6</v>
      </c>
      <c r="S606">
        <v>5.8493199005077359E-6</v>
      </c>
      <c r="T606">
        <v>6.4816788086707335E-6</v>
      </c>
      <c r="U606" s="4"/>
      <c r="V606" s="4"/>
      <c r="W606" s="4"/>
    </row>
    <row r="607" spans="1:23" x14ac:dyDescent="0.25">
      <c r="A607" s="4" t="s">
        <v>116</v>
      </c>
      <c r="B607" s="4" t="s">
        <v>142</v>
      </c>
      <c r="C607">
        <v>8.6140110226070477E-3</v>
      </c>
      <c r="D607">
        <v>7.0826312852546851E-3</v>
      </c>
      <c r="E607">
        <v>7.8483211539308664E-3</v>
      </c>
      <c r="O607">
        <v>1.220813045897217E-4</v>
      </c>
      <c r="P607">
        <v>1.0037796155154897E-4</v>
      </c>
      <c r="Q607">
        <v>1.1122963307063533E-4</v>
      </c>
      <c r="R607">
        <v>7.6327477372299874E-4</v>
      </c>
      <c r="S607">
        <v>6.2758148061668793E-4</v>
      </c>
      <c r="T607">
        <v>6.9542812716984334E-4</v>
      </c>
      <c r="U607" s="4"/>
      <c r="V607" s="4"/>
      <c r="W607" s="4"/>
    </row>
    <row r="608" spans="1:23" x14ac:dyDescent="0.25">
      <c r="A608" s="4" t="s">
        <v>110</v>
      </c>
      <c r="B608" s="4" t="s">
        <v>142</v>
      </c>
      <c r="C608">
        <v>9.377685300260413E-5</v>
      </c>
      <c r="D608">
        <v>7.7105412468807849E-5</v>
      </c>
      <c r="E608">
        <v>8.5441132735705982E-5</v>
      </c>
      <c r="O608">
        <v>9.1222124603661948E-6</v>
      </c>
      <c r="P608">
        <v>7.5004858007455387E-6</v>
      </c>
      <c r="Q608">
        <v>8.311349130555865E-6</v>
      </c>
      <c r="R608">
        <v>0</v>
      </c>
      <c r="S608">
        <v>0</v>
      </c>
      <c r="T608">
        <v>0</v>
      </c>
      <c r="U608" s="4"/>
      <c r="V608" s="4"/>
      <c r="W608" s="4"/>
    </row>
    <row r="609" spans="1:23" x14ac:dyDescent="0.25">
      <c r="A609" s="4" t="s">
        <v>84</v>
      </c>
      <c r="B609" s="4" t="s">
        <v>142</v>
      </c>
      <c r="C609">
        <v>1.0246671866696854E-2</v>
      </c>
      <c r="D609">
        <v>8.425041312617414E-3</v>
      </c>
      <c r="E609">
        <v>9.3358565896571322E-3</v>
      </c>
      <c r="O609">
        <v>1.1032236078287817E-4</v>
      </c>
      <c r="P609">
        <v>9.0709496643699841E-5</v>
      </c>
      <c r="Q609">
        <v>1.0051592871328899E-4</v>
      </c>
      <c r="R609">
        <v>1.6065470410616524E-3</v>
      </c>
      <c r="S609">
        <v>1.3209386782062477E-3</v>
      </c>
      <c r="T609">
        <v>1.4637428596339498E-3</v>
      </c>
      <c r="U609" s="4"/>
      <c r="V609" s="4"/>
      <c r="W609" s="4"/>
    </row>
    <row r="610" spans="1:23" x14ac:dyDescent="0.25">
      <c r="A610" s="4" t="s">
        <v>70</v>
      </c>
      <c r="B610" s="4" t="s">
        <v>142</v>
      </c>
      <c r="C610">
        <v>0</v>
      </c>
      <c r="D610">
        <v>0</v>
      </c>
      <c r="E610">
        <v>0</v>
      </c>
      <c r="O610">
        <v>0</v>
      </c>
      <c r="P610">
        <v>0</v>
      </c>
      <c r="Q610">
        <v>0</v>
      </c>
      <c r="R610">
        <v>5.1685305203613653E-3</v>
      </c>
      <c r="S610">
        <v>4.2496806500749006E-3</v>
      </c>
      <c r="T610">
        <v>4.7091055852181325E-3</v>
      </c>
      <c r="U610" s="4"/>
      <c r="V610" s="4"/>
      <c r="W610" s="4"/>
    </row>
    <row r="611" spans="1:23" x14ac:dyDescent="0.25">
      <c r="A611" s="4" t="s">
        <v>104</v>
      </c>
      <c r="B611" s="4" t="s">
        <v>142</v>
      </c>
      <c r="C611">
        <v>9.1288482189018296E-4</v>
      </c>
      <c r="D611">
        <v>7.5059418688748383E-4</v>
      </c>
      <c r="E611">
        <v>8.3173950438883339E-4</v>
      </c>
      <c r="O611">
        <v>9.6445463257816468E-3</v>
      </c>
      <c r="P611">
        <v>7.9299603123093552E-3</v>
      </c>
      <c r="Q611">
        <v>8.7872533190455002E-3</v>
      </c>
      <c r="R611">
        <v>2.5982234916062234E-3</v>
      </c>
      <c r="S611">
        <v>2.1363170930984504E-3</v>
      </c>
      <c r="T611">
        <v>2.3672702923523367E-3</v>
      </c>
      <c r="U611" s="4"/>
      <c r="V611" s="4"/>
      <c r="W611" s="4"/>
    </row>
    <row r="612" spans="1:23" x14ac:dyDescent="0.25">
      <c r="A612" s="4" t="s">
        <v>80</v>
      </c>
      <c r="B612" s="4" t="s">
        <v>142</v>
      </c>
      <c r="C612">
        <v>8.86241805377656E-3</v>
      </c>
      <c r="D612">
        <v>7.2868770664385055E-3</v>
      </c>
      <c r="E612">
        <v>8.0746475601075323E-3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 s="4"/>
      <c r="V612" s="4"/>
      <c r="W612" s="4"/>
    </row>
    <row r="613" spans="1:23" x14ac:dyDescent="0.25">
      <c r="A613" s="4" t="s">
        <v>100</v>
      </c>
      <c r="B613" s="4" t="s">
        <v>142</v>
      </c>
      <c r="C613">
        <v>3.6167659144338296E-2</v>
      </c>
      <c r="D613">
        <v>2.9737853074233711E-2</v>
      </c>
      <c r="E613">
        <v>3.2952756109285997E-2</v>
      </c>
      <c r="O613">
        <v>1.6739443052051267E-3</v>
      </c>
      <c r="P613">
        <v>1.3763542065019932E-3</v>
      </c>
      <c r="Q613">
        <v>1.5251492558535599E-3</v>
      </c>
      <c r="R613">
        <v>5.988518775451317E-5</v>
      </c>
      <c r="S613">
        <v>4.9238932153710833E-5</v>
      </c>
      <c r="T613">
        <v>5.4562059954111998E-5</v>
      </c>
      <c r="U613" s="4"/>
      <c r="V613" s="4"/>
      <c r="W613" s="4"/>
    </row>
    <row r="614" spans="1:23" x14ac:dyDescent="0.25">
      <c r="A614" s="4" t="s">
        <v>136</v>
      </c>
      <c r="B614" s="4" t="s">
        <v>142</v>
      </c>
      <c r="C614">
        <v>5.811818685355427E-4</v>
      </c>
      <c r="D614">
        <v>4.778606474625574E-4</v>
      </c>
      <c r="E614">
        <v>5.2952125799905E-4</v>
      </c>
      <c r="O614">
        <v>0</v>
      </c>
      <c r="P614">
        <v>0</v>
      </c>
      <c r="Q614">
        <v>0</v>
      </c>
      <c r="R614">
        <v>2.650146345175935E-5</v>
      </c>
      <c r="S614">
        <v>2.1790092171446582E-5</v>
      </c>
      <c r="T614">
        <v>2.4145777811602964E-5</v>
      </c>
      <c r="U614" s="4"/>
      <c r="V614" s="4"/>
      <c r="W614" s="4"/>
    </row>
    <row r="615" spans="1:23" x14ac:dyDescent="0.25">
      <c r="A615" s="4" t="s">
        <v>132</v>
      </c>
      <c r="B615" s="4" t="s">
        <v>142</v>
      </c>
      <c r="C615">
        <v>0</v>
      </c>
      <c r="D615">
        <v>0</v>
      </c>
      <c r="E615">
        <v>0</v>
      </c>
      <c r="O615">
        <v>8.5971399549136825E-5</v>
      </c>
      <c r="P615">
        <v>7.0687595184845849E-5</v>
      </c>
      <c r="Q615">
        <v>7.832949736699133E-5</v>
      </c>
      <c r="R615">
        <v>0</v>
      </c>
      <c r="S615">
        <v>0</v>
      </c>
      <c r="T615">
        <v>0</v>
      </c>
      <c r="U615" s="4"/>
      <c r="V615" s="4"/>
      <c r="W615" s="4"/>
    </row>
    <row r="616" spans="1:23" x14ac:dyDescent="0.25">
      <c r="A616" s="4" t="s">
        <v>116</v>
      </c>
      <c r="B616" s="4" t="s">
        <v>142</v>
      </c>
      <c r="C616">
        <v>1.0844397373835085E-2</v>
      </c>
      <c r="D616">
        <v>8.9165045073755153E-3</v>
      </c>
      <c r="E616">
        <v>9.8804509406052992E-3</v>
      </c>
      <c r="O616">
        <v>1.5369125665298488E-4</v>
      </c>
      <c r="P616">
        <v>1.2636836658134313E-4</v>
      </c>
      <c r="Q616">
        <v>1.40029811617164E-4</v>
      </c>
      <c r="R616">
        <v>9.609060088213244E-4</v>
      </c>
      <c r="S616">
        <v>7.9007827391975563E-4</v>
      </c>
      <c r="T616">
        <v>8.7549214137053991E-4</v>
      </c>
      <c r="U616" s="4"/>
      <c r="V616" s="4"/>
      <c r="W616" s="4"/>
    </row>
    <row r="617" spans="1:23" x14ac:dyDescent="0.25">
      <c r="A617" s="4" t="s">
        <v>65</v>
      </c>
      <c r="B617" s="4" t="s">
        <v>142</v>
      </c>
      <c r="C617">
        <v>0</v>
      </c>
      <c r="D617">
        <v>0</v>
      </c>
      <c r="E617">
        <v>0</v>
      </c>
      <c r="O617">
        <v>4.8255498910299878E-4</v>
      </c>
      <c r="P617">
        <v>3.9676743548468793E-4</v>
      </c>
      <c r="Q617">
        <v>4.3966121229384336E-4</v>
      </c>
      <c r="R617">
        <v>0</v>
      </c>
      <c r="S617">
        <v>0</v>
      </c>
      <c r="T617">
        <v>0</v>
      </c>
      <c r="U617" s="4"/>
      <c r="V617" s="4"/>
      <c r="W617" s="4"/>
    </row>
    <row r="618" spans="1:23" x14ac:dyDescent="0.25">
      <c r="A618" s="4" t="s">
        <v>130</v>
      </c>
      <c r="B618" s="4" t="s">
        <v>142</v>
      </c>
      <c r="C618">
        <v>0</v>
      </c>
      <c r="D618">
        <v>0</v>
      </c>
      <c r="E618">
        <v>0</v>
      </c>
      <c r="O618">
        <v>6.3129097790502433E-5</v>
      </c>
      <c r="P618">
        <v>5.19061470721909E-5</v>
      </c>
      <c r="Q618">
        <v>5.7517622431346663E-5</v>
      </c>
      <c r="R618">
        <v>3.9268776532588905E-4</v>
      </c>
      <c r="S618">
        <v>3.2287660704573106E-4</v>
      </c>
      <c r="T618">
        <v>3.5778218618581E-4</v>
      </c>
      <c r="U618" s="4"/>
      <c r="V618" s="4"/>
      <c r="W618" s="4"/>
    </row>
    <row r="619" spans="1:23" x14ac:dyDescent="0.25">
      <c r="A619" s="4" t="s">
        <v>72</v>
      </c>
      <c r="B619" s="4" t="s">
        <v>145</v>
      </c>
      <c r="R619">
        <v>2.9617695212325219E-4</v>
      </c>
      <c r="S619">
        <v>2.4352327174578515E-4</v>
      </c>
      <c r="T619">
        <v>2.6985011193451865E-4</v>
      </c>
      <c r="U619" s="4"/>
      <c r="V619" s="4"/>
      <c r="W619" s="4"/>
    </row>
    <row r="620" spans="1:23" x14ac:dyDescent="0.25">
      <c r="A620" s="4" t="s">
        <v>108</v>
      </c>
      <c r="B620" s="4" t="s">
        <v>145</v>
      </c>
      <c r="R620">
        <v>1.0384370327078524E-3</v>
      </c>
      <c r="S620">
        <v>8.5382600467090095E-4</v>
      </c>
      <c r="T620">
        <v>9.4613151868937662E-4</v>
      </c>
      <c r="U620" s="4"/>
      <c r="V620" s="4"/>
      <c r="W620" s="4"/>
    </row>
    <row r="621" spans="1:23" x14ac:dyDescent="0.25">
      <c r="A621" s="4" t="s">
        <v>70</v>
      </c>
      <c r="B621" s="4" t="s">
        <v>145</v>
      </c>
      <c r="R621">
        <v>1.492650798469639E-3</v>
      </c>
      <c r="S621">
        <v>1.2272906565194809E-3</v>
      </c>
      <c r="T621">
        <v>1.3599707274945599E-3</v>
      </c>
      <c r="U621" s="4"/>
      <c r="V621" s="4"/>
      <c r="W621" s="4"/>
    </row>
    <row r="622" spans="1:23" x14ac:dyDescent="0.25">
      <c r="A622" s="4" t="s">
        <v>108</v>
      </c>
      <c r="B622" s="4" t="s">
        <v>145</v>
      </c>
      <c r="R622">
        <v>6.5520947256724024E-4</v>
      </c>
      <c r="S622">
        <v>5.3872778855528641E-4</v>
      </c>
      <c r="T622">
        <v>5.9696863056126327E-4</v>
      </c>
      <c r="U622" s="4"/>
      <c r="V622" s="4"/>
      <c r="W622" s="4"/>
    </row>
    <row r="623" spans="1:23" x14ac:dyDescent="0.25">
      <c r="A623" s="4" t="s">
        <v>102</v>
      </c>
      <c r="B623" s="4" t="s">
        <v>145</v>
      </c>
      <c r="R623">
        <v>5.6546181686262069E-4</v>
      </c>
      <c r="S623">
        <v>4.6493527164259929E-4</v>
      </c>
      <c r="T623">
        <v>5.1519854425260991E-4</v>
      </c>
      <c r="U623" s="4"/>
      <c r="V623" s="4"/>
      <c r="W623" s="4"/>
    </row>
    <row r="624" spans="1:23" x14ac:dyDescent="0.25">
      <c r="A624" s="4" t="s">
        <v>82</v>
      </c>
      <c r="B624" s="4" t="s">
        <v>145</v>
      </c>
      <c r="R624">
        <v>7.5368756245806219E-6</v>
      </c>
      <c r="S624">
        <v>6.196986624655179E-6</v>
      </c>
      <c r="T624">
        <v>6.8669311246178996E-6</v>
      </c>
      <c r="U624" s="4"/>
      <c r="V624" s="4"/>
      <c r="W624" s="4"/>
    </row>
    <row r="625" spans="1:23" x14ac:dyDescent="0.25">
      <c r="A625" s="4" t="s">
        <v>122</v>
      </c>
      <c r="B625" s="4" t="s">
        <v>145</v>
      </c>
      <c r="R625">
        <v>3.3450926989806546E-4</v>
      </c>
      <c r="S625">
        <v>2.7504095524952054E-4</v>
      </c>
      <c r="T625">
        <v>3.0477511257379297E-4</v>
      </c>
      <c r="U625" s="4"/>
      <c r="V625" s="4"/>
      <c r="W625" s="4"/>
    </row>
    <row r="626" spans="1:23" x14ac:dyDescent="0.25">
      <c r="A626" s="4" t="s">
        <v>114</v>
      </c>
      <c r="B626" s="4" t="s">
        <v>145</v>
      </c>
      <c r="R626">
        <v>3.3522445455565794E-5</v>
      </c>
      <c r="S626">
        <v>2.7562899596798544E-5</v>
      </c>
      <c r="T626">
        <v>3.0542672526182164E-5</v>
      </c>
      <c r="U626" s="4"/>
      <c r="V626" s="4"/>
      <c r="W626" s="4"/>
    </row>
    <row r="627" spans="1:23" x14ac:dyDescent="0.25">
      <c r="A627" s="4" t="s">
        <v>67</v>
      </c>
      <c r="B627" s="4" t="s">
        <v>145</v>
      </c>
      <c r="R627">
        <v>6.924325756514597E-5</v>
      </c>
      <c r="S627">
        <v>5.6933345109120025E-5</v>
      </c>
      <c r="T627">
        <v>6.3088301337132997E-5</v>
      </c>
      <c r="U627" s="4"/>
      <c r="V627" s="4"/>
      <c r="W627" s="4"/>
    </row>
    <row r="628" spans="1:23" x14ac:dyDescent="0.25">
      <c r="A628" s="4" t="s">
        <v>100</v>
      </c>
      <c r="B628" s="4" t="s">
        <v>145</v>
      </c>
      <c r="R628">
        <v>3.0416307568453025E-5</v>
      </c>
      <c r="S628">
        <v>2.5008964000728044E-5</v>
      </c>
      <c r="T628">
        <v>2.7712635784590531E-5</v>
      </c>
      <c r="U628" s="4"/>
      <c r="V628" s="4"/>
      <c r="W628" s="4"/>
    </row>
    <row r="629" spans="1:23" x14ac:dyDescent="0.25">
      <c r="A629" s="4" t="s">
        <v>128</v>
      </c>
      <c r="B629" s="4" t="s">
        <v>145</v>
      </c>
      <c r="R629">
        <v>1.6195737379485001E-4</v>
      </c>
      <c r="S629">
        <v>1.3316495178687668E-4</v>
      </c>
      <c r="T629">
        <v>1.4756116279086333E-4</v>
      </c>
      <c r="U629" s="4"/>
      <c r="V629" s="4"/>
      <c r="W629" s="4"/>
    </row>
    <row r="630" spans="1:23" x14ac:dyDescent="0.25">
      <c r="A630" s="4" t="s">
        <v>102</v>
      </c>
      <c r="B630" s="4" t="s">
        <v>145</v>
      </c>
      <c r="R630">
        <v>7.1187425064765002E-4</v>
      </c>
      <c r="S630">
        <v>5.8531882831029008E-4</v>
      </c>
      <c r="T630">
        <v>6.4859653947896994E-4</v>
      </c>
      <c r="U630" s="4"/>
      <c r="V630" s="4"/>
      <c r="W630" s="4"/>
    </row>
    <row r="631" spans="1:23" x14ac:dyDescent="0.25">
      <c r="A631" s="4" t="s">
        <v>106</v>
      </c>
      <c r="B631" s="4" t="s">
        <v>145</v>
      </c>
      <c r="R631">
        <v>1.8198706735842037E-5</v>
      </c>
      <c r="S631">
        <v>1.4963381093914564E-5</v>
      </c>
      <c r="T631">
        <v>1.6581043914878298E-5</v>
      </c>
      <c r="U631" s="4"/>
      <c r="V631" s="4"/>
      <c r="W631" s="4"/>
    </row>
    <row r="632" spans="1:23" x14ac:dyDescent="0.25">
      <c r="A632" s="4" t="s">
        <v>57</v>
      </c>
      <c r="B632" s="4" t="s">
        <v>145</v>
      </c>
      <c r="R632">
        <v>6.5256839703417069E-4</v>
      </c>
      <c r="S632">
        <v>5.3655623756142929E-4</v>
      </c>
      <c r="T632">
        <v>5.9456231729779999E-4</v>
      </c>
      <c r="U632" s="4"/>
      <c r="V632" s="4"/>
      <c r="W632" s="4"/>
    </row>
    <row r="633" spans="1:23" x14ac:dyDescent="0.25">
      <c r="A633" s="4" t="s">
        <v>116</v>
      </c>
      <c r="B633" s="4" t="s">
        <v>145</v>
      </c>
      <c r="R633">
        <v>8.1076762308833776E-4</v>
      </c>
      <c r="S633">
        <v>6.6663115676152216E-4</v>
      </c>
      <c r="T633">
        <v>7.3869938992492991E-4</v>
      </c>
      <c r="U633" s="4"/>
      <c r="V633" s="4"/>
      <c r="W633" s="4"/>
    </row>
    <row r="634" spans="1:23" x14ac:dyDescent="0.25">
      <c r="A634" s="4" t="s">
        <v>84</v>
      </c>
      <c r="B634" s="4" t="s">
        <v>145</v>
      </c>
      <c r="R634">
        <v>2.0128798778825375E-4</v>
      </c>
      <c r="S634">
        <v>1.6550345662589755E-4</v>
      </c>
      <c r="T634">
        <v>1.8339572220707565E-4</v>
      </c>
      <c r="U634" s="4"/>
      <c r="V634" s="4"/>
      <c r="W634" s="4"/>
    </row>
    <row r="635" spans="1:23" x14ac:dyDescent="0.25">
      <c r="A635" s="4" t="s">
        <v>102</v>
      </c>
      <c r="B635" s="4" t="s">
        <v>145</v>
      </c>
      <c r="R635">
        <v>8.9619658414225977E-4</v>
      </c>
      <c r="S635">
        <v>7.3687274696141369E-4</v>
      </c>
      <c r="T635">
        <v>8.1653466555183668E-4</v>
      </c>
      <c r="U635" s="4"/>
      <c r="V635" s="4"/>
      <c r="W635" s="4"/>
    </row>
    <row r="636" spans="1:23" x14ac:dyDescent="0.25">
      <c r="A636" s="4" t="s">
        <v>88</v>
      </c>
      <c r="B636" s="4" t="s">
        <v>145</v>
      </c>
      <c r="R636">
        <v>2.580791545641618E-5</v>
      </c>
      <c r="S636">
        <v>2.1219841597497751E-5</v>
      </c>
      <c r="T636">
        <v>2.3513878526956962E-5</v>
      </c>
      <c r="U636" s="4"/>
      <c r="V636" s="4"/>
      <c r="W636" s="4"/>
    </row>
    <row r="637" spans="1:23" x14ac:dyDescent="0.25">
      <c r="A637" s="4" t="s">
        <v>132</v>
      </c>
      <c r="B637" s="4" t="s">
        <v>145</v>
      </c>
      <c r="R637">
        <v>0</v>
      </c>
      <c r="S637">
        <v>0</v>
      </c>
      <c r="T637">
        <v>0</v>
      </c>
      <c r="U637" s="4"/>
      <c r="V637" s="4"/>
      <c r="W637" s="4"/>
    </row>
    <row r="638" spans="1:23" x14ac:dyDescent="0.25">
      <c r="A638" s="4" t="s">
        <v>134</v>
      </c>
      <c r="B638" s="4" t="s">
        <v>145</v>
      </c>
      <c r="R638">
        <v>3.1113664160136111E-6</v>
      </c>
      <c r="S638">
        <v>2.5582346087223028E-6</v>
      </c>
      <c r="T638">
        <v>2.8348005123679567E-6</v>
      </c>
      <c r="U638" s="4"/>
      <c r="V638" s="4"/>
      <c r="W638" s="4"/>
    </row>
    <row r="639" spans="1:23" x14ac:dyDescent="0.25">
      <c r="A639" s="4" t="s">
        <v>82</v>
      </c>
      <c r="B639" s="4" t="s">
        <v>145</v>
      </c>
      <c r="R639">
        <v>9.4883642493166098E-6</v>
      </c>
      <c r="S639">
        <v>7.8015439383269908E-6</v>
      </c>
      <c r="T639">
        <v>8.6449540938217995E-6</v>
      </c>
      <c r="U639" s="4"/>
      <c r="V639" s="4"/>
      <c r="W639" s="4"/>
    </row>
    <row r="640" spans="1:23" x14ac:dyDescent="0.25">
      <c r="A640" s="4" t="s">
        <v>72</v>
      </c>
      <c r="B640" s="4" t="s">
        <v>145</v>
      </c>
      <c r="R640">
        <v>2.3526171554608097E-4</v>
      </c>
      <c r="S640">
        <v>1.9343741056011105E-4</v>
      </c>
      <c r="T640">
        <v>2.14349563053096E-4</v>
      </c>
      <c r="U640" s="4"/>
      <c r="V640" s="4"/>
      <c r="W640" s="4"/>
    </row>
    <row r="641" spans="1:23" x14ac:dyDescent="0.25">
      <c r="A641" s="4" t="s">
        <v>136</v>
      </c>
      <c r="B641" s="4" t="s">
        <v>145</v>
      </c>
      <c r="R641">
        <v>6.1032092952515484E-5</v>
      </c>
      <c r="S641">
        <v>5.0181943094290514E-5</v>
      </c>
      <c r="T641">
        <v>5.5607018023402999E-5</v>
      </c>
      <c r="U641" s="4"/>
      <c r="V641" s="4"/>
      <c r="W641" s="4"/>
    </row>
    <row r="642" spans="1:23" x14ac:dyDescent="0.25">
      <c r="A642" s="4" t="s">
        <v>94</v>
      </c>
      <c r="B642" s="4" t="s">
        <v>145</v>
      </c>
      <c r="R642">
        <v>2.0070610393008767E-5</v>
      </c>
      <c r="S642">
        <v>1.6502501878696099E-5</v>
      </c>
      <c r="T642">
        <v>1.8286556135852431E-5</v>
      </c>
      <c r="U642" s="4"/>
      <c r="V642" s="4"/>
      <c r="W642" s="4"/>
    </row>
    <row r="643" spans="1:23" x14ac:dyDescent="0.25">
      <c r="A643" s="4" t="s">
        <v>120</v>
      </c>
      <c r="B643" s="4" t="s">
        <v>145</v>
      </c>
      <c r="R643">
        <v>2.245523291482306E-5</v>
      </c>
      <c r="S643">
        <v>1.8463191507743409E-5</v>
      </c>
      <c r="T643">
        <v>2.0459212211283233E-5</v>
      </c>
      <c r="U643" s="4"/>
      <c r="V643" s="4"/>
      <c r="W643" s="4"/>
    </row>
    <row r="644" spans="1:23" x14ac:dyDescent="0.25">
      <c r="A644" s="4" t="s">
        <v>126</v>
      </c>
      <c r="B644" s="4" t="s">
        <v>145</v>
      </c>
      <c r="R644">
        <v>7.2329968705897673E-7</v>
      </c>
      <c r="S644">
        <v>5.9471307602626988E-7</v>
      </c>
      <c r="T644">
        <v>6.590063815426232E-7</v>
      </c>
      <c r="U644" s="4"/>
      <c r="V644" s="4"/>
      <c r="W644" s="4"/>
    </row>
    <row r="645" spans="1:23" x14ac:dyDescent="0.25">
      <c r="A645" s="4" t="s">
        <v>108</v>
      </c>
      <c r="B645" s="4" t="s">
        <v>145</v>
      </c>
      <c r="R645">
        <v>1.6458117839381963E-3</v>
      </c>
      <c r="S645">
        <v>1.3532230223491837E-3</v>
      </c>
      <c r="T645">
        <v>1.49951740314369E-3</v>
      </c>
      <c r="U645" s="4"/>
      <c r="V645" s="4"/>
      <c r="W645" s="4"/>
    </row>
    <row r="646" spans="1:23" x14ac:dyDescent="0.25">
      <c r="A646" s="4" t="s">
        <v>88</v>
      </c>
      <c r="B646" s="4" t="s">
        <v>145</v>
      </c>
      <c r="R646">
        <v>4.0902789518485978E-5</v>
      </c>
      <c r="S646">
        <v>3.3631182492977358E-5</v>
      </c>
      <c r="T646">
        <v>3.7266986005731664E-5</v>
      </c>
      <c r="U646" s="4"/>
      <c r="V646" s="4"/>
      <c r="W646" s="4"/>
    </row>
    <row r="647" spans="1:23" x14ac:dyDescent="0.25">
      <c r="A647" s="4" t="s">
        <v>122</v>
      </c>
      <c r="B647" s="4" t="s">
        <v>145</v>
      </c>
      <c r="R647">
        <v>8.4024929627112802E-4</v>
      </c>
      <c r="S647">
        <v>6.908716436007053E-4</v>
      </c>
      <c r="T647">
        <v>7.6556046993591655E-4</v>
      </c>
      <c r="U647" s="4"/>
      <c r="V647" s="4"/>
      <c r="W647" s="4"/>
    </row>
    <row r="648" spans="1:23" x14ac:dyDescent="0.25">
      <c r="A648" s="4" t="s">
        <v>90</v>
      </c>
      <c r="B648" s="4" t="s">
        <v>145</v>
      </c>
      <c r="R648">
        <v>5.7237975692031584E-4</v>
      </c>
      <c r="S648">
        <v>4.7062335569003752E-4</v>
      </c>
      <c r="T648">
        <v>5.2150155630517657E-4</v>
      </c>
      <c r="U648" s="4"/>
      <c r="V648" s="4"/>
      <c r="W648" s="4"/>
    </row>
    <row r="649" spans="1:23" x14ac:dyDescent="0.25">
      <c r="A649" s="4" t="s">
        <v>57</v>
      </c>
      <c r="B649" s="4" t="s">
        <v>145</v>
      </c>
      <c r="R649">
        <v>1.0342512100747208E-3</v>
      </c>
      <c r="S649">
        <v>8.5038432828365941E-4</v>
      </c>
      <c r="T649">
        <v>9.4231776917918998E-4</v>
      </c>
      <c r="U649" s="4"/>
      <c r="V649" s="4"/>
      <c r="W649" s="4"/>
    </row>
    <row r="650" spans="1:23" x14ac:dyDescent="0.25">
      <c r="A650" s="4" t="s">
        <v>65</v>
      </c>
      <c r="B650" s="4" t="s">
        <v>145</v>
      </c>
      <c r="R650">
        <v>2.5132540425541538E-4</v>
      </c>
      <c r="S650">
        <v>2.0664533238778598E-4</v>
      </c>
      <c r="T650">
        <v>2.2898536832160067E-4</v>
      </c>
      <c r="U650" s="4"/>
      <c r="V650" s="4"/>
      <c r="W650" s="4"/>
    </row>
    <row r="651" spans="1:23" x14ac:dyDescent="0.25">
      <c r="A651" s="4" t="s">
        <v>74</v>
      </c>
      <c r="B651" s="4" t="s">
        <v>145</v>
      </c>
      <c r="R651">
        <v>9.7989819018487321E-6</v>
      </c>
      <c r="S651">
        <v>8.0569406748534025E-6</v>
      </c>
      <c r="T651">
        <v>8.9279612883510656E-6</v>
      </c>
      <c r="U651" s="4"/>
      <c r="V651" s="4"/>
      <c r="W651" s="4"/>
    </row>
    <row r="652" spans="1:23" x14ac:dyDescent="0.25">
      <c r="A652" s="4" t="s">
        <v>72</v>
      </c>
      <c r="B652" s="4" t="s">
        <v>145</v>
      </c>
      <c r="R652">
        <v>1.8687502320792441E-4</v>
      </c>
      <c r="S652">
        <v>1.5365279685984897E-4</v>
      </c>
      <c r="T652">
        <v>1.7026391003388666E-4</v>
      </c>
      <c r="U652" s="4"/>
      <c r="V652" s="4"/>
      <c r="W652" s="4"/>
    </row>
    <row r="653" spans="1:23" x14ac:dyDescent="0.25">
      <c r="A653" s="4" t="s">
        <v>100</v>
      </c>
      <c r="B653" s="4" t="s">
        <v>145</v>
      </c>
      <c r="R653">
        <v>1.5244265047389218E-5</v>
      </c>
      <c r="S653">
        <v>1.2534173483408913E-5</v>
      </c>
      <c r="T653">
        <v>1.3889219265399066E-5</v>
      </c>
      <c r="U653" s="4"/>
      <c r="V653" s="4"/>
      <c r="W653" s="4"/>
    </row>
    <row r="654" spans="1:23" x14ac:dyDescent="0.25">
      <c r="A654" s="4" t="s">
        <v>118</v>
      </c>
      <c r="B654" s="4" t="s">
        <v>145</v>
      </c>
      <c r="R654">
        <v>1.6112774933598511E-4</v>
      </c>
      <c r="S654">
        <v>1.3248281612069889E-4</v>
      </c>
      <c r="T654">
        <v>1.46805282728342E-4</v>
      </c>
      <c r="U654" s="4"/>
      <c r="V654" s="4"/>
      <c r="W654" s="4"/>
    </row>
    <row r="655" spans="1:23" x14ac:dyDescent="0.25">
      <c r="A655" s="4" t="s">
        <v>106</v>
      </c>
      <c r="B655" s="4" t="s">
        <v>145</v>
      </c>
      <c r="R655">
        <v>1.1482607675020683E-5</v>
      </c>
      <c r="S655">
        <v>9.4412551994614504E-6</v>
      </c>
      <c r="T655">
        <v>1.0461931437241066E-5</v>
      </c>
      <c r="U655" s="4"/>
      <c r="V655" s="4"/>
      <c r="W655" s="4"/>
    </row>
    <row r="656" spans="1:23" x14ac:dyDescent="0.25">
      <c r="A656" s="4" t="s">
        <v>110</v>
      </c>
      <c r="B656" s="4" t="s">
        <v>145</v>
      </c>
      <c r="R656">
        <v>3.3123783535239879E-5</v>
      </c>
      <c r="S656">
        <v>2.7235110906752792E-5</v>
      </c>
      <c r="T656">
        <v>3.0179447220996334E-5</v>
      </c>
      <c r="U656" s="4"/>
      <c r="V656" s="4"/>
      <c r="W656" s="4"/>
    </row>
    <row r="657" spans="1:23" x14ac:dyDescent="0.25">
      <c r="A657" s="4" t="s">
        <v>124</v>
      </c>
      <c r="B657" s="4" t="s">
        <v>145</v>
      </c>
      <c r="R657">
        <v>6.5888506905154031E-5</v>
      </c>
      <c r="S657">
        <v>5.4174994566459984E-5</v>
      </c>
      <c r="T657">
        <v>6.0031750735806998E-5</v>
      </c>
      <c r="U657" s="4"/>
      <c r="V657" s="4"/>
      <c r="W657" s="4"/>
    </row>
    <row r="658" spans="1:23" x14ac:dyDescent="0.25">
      <c r="A658" s="4" t="s">
        <v>84</v>
      </c>
      <c r="B658" s="4" t="s">
        <v>145</v>
      </c>
      <c r="R658">
        <v>1.2700413425063817E-3</v>
      </c>
      <c r="S658">
        <v>1.0442562149496916E-3</v>
      </c>
      <c r="T658">
        <v>1.1571487787280367E-3</v>
      </c>
      <c r="U658" s="4"/>
      <c r="V658" s="4"/>
      <c r="W658" s="4"/>
    </row>
    <row r="659" spans="1:23" x14ac:dyDescent="0.25">
      <c r="A659" s="4" t="s">
        <v>136</v>
      </c>
      <c r="B659" s="4" t="s">
        <v>145</v>
      </c>
      <c r="R659">
        <v>9.6729348642095488E-5</v>
      </c>
      <c r="S659">
        <v>7.9533019994611854E-5</v>
      </c>
      <c r="T659">
        <v>8.8131184318353657E-5</v>
      </c>
      <c r="U659" s="4"/>
      <c r="V659" s="4"/>
      <c r="W659" s="4"/>
    </row>
    <row r="660" spans="1:23" x14ac:dyDescent="0.25">
      <c r="A660" s="4" t="s">
        <v>104</v>
      </c>
      <c r="B660" s="4" t="s">
        <v>145</v>
      </c>
      <c r="R660">
        <v>8.2030690634322435E-4</v>
      </c>
      <c r="S660">
        <v>6.7447456743776235E-4</v>
      </c>
      <c r="T660">
        <v>7.473907368904933E-4</v>
      </c>
      <c r="U660" s="4"/>
      <c r="V660" s="4"/>
      <c r="W660" s="4"/>
    </row>
    <row r="661" spans="1:23" x14ac:dyDescent="0.25">
      <c r="A661" s="4" t="s">
        <v>90</v>
      </c>
      <c r="B661" s="4" t="s">
        <v>145</v>
      </c>
      <c r="R661">
        <v>2.868694269551444E-4</v>
      </c>
      <c r="S661">
        <v>2.358704177186743E-4</v>
      </c>
      <c r="T661">
        <v>2.6136992233690933E-4</v>
      </c>
      <c r="U661" s="4"/>
      <c r="V661" s="4"/>
      <c r="W661" s="4"/>
    </row>
    <row r="662" spans="1:23" x14ac:dyDescent="0.25">
      <c r="A662" s="4" t="s">
        <v>67</v>
      </c>
      <c r="B662" s="4" t="s">
        <v>145</v>
      </c>
      <c r="R662">
        <v>8.7172096544170971E-5</v>
      </c>
      <c r="S662">
        <v>7.1674834936318358E-5</v>
      </c>
      <c r="T662">
        <v>7.9423465740244658E-5</v>
      </c>
      <c r="U662" s="4"/>
      <c r="V662" s="4"/>
      <c r="W662" s="4"/>
    </row>
    <row r="663" spans="1:23" x14ac:dyDescent="0.25">
      <c r="A663" s="4" t="s">
        <v>70</v>
      </c>
      <c r="B663" s="4" t="s">
        <v>145</v>
      </c>
      <c r="R663">
        <v>3.7493692876578288E-3</v>
      </c>
      <c r="S663">
        <v>3.0828147476297707E-3</v>
      </c>
      <c r="T663">
        <v>3.4160920176437995E-3</v>
      </c>
      <c r="U663" s="4"/>
      <c r="V663" s="4"/>
      <c r="W663" s="4"/>
    </row>
    <row r="664" spans="1:23" x14ac:dyDescent="0.25">
      <c r="A664" s="4" t="s">
        <v>98</v>
      </c>
      <c r="B664" s="4" t="s">
        <v>145</v>
      </c>
      <c r="R664">
        <v>2.0380476389417453E-3</v>
      </c>
      <c r="S664">
        <v>1.675728058685435E-3</v>
      </c>
      <c r="T664">
        <v>1.8568878488135899E-3</v>
      </c>
      <c r="U664" s="4"/>
      <c r="V664" s="4"/>
      <c r="W664" s="4"/>
    </row>
    <row r="665" spans="1:23" x14ac:dyDescent="0.25">
      <c r="A665" s="4" t="s">
        <v>112</v>
      </c>
      <c r="B665" s="4" t="s">
        <v>145</v>
      </c>
      <c r="R665">
        <v>3.0479343390170562E-4</v>
      </c>
      <c r="S665">
        <v>2.506079345414024E-4</v>
      </c>
      <c r="T665">
        <v>2.7770068422155395E-4</v>
      </c>
      <c r="U665" s="4"/>
      <c r="V665" s="4"/>
      <c r="W665" s="4"/>
    </row>
    <row r="666" spans="1:23" x14ac:dyDescent="0.25">
      <c r="A666" s="4" t="s">
        <v>134</v>
      </c>
      <c r="B666" s="4" t="s">
        <v>145</v>
      </c>
      <c r="R666">
        <v>1.9631394915528034E-6</v>
      </c>
      <c r="S666">
        <v>1.6141369152767499E-6</v>
      </c>
      <c r="T666">
        <v>1.7886382034147767E-6</v>
      </c>
      <c r="U666" s="4"/>
      <c r="V666" s="4"/>
      <c r="W666" s="4"/>
    </row>
    <row r="667" spans="1:23" x14ac:dyDescent="0.25">
      <c r="A667" s="4" t="s">
        <v>104</v>
      </c>
      <c r="B667" s="4" t="s">
        <v>145</v>
      </c>
      <c r="R667">
        <v>1.0327052098657427E-3</v>
      </c>
      <c r="S667">
        <v>8.491131725562774E-4</v>
      </c>
      <c r="T667">
        <v>9.4090919121101E-4</v>
      </c>
      <c r="U667" s="4"/>
      <c r="V667" s="4"/>
      <c r="W667" s="4"/>
    </row>
    <row r="668" spans="1:23" x14ac:dyDescent="0.25">
      <c r="A668" s="4" t="s">
        <v>86</v>
      </c>
      <c r="B668" s="4" t="s">
        <v>145</v>
      </c>
      <c r="R668">
        <v>8.1676572116546333E-6</v>
      </c>
      <c r="S668">
        <v>6.7156292629160324E-6</v>
      </c>
      <c r="T668">
        <v>7.4416432372853324E-6</v>
      </c>
      <c r="U668" s="4"/>
      <c r="V668" s="4"/>
      <c r="W668" s="4"/>
    </row>
    <row r="669" spans="1:23" x14ac:dyDescent="0.25">
      <c r="A669" s="4" t="s">
        <v>114</v>
      </c>
      <c r="B669" s="4" t="s">
        <v>145</v>
      </c>
      <c r="R669">
        <v>2.1151233165125927E-5</v>
      </c>
      <c r="S669">
        <v>1.7391013935770208E-5</v>
      </c>
      <c r="T669">
        <v>1.9271123550448066E-5</v>
      </c>
      <c r="U669" s="4"/>
      <c r="V669" s="4"/>
      <c r="W669" s="4"/>
    </row>
    <row r="670" spans="1:23" x14ac:dyDescent="0.25">
      <c r="A670" s="4" t="s">
        <v>67</v>
      </c>
      <c r="B670" s="4" t="s">
        <v>145</v>
      </c>
      <c r="R670">
        <v>5.5001874548281101E-5</v>
      </c>
      <c r="S670">
        <v>4.5223763517475573E-5</v>
      </c>
      <c r="T670">
        <v>5.0112819032878334E-5</v>
      </c>
      <c r="U670" s="4"/>
      <c r="V670" s="4"/>
      <c r="W670" s="4"/>
    </row>
    <row r="671" spans="1:23" x14ac:dyDescent="0.25">
      <c r="A671" s="4" t="s">
        <v>82</v>
      </c>
      <c r="B671" s="4" t="s">
        <v>145</v>
      </c>
      <c r="R671">
        <v>5.986753110209597E-6</v>
      </c>
      <c r="S671">
        <v>4.9224414461723359E-6</v>
      </c>
      <c r="T671">
        <v>5.454597278190966E-6</v>
      </c>
      <c r="U671" s="4"/>
      <c r="V671" s="4"/>
      <c r="W671" s="4"/>
    </row>
    <row r="672" spans="1:23" x14ac:dyDescent="0.25">
      <c r="A672" s="4" t="s">
        <v>118</v>
      </c>
      <c r="B672" s="4" t="s">
        <v>145</v>
      </c>
      <c r="R672">
        <v>2.5537027303918354E-4</v>
      </c>
      <c r="S672">
        <v>2.0997111338777314E-4</v>
      </c>
      <c r="T672">
        <v>2.3267069321347833E-4</v>
      </c>
      <c r="U672" s="4"/>
      <c r="V672" s="4"/>
      <c r="W672" s="4"/>
    </row>
    <row r="673" spans="1:23" x14ac:dyDescent="0.25">
      <c r="A673" s="4" t="s">
        <v>92</v>
      </c>
      <c r="B673" s="4" t="s">
        <v>145</v>
      </c>
      <c r="R673">
        <v>2.5850890111154526E-4</v>
      </c>
      <c r="S673">
        <v>2.1255176313615944E-4</v>
      </c>
      <c r="T673">
        <v>2.3553033212385231E-4</v>
      </c>
      <c r="U673" s="4"/>
      <c r="V673" s="4"/>
      <c r="W673" s="4"/>
    </row>
    <row r="674" spans="1:23" x14ac:dyDescent="0.25">
      <c r="A674" s="4" t="s">
        <v>92</v>
      </c>
      <c r="B674" s="4" t="s">
        <v>145</v>
      </c>
      <c r="R674">
        <v>6.4934500112654272E-4</v>
      </c>
      <c r="S674">
        <v>5.3390588981515742E-4</v>
      </c>
      <c r="T674">
        <v>5.9162544547085002E-4</v>
      </c>
      <c r="U674" s="4"/>
      <c r="V674" s="4"/>
      <c r="W674" s="4"/>
    </row>
    <row r="675" spans="1:23" x14ac:dyDescent="0.25">
      <c r="A675" s="4" t="s">
        <v>57</v>
      </c>
      <c r="B675" s="4" t="s">
        <v>145</v>
      </c>
      <c r="R675">
        <v>4.1174282288437684E-4</v>
      </c>
      <c r="S675">
        <v>3.3854409881604321E-4</v>
      </c>
      <c r="T675">
        <v>3.7514346085020997E-4</v>
      </c>
      <c r="U675" s="4"/>
      <c r="V675" s="4"/>
      <c r="W675" s="4"/>
    </row>
    <row r="676" spans="1:23" x14ac:dyDescent="0.25">
      <c r="A676" s="4" t="s">
        <v>70</v>
      </c>
      <c r="B676" s="4" t="s">
        <v>145</v>
      </c>
      <c r="R676">
        <v>2.3656920892161769E-3</v>
      </c>
      <c r="S676">
        <v>1.9451246066888568E-3</v>
      </c>
      <c r="T676">
        <v>2.1554083479525168E-3</v>
      </c>
      <c r="U676" s="4"/>
      <c r="V676" s="4"/>
      <c r="W676" s="4"/>
    </row>
    <row r="677" spans="1:23" x14ac:dyDescent="0.25">
      <c r="A677" s="4" t="s">
        <v>94</v>
      </c>
      <c r="B677" s="4" t="s">
        <v>145</v>
      </c>
      <c r="R677">
        <v>5.0415093918313899E-5</v>
      </c>
      <c r="S677">
        <v>4.1452410555058099E-5</v>
      </c>
      <c r="T677">
        <v>4.5933752236685996E-5</v>
      </c>
      <c r="U677" s="4"/>
      <c r="V677" s="4"/>
      <c r="W677" s="4"/>
    </row>
    <row r="678" spans="1:23" x14ac:dyDescent="0.25">
      <c r="A678" s="4" t="s">
        <v>114</v>
      </c>
      <c r="B678" s="4" t="s">
        <v>145</v>
      </c>
      <c r="R678">
        <v>5.3129495597175358E-5</v>
      </c>
      <c r="S678">
        <v>4.3684251935455303E-5</v>
      </c>
      <c r="T678">
        <v>4.8406873766315327E-5</v>
      </c>
      <c r="U678" s="4"/>
      <c r="V678" s="4"/>
      <c r="W678" s="4"/>
    </row>
    <row r="679" spans="1:23" x14ac:dyDescent="0.25">
      <c r="A679" s="4" t="s">
        <v>80</v>
      </c>
      <c r="B679" s="4" t="s">
        <v>145</v>
      </c>
      <c r="R679">
        <v>0</v>
      </c>
      <c r="S679">
        <v>0</v>
      </c>
      <c r="T679">
        <v>0</v>
      </c>
      <c r="U679" s="4"/>
      <c r="V679" s="4"/>
      <c r="W679" s="4"/>
    </row>
    <row r="680" spans="1:23" x14ac:dyDescent="0.25">
      <c r="A680" s="4" t="s">
        <v>63</v>
      </c>
      <c r="B680" s="4" t="s">
        <v>145</v>
      </c>
      <c r="R680">
        <v>2.7556120060275586E-5</v>
      </c>
      <c r="S680">
        <v>2.2657254271782151E-5</v>
      </c>
      <c r="T680">
        <v>2.5106687166028865E-5</v>
      </c>
      <c r="U680" s="4"/>
      <c r="V680" s="4"/>
      <c r="W680" s="4"/>
    </row>
    <row r="681" spans="1:23" x14ac:dyDescent="0.25">
      <c r="A681" s="4" t="s">
        <v>112</v>
      </c>
      <c r="B681" s="4" t="s">
        <v>145</v>
      </c>
      <c r="R681">
        <v>7.6560649103090479E-4</v>
      </c>
      <c r="S681">
        <v>6.2949867040318851E-4</v>
      </c>
      <c r="T681">
        <v>6.9755258071704665E-4</v>
      </c>
      <c r="U681" s="4"/>
      <c r="V681" s="4"/>
      <c r="W681" s="4"/>
    </row>
    <row r="682" spans="1:23" x14ac:dyDescent="0.25">
      <c r="A682" s="4" t="s">
        <v>128</v>
      </c>
      <c r="B682" s="4" t="s">
        <v>145</v>
      </c>
      <c r="R682">
        <v>1.2864731482704404E-4</v>
      </c>
      <c r="S682">
        <v>1.05776681080014E-4</v>
      </c>
      <c r="T682">
        <v>1.17211997953529E-4</v>
      </c>
      <c r="U682" s="4"/>
      <c r="V682" s="4"/>
      <c r="W682" s="4"/>
    </row>
    <row r="683" spans="1:23" x14ac:dyDescent="0.25">
      <c r="A683" s="4" t="s">
        <v>134</v>
      </c>
      <c r="B683" s="4" t="s">
        <v>145</v>
      </c>
      <c r="R683">
        <v>4.9311834519921218E-6</v>
      </c>
      <c r="S683">
        <v>4.0545286160824116E-6</v>
      </c>
      <c r="T683">
        <v>4.4928560340372662E-6</v>
      </c>
      <c r="U683" s="4"/>
      <c r="V683" s="4"/>
      <c r="W683" s="4"/>
    </row>
    <row r="684" spans="1:23" x14ac:dyDescent="0.25">
      <c r="A684" s="4" t="s">
        <v>65</v>
      </c>
      <c r="B684" s="4" t="s">
        <v>145</v>
      </c>
      <c r="R684">
        <v>6.3130087284283903E-4</v>
      </c>
      <c r="S684">
        <v>5.1906960655966766E-4</v>
      </c>
      <c r="T684">
        <v>5.7518523970125329E-4</v>
      </c>
      <c r="U684" s="4"/>
      <c r="V684" s="4"/>
      <c r="W684" s="4"/>
    </row>
    <row r="685" spans="1:23" x14ac:dyDescent="0.25">
      <c r="A685" s="4" t="s">
        <v>130</v>
      </c>
      <c r="B685" s="4" t="s">
        <v>145</v>
      </c>
      <c r="R685">
        <v>1.9261874378223147E-4</v>
      </c>
      <c r="S685">
        <v>1.5837541155427922E-4</v>
      </c>
      <c r="T685">
        <v>1.7549707766825534E-4</v>
      </c>
      <c r="U685" s="4"/>
      <c r="V685" s="4"/>
      <c r="W685" s="4"/>
    </row>
    <row r="686" spans="1:23" x14ac:dyDescent="0.25">
      <c r="A686" s="4" t="s">
        <v>126</v>
      </c>
      <c r="B686" s="4" t="s">
        <v>145</v>
      </c>
      <c r="R686">
        <v>1.146352750129028E-6</v>
      </c>
      <c r="S686">
        <v>9.4255670566164534E-7</v>
      </c>
      <c r="T686">
        <v>1.0444547278953366E-6</v>
      </c>
      <c r="U686" s="4"/>
      <c r="V686" s="4"/>
      <c r="W686" s="4"/>
    </row>
    <row r="687" spans="1:23" x14ac:dyDescent="0.25">
      <c r="A687" s="4" t="s">
        <v>65</v>
      </c>
      <c r="B687" s="4" t="s">
        <v>145</v>
      </c>
      <c r="R687">
        <v>3.9832392229694635E-4</v>
      </c>
      <c r="S687">
        <v>3.2751078055526706E-4</v>
      </c>
      <c r="T687">
        <v>3.6291735142610668E-4</v>
      </c>
      <c r="U687" s="4"/>
      <c r="V687" s="4"/>
      <c r="W687" s="4"/>
    </row>
    <row r="688" spans="1:23" x14ac:dyDescent="0.25">
      <c r="A688" s="4" t="s">
        <v>59</v>
      </c>
      <c r="B688" s="4" t="s">
        <v>145</v>
      </c>
      <c r="R688">
        <v>2.3793566325073609E-4</v>
      </c>
      <c r="S688">
        <v>1.9563598978393859E-4</v>
      </c>
      <c r="T688">
        <v>2.1678582651733731E-4</v>
      </c>
      <c r="U688" s="4"/>
      <c r="V688" s="4"/>
      <c r="W688" s="4"/>
    </row>
    <row r="689" spans="1:23" x14ac:dyDescent="0.25">
      <c r="A689" s="4" t="s">
        <v>94</v>
      </c>
      <c r="B689" s="4" t="s">
        <v>145</v>
      </c>
      <c r="R689">
        <v>3.1809773780418876E-5</v>
      </c>
      <c r="S689">
        <v>2.6154702886122191E-5</v>
      </c>
      <c r="T689">
        <v>2.8982238333270533E-5</v>
      </c>
      <c r="U689" s="4"/>
      <c r="V689" s="4"/>
      <c r="W689" s="4"/>
    </row>
    <row r="690" spans="1:23" x14ac:dyDescent="0.25">
      <c r="A690" s="4" t="s">
        <v>61</v>
      </c>
      <c r="B690" s="4" t="s">
        <v>145</v>
      </c>
      <c r="R690">
        <v>5.3473875837243287E-5</v>
      </c>
      <c r="S690">
        <v>4.3967409021733374E-5</v>
      </c>
      <c r="T690">
        <v>4.8720642429488331E-5</v>
      </c>
      <c r="U690" s="4"/>
      <c r="V690" s="4"/>
      <c r="W690" s="4"/>
    </row>
    <row r="691" spans="1:23" x14ac:dyDescent="0.25">
      <c r="A691" s="4" t="s">
        <v>59</v>
      </c>
      <c r="B691" s="4" t="s">
        <v>145</v>
      </c>
      <c r="R691">
        <v>2.9954325283845144E-4</v>
      </c>
      <c r="S691">
        <v>2.4629111900050454E-4</v>
      </c>
      <c r="T691">
        <v>2.7291718591947796E-4</v>
      </c>
      <c r="U691" s="4"/>
      <c r="V691" s="4"/>
      <c r="W691" s="4"/>
    </row>
    <row r="692" spans="1:23" x14ac:dyDescent="0.25">
      <c r="A692" s="4" t="s">
        <v>116</v>
      </c>
      <c r="B692" s="4" t="s">
        <v>145</v>
      </c>
      <c r="R692">
        <v>3.227724044040823E-4</v>
      </c>
      <c r="S692">
        <v>2.6539064362113437E-4</v>
      </c>
      <c r="T692">
        <v>2.9408152401260833E-4</v>
      </c>
      <c r="U692" s="4"/>
      <c r="V692" s="4"/>
      <c r="W692" s="4"/>
    </row>
    <row r="693" spans="1:23" x14ac:dyDescent="0.25">
      <c r="A693" s="4" t="s">
        <v>61</v>
      </c>
      <c r="B693" s="4" t="s">
        <v>145</v>
      </c>
      <c r="R693">
        <v>8.4750381788957559E-5</v>
      </c>
      <c r="S693">
        <v>6.9683647248698448E-5</v>
      </c>
      <c r="T693">
        <v>7.7217014518827997E-5</v>
      </c>
      <c r="U693" s="4"/>
      <c r="V693" s="4"/>
      <c r="W693" s="4"/>
    </row>
    <row r="694" spans="1:23" x14ac:dyDescent="0.25">
      <c r="A694" s="4" t="s">
        <v>61</v>
      </c>
      <c r="B694" s="4" t="s">
        <v>145</v>
      </c>
      <c r="R694">
        <v>1.3432030315579902E-4</v>
      </c>
      <c r="S694">
        <v>1.1044113815032365E-4</v>
      </c>
      <c r="T694">
        <v>1.2238072065306132E-4</v>
      </c>
      <c r="U694" s="4"/>
      <c r="V694" s="4"/>
      <c r="W694" s="4"/>
    </row>
    <row r="695" spans="1:23" x14ac:dyDescent="0.25">
      <c r="A695" s="4" t="s">
        <v>84</v>
      </c>
      <c r="B695" s="4" t="s">
        <v>145</v>
      </c>
      <c r="R695">
        <v>5.0561256535118049E-4</v>
      </c>
      <c r="S695">
        <v>4.1572588706652623E-4</v>
      </c>
      <c r="T695">
        <v>4.6066922620885333E-4</v>
      </c>
      <c r="U695" s="4"/>
      <c r="V695" s="4"/>
      <c r="W695" s="4"/>
    </row>
    <row r="696" spans="1:23" x14ac:dyDescent="0.25">
      <c r="A696" s="4" t="s">
        <v>74</v>
      </c>
      <c r="B696" s="4" t="s">
        <v>145</v>
      </c>
      <c r="R696">
        <v>3.9010449592499271E-5</v>
      </c>
      <c r="S696">
        <v>3.2075258553832736E-5</v>
      </c>
      <c r="T696">
        <v>3.5542854073165997E-5</v>
      </c>
      <c r="U696" s="4"/>
      <c r="V696" s="4"/>
      <c r="W696" s="4"/>
    </row>
    <row r="697" spans="1:23" x14ac:dyDescent="0.25">
      <c r="A697" s="4" t="s">
        <v>100</v>
      </c>
      <c r="B697" s="4" t="s">
        <v>145</v>
      </c>
      <c r="R697">
        <v>6.0688512251837193E-5</v>
      </c>
      <c r="S697">
        <v>4.9899443407066141E-5</v>
      </c>
      <c r="T697">
        <v>5.529397782945166E-5</v>
      </c>
      <c r="U697" s="4"/>
      <c r="V697" s="4"/>
      <c r="W697" s="4"/>
    </row>
    <row r="698" spans="1:23" x14ac:dyDescent="0.25">
      <c r="A698" s="4" t="s">
        <v>59</v>
      </c>
      <c r="B698" s="4" t="s">
        <v>145</v>
      </c>
      <c r="R698">
        <v>1.8899901536790841E-4</v>
      </c>
      <c r="S698">
        <v>1.5539919041361358E-4</v>
      </c>
      <c r="T698">
        <v>1.7219910289076098E-4</v>
      </c>
      <c r="U698" s="4"/>
      <c r="V698" s="4"/>
      <c r="W698" s="4"/>
    </row>
    <row r="699" spans="1:23" x14ac:dyDescent="0.25">
      <c r="A699" s="4" t="s">
        <v>110</v>
      </c>
      <c r="B699" s="4" t="s">
        <v>145</v>
      </c>
      <c r="R699">
        <v>8.3203182422429626E-6</v>
      </c>
      <c r="S699">
        <v>6.8411505547331034E-6</v>
      </c>
      <c r="T699">
        <v>7.580734398488033E-6</v>
      </c>
      <c r="U699" s="4"/>
      <c r="V699" s="4"/>
      <c r="W699" s="4"/>
    </row>
    <row r="700" spans="1:23" x14ac:dyDescent="0.25">
      <c r="A700" s="4" t="s">
        <v>128</v>
      </c>
      <c r="B700" s="4" t="s">
        <v>145</v>
      </c>
      <c r="R700">
        <v>2.0389225349778367E-4</v>
      </c>
      <c r="S700">
        <v>1.6764474176484437E-4</v>
      </c>
      <c r="T700">
        <v>1.8576849763131401E-4</v>
      </c>
      <c r="U700" s="4"/>
      <c r="V700" s="4"/>
      <c r="W700" s="4"/>
    </row>
    <row r="701" spans="1:23" x14ac:dyDescent="0.25">
      <c r="A701" s="4" t="s">
        <v>86</v>
      </c>
      <c r="B701" s="4" t="s">
        <v>145</v>
      </c>
      <c r="R701">
        <v>1.2944864313107342E-5</v>
      </c>
      <c r="S701">
        <v>1.0643555101888259E-5</v>
      </c>
      <c r="T701">
        <v>1.1794209707497799E-5</v>
      </c>
      <c r="U701" s="4"/>
      <c r="V701" s="4"/>
      <c r="W701" s="4"/>
    </row>
    <row r="702" spans="1:23" x14ac:dyDescent="0.25">
      <c r="A702" s="4" t="s">
        <v>96</v>
      </c>
      <c r="B702" s="4" t="s">
        <v>145</v>
      </c>
      <c r="R702">
        <v>0</v>
      </c>
      <c r="S702">
        <v>0</v>
      </c>
      <c r="T702">
        <v>0</v>
      </c>
      <c r="U702" s="4"/>
      <c r="V702" s="4"/>
      <c r="W702" s="4"/>
    </row>
    <row r="703" spans="1:23" x14ac:dyDescent="0.25">
      <c r="A703" s="4" t="s">
        <v>126</v>
      </c>
      <c r="B703" s="4" t="s">
        <v>145</v>
      </c>
      <c r="R703">
        <v>1.8168466698385718E-6</v>
      </c>
      <c r="S703">
        <v>1.4938517063117148E-6</v>
      </c>
      <c r="T703">
        <v>1.6553491880751432E-6</v>
      </c>
      <c r="U703" s="4"/>
      <c r="V703" s="4"/>
      <c r="W703" s="4"/>
    </row>
    <row r="704" spans="1:23" x14ac:dyDescent="0.25">
      <c r="A704" s="4" t="s">
        <v>120</v>
      </c>
      <c r="B704" s="4" t="s">
        <v>145</v>
      </c>
      <c r="R704">
        <v>1.7836825521553978E-5</v>
      </c>
      <c r="S704">
        <v>1.4665834317722159E-5</v>
      </c>
      <c r="T704">
        <v>1.6251329919638068E-5</v>
      </c>
      <c r="U704" s="4"/>
      <c r="V704" s="4"/>
      <c r="W704" s="4"/>
    </row>
    <row r="705" spans="1:23" x14ac:dyDescent="0.25">
      <c r="A705" s="4" t="s">
        <v>130</v>
      </c>
      <c r="B705" s="4" t="s">
        <v>145</v>
      </c>
      <c r="R705">
        <v>4.8383640896100724E-5</v>
      </c>
      <c r="S705">
        <v>3.9782104736793938E-5</v>
      </c>
      <c r="T705">
        <v>4.4082872816447327E-5</v>
      </c>
      <c r="U705" s="4"/>
      <c r="V705" s="4"/>
      <c r="W705" s="4"/>
    </row>
    <row r="706" spans="1:23" x14ac:dyDescent="0.25">
      <c r="A706" s="4" t="s">
        <v>92</v>
      </c>
      <c r="B706" s="4" t="s">
        <v>145</v>
      </c>
      <c r="R706">
        <v>4.0970899756229265E-4</v>
      </c>
      <c r="S706">
        <v>3.3687184244010735E-4</v>
      </c>
      <c r="T706">
        <v>3.7329042000119997E-4</v>
      </c>
      <c r="U706" s="4"/>
      <c r="V706" s="4"/>
      <c r="W706" s="4"/>
    </row>
    <row r="707" spans="1:23" x14ac:dyDescent="0.25">
      <c r="A707" s="4" t="s">
        <v>122</v>
      </c>
      <c r="B707" s="4" t="s">
        <v>145</v>
      </c>
      <c r="R707">
        <v>5.3016146467658044E-4</v>
      </c>
      <c r="S707">
        <v>4.3591053762296624E-4</v>
      </c>
      <c r="T707">
        <v>4.8303600114977331E-4</v>
      </c>
      <c r="U707" s="4"/>
      <c r="V707" s="4"/>
      <c r="W707" s="4"/>
    </row>
    <row r="708" spans="1:23" x14ac:dyDescent="0.25">
      <c r="A708" s="4" t="s">
        <v>98</v>
      </c>
      <c r="B708" s="4" t="s">
        <v>145</v>
      </c>
      <c r="R708">
        <v>5.1193442110279025E-4</v>
      </c>
      <c r="S708">
        <v>4.2092385735118313E-4</v>
      </c>
      <c r="T708">
        <v>4.6642913922698669E-4</v>
      </c>
      <c r="U708" s="4"/>
      <c r="V708" s="4"/>
      <c r="W708" s="4"/>
    </row>
    <row r="709" spans="1:23" x14ac:dyDescent="0.25">
      <c r="A709" s="4" t="s">
        <v>104</v>
      </c>
      <c r="B709" s="4" t="s">
        <v>145</v>
      </c>
      <c r="R709">
        <v>1.3000988315922109E-3</v>
      </c>
      <c r="S709">
        <v>1.0689701504202624E-3</v>
      </c>
      <c r="T709">
        <v>1.1845344910062366E-3</v>
      </c>
      <c r="U709" s="4"/>
      <c r="V709" s="4"/>
      <c r="W709" s="4"/>
    </row>
    <row r="710" spans="1:23" x14ac:dyDescent="0.25">
      <c r="A710" s="4" t="s">
        <v>54</v>
      </c>
      <c r="B710" s="4" t="s">
        <v>145</v>
      </c>
      <c r="R710">
        <v>0</v>
      </c>
      <c r="S710">
        <v>0</v>
      </c>
      <c r="T710">
        <v>0</v>
      </c>
      <c r="U710" s="4"/>
      <c r="V710" s="4"/>
      <c r="W710" s="4"/>
    </row>
    <row r="711" spans="1:23" x14ac:dyDescent="0.25">
      <c r="A711" s="4" t="s">
        <v>88</v>
      </c>
      <c r="B711" s="4" t="s">
        <v>145</v>
      </c>
      <c r="R711">
        <v>1.6283693802949682E-5</v>
      </c>
      <c r="S711">
        <v>1.338881490464752E-5</v>
      </c>
      <c r="T711">
        <v>1.4836254353798601E-5</v>
      </c>
      <c r="U711" s="4"/>
      <c r="V711" s="4"/>
      <c r="W711" s="4"/>
    </row>
    <row r="712" spans="1:23" x14ac:dyDescent="0.25">
      <c r="A712" s="4" t="s">
        <v>106</v>
      </c>
      <c r="B712" s="4" t="s">
        <v>145</v>
      </c>
      <c r="R712">
        <v>1.4455746595746292E-5</v>
      </c>
      <c r="S712">
        <v>1.1885836089835841E-5</v>
      </c>
      <c r="T712">
        <v>1.3170791342791066E-5</v>
      </c>
      <c r="U712" s="4"/>
      <c r="V712" s="4"/>
      <c r="W712" s="4"/>
    </row>
    <row r="713" spans="1:23" x14ac:dyDescent="0.25">
      <c r="A713" s="4" t="s">
        <v>90</v>
      </c>
      <c r="B713" s="4" t="s">
        <v>145</v>
      </c>
      <c r="R713">
        <v>1.4377529450788974E-4</v>
      </c>
      <c r="S713">
        <v>1.1821524215093158E-4</v>
      </c>
      <c r="T713">
        <v>1.3099526832941065E-4</v>
      </c>
      <c r="U713" s="4"/>
      <c r="V713" s="4"/>
      <c r="W713" s="4"/>
    </row>
    <row r="714" spans="1:23" x14ac:dyDescent="0.25">
      <c r="A714" s="4" t="s">
        <v>130</v>
      </c>
      <c r="B714" s="4" t="s">
        <v>145</v>
      </c>
      <c r="R714">
        <v>9.6538055340976826E-5</v>
      </c>
      <c r="S714">
        <v>7.9375734391469842E-5</v>
      </c>
      <c r="T714">
        <v>8.7956894866223327E-5</v>
      </c>
      <c r="U714" s="4"/>
      <c r="V714" s="4"/>
      <c r="W714" s="4"/>
    </row>
    <row r="715" spans="1:23" x14ac:dyDescent="0.25">
      <c r="A715" s="4" t="s">
        <v>124</v>
      </c>
      <c r="B715" s="4" t="s">
        <v>145</v>
      </c>
      <c r="R715">
        <v>8.2948715688073901E-5</v>
      </c>
      <c r="S715">
        <v>6.8202277343527439E-5</v>
      </c>
      <c r="T715">
        <v>7.5575496515800663E-5</v>
      </c>
      <c r="U715" s="4"/>
      <c r="V715" s="4"/>
      <c r="W715" s="4"/>
    </row>
    <row r="716" spans="1:23" x14ac:dyDescent="0.25">
      <c r="A716" s="4" t="s">
        <v>120</v>
      </c>
      <c r="B716" s="4" t="s">
        <v>145</v>
      </c>
      <c r="R716">
        <v>2.8269463344227559E-5</v>
      </c>
      <c r="S716">
        <v>2.3243780971920442E-5</v>
      </c>
      <c r="T716">
        <v>2.5756622158073997E-5</v>
      </c>
      <c r="U716" s="4"/>
      <c r="V716" s="4"/>
      <c r="W716" s="4"/>
    </row>
    <row r="717" spans="1:23" x14ac:dyDescent="0.25">
      <c r="A717" s="4" t="s">
        <v>74</v>
      </c>
      <c r="B717" s="4" t="s">
        <v>145</v>
      </c>
      <c r="R717">
        <v>1.95515393138209E-5</v>
      </c>
      <c r="S717">
        <v>1.6075710102474964E-5</v>
      </c>
      <c r="T717">
        <v>1.781362470814793E-5</v>
      </c>
      <c r="U717" s="4"/>
      <c r="V717" s="4"/>
      <c r="W717" s="4"/>
    </row>
    <row r="718" spans="1:23" x14ac:dyDescent="0.25">
      <c r="A718" s="4" t="s">
        <v>118</v>
      </c>
      <c r="B718" s="4" t="s">
        <v>145</v>
      </c>
      <c r="R718">
        <v>1.0166473684310341E-4</v>
      </c>
      <c r="S718">
        <v>8.3591005848773932E-5</v>
      </c>
      <c r="T718">
        <v>9.2627871345938673E-5</v>
      </c>
      <c r="U718" s="4"/>
      <c r="V718" s="4"/>
      <c r="W718" s="4"/>
    </row>
    <row r="719" spans="1:23" x14ac:dyDescent="0.25">
      <c r="A719" s="4" t="s">
        <v>124</v>
      </c>
      <c r="B719" s="4" t="s">
        <v>145</v>
      </c>
      <c r="R719">
        <v>1.0442624605540573E-4</v>
      </c>
      <c r="S719">
        <v>8.5861580090000269E-5</v>
      </c>
      <c r="T719">
        <v>9.5143913072702984E-5</v>
      </c>
      <c r="U719" s="4"/>
      <c r="V719" s="4"/>
      <c r="W719" s="4"/>
    </row>
    <row r="720" spans="1:23" x14ac:dyDescent="0.25">
      <c r="A720" s="4" t="s">
        <v>112</v>
      </c>
      <c r="B720" s="4" t="s">
        <v>145</v>
      </c>
      <c r="R720">
        <v>4.8306503849765854E-4</v>
      </c>
      <c r="S720">
        <v>3.9718680943140819E-4</v>
      </c>
      <c r="T720">
        <v>4.4012592396453333E-4</v>
      </c>
      <c r="U720" s="4"/>
      <c r="V720" s="4"/>
      <c r="W720" s="4"/>
    </row>
    <row r="721" spans="1:23" x14ac:dyDescent="0.25">
      <c r="A721" s="4" t="s">
        <v>86</v>
      </c>
      <c r="B721" s="4" t="s">
        <v>145</v>
      </c>
      <c r="R721">
        <v>2.051622732717666E-5</v>
      </c>
      <c r="S721">
        <v>1.6868898024567477E-5</v>
      </c>
      <c r="T721">
        <v>1.8692562675872065E-5</v>
      </c>
      <c r="U721" s="4"/>
      <c r="V721" s="4"/>
      <c r="W721" s="4"/>
    </row>
    <row r="722" spans="1:23" x14ac:dyDescent="0.25">
      <c r="A722" s="4" t="s">
        <v>98</v>
      </c>
      <c r="B722" s="4" t="s">
        <v>145</v>
      </c>
      <c r="R722">
        <v>1.0214434581618072E-3</v>
      </c>
      <c r="S722">
        <v>8.3985351004415274E-4</v>
      </c>
      <c r="T722">
        <v>9.3064848410297999E-4</v>
      </c>
      <c r="U722" s="4"/>
      <c r="V722" s="4"/>
      <c r="W722" s="4"/>
    </row>
    <row r="723" spans="1:23" x14ac:dyDescent="0.25">
      <c r="A723" s="4" t="s">
        <v>116</v>
      </c>
      <c r="B723" s="4" t="s">
        <v>145</v>
      </c>
      <c r="R723">
        <v>5.1155978645433663E-4</v>
      </c>
      <c r="S723">
        <v>4.2061582441801015E-4</v>
      </c>
      <c r="T723">
        <v>4.6608780543617333E-4</v>
      </c>
      <c r="U723" s="4"/>
      <c r="V723" s="4"/>
      <c r="W723" s="4"/>
    </row>
    <row r="724" spans="1:23" x14ac:dyDescent="0.25">
      <c r="A724" s="4" t="s">
        <v>136</v>
      </c>
      <c r="B724" s="4" t="s">
        <v>145</v>
      </c>
      <c r="R724">
        <v>7.6834852752905483E-5</v>
      </c>
      <c r="S724">
        <v>6.3175323374611191E-5</v>
      </c>
      <c r="T724">
        <v>7.000508806375833E-5</v>
      </c>
      <c r="U724" s="4"/>
      <c r="V724" s="4"/>
      <c r="W724" s="4"/>
    </row>
    <row r="725" spans="1:23" x14ac:dyDescent="0.25">
      <c r="A725" s="4" t="s">
        <v>63</v>
      </c>
      <c r="B725" s="4" t="s">
        <v>145</v>
      </c>
      <c r="R725">
        <v>4.3673507094171951E-5</v>
      </c>
      <c r="S725">
        <v>3.5909328055208051E-5</v>
      </c>
      <c r="T725">
        <v>3.9791417574689994E-5</v>
      </c>
      <c r="U725" s="4"/>
      <c r="V725" s="4"/>
      <c r="W725" s="4"/>
    </row>
    <row r="726" spans="1:23" x14ac:dyDescent="0.25">
      <c r="A726" s="4" t="s">
        <v>63</v>
      </c>
      <c r="B726" s="4" t="s">
        <v>145</v>
      </c>
      <c r="R726">
        <v>1.7386736337408875E-5</v>
      </c>
      <c r="S726">
        <v>1.429576098853619E-5</v>
      </c>
      <c r="T726">
        <v>1.584124866297253E-5</v>
      </c>
      <c r="U726" s="4"/>
      <c r="V726" s="4"/>
      <c r="W726" s="4"/>
    </row>
    <row r="727" spans="1:23" x14ac:dyDescent="0.25">
      <c r="A727" s="4" t="s">
        <v>110</v>
      </c>
      <c r="B727" s="4" t="s">
        <v>145</v>
      </c>
      <c r="R727">
        <v>1.6601217437295473E-5</v>
      </c>
      <c r="S727">
        <v>1.3649889892887392E-5</v>
      </c>
      <c r="T727">
        <v>1.5125553665091432E-5</v>
      </c>
      <c r="U727" s="4"/>
      <c r="V727" s="4"/>
      <c r="W727" s="4"/>
    </row>
    <row r="728" spans="1:23" x14ac:dyDescent="0.25">
      <c r="A728" s="4" t="s">
        <v>84</v>
      </c>
      <c r="B728" s="4" t="s">
        <v>146</v>
      </c>
      <c r="R728">
        <v>1.353349162770461E-3</v>
      </c>
      <c r="S728">
        <v>1.1127537560557124E-3</v>
      </c>
      <c r="T728">
        <v>1.2330514594130865E-3</v>
      </c>
      <c r="U728" s="4"/>
      <c r="V728" s="4"/>
      <c r="W728" s="4"/>
    </row>
    <row r="729" spans="1:23" x14ac:dyDescent="0.25">
      <c r="A729" s="4" t="s">
        <v>67</v>
      </c>
      <c r="B729" s="4" t="s">
        <v>146</v>
      </c>
      <c r="R729">
        <v>2.1643104714437926E-5</v>
      </c>
      <c r="S729">
        <v>1.7795441654093409E-5</v>
      </c>
      <c r="T729">
        <v>1.9719273184265667E-5</v>
      </c>
      <c r="U729" s="4"/>
      <c r="V729" s="4"/>
      <c r="W729" s="4"/>
    </row>
    <row r="730" spans="1:23" x14ac:dyDescent="0.25">
      <c r="A730" s="4" t="s">
        <v>124</v>
      </c>
      <c r="B730" s="4" t="s">
        <v>146</v>
      </c>
      <c r="R730">
        <v>6.4315308194432929E-5</v>
      </c>
      <c r="S730">
        <v>5.2881475626533747E-5</v>
      </c>
      <c r="T730">
        <v>5.8598391910483331E-5</v>
      </c>
      <c r="U730" s="4"/>
      <c r="V730" s="4"/>
      <c r="W730" s="4"/>
    </row>
    <row r="731" spans="1:23" x14ac:dyDescent="0.25">
      <c r="A731" s="4" t="s">
        <v>116</v>
      </c>
      <c r="B731" s="4" t="s">
        <v>146</v>
      </c>
      <c r="R731">
        <v>2.764692105248894E-4</v>
      </c>
      <c r="S731">
        <v>2.2731912865379795E-4</v>
      </c>
      <c r="T731">
        <v>2.5189416958934366E-4</v>
      </c>
      <c r="U731" s="4"/>
      <c r="V731" s="4"/>
      <c r="W731" s="4"/>
    </row>
    <row r="732" spans="1:23" x14ac:dyDescent="0.25">
      <c r="A732" s="4" t="s">
        <v>72</v>
      </c>
      <c r="B732" s="4" t="s">
        <v>146</v>
      </c>
      <c r="R732">
        <v>3.3195770193598939E-4</v>
      </c>
      <c r="S732">
        <v>2.7294299936959129E-4</v>
      </c>
      <c r="T732">
        <v>3.0245035065279034E-4</v>
      </c>
      <c r="U732" s="4"/>
      <c r="V732" s="4"/>
      <c r="W732" s="4"/>
    </row>
    <row r="733" spans="1:23" x14ac:dyDescent="0.25">
      <c r="A733" s="4" t="s">
        <v>96</v>
      </c>
      <c r="B733" s="4" t="s">
        <v>146</v>
      </c>
      <c r="R733">
        <v>1.4910043838653718E-5</v>
      </c>
      <c r="S733">
        <v>1.2259369378448615E-5</v>
      </c>
      <c r="T733">
        <v>1.3584706608551165E-5</v>
      </c>
      <c r="U733" s="4"/>
      <c r="V733" s="4"/>
      <c r="W733" s="4"/>
    </row>
    <row r="734" spans="1:23" x14ac:dyDescent="0.25">
      <c r="A734" s="4" t="s">
        <v>136</v>
      </c>
      <c r="B734" s="4" t="s">
        <v>146</v>
      </c>
      <c r="R734">
        <v>1.8466268194839257E-5</v>
      </c>
      <c r="S734">
        <v>1.5183376071312278E-5</v>
      </c>
      <c r="T734">
        <v>1.6824822133075766E-5</v>
      </c>
      <c r="U734" s="4"/>
      <c r="V734" s="4"/>
      <c r="W734" s="4"/>
    </row>
    <row r="735" spans="1:23" x14ac:dyDescent="0.25">
      <c r="A735" s="4" t="s">
        <v>80</v>
      </c>
      <c r="B735" s="4" t="s">
        <v>146</v>
      </c>
      <c r="R735">
        <v>2.5525048404396327E-4</v>
      </c>
      <c r="S735">
        <v>2.0987262021392538E-4</v>
      </c>
      <c r="T735">
        <v>2.3256155212894432E-4</v>
      </c>
      <c r="U735" s="4"/>
      <c r="V735" s="4"/>
      <c r="W735" s="4"/>
    </row>
    <row r="736" spans="1:23" x14ac:dyDescent="0.25">
      <c r="A736" s="4" t="s">
        <v>132</v>
      </c>
      <c r="B736" s="4" t="s">
        <v>146</v>
      </c>
      <c r="R736">
        <v>1.0607071735202158E-5</v>
      </c>
      <c r="S736">
        <v>8.7213700933884424E-6</v>
      </c>
      <c r="T736">
        <v>9.6642209142952994E-6</v>
      </c>
      <c r="U736" s="4"/>
      <c r="V736" s="4"/>
      <c r="W736" s="4"/>
    </row>
    <row r="737" spans="1:23" x14ac:dyDescent="0.25">
      <c r="A737" s="4" t="s">
        <v>94</v>
      </c>
      <c r="B737" s="4" t="s">
        <v>146</v>
      </c>
      <c r="R737">
        <v>0</v>
      </c>
      <c r="S737">
        <v>0</v>
      </c>
      <c r="T737">
        <v>0</v>
      </c>
      <c r="U737" s="4"/>
      <c r="V737" s="4"/>
      <c r="W737" s="4"/>
    </row>
    <row r="738" spans="1:23" x14ac:dyDescent="0.25">
      <c r="A738" s="4" t="s">
        <v>112</v>
      </c>
      <c r="B738" s="4" t="s">
        <v>146</v>
      </c>
      <c r="R738">
        <v>4.2442415699993417E-4</v>
      </c>
      <c r="S738">
        <v>3.4897097353327921E-4</v>
      </c>
      <c r="T738">
        <v>3.8669756526660666E-4</v>
      </c>
      <c r="U738" s="4"/>
      <c r="V738" s="4"/>
      <c r="W738" s="4"/>
    </row>
    <row r="739" spans="1:23" x14ac:dyDescent="0.25">
      <c r="A739" s="4" t="s">
        <v>72</v>
      </c>
      <c r="B739" s="4" t="s">
        <v>146</v>
      </c>
      <c r="R739">
        <v>4.1790998660800975E-4</v>
      </c>
      <c r="S739">
        <v>3.4361487787769692E-4</v>
      </c>
      <c r="T739">
        <v>3.8076243224285331E-4</v>
      </c>
      <c r="U739" s="4"/>
      <c r="V739" s="4"/>
      <c r="W739" s="4"/>
    </row>
    <row r="740" spans="1:23" x14ac:dyDescent="0.25">
      <c r="A740" s="4" t="s">
        <v>86</v>
      </c>
      <c r="B740" s="4" t="s">
        <v>146</v>
      </c>
      <c r="R740">
        <v>2.8871766829775048E-5</v>
      </c>
      <c r="S740">
        <v>2.3739008282259485E-5</v>
      </c>
      <c r="T740">
        <v>2.6305387556017267E-5</v>
      </c>
      <c r="U740" s="4"/>
      <c r="V740" s="4"/>
      <c r="W740" s="4"/>
    </row>
    <row r="741" spans="1:23" x14ac:dyDescent="0.25">
      <c r="A741" s="4" t="s">
        <v>96</v>
      </c>
      <c r="B741" s="4" t="s">
        <v>146</v>
      </c>
      <c r="R741">
        <v>1.8770633079446195E-5</v>
      </c>
      <c r="S741">
        <v>1.5433631643100206E-5</v>
      </c>
      <c r="T741">
        <v>1.71021323612732E-5</v>
      </c>
      <c r="U741" s="4"/>
      <c r="V741" s="4"/>
      <c r="W741" s="4"/>
    </row>
    <row r="742" spans="1:23" x14ac:dyDescent="0.25">
      <c r="A742" s="4" t="s">
        <v>70</v>
      </c>
      <c r="B742" s="4" t="s">
        <v>146</v>
      </c>
      <c r="R742">
        <v>5.1395250131759636E-5</v>
      </c>
      <c r="S742">
        <v>4.2258316775002369E-5</v>
      </c>
      <c r="T742">
        <v>4.6826783453381003E-5</v>
      </c>
      <c r="U742" s="4"/>
      <c r="V742" s="4"/>
      <c r="W742" s="4"/>
    </row>
    <row r="743" spans="1:23" x14ac:dyDescent="0.25">
      <c r="A743" s="4" t="s">
        <v>108</v>
      </c>
      <c r="B743" s="4" t="s">
        <v>146</v>
      </c>
      <c r="R743">
        <v>4.2451173530612559E-4</v>
      </c>
      <c r="S743">
        <v>3.490429823628144E-4</v>
      </c>
      <c r="T743">
        <v>3.8677735883446999E-4</v>
      </c>
      <c r="U743" s="4"/>
      <c r="V743" s="4"/>
      <c r="W743" s="4"/>
    </row>
    <row r="744" spans="1:23" x14ac:dyDescent="0.25">
      <c r="A744" s="4" t="s">
        <v>92</v>
      </c>
      <c r="B744" s="4" t="s">
        <v>146</v>
      </c>
      <c r="R744">
        <v>6.0351253407908787E-4</v>
      </c>
      <c r="S744">
        <v>4.9622141690947225E-4</v>
      </c>
      <c r="T744">
        <v>5.4986697549427995E-4</v>
      </c>
      <c r="U744" s="4"/>
      <c r="V744" s="4"/>
      <c r="W744" s="4"/>
    </row>
    <row r="745" spans="1:23" x14ac:dyDescent="0.25">
      <c r="A745" s="4" t="s">
        <v>114</v>
      </c>
      <c r="B745" s="4" t="s">
        <v>146</v>
      </c>
      <c r="R745">
        <v>1.7249659847398279E-5</v>
      </c>
      <c r="S745">
        <v>1.4183053652305253E-5</v>
      </c>
      <c r="T745">
        <v>1.5716356749851763E-5</v>
      </c>
      <c r="U745" s="4"/>
      <c r="V745" s="4"/>
      <c r="W745" s="4"/>
    </row>
    <row r="746" spans="1:23" x14ac:dyDescent="0.25">
      <c r="A746" s="4" t="s">
        <v>112</v>
      </c>
      <c r="B746" s="4" t="s">
        <v>146</v>
      </c>
      <c r="R746">
        <v>6.7266695714524396E-4</v>
      </c>
      <c r="S746">
        <v>5.5308172031942279E-4</v>
      </c>
      <c r="T746">
        <v>6.1287433873233332E-4</v>
      </c>
      <c r="U746" s="4"/>
      <c r="V746" s="4"/>
      <c r="W746" s="4"/>
    </row>
    <row r="747" spans="1:23" x14ac:dyDescent="0.25">
      <c r="A747" s="4" t="s">
        <v>61</v>
      </c>
      <c r="B747" s="4" t="s">
        <v>146</v>
      </c>
      <c r="R747">
        <v>1.1497487461644841E-4</v>
      </c>
      <c r="S747">
        <v>9.4534896906857594E-5</v>
      </c>
      <c r="T747">
        <v>1.04754885761653E-4</v>
      </c>
      <c r="U747" s="4"/>
      <c r="V747" s="4"/>
      <c r="W747" s="4"/>
    </row>
    <row r="748" spans="1:23" x14ac:dyDescent="0.25">
      <c r="A748" s="4" t="s">
        <v>82</v>
      </c>
      <c r="B748" s="4" t="s">
        <v>146</v>
      </c>
      <c r="R748">
        <v>1.2282310691613841E-5</v>
      </c>
      <c r="S748">
        <v>1.0098788790882494E-5</v>
      </c>
      <c r="T748">
        <v>1.1190549741248166E-5</v>
      </c>
      <c r="U748" s="4"/>
      <c r="V748" s="4"/>
      <c r="W748" s="4"/>
    </row>
    <row r="749" spans="1:23" x14ac:dyDescent="0.25">
      <c r="A749" s="4" t="s">
        <v>100</v>
      </c>
      <c r="B749" s="4" t="s">
        <v>146</v>
      </c>
      <c r="R749">
        <v>1.0152470278279463E-4</v>
      </c>
      <c r="S749">
        <v>8.3475866732520034E-5</v>
      </c>
      <c r="T749">
        <v>9.2500284757657326E-5</v>
      </c>
      <c r="U749" s="4"/>
      <c r="V749" s="4"/>
      <c r="W749" s="4"/>
    </row>
    <row r="750" spans="1:23" x14ac:dyDescent="0.25">
      <c r="A750" s="4" t="s">
        <v>114</v>
      </c>
      <c r="B750" s="4" t="s">
        <v>146</v>
      </c>
      <c r="R750">
        <v>1.0883799570501037E-5</v>
      </c>
      <c r="S750">
        <v>8.9489018690786308E-6</v>
      </c>
      <c r="T750">
        <v>9.9163507197898338E-6</v>
      </c>
      <c r="U750" s="4"/>
      <c r="V750" s="4"/>
      <c r="W750" s="4"/>
    </row>
    <row r="751" spans="1:23" x14ac:dyDescent="0.25">
      <c r="A751" s="4" t="s">
        <v>100</v>
      </c>
      <c r="B751" s="4" t="s">
        <v>146</v>
      </c>
      <c r="R751">
        <v>4.041771216614305E-5</v>
      </c>
      <c r="S751">
        <v>3.3232341114384287E-5</v>
      </c>
      <c r="T751">
        <v>3.6825026640263665E-5</v>
      </c>
      <c r="U751" s="4"/>
      <c r="V751" s="4"/>
      <c r="W751" s="4"/>
    </row>
    <row r="752" spans="1:23" x14ac:dyDescent="0.25">
      <c r="A752" s="4" t="s">
        <v>118</v>
      </c>
      <c r="B752" s="4" t="s">
        <v>146</v>
      </c>
      <c r="R752">
        <v>2.9706460331385914E-4</v>
      </c>
      <c r="S752">
        <v>2.4425311828028422E-4</v>
      </c>
      <c r="T752">
        <v>2.7065886079707165E-4</v>
      </c>
      <c r="U752" s="4"/>
      <c r="V752" s="4"/>
      <c r="W752" s="4"/>
    </row>
    <row r="753" spans="1:23" x14ac:dyDescent="0.25">
      <c r="A753" s="4" t="s">
        <v>57</v>
      </c>
      <c r="B753" s="4" t="s">
        <v>146</v>
      </c>
      <c r="R753">
        <v>4.8084346384343778E-4</v>
      </c>
      <c r="S753">
        <v>3.9536018138238224E-4</v>
      </c>
      <c r="T753">
        <v>4.3810182261290996E-4</v>
      </c>
      <c r="U753" s="4"/>
      <c r="V753" s="4"/>
      <c r="W753" s="4"/>
    </row>
    <row r="754" spans="1:23" x14ac:dyDescent="0.25">
      <c r="A754" s="4" t="s">
        <v>82</v>
      </c>
      <c r="B754" s="4" t="s">
        <v>146</v>
      </c>
      <c r="R754">
        <v>1.5462513045223864E-5</v>
      </c>
      <c r="S754">
        <v>1.2713621837184069E-5</v>
      </c>
      <c r="T754">
        <v>1.4088067441203966E-5</v>
      </c>
      <c r="U754" s="4"/>
      <c r="V754" s="4"/>
      <c r="W754" s="4"/>
    </row>
    <row r="755" spans="1:23" x14ac:dyDescent="0.25">
      <c r="A755" s="4" t="s">
        <v>126</v>
      </c>
      <c r="B755" s="4" t="s">
        <v>146</v>
      </c>
      <c r="R755">
        <v>5.1233885478437566E-7</v>
      </c>
      <c r="S755">
        <v>4.2125639171159776E-7</v>
      </c>
      <c r="T755">
        <v>4.6679762324798666E-7</v>
      </c>
      <c r="U755" s="4"/>
      <c r="V755" s="4"/>
      <c r="W755" s="4"/>
    </row>
    <row r="756" spans="1:23" x14ac:dyDescent="0.25">
      <c r="A756" s="4" t="s">
        <v>86</v>
      </c>
      <c r="B756" s="4" t="s">
        <v>146</v>
      </c>
      <c r="R756">
        <v>1.1494057401482048E-5</v>
      </c>
      <c r="S756">
        <v>9.4506694189963511E-6</v>
      </c>
      <c r="T756">
        <v>1.0472363410239199E-5</v>
      </c>
      <c r="U756" s="4"/>
      <c r="V756" s="4"/>
      <c r="W756" s="4"/>
    </row>
    <row r="757" spans="1:23" x14ac:dyDescent="0.25">
      <c r="A757" s="4" t="s">
        <v>86</v>
      </c>
      <c r="B757" s="4" t="s">
        <v>146</v>
      </c>
      <c r="R757">
        <v>1.8216853329366183E-5</v>
      </c>
      <c r="S757">
        <v>1.4978301626367752E-5</v>
      </c>
      <c r="T757">
        <v>1.6597577477866965E-5</v>
      </c>
      <c r="U757" s="4"/>
      <c r="V757" s="4"/>
      <c r="W757" s="4"/>
    </row>
    <row r="758" spans="1:23" x14ac:dyDescent="0.25">
      <c r="A758" s="4" t="s">
        <v>124</v>
      </c>
      <c r="B758" s="4" t="s">
        <v>146</v>
      </c>
      <c r="R758">
        <v>4.0580216067784759E-5</v>
      </c>
      <c r="S758">
        <v>3.3365955433511919E-5</v>
      </c>
      <c r="T758">
        <v>3.6973085750648335E-5</v>
      </c>
      <c r="U758" s="4"/>
      <c r="V758" s="4"/>
      <c r="W758" s="4"/>
    </row>
    <row r="759" spans="1:23" x14ac:dyDescent="0.25">
      <c r="A759" s="4" t="s">
        <v>132</v>
      </c>
      <c r="B759" s="4" t="s">
        <v>146</v>
      </c>
      <c r="R759">
        <v>6.6926098147540612E-6</v>
      </c>
      <c r="S759">
        <v>5.5028125143533402E-6</v>
      </c>
      <c r="T759">
        <v>6.0977111645536999E-6</v>
      </c>
      <c r="U759" s="4"/>
      <c r="V759" s="4"/>
      <c r="W759" s="4"/>
    </row>
    <row r="760" spans="1:23" x14ac:dyDescent="0.25">
      <c r="A760" s="4" t="s">
        <v>104</v>
      </c>
      <c r="B760" s="4" t="s">
        <v>146</v>
      </c>
      <c r="R760">
        <v>1.3651309333594574E-3</v>
      </c>
      <c r="S760">
        <v>1.1224409896511095E-3</v>
      </c>
      <c r="T760">
        <v>1.2437859615052832E-3</v>
      </c>
      <c r="U760" s="4"/>
      <c r="V760" s="4"/>
      <c r="W760" s="4"/>
    </row>
    <row r="761" spans="1:23" x14ac:dyDescent="0.25">
      <c r="A761" s="4" t="s">
        <v>54</v>
      </c>
      <c r="B761" s="4" t="s">
        <v>146</v>
      </c>
      <c r="R761">
        <v>4.6470298392047195E-4</v>
      </c>
      <c r="S761">
        <v>3.8208912011238809E-4</v>
      </c>
      <c r="T761">
        <v>4.2339605201642999E-4</v>
      </c>
      <c r="U761" s="4"/>
      <c r="V761" s="4"/>
      <c r="W761" s="4"/>
    </row>
    <row r="762" spans="1:23" x14ac:dyDescent="0.25">
      <c r="A762" s="4" t="s">
        <v>98</v>
      </c>
      <c r="B762" s="4" t="s">
        <v>146</v>
      </c>
      <c r="R762">
        <v>8.1480441154607914E-4</v>
      </c>
      <c r="S762">
        <v>6.6995029393788737E-4</v>
      </c>
      <c r="T762">
        <v>7.423773527419832E-4</v>
      </c>
      <c r="U762" s="4"/>
      <c r="V762" s="4"/>
      <c r="W762" s="4"/>
    </row>
    <row r="763" spans="1:23" x14ac:dyDescent="0.25">
      <c r="A763" s="4" t="s">
        <v>65</v>
      </c>
      <c r="B763" s="4" t="s">
        <v>146</v>
      </c>
      <c r="R763">
        <v>4.2194073681700611E-4</v>
      </c>
      <c r="S763">
        <v>3.469290502717606E-4</v>
      </c>
      <c r="T763">
        <v>3.8443489354438335E-4</v>
      </c>
      <c r="U763" s="4"/>
      <c r="V763" s="4"/>
      <c r="W763" s="4"/>
    </row>
    <row r="764" spans="1:23" x14ac:dyDescent="0.25">
      <c r="A764" s="4" t="s">
        <v>114</v>
      </c>
      <c r="B764" s="4" t="s">
        <v>146</v>
      </c>
      <c r="R764">
        <v>1.3701891856178195E-5</v>
      </c>
      <c r="S764">
        <v>1.1265999970635406E-5</v>
      </c>
      <c r="T764">
        <v>1.2483945913406799E-5</v>
      </c>
      <c r="U764" s="4"/>
      <c r="V764" s="4"/>
      <c r="W764" s="4"/>
    </row>
    <row r="765" spans="1:23" x14ac:dyDescent="0.25">
      <c r="A765" s="4" t="s">
        <v>120</v>
      </c>
      <c r="B765" s="4" t="s">
        <v>146</v>
      </c>
      <c r="R765">
        <v>8.5836636992141708E-6</v>
      </c>
      <c r="S765">
        <v>7.0576790415760958E-6</v>
      </c>
      <c r="T765">
        <v>7.8206713703951329E-6</v>
      </c>
      <c r="U765" s="4"/>
      <c r="V765" s="4"/>
      <c r="W765" s="4"/>
    </row>
    <row r="766" spans="1:23" x14ac:dyDescent="0.25">
      <c r="A766" s="4" t="s">
        <v>63</v>
      </c>
      <c r="B766" s="4" t="s">
        <v>146</v>
      </c>
      <c r="R766">
        <v>0</v>
      </c>
      <c r="S766">
        <v>0</v>
      </c>
      <c r="T766">
        <v>0</v>
      </c>
      <c r="U766" s="4"/>
      <c r="V766" s="4"/>
      <c r="W766" s="4"/>
    </row>
    <row r="767" spans="1:23" x14ac:dyDescent="0.25">
      <c r="A767" s="4" t="s">
        <v>108</v>
      </c>
      <c r="B767" s="4" t="s">
        <v>146</v>
      </c>
      <c r="R767">
        <v>8.4701226771835612E-4</v>
      </c>
      <c r="S767">
        <v>6.9643230901287061E-4</v>
      </c>
      <c r="T767">
        <v>7.7172228836561337E-4</v>
      </c>
      <c r="U767" s="4"/>
      <c r="V767" s="4"/>
      <c r="W767" s="4"/>
    </row>
    <row r="768" spans="1:23" x14ac:dyDescent="0.25">
      <c r="A768" s="4" t="s">
        <v>106</v>
      </c>
      <c r="B768" s="4" t="s">
        <v>146</v>
      </c>
      <c r="R768">
        <v>1.4973528307005365E-5</v>
      </c>
      <c r="S768">
        <v>1.2311567719093302E-5</v>
      </c>
      <c r="T768">
        <v>1.3642548013049332E-5</v>
      </c>
      <c r="U768" s="4"/>
      <c r="V768" s="4"/>
      <c r="W768" s="4"/>
    </row>
    <row r="769" spans="1:23" x14ac:dyDescent="0.25">
      <c r="A769" s="4" t="s">
        <v>74</v>
      </c>
      <c r="B769" s="4" t="s">
        <v>146</v>
      </c>
      <c r="R769">
        <v>1.2989327805334608E-5</v>
      </c>
      <c r="S769">
        <v>1.0680113973275124E-5</v>
      </c>
      <c r="T769">
        <v>1.1834720889304865E-5</v>
      </c>
      <c r="U769" s="4"/>
      <c r="V769" s="4"/>
      <c r="W769" s="4"/>
    </row>
    <row r="770" spans="1:23" x14ac:dyDescent="0.25">
      <c r="A770" s="4" t="s">
        <v>104</v>
      </c>
      <c r="B770" s="4" t="s">
        <v>146</v>
      </c>
      <c r="R770">
        <v>1.7185980224325109E-3</v>
      </c>
      <c r="S770">
        <v>1.4130694851111757E-3</v>
      </c>
      <c r="T770">
        <v>1.5658337537718431E-3</v>
      </c>
      <c r="U770" s="4"/>
      <c r="V770" s="4"/>
      <c r="W770" s="4"/>
    </row>
    <row r="771" spans="1:23" x14ac:dyDescent="0.25">
      <c r="A771" s="4" t="s">
        <v>54</v>
      </c>
      <c r="B771" s="4" t="s">
        <v>146</v>
      </c>
      <c r="R771">
        <v>1.16728111999185E-4</v>
      </c>
      <c r="S771">
        <v>9.5976447643774347E-5</v>
      </c>
      <c r="T771">
        <v>1.0635227982147967E-4</v>
      </c>
      <c r="U771" s="4"/>
      <c r="V771" s="4"/>
      <c r="W771" s="4"/>
    </row>
    <row r="772" spans="1:23" x14ac:dyDescent="0.25">
      <c r="A772" s="4" t="s">
        <v>84</v>
      </c>
      <c r="B772" s="4" t="s">
        <v>146</v>
      </c>
      <c r="R772">
        <v>8.5390559389614143E-4</v>
      </c>
      <c r="S772">
        <v>7.0210015498127195E-4</v>
      </c>
      <c r="T772">
        <v>7.7800287443870663E-4</v>
      </c>
      <c r="U772" s="4"/>
      <c r="V772" s="4"/>
      <c r="W772" s="4"/>
    </row>
    <row r="773" spans="1:23" x14ac:dyDescent="0.25">
      <c r="A773" s="4" t="s">
        <v>136</v>
      </c>
      <c r="B773" s="4" t="s">
        <v>146</v>
      </c>
      <c r="R773">
        <v>3.6845049027271098E-5</v>
      </c>
      <c r="S773">
        <v>3.0294818089089573E-5</v>
      </c>
      <c r="T773">
        <v>3.3569933558180335E-5</v>
      </c>
      <c r="U773" s="4"/>
      <c r="V773" s="4"/>
      <c r="W773" s="4"/>
    </row>
    <row r="774" spans="1:23" x14ac:dyDescent="0.25">
      <c r="A774" s="4" t="s">
        <v>67</v>
      </c>
      <c r="B774" s="4" t="s">
        <v>146</v>
      </c>
      <c r="R774">
        <v>5.4365021067937683E-5</v>
      </c>
      <c r="S774">
        <v>4.4700128433637656E-5</v>
      </c>
      <c r="T774">
        <v>4.9532574750787666E-5</v>
      </c>
      <c r="U774" s="4"/>
      <c r="V774" s="4"/>
      <c r="W774" s="4"/>
    </row>
    <row r="775" spans="1:23" x14ac:dyDescent="0.25">
      <c r="A775" s="4" t="s">
        <v>88</v>
      </c>
      <c r="B775" s="4" t="s">
        <v>146</v>
      </c>
      <c r="R775">
        <v>1.9495166172601242E-5</v>
      </c>
      <c r="S775">
        <v>1.6029358853027692E-5</v>
      </c>
      <c r="T775">
        <v>1.7762262512814465E-5</v>
      </c>
      <c r="U775" s="4"/>
      <c r="V775" s="4"/>
      <c r="W775" s="4"/>
    </row>
    <row r="776" spans="1:23" x14ac:dyDescent="0.25">
      <c r="A776" s="4" t="s">
        <v>65</v>
      </c>
      <c r="B776" s="4" t="s">
        <v>146</v>
      </c>
      <c r="R776">
        <v>6.6873100140329999E-4</v>
      </c>
      <c r="S776">
        <v>5.4984549004271342E-4</v>
      </c>
      <c r="T776">
        <v>6.0928824572300665E-4</v>
      </c>
      <c r="U776" s="4"/>
      <c r="V776" s="4"/>
      <c r="W776" s="4"/>
    </row>
    <row r="777" spans="1:23" x14ac:dyDescent="0.25">
      <c r="A777" s="4" t="s">
        <v>92</v>
      </c>
      <c r="B777" s="4" t="s">
        <v>146</v>
      </c>
      <c r="R777">
        <v>1.9084742041499048E-4</v>
      </c>
      <c r="S777">
        <v>1.569189901189922E-4</v>
      </c>
      <c r="T777">
        <v>1.7388320526699134E-4</v>
      </c>
      <c r="U777" s="4"/>
      <c r="V777" s="4"/>
      <c r="W777" s="4"/>
    </row>
    <row r="778" spans="1:23" x14ac:dyDescent="0.25">
      <c r="A778" s="4" t="s">
        <v>88</v>
      </c>
      <c r="B778" s="4" t="s">
        <v>146</v>
      </c>
      <c r="R778">
        <v>4.8969643388981704E-5</v>
      </c>
      <c r="S778">
        <v>4.0263929008718299E-5</v>
      </c>
      <c r="T778">
        <v>4.4616786198849995E-5</v>
      </c>
      <c r="U778" s="4"/>
      <c r="V778" s="4"/>
      <c r="W778" s="4"/>
    </row>
    <row r="779" spans="1:23" x14ac:dyDescent="0.25">
      <c r="A779" s="4" t="s">
        <v>67</v>
      </c>
      <c r="B779" s="4" t="s">
        <v>146</v>
      </c>
      <c r="R779">
        <v>3.4302009325635693E-5</v>
      </c>
      <c r="S779">
        <v>2.8203874334411574E-5</v>
      </c>
      <c r="T779">
        <v>3.125294183002363E-5</v>
      </c>
      <c r="U779" s="4"/>
      <c r="V779" s="4"/>
      <c r="W779" s="4"/>
    </row>
    <row r="780" spans="1:23" x14ac:dyDescent="0.25">
      <c r="A780" s="4" t="s">
        <v>61</v>
      </c>
      <c r="B780" s="4" t="s">
        <v>146</v>
      </c>
      <c r="R780">
        <v>7.2544241569937558E-5</v>
      </c>
      <c r="S780">
        <v>5.9647487513059781E-5</v>
      </c>
      <c r="T780">
        <v>6.6095864541498663E-5</v>
      </c>
      <c r="U780" s="4"/>
      <c r="V780" s="4"/>
      <c r="W780" s="4"/>
    </row>
    <row r="781" spans="1:23" x14ac:dyDescent="0.25">
      <c r="A781" s="4" t="s">
        <v>118</v>
      </c>
      <c r="B781" s="4" t="s">
        <v>146</v>
      </c>
      <c r="R781">
        <v>7.461925463458574E-5</v>
      </c>
      <c r="S781">
        <v>6.1353609366214938E-5</v>
      </c>
      <c r="T781">
        <v>6.7986432000400333E-5</v>
      </c>
      <c r="U781" s="4"/>
      <c r="V781" s="4"/>
      <c r="W781" s="4"/>
    </row>
    <row r="782" spans="1:23" x14ac:dyDescent="0.25">
      <c r="A782" s="4" t="s">
        <v>136</v>
      </c>
      <c r="B782" s="4" t="s">
        <v>146</v>
      </c>
      <c r="R782">
        <v>7.3515537817294758E-5</v>
      </c>
      <c r="S782">
        <v>6.0446108871997914E-5</v>
      </c>
      <c r="T782">
        <v>6.6980823344646326E-5</v>
      </c>
      <c r="U782" s="4"/>
      <c r="V782" s="4"/>
      <c r="W782" s="4"/>
    </row>
    <row r="783" spans="1:23" x14ac:dyDescent="0.25">
      <c r="A783" s="4" t="s">
        <v>106</v>
      </c>
      <c r="B783" s="4" t="s">
        <v>146</v>
      </c>
      <c r="R783">
        <v>9.4476576580870967E-6</v>
      </c>
      <c r="S783">
        <v>7.7680740744271689E-6</v>
      </c>
      <c r="T783">
        <v>8.6078658662571328E-6</v>
      </c>
      <c r="U783" s="4"/>
      <c r="V783" s="4"/>
      <c r="W783" s="4"/>
    </row>
    <row r="784" spans="1:23" x14ac:dyDescent="0.25">
      <c r="A784" s="4" t="s">
        <v>61</v>
      </c>
      <c r="B784" s="4" t="s">
        <v>146</v>
      </c>
      <c r="R784">
        <v>4.5772322018297561E-5</v>
      </c>
      <c r="S784">
        <v>3.7635020326155779E-5</v>
      </c>
      <c r="T784">
        <v>4.1703671172226666E-5</v>
      </c>
      <c r="U784" s="4"/>
      <c r="V784" s="4"/>
      <c r="W784" s="4"/>
    </row>
    <row r="785" spans="1:23" x14ac:dyDescent="0.25">
      <c r="A785" s="4" t="s">
        <v>90</v>
      </c>
      <c r="B785" s="4" t="s">
        <v>146</v>
      </c>
      <c r="R785">
        <v>1.105200730591094E-4</v>
      </c>
      <c r="S785">
        <v>9.0872060070823295E-5</v>
      </c>
      <c r="T785">
        <v>1.0069606656496633E-4</v>
      </c>
      <c r="U785" s="4"/>
      <c r="V785" s="4"/>
      <c r="W785" s="4"/>
    </row>
    <row r="786" spans="1:23" x14ac:dyDescent="0.25">
      <c r="A786" s="4" t="s">
        <v>124</v>
      </c>
      <c r="B786" s="4" t="s">
        <v>146</v>
      </c>
      <c r="R786">
        <v>5.108746522383183E-5</v>
      </c>
      <c r="S786">
        <v>4.2005249184039507E-5</v>
      </c>
      <c r="T786">
        <v>4.6546357203935665E-5</v>
      </c>
      <c r="U786" s="4"/>
      <c r="V786" s="4"/>
      <c r="W786" s="4"/>
    </row>
    <row r="787" spans="1:23" x14ac:dyDescent="0.25">
      <c r="A787" s="4" t="s">
        <v>59</v>
      </c>
      <c r="B787" s="4" t="s">
        <v>146</v>
      </c>
      <c r="R787">
        <v>1.1551542726313207E-4</v>
      </c>
      <c r="S787">
        <v>9.4979351305241936E-5</v>
      </c>
      <c r="T787">
        <v>1.0524738928418699E-4</v>
      </c>
      <c r="U787" s="4"/>
      <c r="V787" s="4"/>
      <c r="W787" s="4"/>
    </row>
    <row r="788" spans="1:23" x14ac:dyDescent="0.25">
      <c r="A788" s="4" t="s">
        <v>88</v>
      </c>
      <c r="B788" s="4" t="s">
        <v>146</v>
      </c>
      <c r="R788">
        <v>3.0897756152853879E-5</v>
      </c>
      <c r="S788">
        <v>2.5404821725679857E-5</v>
      </c>
      <c r="T788">
        <v>2.8151288939266866E-5</v>
      </c>
      <c r="U788" s="4"/>
      <c r="V788" s="4"/>
      <c r="W788" s="4"/>
    </row>
    <row r="789" spans="1:23" x14ac:dyDescent="0.25">
      <c r="A789" s="4" t="s">
        <v>102</v>
      </c>
      <c r="B789" s="4" t="s">
        <v>146</v>
      </c>
      <c r="R789">
        <v>9.3809655058054754E-4</v>
      </c>
      <c r="S789">
        <v>7.7132383047733911E-4</v>
      </c>
      <c r="T789">
        <v>8.5471019052894327E-4</v>
      </c>
      <c r="U789" s="4"/>
      <c r="V789" s="4"/>
      <c r="W789" s="4"/>
    </row>
    <row r="790" spans="1:23" x14ac:dyDescent="0.25">
      <c r="A790" s="4" t="s">
        <v>120</v>
      </c>
      <c r="B790" s="4" t="s">
        <v>146</v>
      </c>
      <c r="R790">
        <v>1.3604190163260109E-5</v>
      </c>
      <c r="S790">
        <v>1.1185667467569424E-5</v>
      </c>
      <c r="T790">
        <v>1.2394928815414765E-5</v>
      </c>
      <c r="U790" s="4"/>
      <c r="V790" s="4"/>
      <c r="W790" s="4"/>
    </row>
    <row r="791" spans="1:23" x14ac:dyDescent="0.25">
      <c r="A791" s="4" t="s">
        <v>122</v>
      </c>
      <c r="B791" s="4" t="s">
        <v>146</v>
      </c>
      <c r="R791">
        <v>4.3022526591696586E-4</v>
      </c>
      <c r="S791">
        <v>3.5374077419839421E-4</v>
      </c>
      <c r="T791">
        <v>3.9198302005768001E-4</v>
      </c>
      <c r="U791" s="4"/>
      <c r="V791" s="4"/>
      <c r="W791" s="4"/>
    </row>
    <row r="792" spans="1:23" x14ac:dyDescent="0.25">
      <c r="A792" s="4" t="s">
        <v>70</v>
      </c>
      <c r="B792" s="4" t="s">
        <v>146</v>
      </c>
      <c r="R792">
        <v>4.0824698310373532E-4</v>
      </c>
      <c r="S792">
        <v>3.3566974166307132E-4</v>
      </c>
      <c r="T792">
        <v>3.7195836238340327E-4</v>
      </c>
      <c r="U792" s="4"/>
      <c r="V792" s="4"/>
      <c r="W792" s="4"/>
    </row>
    <row r="793" spans="1:23" x14ac:dyDescent="0.25">
      <c r="A793" s="4" t="s">
        <v>102</v>
      </c>
      <c r="B793" s="4" t="s">
        <v>146</v>
      </c>
      <c r="R793">
        <v>7.4515657702358415E-4</v>
      </c>
      <c r="S793">
        <v>6.1268429666383592E-4</v>
      </c>
      <c r="T793">
        <v>6.7892043684371003E-4</v>
      </c>
      <c r="U793" s="4"/>
      <c r="V793" s="4"/>
      <c r="W793" s="4"/>
    </row>
    <row r="794" spans="1:23" x14ac:dyDescent="0.25">
      <c r="A794" s="4" t="s">
        <v>59</v>
      </c>
      <c r="B794" s="4" t="s">
        <v>146</v>
      </c>
      <c r="R794">
        <v>1.830796142935745E-4</v>
      </c>
      <c r="S794">
        <v>1.5053212730805016E-4</v>
      </c>
      <c r="T794">
        <v>1.6680587080081233E-4</v>
      </c>
      <c r="U794" s="4"/>
      <c r="V794" s="4"/>
      <c r="W794" s="4"/>
    </row>
    <row r="795" spans="1:23" x14ac:dyDescent="0.25">
      <c r="A795" s="4" t="s">
        <v>110</v>
      </c>
      <c r="B795" s="4" t="s">
        <v>146</v>
      </c>
      <c r="R795">
        <v>1.3704898822020037E-5</v>
      </c>
      <c r="S795">
        <v>1.1268472364772031E-5</v>
      </c>
      <c r="T795">
        <v>1.2486685593396032E-5</v>
      </c>
      <c r="U795" s="4"/>
      <c r="V795" s="4"/>
      <c r="W795" s="4"/>
    </row>
    <row r="796" spans="1:23" x14ac:dyDescent="0.25">
      <c r="A796" s="4" t="s">
        <v>90</v>
      </c>
      <c r="B796" s="4" t="s">
        <v>146</v>
      </c>
      <c r="R796">
        <v>4.3998833574927803E-4</v>
      </c>
      <c r="S796">
        <v>3.6176818717162862E-4</v>
      </c>
      <c r="T796">
        <v>4.008782614604533E-4</v>
      </c>
      <c r="U796" s="4"/>
      <c r="V796" s="4"/>
      <c r="W796" s="4"/>
    </row>
    <row r="797" spans="1:23" x14ac:dyDescent="0.25">
      <c r="A797" s="4" t="s">
        <v>80</v>
      </c>
      <c r="B797" s="4" t="s">
        <v>146</v>
      </c>
      <c r="R797">
        <v>1.6105216758966292E-4</v>
      </c>
      <c r="S797">
        <v>1.3242067112927841E-4</v>
      </c>
      <c r="T797">
        <v>1.4673641935947066E-4</v>
      </c>
      <c r="U797" s="4"/>
      <c r="V797" s="4"/>
      <c r="W797" s="4"/>
    </row>
    <row r="798" spans="1:23" x14ac:dyDescent="0.25">
      <c r="A798" s="4" t="s">
        <v>110</v>
      </c>
      <c r="B798" s="4" t="s">
        <v>146</v>
      </c>
      <c r="R798">
        <v>2.7344868150038014E-5</v>
      </c>
      <c r="S798">
        <v>2.2483558256697923E-5</v>
      </c>
      <c r="T798">
        <v>2.4914213203367967E-5</v>
      </c>
      <c r="U798" s="4"/>
      <c r="V798" s="4"/>
      <c r="W798" s="4"/>
    </row>
    <row r="799" spans="1:23" x14ac:dyDescent="0.25">
      <c r="A799" s="4" t="s">
        <v>116</v>
      </c>
      <c r="B799" s="4" t="s">
        <v>146</v>
      </c>
      <c r="R799">
        <v>6.9445925864763665E-4</v>
      </c>
      <c r="S799">
        <v>5.7099983488805679E-4</v>
      </c>
      <c r="T799">
        <v>6.3272954676784666E-4</v>
      </c>
      <c r="U799" s="4"/>
      <c r="V799" s="4"/>
      <c r="W799" s="4"/>
    </row>
    <row r="800" spans="1:23" x14ac:dyDescent="0.25">
      <c r="A800" s="4" t="s">
        <v>128</v>
      </c>
      <c r="B800" s="4" t="s">
        <v>146</v>
      </c>
      <c r="R800">
        <v>9.2868300492700607E-5</v>
      </c>
      <c r="S800">
        <v>7.6358380405109393E-5</v>
      </c>
      <c r="T800">
        <v>8.4613340448905E-5</v>
      </c>
      <c r="U800" s="4"/>
      <c r="V800" s="4"/>
      <c r="W800" s="4"/>
    </row>
    <row r="801" spans="1:23" x14ac:dyDescent="0.25">
      <c r="A801" s="4" t="s">
        <v>130</v>
      </c>
      <c r="B801" s="4" t="s">
        <v>146</v>
      </c>
      <c r="R801">
        <v>6.8607052909380005E-5</v>
      </c>
      <c r="S801">
        <v>5.6410243503268009E-5</v>
      </c>
      <c r="T801">
        <v>6.2508648206324003E-5</v>
      </c>
      <c r="U801" s="4"/>
      <c r="V801" s="4"/>
      <c r="W801" s="4"/>
    </row>
    <row r="802" spans="1:23" x14ac:dyDescent="0.25">
      <c r="A802" s="4" t="s">
        <v>134</v>
      </c>
      <c r="B802" s="4" t="s">
        <v>146</v>
      </c>
      <c r="R802">
        <v>6.4559114850684516E-6</v>
      </c>
      <c r="S802">
        <v>5.3081938877229492E-6</v>
      </c>
      <c r="T802">
        <v>5.8820526863956996E-6</v>
      </c>
      <c r="U802" s="4"/>
      <c r="V802" s="4"/>
      <c r="W802" s="4"/>
    </row>
    <row r="803" spans="1:23" x14ac:dyDescent="0.25">
      <c r="A803" s="4" t="s">
        <v>57</v>
      </c>
      <c r="B803" s="4" t="s">
        <v>146</v>
      </c>
      <c r="R803">
        <v>1.2078241725083962E-3</v>
      </c>
      <c r="S803">
        <v>9.9309987517357044E-4</v>
      </c>
      <c r="T803">
        <v>1.1004620238409832E-3</v>
      </c>
      <c r="U803" s="4"/>
      <c r="V803" s="4"/>
      <c r="W803" s="4"/>
    </row>
    <row r="804" spans="1:23" x14ac:dyDescent="0.25">
      <c r="A804" s="4" t="s">
        <v>130</v>
      </c>
      <c r="B804" s="4" t="s">
        <v>146</v>
      </c>
      <c r="R804">
        <v>1.3688906721116159E-4</v>
      </c>
      <c r="S804">
        <v>1.1255323304028843E-4</v>
      </c>
      <c r="T804">
        <v>1.24721150125725E-4</v>
      </c>
      <c r="U804" s="4"/>
      <c r="V804" s="4"/>
      <c r="W804" s="4"/>
    </row>
    <row r="805" spans="1:23" x14ac:dyDescent="0.25">
      <c r="A805" s="4" t="s">
        <v>134</v>
      </c>
      <c r="B805" s="4" t="s">
        <v>146</v>
      </c>
      <c r="R805">
        <v>8.1275110248465E-6</v>
      </c>
      <c r="S805">
        <v>6.6826201759849005E-6</v>
      </c>
      <c r="T805">
        <v>7.4050656004156994E-6</v>
      </c>
      <c r="U805" s="4"/>
      <c r="V805" s="4"/>
      <c r="W805" s="4"/>
    </row>
    <row r="806" spans="1:23" x14ac:dyDescent="0.25">
      <c r="A806" s="4" t="s">
        <v>90</v>
      </c>
      <c r="B806" s="4" t="s">
        <v>146</v>
      </c>
      <c r="R806">
        <v>2.2051653682244853E-4</v>
      </c>
      <c r="S806">
        <v>1.8131359694290215E-4</v>
      </c>
      <c r="T806">
        <v>2.0091506688267531E-4</v>
      </c>
      <c r="U806" s="4"/>
      <c r="V806" s="4"/>
      <c r="W806" s="4"/>
    </row>
    <row r="807" spans="1:23" x14ac:dyDescent="0.25">
      <c r="A807" s="4" t="s">
        <v>134</v>
      </c>
      <c r="B807" s="4" t="s">
        <v>146</v>
      </c>
      <c r="R807">
        <v>5.1281127734706222E-6</v>
      </c>
      <c r="S807">
        <v>4.2164482804091785E-6</v>
      </c>
      <c r="T807">
        <v>4.6722805269399E-6</v>
      </c>
      <c r="U807" s="4"/>
      <c r="V807" s="4"/>
      <c r="W807" s="4"/>
    </row>
    <row r="808" spans="1:23" x14ac:dyDescent="0.25">
      <c r="A808" s="4" t="s">
        <v>57</v>
      </c>
      <c r="B808" s="4" t="s">
        <v>146</v>
      </c>
      <c r="R808">
        <v>7.6208553248488541E-4</v>
      </c>
      <c r="S808">
        <v>6.2660366004312811E-4</v>
      </c>
      <c r="T808">
        <v>6.9434459626400665E-4</v>
      </c>
      <c r="U808" s="4"/>
      <c r="V808" s="4"/>
      <c r="W808" s="4"/>
    </row>
    <row r="809" spans="1:23" x14ac:dyDescent="0.25">
      <c r="A809" s="4" t="s">
        <v>128</v>
      </c>
      <c r="B809" s="4" t="s">
        <v>146</v>
      </c>
      <c r="R809">
        <v>1.471863372463145E-4</v>
      </c>
      <c r="S809">
        <v>1.2101987729141416E-4</v>
      </c>
      <c r="T809">
        <v>1.3410310726886431E-4</v>
      </c>
      <c r="U809" s="4"/>
      <c r="V809" s="4"/>
      <c r="W809" s="4"/>
    </row>
    <row r="810" spans="1:23" x14ac:dyDescent="0.25">
      <c r="A810" s="4" t="s">
        <v>118</v>
      </c>
      <c r="B810" s="4" t="s">
        <v>146</v>
      </c>
      <c r="R810">
        <v>1.488849867434561E-4</v>
      </c>
      <c r="S810">
        <v>1.2241654465573059E-4</v>
      </c>
      <c r="T810">
        <v>1.3565076569959332E-4</v>
      </c>
      <c r="U810" s="4"/>
      <c r="V810" s="4"/>
      <c r="W810" s="4"/>
    </row>
    <row r="811" spans="1:23" x14ac:dyDescent="0.25">
      <c r="A811" s="4" t="s">
        <v>100</v>
      </c>
      <c r="B811" s="4" t="s">
        <v>146</v>
      </c>
      <c r="R811">
        <v>6.4057756866973175E-5</v>
      </c>
      <c r="S811">
        <v>5.2669711201733499E-5</v>
      </c>
      <c r="T811">
        <v>5.836373403435333E-5</v>
      </c>
      <c r="U811" s="4"/>
      <c r="V811" s="4"/>
      <c r="W811" s="4"/>
    </row>
    <row r="812" spans="1:23" x14ac:dyDescent="0.25">
      <c r="A812" s="4" t="s">
        <v>106</v>
      </c>
      <c r="B812" s="4" t="s">
        <v>146</v>
      </c>
      <c r="R812">
        <v>1.1893896307697634E-5</v>
      </c>
      <c r="S812">
        <v>9.7794258529958322E-6</v>
      </c>
      <c r="T812">
        <v>1.0836661080346732E-5</v>
      </c>
      <c r="U812" s="4"/>
      <c r="V812" s="4"/>
      <c r="W812" s="4"/>
    </row>
    <row r="813" spans="1:23" x14ac:dyDescent="0.25">
      <c r="A813" s="4" t="s">
        <v>84</v>
      </c>
      <c r="B813" s="4" t="s">
        <v>146</v>
      </c>
      <c r="R813">
        <v>1.0750034514290414E-3</v>
      </c>
      <c r="S813">
        <v>8.8389172673054536E-4</v>
      </c>
      <c r="T813">
        <v>9.7944758907979323E-4</v>
      </c>
      <c r="U813" s="4"/>
      <c r="V813" s="4"/>
      <c r="W813" s="4"/>
    </row>
    <row r="814" spans="1:23" x14ac:dyDescent="0.25">
      <c r="A814" s="4" t="s">
        <v>59</v>
      </c>
      <c r="B814" s="4" t="s">
        <v>146</v>
      </c>
      <c r="R814">
        <v>2.901616343722928E-4</v>
      </c>
      <c r="S814">
        <v>2.3857734381721855E-4</v>
      </c>
      <c r="T814">
        <v>2.6436948909475567E-4</v>
      </c>
      <c r="U814" s="4"/>
      <c r="V814" s="4"/>
      <c r="W814" s="4"/>
    </row>
    <row r="815" spans="1:23" x14ac:dyDescent="0.25">
      <c r="A815" s="4" t="s">
        <v>122</v>
      </c>
      <c r="B815" s="4" t="s">
        <v>146</v>
      </c>
      <c r="R815">
        <v>6.8186109517657308E-4</v>
      </c>
      <c r="S815">
        <v>5.6064134492296016E-4</v>
      </c>
      <c r="T815">
        <v>6.2125122004976657E-4</v>
      </c>
      <c r="U815" s="4"/>
      <c r="V815" s="4"/>
      <c r="W815" s="4"/>
    </row>
    <row r="816" spans="1:23" x14ac:dyDescent="0.25">
      <c r="A816" s="4" t="s">
        <v>108</v>
      </c>
      <c r="B816" s="4" t="s">
        <v>146</v>
      </c>
      <c r="R816">
        <v>1.6900116580947694E-3</v>
      </c>
      <c r="S816">
        <v>1.3895651411001439E-3</v>
      </c>
      <c r="T816">
        <v>1.5397883995974565E-3</v>
      </c>
      <c r="U816" s="4"/>
      <c r="V816" s="4"/>
      <c r="W816" s="4"/>
    </row>
    <row r="817" spans="1:23" x14ac:dyDescent="0.25">
      <c r="A817" s="4" t="s">
        <v>65</v>
      </c>
      <c r="B817" s="4" t="s">
        <v>146</v>
      </c>
      <c r="R817">
        <v>2.6622660683007512E-4</v>
      </c>
      <c r="S817">
        <v>2.1889743228250625E-4</v>
      </c>
      <c r="T817">
        <v>2.4256201955629065E-4</v>
      </c>
      <c r="U817" s="4"/>
      <c r="V817" s="4"/>
      <c r="W817" s="4"/>
    </row>
    <row r="818" spans="1:23" x14ac:dyDescent="0.25">
      <c r="A818" s="4" t="s">
        <v>122</v>
      </c>
      <c r="B818" s="4" t="s">
        <v>146</v>
      </c>
      <c r="R818">
        <v>2.7145379131125437E-4</v>
      </c>
      <c r="S818">
        <v>2.2319533952258695E-4</v>
      </c>
      <c r="T818">
        <v>2.4732456541692063E-4</v>
      </c>
      <c r="U818" s="4"/>
      <c r="V818" s="4"/>
      <c r="W818" s="4"/>
    </row>
    <row r="819" spans="1:23" x14ac:dyDescent="0.25">
      <c r="A819" s="4" t="s">
        <v>70</v>
      </c>
      <c r="B819" s="4" t="s">
        <v>146</v>
      </c>
      <c r="R819">
        <v>3.2428210542030478E-3</v>
      </c>
      <c r="S819">
        <v>2.6663195334558397E-3</v>
      </c>
      <c r="T819">
        <v>2.9545702938294435E-3</v>
      </c>
      <c r="U819" s="4"/>
      <c r="V819" s="4"/>
      <c r="W819" s="4"/>
    </row>
    <row r="820" spans="1:23" x14ac:dyDescent="0.25">
      <c r="A820" s="4" t="s">
        <v>130</v>
      </c>
      <c r="B820" s="4" t="s">
        <v>146</v>
      </c>
      <c r="R820">
        <v>2.7312959713767291E-4</v>
      </c>
      <c r="S820">
        <v>2.2457322431319778E-4</v>
      </c>
      <c r="T820">
        <v>2.4885141072543534E-4</v>
      </c>
      <c r="U820" s="4"/>
      <c r="V820" s="4"/>
      <c r="W820" s="4"/>
    </row>
    <row r="821" spans="1:23" x14ac:dyDescent="0.25">
      <c r="A821" s="4" t="s">
        <v>116</v>
      </c>
      <c r="B821" s="4" t="s">
        <v>146</v>
      </c>
      <c r="R821">
        <v>4.3817416968599632E-4</v>
      </c>
      <c r="S821">
        <v>3.60276539519597E-4</v>
      </c>
      <c r="T821">
        <v>3.9922535460279663E-4</v>
      </c>
      <c r="U821" s="4"/>
      <c r="V821" s="4"/>
      <c r="W821" s="4"/>
    </row>
    <row r="822" spans="1:23" x14ac:dyDescent="0.25">
      <c r="A822" s="4" t="s">
        <v>102</v>
      </c>
      <c r="B822" s="4" t="s">
        <v>146</v>
      </c>
      <c r="R822">
        <v>5.9189890842033287E-4</v>
      </c>
      <c r="S822">
        <v>4.8667243581227375E-4</v>
      </c>
      <c r="T822">
        <v>5.3928567211630328E-4</v>
      </c>
      <c r="U822" s="4"/>
      <c r="V822" s="4"/>
      <c r="W822" s="4"/>
    </row>
    <row r="823" spans="1:23" x14ac:dyDescent="0.25">
      <c r="A823" s="4" t="s">
        <v>96</v>
      </c>
      <c r="B823" s="4" t="s">
        <v>146</v>
      </c>
      <c r="R823">
        <v>2.3630826979179037E-5</v>
      </c>
      <c r="S823">
        <v>1.9429791071769431E-5</v>
      </c>
      <c r="T823">
        <v>2.1530309025474232E-5</v>
      </c>
      <c r="U823" s="4"/>
      <c r="V823" s="4"/>
      <c r="W823" s="4"/>
    </row>
    <row r="824" spans="1:23" x14ac:dyDescent="0.25">
      <c r="A824" s="4" t="s">
        <v>82</v>
      </c>
      <c r="B824" s="4" t="s">
        <v>146</v>
      </c>
      <c r="R824">
        <v>9.7561861700048047E-6</v>
      </c>
      <c r="S824">
        <v>8.0217530731150622E-6</v>
      </c>
      <c r="T824">
        <v>8.8889696215599334E-6</v>
      </c>
      <c r="U824" s="4"/>
      <c r="V824" s="4"/>
      <c r="W824" s="4"/>
    </row>
    <row r="825" spans="1:23" x14ac:dyDescent="0.25">
      <c r="A825" s="4" t="s">
        <v>104</v>
      </c>
      <c r="B825" s="4" t="s">
        <v>146</v>
      </c>
      <c r="R825">
        <v>1.0843620444629268E-3</v>
      </c>
      <c r="S825">
        <v>8.915865698917399E-4</v>
      </c>
      <c r="T825">
        <v>9.8797430717733324E-4</v>
      </c>
      <c r="U825" s="4"/>
      <c r="V825" s="4"/>
      <c r="W825" s="4"/>
    </row>
    <row r="826" spans="1:23" x14ac:dyDescent="0.25">
      <c r="A826" s="4" t="s">
        <v>98</v>
      </c>
      <c r="B826" s="4" t="s">
        <v>146</v>
      </c>
      <c r="R826">
        <v>3.2437947883511742E-3</v>
      </c>
      <c r="S826">
        <v>2.6671201593109657E-3</v>
      </c>
      <c r="T826">
        <v>2.9554574738310697E-3</v>
      </c>
      <c r="U826" s="4"/>
      <c r="V826" s="4"/>
      <c r="W826" s="4"/>
    </row>
    <row r="827" spans="1:23" x14ac:dyDescent="0.25">
      <c r="A827" s="4" t="s">
        <v>72</v>
      </c>
      <c r="B827" s="4" t="s">
        <v>146</v>
      </c>
      <c r="R827">
        <v>2.6368337538194343E-4</v>
      </c>
      <c r="S827">
        <v>2.1680633086959797E-4</v>
      </c>
      <c r="T827">
        <v>2.4024485312577068E-4</v>
      </c>
      <c r="U827" s="4"/>
      <c r="V827" s="4"/>
      <c r="W827" s="4"/>
    </row>
    <row r="828" spans="1:23" x14ac:dyDescent="0.25">
      <c r="A828" s="4" t="s">
        <v>128</v>
      </c>
      <c r="B828" s="4" t="s">
        <v>146</v>
      </c>
      <c r="R828">
        <v>2.3327462392496961E-4</v>
      </c>
      <c r="S828">
        <v>1.9180357967164171E-4</v>
      </c>
      <c r="T828">
        <v>2.1253910179830566E-4</v>
      </c>
      <c r="U828" s="4"/>
      <c r="V828" s="4"/>
      <c r="W828" s="4"/>
    </row>
    <row r="829" spans="1:23" x14ac:dyDescent="0.25">
      <c r="A829" s="4" t="s">
        <v>120</v>
      </c>
      <c r="B829" s="4" t="s">
        <v>146</v>
      </c>
      <c r="R829">
        <v>2.1561188378697402E-5</v>
      </c>
      <c r="S829">
        <v>1.7728088222484531E-5</v>
      </c>
      <c r="T829">
        <v>1.9644638300590965E-5</v>
      </c>
      <c r="U829" s="4"/>
      <c r="V829" s="4"/>
      <c r="W829" s="4"/>
    </row>
    <row r="830" spans="1:23" x14ac:dyDescent="0.25">
      <c r="A830" s="4" t="s">
        <v>112</v>
      </c>
      <c r="B830" s="4" t="s">
        <v>146</v>
      </c>
      <c r="R830">
        <v>2.677935390339234E-4</v>
      </c>
      <c r="S830">
        <v>2.2018579876122594E-4</v>
      </c>
      <c r="T830">
        <v>2.4398966889757466E-4</v>
      </c>
      <c r="U830" s="4"/>
      <c r="V830" s="4"/>
      <c r="W830" s="4"/>
    </row>
    <row r="831" spans="1:23" x14ac:dyDescent="0.25">
      <c r="A831" s="4" t="s">
        <v>132</v>
      </c>
      <c r="B831" s="4" t="s">
        <v>146</v>
      </c>
      <c r="R831">
        <v>8.42549656701695E-6</v>
      </c>
      <c r="S831">
        <v>6.9276305106583821E-6</v>
      </c>
      <c r="T831">
        <v>7.6765635388376656E-6</v>
      </c>
      <c r="U831" s="4"/>
      <c r="V831" s="4"/>
      <c r="W831" s="4"/>
    </row>
    <row r="832" spans="1:23" x14ac:dyDescent="0.25">
      <c r="A832" s="4" t="s">
        <v>126</v>
      </c>
      <c r="B832" s="4" t="s">
        <v>146</v>
      </c>
      <c r="R832">
        <v>1.2869370176680316E-6</v>
      </c>
      <c r="S832">
        <v>1.0581482145270483E-6</v>
      </c>
      <c r="T832">
        <v>1.1725426160975399E-6</v>
      </c>
      <c r="U832" s="4"/>
      <c r="V832" s="4"/>
      <c r="W832" s="4"/>
    </row>
    <row r="833" spans="1:23" x14ac:dyDescent="0.25">
      <c r="A833" s="4" t="s">
        <v>74</v>
      </c>
      <c r="B833" s="4" t="s">
        <v>146</v>
      </c>
      <c r="R833">
        <v>3.2627716268650136E-5</v>
      </c>
      <c r="S833">
        <v>2.682723337644567E-5</v>
      </c>
      <c r="T833">
        <v>2.97274748225479E-5</v>
      </c>
      <c r="U833" s="4"/>
      <c r="V833" s="4"/>
      <c r="W833" s="4"/>
    </row>
    <row r="834" spans="1:23" x14ac:dyDescent="0.25">
      <c r="A834" s="4" t="s">
        <v>126</v>
      </c>
      <c r="B834" s="4" t="s">
        <v>146</v>
      </c>
      <c r="R834">
        <v>8.1200236318108168E-7</v>
      </c>
      <c r="S834">
        <v>6.6764638750444496E-7</v>
      </c>
      <c r="T834">
        <v>7.3982437534276322E-7</v>
      </c>
      <c r="U834" s="4"/>
      <c r="V834" s="4"/>
      <c r="W834" s="4"/>
    </row>
    <row r="835" spans="1:23" x14ac:dyDescent="0.25">
      <c r="A835" s="4" t="s">
        <v>54</v>
      </c>
      <c r="B835" s="4" t="s">
        <v>146</v>
      </c>
      <c r="R835">
        <v>2.3290320296944061E-4</v>
      </c>
      <c r="S835">
        <v>1.9149818910820676E-4</v>
      </c>
      <c r="T835">
        <v>2.1220069603882367E-4</v>
      </c>
      <c r="U835" s="4"/>
      <c r="V835" s="4"/>
      <c r="W835" s="4"/>
    </row>
    <row r="836" spans="1:23" x14ac:dyDescent="0.25">
      <c r="A836" s="4" t="s">
        <v>80</v>
      </c>
      <c r="B836" s="4" t="s">
        <v>146</v>
      </c>
      <c r="R836">
        <v>2.0275266640315973E-4</v>
      </c>
      <c r="S836">
        <v>1.6670774793148691E-4</v>
      </c>
      <c r="T836">
        <v>1.8473020716732331E-4</v>
      </c>
      <c r="U836" s="4"/>
      <c r="V836" s="4"/>
      <c r="W836" s="4"/>
    </row>
    <row r="837" spans="1:23" x14ac:dyDescent="0.25">
      <c r="A837" s="4" t="s">
        <v>110</v>
      </c>
      <c r="B837" s="4" t="s">
        <v>146</v>
      </c>
      <c r="R837">
        <v>6.8687203277498771E-6</v>
      </c>
      <c r="S837">
        <v>5.6476144917054557E-6</v>
      </c>
      <c r="T837">
        <v>6.258167409727666E-6</v>
      </c>
      <c r="U837" s="4"/>
      <c r="V837" s="4"/>
      <c r="W837" s="4"/>
    </row>
    <row r="838" spans="1:23" x14ac:dyDescent="0.25">
      <c r="A838" s="4" t="s">
        <v>92</v>
      </c>
      <c r="B838" s="4" t="s">
        <v>146</v>
      </c>
      <c r="R838">
        <v>1.9084742041499047E-3</v>
      </c>
      <c r="S838">
        <v>1.5691899011899219E-3</v>
      </c>
      <c r="T838">
        <v>1.7388320526699132E-3</v>
      </c>
      <c r="U838" s="4"/>
      <c r="V838" s="4"/>
      <c r="W838" s="4"/>
    </row>
    <row r="839" spans="1:23" x14ac:dyDescent="0.25">
      <c r="A839" s="4" t="s">
        <v>74</v>
      </c>
      <c r="B839" s="4" t="s">
        <v>146</v>
      </c>
      <c r="R839">
        <v>2.0586697213320693E-5</v>
      </c>
      <c r="S839">
        <v>1.6926839930952572E-5</v>
      </c>
      <c r="T839">
        <v>1.8756768572136633E-5</v>
      </c>
      <c r="U839" s="4"/>
      <c r="V839" s="4"/>
      <c r="W839" s="4"/>
    </row>
    <row r="840" spans="1:23" x14ac:dyDescent="0.25">
      <c r="A840" s="4" t="s">
        <v>98</v>
      </c>
      <c r="B840" s="4" t="s">
        <v>146</v>
      </c>
      <c r="R840">
        <v>1.6257485364282879E-3</v>
      </c>
      <c r="S840">
        <v>1.3367265743965925E-3</v>
      </c>
      <c r="T840">
        <v>1.48123755541244E-3</v>
      </c>
      <c r="U840" s="4"/>
      <c r="V840" s="4"/>
      <c r="W840" s="4"/>
    </row>
    <row r="841" spans="1:23" x14ac:dyDescent="0.25">
      <c r="A841" s="4" t="s">
        <v>102</v>
      </c>
      <c r="B841" s="4" t="s">
        <v>147</v>
      </c>
      <c r="R841">
        <v>0</v>
      </c>
      <c r="S841">
        <v>0</v>
      </c>
      <c r="T841">
        <v>0</v>
      </c>
      <c r="U841" s="4"/>
      <c r="V841" s="4"/>
      <c r="W841" s="4"/>
    </row>
    <row r="842" spans="1:23" x14ac:dyDescent="0.25">
      <c r="A842" s="4" t="s">
        <v>132</v>
      </c>
      <c r="B842" s="4" t="s">
        <v>147</v>
      </c>
      <c r="R842">
        <v>1.4507365591324316E-5</v>
      </c>
      <c r="S842">
        <v>1.1928278375088883E-5</v>
      </c>
      <c r="T842">
        <v>1.3217821983206599E-5</v>
      </c>
      <c r="U842" s="4"/>
      <c r="V842" s="4"/>
      <c r="W842" s="4"/>
    </row>
    <row r="843" spans="1:23" x14ac:dyDescent="0.25">
      <c r="A843" s="4" t="s">
        <v>92</v>
      </c>
      <c r="B843" s="4" t="s">
        <v>147</v>
      </c>
      <c r="R843">
        <v>0</v>
      </c>
      <c r="S843">
        <v>0</v>
      </c>
      <c r="T843">
        <v>0</v>
      </c>
      <c r="U843" s="4"/>
      <c r="V843" s="4"/>
      <c r="W843" s="4"/>
    </row>
    <row r="844" spans="1:23" x14ac:dyDescent="0.25">
      <c r="A844" s="4" t="s">
        <v>94</v>
      </c>
      <c r="B844" s="4" t="s">
        <v>147</v>
      </c>
      <c r="R844">
        <v>7.0459552725833416E-5</v>
      </c>
      <c r="S844">
        <v>5.7933410019018591E-5</v>
      </c>
      <c r="T844">
        <v>6.4196481372426003E-5</v>
      </c>
      <c r="U844" s="4"/>
      <c r="V844" s="4"/>
      <c r="W844" s="4"/>
    </row>
    <row r="845" spans="1:23" x14ac:dyDescent="0.25">
      <c r="A845" s="4" t="s">
        <v>120</v>
      </c>
      <c r="B845" s="4" t="s">
        <v>147</v>
      </c>
      <c r="R845">
        <v>0</v>
      </c>
      <c r="S845">
        <v>0</v>
      </c>
      <c r="T845">
        <v>0</v>
      </c>
      <c r="U845" s="4"/>
      <c r="V845" s="4"/>
      <c r="W845" s="4"/>
    </row>
    <row r="846" spans="1:23" x14ac:dyDescent="0.25">
      <c r="A846" s="4" t="s">
        <v>90</v>
      </c>
      <c r="B846" s="4" t="s">
        <v>147</v>
      </c>
      <c r="R846">
        <v>4.1255270105078779E-4</v>
      </c>
      <c r="S846">
        <v>3.392099986417589E-4</v>
      </c>
      <c r="T846">
        <v>3.7588134984627332E-4</v>
      </c>
      <c r="U846" s="4"/>
      <c r="V846" s="4"/>
      <c r="W846" s="4"/>
    </row>
    <row r="847" spans="1:23" x14ac:dyDescent="0.25">
      <c r="A847" s="4" t="s">
        <v>94</v>
      </c>
      <c r="B847" s="4" t="s">
        <v>147</v>
      </c>
      <c r="R847">
        <v>1.4058529028341792E-4</v>
      </c>
      <c r="S847">
        <v>1.1559234978858808E-4</v>
      </c>
      <c r="T847">
        <v>1.2808882003600299E-4</v>
      </c>
      <c r="U847" s="4"/>
      <c r="V847" s="4"/>
      <c r="W847" s="4"/>
    </row>
    <row r="848" spans="1:23" x14ac:dyDescent="0.25">
      <c r="A848" s="4" t="s">
        <v>110</v>
      </c>
      <c r="B848" s="4" t="s">
        <v>147</v>
      </c>
      <c r="R848">
        <v>5.6075854606294024E-5</v>
      </c>
      <c r="S848">
        <v>4.6106813787397314E-5</v>
      </c>
      <c r="T848">
        <v>5.1091334196845669E-5</v>
      </c>
      <c r="U848" s="4"/>
      <c r="V848" s="4"/>
      <c r="W848" s="4"/>
    </row>
    <row r="849" spans="1:23" x14ac:dyDescent="0.25">
      <c r="A849" s="4" t="s">
        <v>118</v>
      </c>
      <c r="B849" s="4" t="s">
        <v>147</v>
      </c>
      <c r="R849">
        <v>2.6016793961458607E-4</v>
      </c>
      <c r="S849">
        <v>2.1391586146088192E-4</v>
      </c>
      <c r="T849">
        <v>2.3704190053773397E-4</v>
      </c>
      <c r="U849" s="4"/>
      <c r="V849" s="4"/>
      <c r="W849" s="4"/>
    </row>
    <row r="850" spans="1:23" x14ac:dyDescent="0.25">
      <c r="A850" s="4" t="s">
        <v>67</v>
      </c>
      <c r="B850" s="4" t="s">
        <v>147</v>
      </c>
      <c r="R850">
        <v>1.9087767082645246E-4</v>
      </c>
      <c r="S850">
        <v>1.5694386267952758E-4</v>
      </c>
      <c r="T850">
        <v>1.7391076675299001E-4</v>
      </c>
      <c r="U850" s="4"/>
      <c r="V850" s="4"/>
      <c r="W850" s="4"/>
    </row>
    <row r="851" spans="1:23" x14ac:dyDescent="0.25">
      <c r="A851" s="4" t="s">
        <v>126</v>
      </c>
      <c r="B851" s="4" t="s">
        <v>147</v>
      </c>
      <c r="R851">
        <v>1.2593902834754341E-6</v>
      </c>
      <c r="S851">
        <v>1.0354986775242459E-6</v>
      </c>
      <c r="T851">
        <v>1.1474444804998399E-6</v>
      </c>
      <c r="U851" s="4"/>
      <c r="V851" s="4"/>
      <c r="W851" s="4"/>
    </row>
    <row r="852" spans="1:23" x14ac:dyDescent="0.25">
      <c r="A852" s="4" t="s">
        <v>110</v>
      </c>
      <c r="B852" s="4" t="s">
        <v>147</v>
      </c>
      <c r="R852">
        <v>3.5381472311844805E-5</v>
      </c>
      <c r="S852">
        <v>2.9091432789739064E-5</v>
      </c>
      <c r="T852">
        <v>3.2236452550791933E-5</v>
      </c>
      <c r="U852" s="4"/>
      <c r="V852" s="4"/>
      <c r="W852" s="4"/>
    </row>
    <row r="853" spans="1:23" x14ac:dyDescent="0.25">
      <c r="A853" s="4" t="s">
        <v>112</v>
      </c>
      <c r="B853" s="4" t="s">
        <v>147</v>
      </c>
      <c r="R853">
        <v>9.7289676015511833E-4</v>
      </c>
      <c r="S853">
        <v>7.9993733612754184E-4</v>
      </c>
      <c r="T853">
        <v>8.8641704814133003E-4</v>
      </c>
      <c r="U853" s="4"/>
      <c r="V853" s="4"/>
      <c r="W853" s="4"/>
    </row>
    <row r="854" spans="1:23" x14ac:dyDescent="0.25">
      <c r="A854" s="4" t="s">
        <v>88</v>
      </c>
      <c r="B854" s="4" t="s">
        <v>147</v>
      </c>
      <c r="R854">
        <v>9.3962500390525977E-5</v>
      </c>
      <c r="S854">
        <v>7.7258055876654701E-5</v>
      </c>
      <c r="T854">
        <v>8.5610278133590339E-5</v>
      </c>
      <c r="U854" s="4"/>
      <c r="V854" s="4"/>
      <c r="W854" s="4"/>
    </row>
    <row r="855" spans="1:23" x14ac:dyDescent="0.25">
      <c r="A855" s="4" t="s">
        <v>67</v>
      </c>
      <c r="B855" s="4" t="s">
        <v>147</v>
      </c>
      <c r="R855">
        <v>1.5161952331585828E-4</v>
      </c>
      <c r="S855">
        <v>1.2466494139303904E-4</v>
      </c>
      <c r="T855">
        <v>1.3814223235444865E-4</v>
      </c>
      <c r="U855" s="4"/>
      <c r="V855" s="4"/>
      <c r="W855" s="4"/>
    </row>
    <row r="856" spans="1:23" x14ac:dyDescent="0.25">
      <c r="A856" s="4" t="s">
        <v>54</v>
      </c>
      <c r="B856" s="4" t="s">
        <v>147</v>
      </c>
      <c r="R856">
        <v>5.6015148976767796E-4</v>
      </c>
      <c r="S856">
        <v>4.6056900269786865E-4</v>
      </c>
      <c r="T856">
        <v>5.1036024623277328E-4</v>
      </c>
      <c r="U856" s="4"/>
      <c r="V856" s="4"/>
      <c r="W856" s="4"/>
    </row>
    <row r="857" spans="1:23" x14ac:dyDescent="0.25">
      <c r="A857" s="4" t="s">
        <v>114</v>
      </c>
      <c r="B857" s="4" t="s">
        <v>147</v>
      </c>
      <c r="R857">
        <v>7.1392188139701948E-5</v>
      </c>
      <c r="S857">
        <v>5.8700243581532721E-5</v>
      </c>
      <c r="T857">
        <v>6.5046215860617331E-5</v>
      </c>
      <c r="U857" s="4"/>
      <c r="V857" s="4"/>
      <c r="W857" s="4"/>
    </row>
    <row r="858" spans="1:23" x14ac:dyDescent="0.25">
      <c r="A858" s="4" t="s">
        <v>110</v>
      </c>
      <c r="B858" s="4" t="s">
        <v>147</v>
      </c>
      <c r="R858">
        <v>8.8874240226954868E-5</v>
      </c>
      <c r="S858">
        <v>7.3074375297718452E-5</v>
      </c>
      <c r="T858">
        <v>8.0974307762336653E-5</v>
      </c>
      <c r="U858" s="4"/>
      <c r="V858" s="4"/>
      <c r="W858" s="4"/>
    </row>
    <row r="859" spans="1:23" x14ac:dyDescent="0.25">
      <c r="A859" s="4" t="s">
        <v>72</v>
      </c>
      <c r="B859" s="4" t="s">
        <v>147</v>
      </c>
      <c r="R859">
        <v>6.3211534749522806E-4</v>
      </c>
      <c r="S859">
        <v>5.197392857182987E-4</v>
      </c>
      <c r="T859">
        <v>5.7592731660676333E-4</v>
      </c>
      <c r="U859" s="4"/>
      <c r="V859" s="4"/>
      <c r="W859" s="4"/>
    </row>
    <row r="860" spans="1:23" x14ac:dyDescent="0.25">
      <c r="A860" s="4" t="s">
        <v>100</v>
      </c>
      <c r="B860" s="4" t="s">
        <v>147</v>
      </c>
      <c r="R860">
        <v>1.1716988271304939E-4</v>
      </c>
      <c r="S860">
        <v>9.6339681341840613E-5</v>
      </c>
      <c r="T860">
        <v>1.06754782027445E-4</v>
      </c>
      <c r="U860" s="4"/>
      <c r="V860" s="4"/>
      <c r="W860" s="4"/>
    </row>
    <row r="861" spans="1:23" x14ac:dyDescent="0.25">
      <c r="A861" s="4" t="s">
        <v>106</v>
      </c>
      <c r="B861" s="4" t="s">
        <v>147</v>
      </c>
      <c r="R861">
        <v>1.0283485877338061E-5</v>
      </c>
      <c r="S861">
        <v>8.4553106102557399E-6</v>
      </c>
      <c r="T861">
        <v>9.3693982437968989E-6</v>
      </c>
      <c r="U861" s="4"/>
      <c r="V861" s="4"/>
      <c r="W861" s="4"/>
    </row>
    <row r="862" spans="1:23" x14ac:dyDescent="0.25">
      <c r="A862" s="4" t="s">
        <v>86</v>
      </c>
      <c r="B862" s="4" t="s">
        <v>147</v>
      </c>
      <c r="R862">
        <v>6.156440945838073E-5</v>
      </c>
      <c r="S862">
        <v>5.061962555466861E-5</v>
      </c>
      <c r="T862">
        <v>5.6092017506524663E-5</v>
      </c>
      <c r="U862" s="4"/>
      <c r="V862" s="4"/>
      <c r="W862" s="4"/>
    </row>
    <row r="863" spans="1:23" x14ac:dyDescent="0.25">
      <c r="A863" s="4" t="s">
        <v>88</v>
      </c>
      <c r="B863" s="4" t="s">
        <v>147</v>
      </c>
      <c r="R863">
        <v>7.4637067065485852E-5</v>
      </c>
      <c r="S863">
        <v>6.1368255142732814E-5</v>
      </c>
      <c r="T863">
        <v>6.8002661104109326E-5</v>
      </c>
      <c r="U863" s="4"/>
      <c r="V863" s="4"/>
      <c r="W863" s="4"/>
    </row>
    <row r="864" spans="1:23" x14ac:dyDescent="0.25">
      <c r="A864" s="4" t="s">
        <v>65</v>
      </c>
      <c r="B864" s="4" t="s">
        <v>147</v>
      </c>
      <c r="R864">
        <v>5.4594867654096581E-4</v>
      </c>
      <c r="S864">
        <v>4.4889113404479418E-4</v>
      </c>
      <c r="T864">
        <v>4.9741990529287997E-4</v>
      </c>
      <c r="U864" s="4"/>
      <c r="V864" s="4"/>
      <c r="W864" s="4"/>
    </row>
    <row r="865" spans="1:23" x14ac:dyDescent="0.25">
      <c r="A865" s="4" t="s">
        <v>84</v>
      </c>
      <c r="B865" s="4" t="s">
        <v>147</v>
      </c>
      <c r="R865">
        <v>2.5159173767898258E-3</v>
      </c>
      <c r="S865">
        <v>2.0686431764716344E-3</v>
      </c>
      <c r="T865">
        <v>2.2922802766307299E-3</v>
      </c>
      <c r="U865" s="4"/>
      <c r="V865" s="4"/>
      <c r="W865" s="4"/>
    </row>
    <row r="866" spans="1:23" x14ac:dyDescent="0.25">
      <c r="A866" s="4" t="s">
        <v>59</v>
      </c>
      <c r="B866" s="4" t="s">
        <v>147</v>
      </c>
      <c r="R866">
        <v>0</v>
      </c>
      <c r="S866">
        <v>0</v>
      </c>
      <c r="T866">
        <v>0</v>
      </c>
      <c r="U866" s="4"/>
      <c r="V866" s="4"/>
      <c r="W866" s="4"/>
    </row>
    <row r="867" spans="1:23" x14ac:dyDescent="0.25">
      <c r="A867" s="4" t="s">
        <v>61</v>
      </c>
      <c r="B867" s="4" t="s">
        <v>147</v>
      </c>
      <c r="R867">
        <v>8.7767644408906826E-5</v>
      </c>
      <c r="S867">
        <v>7.216450762510117E-5</v>
      </c>
      <c r="T867">
        <v>7.9966076017003998E-5</v>
      </c>
      <c r="U867" s="4"/>
      <c r="V867" s="4"/>
      <c r="W867" s="4"/>
    </row>
    <row r="868" spans="1:23" x14ac:dyDescent="0.25">
      <c r="A868" s="4" t="s">
        <v>124</v>
      </c>
      <c r="B868" s="4" t="s">
        <v>147</v>
      </c>
      <c r="R868">
        <v>2.2270004563064999E-4</v>
      </c>
      <c r="S868">
        <v>1.8310892640742334E-4</v>
      </c>
      <c r="T868">
        <v>2.0290448601903666E-4</v>
      </c>
      <c r="U868" s="4"/>
      <c r="V868" s="4"/>
      <c r="W868" s="4"/>
    </row>
    <row r="869" spans="1:23" x14ac:dyDescent="0.25">
      <c r="A869" s="4" t="s">
        <v>72</v>
      </c>
      <c r="B869" s="4" t="s">
        <v>147</v>
      </c>
      <c r="R869">
        <v>1.5878019645222258E-3</v>
      </c>
      <c r="S869">
        <v>1.3055260597182746E-3</v>
      </c>
      <c r="T869">
        <v>1.44666401212025E-3</v>
      </c>
      <c r="U869" s="4"/>
      <c r="V869" s="4"/>
      <c r="W869" s="4"/>
    </row>
    <row r="870" spans="1:23" x14ac:dyDescent="0.25">
      <c r="A870" s="4" t="s">
        <v>80</v>
      </c>
      <c r="B870" s="4" t="s">
        <v>147</v>
      </c>
      <c r="R870">
        <v>0</v>
      </c>
      <c r="S870">
        <v>0</v>
      </c>
      <c r="T870">
        <v>0</v>
      </c>
      <c r="U870" s="4"/>
      <c r="V870" s="4"/>
      <c r="W870" s="4"/>
    </row>
    <row r="871" spans="1:23" x14ac:dyDescent="0.25">
      <c r="A871" s="4" t="s">
        <v>65</v>
      </c>
      <c r="B871" s="4" t="s">
        <v>147</v>
      </c>
      <c r="R871">
        <v>2.1734608288515073E-3</v>
      </c>
      <c r="S871">
        <v>1.7870677926112395E-3</v>
      </c>
      <c r="T871">
        <v>1.9802643107313732E-3</v>
      </c>
      <c r="U871" s="4"/>
      <c r="V871" s="4"/>
      <c r="W871" s="4"/>
    </row>
    <row r="872" spans="1:23" x14ac:dyDescent="0.25">
      <c r="A872" s="4" t="s">
        <v>88</v>
      </c>
      <c r="B872" s="4" t="s">
        <v>147</v>
      </c>
      <c r="R872">
        <v>5.9286329727125115E-5</v>
      </c>
      <c r="S872">
        <v>4.8746537775636214E-5</v>
      </c>
      <c r="T872">
        <v>5.4016433751380658E-5</v>
      </c>
      <c r="U872" s="4"/>
      <c r="V872" s="4"/>
      <c r="W872" s="4"/>
    </row>
    <row r="873" spans="1:23" x14ac:dyDescent="0.25">
      <c r="A873" s="4" t="s">
        <v>106</v>
      </c>
      <c r="B873" s="4" t="s">
        <v>147</v>
      </c>
      <c r="R873">
        <v>1.629822676176311E-5</v>
      </c>
      <c r="S873">
        <v>1.3400764226338559E-5</v>
      </c>
      <c r="T873">
        <v>1.4849495494050834E-5</v>
      </c>
      <c r="U873" s="4"/>
      <c r="V873" s="4"/>
      <c r="W873" s="4"/>
    </row>
    <row r="874" spans="1:23" x14ac:dyDescent="0.25">
      <c r="A874" s="4" t="s">
        <v>106</v>
      </c>
      <c r="B874" s="4" t="s">
        <v>147</v>
      </c>
      <c r="R874">
        <v>1.2946141692807328E-5</v>
      </c>
      <c r="S874">
        <v>1.0644605391863804E-5</v>
      </c>
      <c r="T874">
        <v>1.1795373542335565E-5</v>
      </c>
      <c r="U874" s="4"/>
      <c r="V874" s="4"/>
      <c r="W874" s="4"/>
    </row>
    <row r="875" spans="1:23" x14ac:dyDescent="0.25">
      <c r="A875" s="4" t="s">
        <v>84</v>
      </c>
      <c r="B875" s="4" t="s">
        <v>147</v>
      </c>
      <c r="R875">
        <v>3.1673523196152332E-3</v>
      </c>
      <c r="S875">
        <v>2.6042674627947474E-3</v>
      </c>
      <c r="T875">
        <v>2.88580989120499E-3</v>
      </c>
      <c r="U875" s="4"/>
      <c r="V875" s="4"/>
      <c r="W875" s="4"/>
    </row>
    <row r="876" spans="1:23" x14ac:dyDescent="0.25">
      <c r="A876" s="4" t="s">
        <v>116</v>
      </c>
      <c r="B876" s="4" t="s">
        <v>147</v>
      </c>
      <c r="R876">
        <v>7.1057218176089271E-4</v>
      </c>
      <c r="S876">
        <v>5.8424823833673402E-4</v>
      </c>
      <c r="T876">
        <v>6.4741021004881337E-4</v>
      </c>
      <c r="U876" s="4"/>
      <c r="V876" s="4"/>
      <c r="W876" s="4"/>
    </row>
    <row r="877" spans="1:23" x14ac:dyDescent="0.25">
      <c r="A877" s="4" t="s">
        <v>96</v>
      </c>
      <c r="B877" s="4" t="s">
        <v>147</v>
      </c>
      <c r="R877">
        <v>4.1056218399109027E-5</v>
      </c>
      <c r="S877">
        <v>3.3757335128156314E-5</v>
      </c>
      <c r="T877">
        <v>3.7406776763632664E-5</v>
      </c>
      <c r="U877" s="4"/>
      <c r="V877" s="4"/>
      <c r="W877" s="4"/>
    </row>
    <row r="878" spans="1:23" x14ac:dyDescent="0.25">
      <c r="A878" s="4" t="s">
        <v>84</v>
      </c>
      <c r="B878" s="4" t="s">
        <v>147</v>
      </c>
      <c r="R878">
        <v>1.9984642086176051E-3</v>
      </c>
      <c r="S878">
        <v>1.643181682641142E-3</v>
      </c>
      <c r="T878">
        <v>1.8208229456293734E-3</v>
      </c>
      <c r="U878" s="4"/>
      <c r="V878" s="4"/>
      <c r="W878" s="4"/>
    </row>
    <row r="879" spans="1:23" x14ac:dyDescent="0.25">
      <c r="A879" s="4" t="s">
        <v>82</v>
      </c>
      <c r="B879" s="4" t="s">
        <v>147</v>
      </c>
      <c r="R879">
        <v>0</v>
      </c>
      <c r="S879">
        <v>0</v>
      </c>
      <c r="T879">
        <v>0</v>
      </c>
      <c r="U879" s="4"/>
      <c r="V879" s="4"/>
      <c r="W879" s="4"/>
    </row>
    <row r="880" spans="1:23" x14ac:dyDescent="0.25">
      <c r="A880" s="4" t="s">
        <v>136</v>
      </c>
      <c r="B880" s="4" t="s">
        <v>147</v>
      </c>
      <c r="R880">
        <v>0</v>
      </c>
      <c r="S880">
        <v>0</v>
      </c>
      <c r="T880">
        <v>0</v>
      </c>
      <c r="U880" s="4"/>
      <c r="V880" s="4"/>
      <c r="W880" s="4"/>
    </row>
    <row r="881" spans="1:23" x14ac:dyDescent="0.25">
      <c r="A881" s="4" t="s">
        <v>132</v>
      </c>
      <c r="B881" s="4" t="s">
        <v>147</v>
      </c>
      <c r="R881">
        <v>1.8263691201106463E-5</v>
      </c>
      <c r="S881">
        <v>1.5016812765354203E-5</v>
      </c>
      <c r="T881">
        <v>1.6640251983230333E-5</v>
      </c>
      <c r="U881" s="4"/>
      <c r="V881" s="4"/>
      <c r="W881" s="4"/>
    </row>
    <row r="882" spans="1:23" x14ac:dyDescent="0.25">
      <c r="A882" s="4" t="s">
        <v>67</v>
      </c>
      <c r="B882" s="4" t="s">
        <v>147</v>
      </c>
      <c r="R882">
        <v>1.2043566830522268E-4</v>
      </c>
      <c r="S882">
        <v>9.9024882828738667E-5</v>
      </c>
      <c r="T882">
        <v>1.0973027556698066E-4</v>
      </c>
      <c r="U882" s="4"/>
      <c r="V882" s="4"/>
      <c r="W882" s="4"/>
    </row>
    <row r="883" spans="1:23" x14ac:dyDescent="0.25">
      <c r="A883" s="4" t="s">
        <v>126</v>
      </c>
      <c r="B883" s="4" t="s">
        <v>147</v>
      </c>
      <c r="R883">
        <v>2.5128139724565073E-6</v>
      </c>
      <c r="S883">
        <v>2.0660914884642393E-6</v>
      </c>
      <c r="T883">
        <v>2.2894527304603731E-6</v>
      </c>
      <c r="U883" s="4"/>
      <c r="V883" s="4"/>
      <c r="W883" s="4"/>
    </row>
    <row r="884" spans="1:23" x14ac:dyDescent="0.25">
      <c r="A884" s="4" t="s">
        <v>54</v>
      </c>
      <c r="B884" s="4" t="s">
        <v>147</v>
      </c>
      <c r="R884">
        <v>1.1176491582071267E-3</v>
      </c>
      <c r="S884">
        <v>9.1895597452585991E-4</v>
      </c>
      <c r="T884">
        <v>1.0183025663664932E-3</v>
      </c>
      <c r="U884" s="4"/>
      <c r="V884" s="4"/>
      <c r="W884" s="4"/>
    </row>
    <row r="885" spans="1:23" x14ac:dyDescent="0.25">
      <c r="A885" s="4" t="s">
        <v>108</v>
      </c>
      <c r="B885" s="4" t="s">
        <v>147</v>
      </c>
      <c r="R885">
        <v>1.2786047343220463E-3</v>
      </c>
      <c r="S885">
        <v>1.0512972259981272E-3</v>
      </c>
      <c r="T885">
        <v>1.1649509801600867E-3</v>
      </c>
      <c r="U885" s="4"/>
      <c r="V885" s="4"/>
      <c r="W885" s="4"/>
    </row>
    <row r="886" spans="1:23" x14ac:dyDescent="0.25">
      <c r="A886" s="4" t="s">
        <v>134</v>
      </c>
      <c r="B886" s="4" t="s">
        <v>147</v>
      </c>
      <c r="R886">
        <v>2.1805345634007037E-5</v>
      </c>
      <c r="S886">
        <v>1.7928839743516899E-5</v>
      </c>
      <c r="T886">
        <v>1.9867092688761964E-5</v>
      </c>
      <c r="U886" s="4"/>
      <c r="V886" s="4"/>
      <c r="W886" s="4"/>
    </row>
    <row r="887" spans="1:23" x14ac:dyDescent="0.25">
      <c r="A887" s="4" t="s">
        <v>57</v>
      </c>
      <c r="B887" s="4" t="s">
        <v>147</v>
      </c>
      <c r="R887">
        <v>0</v>
      </c>
      <c r="S887">
        <v>0</v>
      </c>
      <c r="T887">
        <v>0</v>
      </c>
      <c r="U887" s="4"/>
      <c r="V887" s="4"/>
      <c r="W887" s="4"/>
    </row>
    <row r="888" spans="1:23" x14ac:dyDescent="0.25">
      <c r="A888" s="4" t="s">
        <v>114</v>
      </c>
      <c r="B888" s="4" t="s">
        <v>147</v>
      </c>
      <c r="R888">
        <v>4.504542544525683E-5</v>
      </c>
      <c r="S888">
        <v>3.7037349810544509E-5</v>
      </c>
      <c r="T888">
        <v>4.1041387627900666E-5</v>
      </c>
      <c r="U888" s="4"/>
      <c r="V888" s="4"/>
      <c r="W888" s="4"/>
    </row>
    <row r="889" spans="1:23" x14ac:dyDescent="0.25">
      <c r="A889" s="4" t="s">
        <v>70</v>
      </c>
      <c r="B889" s="4" t="s">
        <v>147</v>
      </c>
      <c r="R889">
        <v>6.1259653097170234E-3</v>
      </c>
      <c r="S889">
        <v>5.0369048102117753E-3</v>
      </c>
      <c r="T889">
        <v>5.5814350599643989E-3</v>
      </c>
      <c r="U889" s="4"/>
      <c r="V889" s="4"/>
      <c r="W889" s="4"/>
    </row>
    <row r="890" spans="1:23" x14ac:dyDescent="0.25">
      <c r="A890" s="4" t="s">
        <v>98</v>
      </c>
      <c r="B890" s="4" t="s">
        <v>147</v>
      </c>
      <c r="R890">
        <v>0</v>
      </c>
      <c r="S890">
        <v>0</v>
      </c>
      <c r="T890">
        <v>0</v>
      </c>
      <c r="U890" s="4"/>
      <c r="V890" s="4"/>
      <c r="W890" s="4"/>
    </row>
    <row r="891" spans="1:23" x14ac:dyDescent="0.25">
      <c r="A891" s="4" t="s">
        <v>96</v>
      </c>
      <c r="B891" s="4" t="s">
        <v>147</v>
      </c>
      <c r="R891">
        <v>1.6344774940495795E-5</v>
      </c>
      <c r="S891">
        <v>1.3439037173296542E-5</v>
      </c>
      <c r="T891">
        <v>1.4891906056896167E-5</v>
      </c>
      <c r="U891" s="4"/>
      <c r="V891" s="4"/>
      <c r="W891" s="4"/>
    </row>
    <row r="892" spans="1:23" x14ac:dyDescent="0.25">
      <c r="A892" s="4" t="s">
        <v>96</v>
      </c>
      <c r="B892" s="4" t="s">
        <v>147</v>
      </c>
      <c r="R892">
        <v>2.5904722535500792E-5</v>
      </c>
      <c r="S892">
        <v>2.1299438529189541E-5</v>
      </c>
      <c r="T892">
        <v>2.3602080532345165E-5</v>
      </c>
      <c r="U892" s="4"/>
      <c r="V892" s="4"/>
      <c r="W892" s="4"/>
    </row>
    <row r="893" spans="1:23" x14ac:dyDescent="0.25">
      <c r="A893" s="4" t="s">
        <v>70</v>
      </c>
      <c r="B893" s="4" t="s">
        <v>147</v>
      </c>
      <c r="R893">
        <v>3.0702556068737119E-3</v>
      </c>
      <c r="S893">
        <v>2.5244323878739414E-3</v>
      </c>
      <c r="T893">
        <v>2.7973439973738266E-3</v>
      </c>
      <c r="U893" s="4"/>
      <c r="V893" s="4"/>
      <c r="W893" s="4"/>
    </row>
    <row r="894" spans="1:23" x14ac:dyDescent="0.25">
      <c r="A894" s="4" t="s">
        <v>114</v>
      </c>
      <c r="B894" s="4" t="s">
        <v>147</v>
      </c>
      <c r="R894">
        <v>1.1314899297751683E-4</v>
      </c>
      <c r="S894">
        <v>9.3033616448180508E-5</v>
      </c>
      <c r="T894">
        <v>1.0309130471284866E-4</v>
      </c>
      <c r="U894" s="4"/>
      <c r="V894" s="4"/>
      <c r="W894" s="4"/>
    </row>
    <row r="895" spans="1:23" x14ac:dyDescent="0.25">
      <c r="A895" s="4" t="s">
        <v>108</v>
      </c>
      <c r="B895" s="4" t="s">
        <v>147</v>
      </c>
      <c r="R895">
        <v>2.0264519392755621E-3</v>
      </c>
      <c r="S895">
        <v>1.6661938167376845E-3</v>
      </c>
      <c r="T895">
        <v>1.8463228780066232E-3</v>
      </c>
      <c r="U895" s="4"/>
      <c r="V895" s="4"/>
      <c r="W895" s="4"/>
    </row>
    <row r="896" spans="1:23" x14ac:dyDescent="0.25">
      <c r="A896" s="4" t="s">
        <v>70</v>
      </c>
      <c r="B896" s="4" t="s">
        <v>147</v>
      </c>
      <c r="R896">
        <v>1.5387729141376574E-3</v>
      </c>
      <c r="S896">
        <v>1.2652132849576296E-3</v>
      </c>
      <c r="T896">
        <v>1.4019930995476434E-3</v>
      </c>
      <c r="U896" s="4"/>
      <c r="V896" s="4"/>
      <c r="W896" s="4"/>
    </row>
    <row r="897" spans="1:23" x14ac:dyDescent="0.25">
      <c r="A897" s="4" t="s">
        <v>108</v>
      </c>
      <c r="B897" s="4" t="s">
        <v>147</v>
      </c>
      <c r="R897">
        <v>3.2117098834074584E-3</v>
      </c>
      <c r="S897">
        <v>2.6407392374683549E-3</v>
      </c>
      <c r="T897">
        <v>2.9262245604379064E-3</v>
      </c>
      <c r="U897" s="4"/>
      <c r="V897" s="4"/>
      <c r="W897" s="4"/>
    </row>
    <row r="898" spans="1:23" x14ac:dyDescent="0.25">
      <c r="A898" s="4" t="s">
        <v>100</v>
      </c>
      <c r="B898" s="4" t="s">
        <v>147</v>
      </c>
      <c r="R898">
        <v>1.4750814284440026E-4</v>
      </c>
      <c r="S898">
        <v>1.2128447300539577E-4</v>
      </c>
      <c r="T898">
        <v>1.3439630792489799E-4</v>
      </c>
      <c r="U898" s="4"/>
      <c r="V898" s="4"/>
      <c r="W898" s="4"/>
    </row>
    <row r="899" spans="1:23" x14ac:dyDescent="0.25">
      <c r="A899" s="4" t="s">
        <v>122</v>
      </c>
      <c r="B899" s="4" t="s">
        <v>147</v>
      </c>
      <c r="R899">
        <v>6.0112489018510247E-4</v>
      </c>
      <c r="S899">
        <v>4.9425824304108424E-4</v>
      </c>
      <c r="T899">
        <v>5.4769156661309336E-4</v>
      </c>
      <c r="U899" s="4"/>
      <c r="V899" s="4"/>
      <c r="W899" s="4"/>
    </row>
    <row r="900" spans="1:23" x14ac:dyDescent="0.25">
      <c r="A900" s="4" t="s">
        <v>116</v>
      </c>
      <c r="B900" s="4" t="s">
        <v>147</v>
      </c>
      <c r="R900">
        <v>1.1261810136250828E-3</v>
      </c>
      <c r="S900">
        <v>9.2597105564729042E-4</v>
      </c>
      <c r="T900">
        <v>1.0260760346361866E-3</v>
      </c>
      <c r="U900" s="4"/>
      <c r="V900" s="4"/>
      <c r="W900" s="4"/>
    </row>
    <row r="901" spans="1:23" x14ac:dyDescent="0.25">
      <c r="A901" s="4" t="s">
        <v>134</v>
      </c>
      <c r="B901" s="4" t="s">
        <v>147</v>
      </c>
      <c r="R901">
        <v>1.3758242976705876E-5</v>
      </c>
      <c r="S901">
        <v>1.1312333114180389E-5</v>
      </c>
      <c r="T901">
        <v>1.2535288045443132E-5</v>
      </c>
      <c r="U901" s="4"/>
      <c r="V901" s="4"/>
      <c r="W901" s="4"/>
    </row>
    <row r="902" spans="1:23" x14ac:dyDescent="0.25">
      <c r="A902" s="4" t="s">
        <v>124</v>
      </c>
      <c r="B902" s="4" t="s">
        <v>147</v>
      </c>
      <c r="R902">
        <v>1.4051422940673293E-4</v>
      </c>
      <c r="S902">
        <v>1.1553392195664707E-4</v>
      </c>
      <c r="T902">
        <v>1.2802407568168999E-4</v>
      </c>
      <c r="U902" s="4"/>
      <c r="V902" s="4"/>
      <c r="W902" s="4"/>
    </row>
    <row r="903" spans="1:23" x14ac:dyDescent="0.25">
      <c r="A903" s="4" t="s">
        <v>61</v>
      </c>
      <c r="B903" s="4" t="s">
        <v>147</v>
      </c>
      <c r="R903">
        <v>3.4940928581775294E-4</v>
      </c>
      <c r="S903">
        <v>2.8729207945015243E-4</v>
      </c>
      <c r="T903">
        <v>3.1835068263395263E-4</v>
      </c>
      <c r="U903" s="4"/>
      <c r="V903" s="4"/>
      <c r="W903" s="4"/>
    </row>
    <row r="904" spans="1:23" x14ac:dyDescent="0.25">
      <c r="A904" s="4" t="s">
        <v>86</v>
      </c>
      <c r="B904" s="4" t="s">
        <v>147</v>
      </c>
      <c r="R904">
        <v>3.8844516306351218E-5</v>
      </c>
      <c r="S904">
        <v>3.1938824518555453E-5</v>
      </c>
      <c r="T904">
        <v>3.5391670412453336E-5</v>
      </c>
      <c r="U904" s="4"/>
      <c r="V904" s="4"/>
      <c r="W904" s="4"/>
    </row>
    <row r="905" spans="1:23" x14ac:dyDescent="0.25">
      <c r="A905" s="4" t="s">
        <v>112</v>
      </c>
      <c r="B905" s="4" t="s">
        <v>147</v>
      </c>
      <c r="R905">
        <v>1.5419374521373169E-3</v>
      </c>
      <c r="S905">
        <v>1.2678152384240163E-3</v>
      </c>
      <c r="T905">
        <v>1.4048763452806665E-3</v>
      </c>
      <c r="U905" s="4"/>
      <c r="V905" s="4"/>
      <c r="W905" s="4"/>
    </row>
    <row r="906" spans="1:23" x14ac:dyDescent="0.25">
      <c r="A906" s="4" t="s">
        <v>124</v>
      </c>
      <c r="B906" s="4" t="s">
        <v>147</v>
      </c>
      <c r="R906">
        <v>3.5295578628079683E-4</v>
      </c>
      <c r="S906">
        <v>2.9020809094198856E-4</v>
      </c>
      <c r="T906">
        <v>3.2158193861139264E-4</v>
      </c>
      <c r="U906" s="4"/>
      <c r="V906" s="4"/>
      <c r="W906" s="4"/>
    </row>
    <row r="907" spans="1:23" x14ac:dyDescent="0.25">
      <c r="A907" s="4" t="s">
        <v>130</v>
      </c>
      <c r="B907" s="4" t="s">
        <v>147</v>
      </c>
      <c r="R907">
        <v>2.5621617924059744E-4</v>
      </c>
      <c r="S907">
        <v>2.1066663626449124E-4</v>
      </c>
      <c r="T907">
        <v>2.3344140775254432E-4</v>
      </c>
      <c r="U907" s="4"/>
      <c r="V907" s="4"/>
      <c r="W907" s="4"/>
    </row>
    <row r="908" spans="1:23" x14ac:dyDescent="0.25">
      <c r="A908" s="4" t="s">
        <v>90</v>
      </c>
      <c r="B908" s="4" t="s">
        <v>147</v>
      </c>
      <c r="R908">
        <v>1.0362855320521023E-3</v>
      </c>
      <c r="S908">
        <v>8.5205699302061768E-4</v>
      </c>
      <c r="T908">
        <v>9.4417126253636E-4</v>
      </c>
      <c r="U908" s="4"/>
      <c r="V908" s="4"/>
      <c r="W908" s="4"/>
    </row>
    <row r="909" spans="1:23" x14ac:dyDescent="0.25">
      <c r="A909" s="4" t="s">
        <v>100</v>
      </c>
      <c r="B909" s="4" t="s">
        <v>147</v>
      </c>
      <c r="R909">
        <v>9.3071346098307813E-5</v>
      </c>
      <c r="S909">
        <v>7.652532901416421E-5</v>
      </c>
      <c r="T909">
        <v>8.4798337556235998E-5</v>
      </c>
      <c r="U909" s="4"/>
      <c r="V909" s="4"/>
      <c r="W909" s="4"/>
    </row>
    <row r="910" spans="1:23" x14ac:dyDescent="0.25">
      <c r="A910" s="4" t="s">
        <v>54</v>
      </c>
      <c r="B910" s="4" t="s">
        <v>147</v>
      </c>
      <c r="R910">
        <v>2.2300032467273707E-3</v>
      </c>
      <c r="S910">
        <v>1.8335582250869494E-3</v>
      </c>
      <c r="T910">
        <v>2.0317807359071598E-3</v>
      </c>
      <c r="U910" s="4"/>
      <c r="V910" s="4"/>
      <c r="W910" s="4"/>
    </row>
    <row r="911" spans="1:23" x14ac:dyDescent="0.25">
      <c r="A911" s="4" t="s">
        <v>72</v>
      </c>
      <c r="B911" s="4" t="s">
        <v>147</v>
      </c>
      <c r="R911">
        <v>1.0018353110953756E-3</v>
      </c>
      <c r="S911">
        <v>8.2373125578953112E-4</v>
      </c>
      <c r="T911">
        <v>9.1278328344245323E-4</v>
      </c>
      <c r="U911" s="4"/>
      <c r="V911" s="4"/>
      <c r="W911" s="4"/>
    </row>
    <row r="912" spans="1:23" x14ac:dyDescent="0.25">
      <c r="A912" s="4" t="s">
        <v>94</v>
      </c>
      <c r="B912" s="4" t="s">
        <v>147</v>
      </c>
      <c r="R912">
        <v>2.8050453174146455E-4</v>
      </c>
      <c r="S912">
        <v>2.3063705943187086E-4</v>
      </c>
      <c r="T912">
        <v>2.5557079558666767E-4</v>
      </c>
      <c r="U912" s="4"/>
      <c r="V912" s="4"/>
      <c r="W912" s="4"/>
    </row>
    <row r="913" spans="1:23" x14ac:dyDescent="0.25">
      <c r="A913" s="4" t="s">
        <v>118</v>
      </c>
      <c r="B913" s="4" t="s">
        <v>147</v>
      </c>
      <c r="R913">
        <v>6.5351231743168172E-4</v>
      </c>
      <c r="S913">
        <v>5.3733234988827163E-4</v>
      </c>
      <c r="T913">
        <v>5.9542233365997657E-4</v>
      </c>
      <c r="U913" s="4"/>
      <c r="V913" s="4"/>
      <c r="W913" s="4"/>
    </row>
    <row r="914" spans="1:23" x14ac:dyDescent="0.25">
      <c r="A914" s="4" t="s">
        <v>126</v>
      </c>
      <c r="B914" s="4" t="s">
        <v>147</v>
      </c>
      <c r="R914">
        <v>5.0137230237697312E-6</v>
      </c>
      <c r="S914">
        <v>4.1223944862106683E-6</v>
      </c>
      <c r="T914">
        <v>4.5680587549901998E-6</v>
      </c>
      <c r="U914" s="4"/>
      <c r="V914" s="4"/>
      <c r="W914" s="4"/>
    </row>
    <row r="915" spans="1:23" x14ac:dyDescent="0.25">
      <c r="A915" s="4" t="s">
        <v>122</v>
      </c>
      <c r="B915" s="4" t="s">
        <v>147</v>
      </c>
      <c r="R915">
        <v>1.1994018399761452E-3</v>
      </c>
      <c r="S915">
        <v>9.8617484620260824E-4</v>
      </c>
      <c r="T915">
        <v>1.0927883430893767E-3</v>
      </c>
      <c r="U915" s="4"/>
      <c r="V915" s="4"/>
      <c r="W915" s="4"/>
    </row>
    <row r="916" spans="1:23" x14ac:dyDescent="0.25">
      <c r="A916" s="4" t="s">
        <v>86</v>
      </c>
      <c r="B916" s="4" t="s">
        <v>147</v>
      </c>
      <c r="R916">
        <v>9.7573013448476337E-5</v>
      </c>
      <c r="S916">
        <v>8.0226699946524989E-5</v>
      </c>
      <c r="T916">
        <v>8.889985669750065E-5</v>
      </c>
      <c r="U916" s="4"/>
      <c r="V916" s="4"/>
      <c r="W916" s="4"/>
    </row>
    <row r="917" spans="1:23" x14ac:dyDescent="0.25">
      <c r="A917" s="4" t="s">
        <v>116</v>
      </c>
      <c r="B917" s="4" t="s">
        <v>147</v>
      </c>
      <c r="R917">
        <v>1.7848766219733475E-3</v>
      </c>
      <c r="S917">
        <v>1.4675652225114193E-3</v>
      </c>
      <c r="T917">
        <v>1.6262209222423834E-3</v>
      </c>
      <c r="U917" s="4"/>
      <c r="V917" s="4"/>
      <c r="W917" s="4"/>
    </row>
    <row r="918" spans="1:23" x14ac:dyDescent="0.25">
      <c r="A918" s="4" t="s">
        <v>130</v>
      </c>
      <c r="B918" s="4" t="s">
        <v>147</v>
      </c>
      <c r="R918">
        <v>6.4358594416768166E-4</v>
      </c>
      <c r="S918">
        <v>5.2917066520453829E-4</v>
      </c>
      <c r="T918">
        <v>5.8637830468610992E-4</v>
      </c>
      <c r="U918" s="4"/>
      <c r="V918" s="4"/>
      <c r="W918" s="4"/>
    </row>
    <row r="919" spans="1:23" x14ac:dyDescent="0.25">
      <c r="A919" s="4" t="s">
        <v>63</v>
      </c>
      <c r="B919" s="4" t="s">
        <v>147</v>
      </c>
      <c r="R919">
        <v>0</v>
      </c>
      <c r="S919">
        <v>0</v>
      </c>
      <c r="T919">
        <v>0</v>
      </c>
      <c r="U919" s="4"/>
      <c r="V919" s="4"/>
      <c r="W919" s="4"/>
    </row>
    <row r="920" spans="1:23" x14ac:dyDescent="0.25">
      <c r="A920" s="4" t="s">
        <v>134</v>
      </c>
      <c r="B920" s="4" t="s">
        <v>147</v>
      </c>
      <c r="R920">
        <v>8.6808644532955974E-6</v>
      </c>
      <c r="S920">
        <v>7.1375996615986028E-6</v>
      </c>
      <c r="T920">
        <v>7.9092320574470989E-6</v>
      </c>
      <c r="U920" s="4"/>
      <c r="V920" s="4"/>
      <c r="W920" s="4"/>
    </row>
    <row r="921" spans="1:23" x14ac:dyDescent="0.25">
      <c r="A921" s="4" t="s">
        <v>65</v>
      </c>
      <c r="B921" s="4" t="s">
        <v>147</v>
      </c>
      <c r="R921">
        <v>1.0893108202093245E-3</v>
      </c>
      <c r="S921">
        <v>8.9565556328322245E-4</v>
      </c>
      <c r="T921">
        <v>9.9248319174627332E-4</v>
      </c>
      <c r="U921" s="4"/>
      <c r="V921" s="4"/>
      <c r="W921" s="4"/>
    </row>
    <row r="922" spans="1:23" x14ac:dyDescent="0.25">
      <c r="A922" s="4" t="s">
        <v>74</v>
      </c>
      <c r="B922" s="4" t="s">
        <v>147</v>
      </c>
      <c r="R922">
        <v>0</v>
      </c>
      <c r="S922">
        <v>0</v>
      </c>
      <c r="T922">
        <v>0</v>
      </c>
      <c r="U922" s="4"/>
      <c r="V922" s="4"/>
      <c r="W922" s="4"/>
    </row>
    <row r="923" spans="1:23" x14ac:dyDescent="0.25">
      <c r="A923" s="4" t="s">
        <v>61</v>
      </c>
      <c r="B923" s="4" t="s">
        <v>147</v>
      </c>
      <c r="R923">
        <v>1.7511947336268073E-4</v>
      </c>
      <c r="S923">
        <v>1.4398712254264862E-4</v>
      </c>
      <c r="T923">
        <v>1.5955329795266465E-4</v>
      </c>
      <c r="U923" s="4"/>
      <c r="V923" s="4"/>
      <c r="W923" s="4"/>
    </row>
    <row r="924" spans="1:23" x14ac:dyDescent="0.25">
      <c r="A924" s="4" t="s">
        <v>130</v>
      </c>
      <c r="B924" s="4" t="s">
        <v>147</v>
      </c>
      <c r="R924">
        <v>4.0607527827681955E-4</v>
      </c>
      <c r="S924">
        <v>3.3388411769427387E-4</v>
      </c>
      <c r="T924">
        <v>3.6997969798554668E-4</v>
      </c>
      <c r="U924" s="4"/>
      <c r="V924" s="4"/>
      <c r="W924" s="4"/>
    </row>
    <row r="925" spans="1:23" x14ac:dyDescent="0.25">
      <c r="A925" s="4" t="s">
        <v>132</v>
      </c>
      <c r="B925" s="4" t="s">
        <v>147</v>
      </c>
      <c r="R925">
        <v>2.2992624966234477E-5</v>
      </c>
      <c r="S925">
        <v>1.890504719445946E-5</v>
      </c>
      <c r="T925">
        <v>2.0948836080346967E-5</v>
      </c>
      <c r="U925" s="4"/>
      <c r="V925" s="4"/>
      <c r="W925" s="4"/>
    </row>
    <row r="926" spans="1:23" x14ac:dyDescent="0.25">
      <c r="A926" s="4" t="s">
        <v>104</v>
      </c>
      <c r="B926" s="4" t="s">
        <v>147</v>
      </c>
      <c r="R926">
        <v>0</v>
      </c>
      <c r="S926">
        <v>0</v>
      </c>
      <c r="T926">
        <v>0</v>
      </c>
      <c r="U926" s="4"/>
      <c r="V926" s="4"/>
      <c r="W926" s="4"/>
    </row>
    <row r="927" spans="1:23" x14ac:dyDescent="0.25">
      <c r="A927" s="4" t="s">
        <v>90</v>
      </c>
      <c r="B927" s="4" t="s">
        <v>147</v>
      </c>
      <c r="R927">
        <v>6.5385196742683905E-4</v>
      </c>
      <c r="S927">
        <v>5.3761161766206766E-4</v>
      </c>
      <c r="T927">
        <v>5.957317925444533E-4</v>
      </c>
      <c r="U927" s="4"/>
      <c r="V927" s="4"/>
      <c r="W927" s="4"/>
    </row>
    <row r="928" spans="1:23" x14ac:dyDescent="0.25">
      <c r="A928" s="4" t="s">
        <v>122</v>
      </c>
      <c r="B928" s="4" t="s">
        <v>147</v>
      </c>
      <c r="R928">
        <v>2.3931212918087341E-3</v>
      </c>
      <c r="S928">
        <v>1.9676775065982925E-3</v>
      </c>
      <c r="T928">
        <v>2.1803993992035131E-3</v>
      </c>
      <c r="U928" s="4"/>
      <c r="V928" s="4"/>
      <c r="W928" s="4"/>
    </row>
    <row r="929" spans="1:23" x14ac:dyDescent="0.25">
      <c r="A929" s="4" t="s">
        <v>112</v>
      </c>
      <c r="B929" s="4" t="s">
        <v>147</v>
      </c>
      <c r="R929">
        <v>1.2248044544114925E-3</v>
      </c>
      <c r="S929">
        <v>1.0070614402938941E-3</v>
      </c>
      <c r="T929">
        <v>1.1159329473526933E-3</v>
      </c>
      <c r="U929" s="4"/>
      <c r="V929" s="4"/>
      <c r="W929" s="4"/>
    </row>
    <row r="930" spans="1:23" x14ac:dyDescent="0.25">
      <c r="A930" s="4" t="s">
        <v>128</v>
      </c>
      <c r="B930" s="4" t="s">
        <v>147</v>
      </c>
      <c r="R930">
        <v>0</v>
      </c>
      <c r="S930">
        <v>0</v>
      </c>
      <c r="T930">
        <v>0</v>
      </c>
      <c r="U930" s="4"/>
      <c r="V930" s="4"/>
      <c r="W930" s="4"/>
    </row>
    <row r="931" spans="1:23" x14ac:dyDescent="0.25">
      <c r="A931" s="4" t="s">
        <v>118</v>
      </c>
      <c r="B931" s="4" t="s">
        <v>147</v>
      </c>
      <c r="R931">
        <v>4.1233839639179265E-4</v>
      </c>
      <c r="S931">
        <v>3.3903379258880733E-4</v>
      </c>
      <c r="T931">
        <v>3.7568609449029999E-4</v>
      </c>
      <c r="U931" s="4"/>
      <c r="V931" s="4"/>
      <c r="W931" s="4"/>
    </row>
    <row r="932" spans="1:23" x14ac:dyDescent="0.25">
      <c r="A932" s="4" t="s">
        <v>118</v>
      </c>
      <c r="B932" s="4" t="s">
        <v>148</v>
      </c>
      <c r="R932">
        <v>3.5479788571209E-4</v>
      </c>
      <c r="S932">
        <v>2.9172270602994068E-4</v>
      </c>
      <c r="T932">
        <v>3.2326029587101532E-4</v>
      </c>
      <c r="U932" s="4"/>
      <c r="V932" s="4"/>
      <c r="W932" s="4"/>
    </row>
    <row r="933" spans="1:23" x14ac:dyDescent="0.25">
      <c r="A933" s="4" t="s">
        <v>122</v>
      </c>
      <c r="B933" s="4" t="s">
        <v>148</v>
      </c>
      <c r="R933">
        <v>0</v>
      </c>
      <c r="S933">
        <v>0</v>
      </c>
      <c r="T933">
        <v>0</v>
      </c>
      <c r="U933" s="4"/>
      <c r="V933" s="4"/>
      <c r="W933" s="4"/>
    </row>
    <row r="934" spans="1:23" x14ac:dyDescent="0.25">
      <c r="A934" s="4" t="s">
        <v>126</v>
      </c>
      <c r="B934" s="4" t="s">
        <v>148</v>
      </c>
      <c r="R934">
        <v>2.3300449315570976E-6</v>
      </c>
      <c r="S934">
        <v>1.9158147215025026E-6</v>
      </c>
      <c r="T934">
        <v>2.1229298265297996E-6</v>
      </c>
      <c r="U934" s="4"/>
      <c r="V934" s="4"/>
      <c r="W934" s="4"/>
    </row>
    <row r="935" spans="1:23" x14ac:dyDescent="0.25">
      <c r="A935" s="4" t="s">
        <v>126</v>
      </c>
      <c r="B935" s="4" t="s">
        <v>148</v>
      </c>
      <c r="R935">
        <v>5.8528082483859509E-6</v>
      </c>
      <c r="S935">
        <v>4.8123090042284487E-6</v>
      </c>
      <c r="T935">
        <v>5.3325586263071994E-6</v>
      </c>
      <c r="U935" s="4"/>
      <c r="V935" s="4"/>
      <c r="W935" s="4"/>
    </row>
    <row r="936" spans="1:23" x14ac:dyDescent="0.25">
      <c r="A936" s="4" t="s">
        <v>61</v>
      </c>
      <c r="B936" s="4" t="s">
        <v>148</v>
      </c>
      <c r="R936">
        <v>2.8050203923291316E-4</v>
      </c>
      <c r="S936">
        <v>2.3063501003595086E-4</v>
      </c>
      <c r="T936">
        <v>2.55568524634432E-4</v>
      </c>
      <c r="U936" s="4"/>
      <c r="V936" s="4"/>
      <c r="W936" s="4"/>
    </row>
    <row r="937" spans="1:23" x14ac:dyDescent="0.25">
      <c r="A937" s="4" t="s">
        <v>102</v>
      </c>
      <c r="B937" s="4" t="s">
        <v>148</v>
      </c>
      <c r="R937">
        <v>2.3177369761303683E-3</v>
      </c>
      <c r="S937">
        <v>1.9056948470405253E-3</v>
      </c>
      <c r="T937">
        <v>2.1117159115854466E-3</v>
      </c>
      <c r="U937" s="4"/>
      <c r="V937" s="4"/>
      <c r="W937" s="4"/>
    </row>
    <row r="938" spans="1:23" x14ac:dyDescent="0.25">
      <c r="A938" s="4" t="s">
        <v>65</v>
      </c>
      <c r="B938" s="4" t="s">
        <v>148</v>
      </c>
      <c r="R938">
        <v>0</v>
      </c>
      <c r="S938">
        <v>0</v>
      </c>
      <c r="T938">
        <v>0</v>
      </c>
      <c r="U938" s="4"/>
      <c r="V938" s="4"/>
      <c r="W938" s="4"/>
    </row>
    <row r="939" spans="1:23" x14ac:dyDescent="0.25">
      <c r="A939" s="4" t="s">
        <v>102</v>
      </c>
      <c r="B939" s="4" t="s">
        <v>148</v>
      </c>
      <c r="R939">
        <v>9.2270770965447802E-4</v>
      </c>
      <c r="S939">
        <v>7.5867078349368196E-4</v>
      </c>
      <c r="T939">
        <v>8.4068924657407988E-4</v>
      </c>
      <c r="U939" s="4"/>
      <c r="V939" s="4"/>
      <c r="W939" s="4"/>
    </row>
    <row r="940" spans="1:23" x14ac:dyDescent="0.25">
      <c r="A940" s="4" t="s">
        <v>132</v>
      </c>
      <c r="B940" s="4" t="s">
        <v>148</v>
      </c>
      <c r="R940">
        <v>2.3195486022897476E-5</v>
      </c>
      <c r="S940">
        <v>1.907184406327126E-5</v>
      </c>
      <c r="T940">
        <v>2.1133665043084366E-5</v>
      </c>
      <c r="U940" s="4"/>
      <c r="V940" s="4"/>
      <c r="W940" s="4"/>
    </row>
    <row r="941" spans="1:23" x14ac:dyDescent="0.25">
      <c r="A941" s="4" t="s">
        <v>120</v>
      </c>
      <c r="B941" s="4" t="s">
        <v>148</v>
      </c>
      <c r="R941">
        <v>0</v>
      </c>
      <c r="S941">
        <v>0</v>
      </c>
      <c r="T941">
        <v>0</v>
      </c>
      <c r="U941" s="4"/>
      <c r="V941" s="4"/>
      <c r="W941" s="4"/>
    </row>
    <row r="942" spans="1:23" x14ac:dyDescent="0.25">
      <c r="A942" s="4" t="s">
        <v>84</v>
      </c>
      <c r="B942" s="4" t="s">
        <v>148</v>
      </c>
      <c r="R942">
        <v>4.4728179916483897E-3</v>
      </c>
      <c r="S942">
        <v>3.6776503486886766E-3</v>
      </c>
      <c r="T942">
        <v>4.0752341701685325E-3</v>
      </c>
      <c r="U942" s="4"/>
      <c r="V942" s="4"/>
      <c r="W942" s="4"/>
    </row>
    <row r="943" spans="1:23" x14ac:dyDescent="0.25">
      <c r="A943" s="4" t="s">
        <v>74</v>
      </c>
      <c r="B943" s="4" t="s">
        <v>148</v>
      </c>
      <c r="R943">
        <v>7.9446168986025732E-5</v>
      </c>
      <c r="S943">
        <v>6.5322405610732266E-5</v>
      </c>
      <c r="T943">
        <v>7.2384287298378992E-5</v>
      </c>
      <c r="U943" s="4"/>
      <c r="V943" s="4"/>
      <c r="W943" s="4"/>
    </row>
    <row r="944" spans="1:23" x14ac:dyDescent="0.25">
      <c r="A944" s="4" t="s">
        <v>82</v>
      </c>
      <c r="B944" s="4" t="s">
        <v>148</v>
      </c>
      <c r="R944">
        <v>1.4530189894416696E-5</v>
      </c>
      <c r="S944">
        <v>1.1947045024298173E-5</v>
      </c>
      <c r="T944">
        <v>1.3238617459357433E-5</v>
      </c>
      <c r="U944" s="4"/>
      <c r="V944" s="4"/>
      <c r="W944" s="4"/>
    </row>
    <row r="945" spans="1:23" x14ac:dyDescent="0.25">
      <c r="A945" s="4" t="s">
        <v>70</v>
      </c>
      <c r="B945" s="4" t="s">
        <v>148</v>
      </c>
      <c r="R945">
        <v>0</v>
      </c>
      <c r="S945">
        <v>0</v>
      </c>
      <c r="T945">
        <v>0</v>
      </c>
      <c r="U945" s="4"/>
      <c r="V945" s="4"/>
      <c r="W945" s="4"/>
    </row>
    <row r="946" spans="1:23" x14ac:dyDescent="0.25">
      <c r="A946" s="4" t="s">
        <v>88</v>
      </c>
      <c r="B946" s="4" t="s">
        <v>148</v>
      </c>
      <c r="R946">
        <v>5.5213001788294754E-5</v>
      </c>
      <c r="S946">
        <v>4.5397357025931245E-5</v>
      </c>
      <c r="T946">
        <v>5.0305179407113E-5</v>
      </c>
      <c r="U946" s="4"/>
      <c r="V946" s="4"/>
      <c r="W946" s="4"/>
    </row>
    <row r="947" spans="1:23" x14ac:dyDescent="0.25">
      <c r="A947" s="4" t="s">
        <v>106</v>
      </c>
      <c r="B947" s="4" t="s">
        <v>148</v>
      </c>
      <c r="R947">
        <v>0</v>
      </c>
      <c r="S947">
        <v>0</v>
      </c>
      <c r="T947">
        <v>0</v>
      </c>
      <c r="U947" s="4"/>
      <c r="V947" s="4"/>
      <c r="W947" s="4"/>
    </row>
    <row r="948" spans="1:23" x14ac:dyDescent="0.25">
      <c r="A948" s="4" t="s">
        <v>90</v>
      </c>
      <c r="B948" s="4" t="s">
        <v>148</v>
      </c>
      <c r="R948">
        <v>0</v>
      </c>
      <c r="S948">
        <v>0</v>
      </c>
      <c r="T948">
        <v>0</v>
      </c>
      <c r="U948" s="4"/>
      <c r="V948" s="4"/>
      <c r="W948" s="4"/>
    </row>
    <row r="949" spans="1:23" x14ac:dyDescent="0.25">
      <c r="A949" s="4" t="s">
        <v>86</v>
      </c>
      <c r="B949" s="4" t="s">
        <v>148</v>
      </c>
      <c r="R949">
        <v>8.3094831163414381E-5</v>
      </c>
      <c r="S949">
        <v>6.8322416734362948E-5</v>
      </c>
      <c r="T949">
        <v>7.5708623948888664E-5</v>
      </c>
      <c r="U949" s="4"/>
      <c r="V949" s="4"/>
      <c r="W949" s="4"/>
    </row>
    <row r="950" spans="1:23" x14ac:dyDescent="0.25">
      <c r="A950" s="4" t="s">
        <v>94</v>
      </c>
      <c r="B950" s="4" t="s">
        <v>148</v>
      </c>
      <c r="R950">
        <v>0</v>
      </c>
      <c r="S950">
        <v>0</v>
      </c>
      <c r="T950">
        <v>0</v>
      </c>
      <c r="U950" s="4"/>
      <c r="V950" s="4"/>
      <c r="W950" s="4"/>
    </row>
    <row r="951" spans="1:23" x14ac:dyDescent="0.25">
      <c r="A951" s="4" t="s">
        <v>110</v>
      </c>
      <c r="B951" s="4" t="s">
        <v>148</v>
      </c>
      <c r="R951">
        <v>2.347540222993672E-5</v>
      </c>
      <c r="S951">
        <v>1.9301997389059083E-5</v>
      </c>
      <c r="T951">
        <v>2.13886998094979E-5</v>
      </c>
      <c r="U951" s="4"/>
      <c r="V951" s="4"/>
      <c r="W951" s="4"/>
    </row>
    <row r="952" spans="1:23" x14ac:dyDescent="0.25">
      <c r="A952" s="4" t="s">
        <v>88</v>
      </c>
      <c r="B952" s="4" t="s">
        <v>148</v>
      </c>
      <c r="R952">
        <v>1.3868879003493183E-4</v>
      </c>
      <c r="S952">
        <v>1.1403300513983285E-4</v>
      </c>
      <c r="T952">
        <v>1.2636089758738233E-4</v>
      </c>
      <c r="U952" s="4"/>
      <c r="V952" s="4"/>
      <c r="W952" s="4"/>
    </row>
    <row r="953" spans="1:23" x14ac:dyDescent="0.25">
      <c r="A953" s="4" t="s">
        <v>84</v>
      </c>
      <c r="B953" s="4" t="s">
        <v>148</v>
      </c>
      <c r="R953">
        <v>2.8221573623537048E-3</v>
      </c>
      <c r="S953">
        <v>2.3204404979352685E-3</v>
      </c>
      <c r="T953">
        <v>2.5712989301444862E-3</v>
      </c>
      <c r="U953" s="4"/>
      <c r="V953" s="4"/>
      <c r="W953" s="4"/>
    </row>
    <row r="954" spans="1:23" x14ac:dyDescent="0.25">
      <c r="A954" s="4" t="s">
        <v>61</v>
      </c>
      <c r="B954" s="4" t="s">
        <v>148</v>
      </c>
      <c r="R954">
        <v>2.2281068966044097E-4</v>
      </c>
      <c r="S954">
        <v>1.8319990038747369E-4</v>
      </c>
      <c r="T954">
        <v>2.0300529502395733E-4</v>
      </c>
      <c r="U954" s="4"/>
      <c r="V954" s="4"/>
      <c r="W954" s="4"/>
    </row>
    <row r="955" spans="1:23" x14ac:dyDescent="0.25">
      <c r="A955" s="4" t="s">
        <v>82</v>
      </c>
      <c r="B955" s="4" t="s">
        <v>148</v>
      </c>
      <c r="R955">
        <v>2.3028799048828281E-5</v>
      </c>
      <c r="S955">
        <v>1.8934790329036589E-5</v>
      </c>
      <c r="T955">
        <v>2.0981794688932431E-5</v>
      </c>
      <c r="U955" s="4"/>
      <c r="V955" s="4"/>
      <c r="W955" s="4"/>
    </row>
    <row r="956" spans="1:23" x14ac:dyDescent="0.25">
      <c r="A956" s="4" t="s">
        <v>118</v>
      </c>
      <c r="B956" s="4" t="s">
        <v>148</v>
      </c>
      <c r="R956">
        <v>7.0791485079196826E-4</v>
      </c>
      <c r="S956">
        <v>5.8206332176228507E-4</v>
      </c>
      <c r="T956">
        <v>6.4498908627712661E-4</v>
      </c>
      <c r="U956" s="4"/>
      <c r="V956" s="4"/>
      <c r="W956" s="4"/>
    </row>
    <row r="957" spans="1:23" x14ac:dyDescent="0.25">
      <c r="A957" s="4" t="s">
        <v>82</v>
      </c>
      <c r="B957" s="4" t="s">
        <v>148</v>
      </c>
      <c r="R957">
        <v>1.8292425296275977E-5</v>
      </c>
      <c r="S957">
        <v>1.5040438576938027E-5</v>
      </c>
      <c r="T957">
        <v>1.6666431936606998E-5</v>
      </c>
      <c r="U957" s="4"/>
      <c r="V957" s="4"/>
      <c r="W957" s="4"/>
    </row>
    <row r="958" spans="1:23" x14ac:dyDescent="0.25">
      <c r="A958" s="4" t="s">
        <v>72</v>
      </c>
      <c r="B958" s="4" t="s">
        <v>148</v>
      </c>
      <c r="R958">
        <v>0</v>
      </c>
      <c r="S958">
        <v>0</v>
      </c>
      <c r="T958">
        <v>0</v>
      </c>
      <c r="U958" s="4"/>
      <c r="V958" s="4"/>
      <c r="W958" s="4"/>
    </row>
    <row r="959" spans="1:23" x14ac:dyDescent="0.25">
      <c r="A959" s="4" t="s">
        <v>102</v>
      </c>
      <c r="B959" s="4" t="s">
        <v>148</v>
      </c>
      <c r="R959">
        <v>3.6733655553844392E-4</v>
      </c>
      <c r="S959">
        <v>3.0203227899827613E-4</v>
      </c>
      <c r="T959">
        <v>3.3468441726835997E-4</v>
      </c>
      <c r="U959" s="4"/>
      <c r="V959" s="4"/>
      <c r="W959" s="4"/>
    </row>
    <row r="960" spans="1:23" x14ac:dyDescent="0.25">
      <c r="A960" s="4" t="s">
        <v>59</v>
      </c>
      <c r="B960" s="4" t="s">
        <v>148</v>
      </c>
      <c r="R960">
        <v>6.5708011970644028E-4</v>
      </c>
      <c r="S960">
        <v>5.4026587620307316E-4</v>
      </c>
      <c r="T960">
        <v>5.9867299795475666E-4</v>
      </c>
      <c r="U960" s="4"/>
      <c r="V960" s="4"/>
      <c r="W960" s="4"/>
    </row>
    <row r="961" spans="1:23" x14ac:dyDescent="0.25">
      <c r="A961" s="4" t="s">
        <v>59</v>
      </c>
      <c r="B961" s="4" t="s">
        <v>148</v>
      </c>
      <c r="R961">
        <v>5.2193729155883782E-4</v>
      </c>
      <c r="S961">
        <v>4.2914843972615557E-4</v>
      </c>
      <c r="T961">
        <v>4.7554286564249662E-4</v>
      </c>
      <c r="U961" s="4"/>
      <c r="V961" s="4"/>
      <c r="W961" s="4"/>
    </row>
    <row r="962" spans="1:23" x14ac:dyDescent="0.25">
      <c r="A962" s="4" t="s">
        <v>108</v>
      </c>
      <c r="B962" s="4" t="s">
        <v>148</v>
      </c>
      <c r="R962">
        <v>0</v>
      </c>
      <c r="S962">
        <v>0</v>
      </c>
      <c r="T962">
        <v>0</v>
      </c>
      <c r="U962" s="4"/>
      <c r="V962" s="4"/>
      <c r="W962" s="4"/>
    </row>
    <row r="963" spans="1:23" x14ac:dyDescent="0.25">
      <c r="A963" s="4" t="s">
        <v>67</v>
      </c>
      <c r="B963" s="4" t="s">
        <v>148</v>
      </c>
      <c r="R963">
        <v>0</v>
      </c>
      <c r="S963">
        <v>0</v>
      </c>
      <c r="T963">
        <v>0</v>
      </c>
      <c r="U963" s="4"/>
      <c r="V963" s="4"/>
      <c r="W963" s="4"/>
    </row>
    <row r="964" spans="1:23" x14ac:dyDescent="0.25">
      <c r="A964" s="4" t="s">
        <v>88</v>
      </c>
      <c r="B964" s="4" t="s">
        <v>148</v>
      </c>
      <c r="R964">
        <v>8.7506710669611591E-5</v>
      </c>
      <c r="S964">
        <v>7.1949962106125087E-5</v>
      </c>
      <c r="T964">
        <v>7.9728336387868332E-5</v>
      </c>
      <c r="U964" s="4"/>
      <c r="V964" s="4"/>
      <c r="W964" s="4"/>
    </row>
    <row r="965" spans="1:23" x14ac:dyDescent="0.25">
      <c r="A965" s="4" t="s">
        <v>112</v>
      </c>
      <c r="B965" s="4" t="s">
        <v>148</v>
      </c>
      <c r="R965">
        <v>0</v>
      </c>
      <c r="S965">
        <v>0</v>
      </c>
      <c r="T965">
        <v>0</v>
      </c>
      <c r="U965" s="4"/>
      <c r="V965" s="4"/>
      <c r="W965" s="4"/>
    </row>
    <row r="966" spans="1:23" x14ac:dyDescent="0.25">
      <c r="A966" s="4" t="s">
        <v>92</v>
      </c>
      <c r="B966" s="4" t="s">
        <v>148</v>
      </c>
      <c r="R966">
        <v>0</v>
      </c>
      <c r="S966">
        <v>0</v>
      </c>
      <c r="T966">
        <v>0</v>
      </c>
      <c r="U966" s="4"/>
      <c r="V966" s="4"/>
      <c r="W966" s="4"/>
    </row>
    <row r="967" spans="1:23" x14ac:dyDescent="0.25">
      <c r="A967" s="4" t="s">
        <v>114</v>
      </c>
      <c r="B967" s="4" t="s">
        <v>148</v>
      </c>
      <c r="R967">
        <v>2.9132034083481292E-5</v>
      </c>
      <c r="S967">
        <v>2.3953005801973508E-5</v>
      </c>
      <c r="T967">
        <v>2.65425199427274E-5</v>
      </c>
      <c r="U967" s="4"/>
      <c r="V967" s="4"/>
      <c r="W967" s="4"/>
    </row>
    <row r="968" spans="1:23" x14ac:dyDescent="0.25">
      <c r="A968" s="4" t="s">
        <v>110</v>
      </c>
      <c r="B968" s="4" t="s">
        <v>148</v>
      </c>
      <c r="R968">
        <v>4.6839585398129267E-5</v>
      </c>
      <c r="S968">
        <v>3.8512547994017405E-5</v>
      </c>
      <c r="T968">
        <v>4.2676066696073329E-5</v>
      </c>
      <c r="U968" s="4"/>
      <c r="V968" s="4"/>
      <c r="W968" s="4"/>
    </row>
    <row r="969" spans="1:23" x14ac:dyDescent="0.25">
      <c r="A969" s="4" t="s">
        <v>134</v>
      </c>
      <c r="B969" s="4" t="s">
        <v>148</v>
      </c>
      <c r="R969">
        <v>0</v>
      </c>
      <c r="S969">
        <v>0</v>
      </c>
      <c r="T969">
        <v>0</v>
      </c>
      <c r="U969" s="4"/>
      <c r="V969" s="4"/>
      <c r="W969" s="4"/>
    </row>
    <row r="970" spans="1:23" x14ac:dyDescent="0.25">
      <c r="A970" s="4" t="s">
        <v>84</v>
      </c>
      <c r="B970" s="4" t="s">
        <v>148</v>
      </c>
      <c r="R970">
        <v>1.7806609150559196E-3</v>
      </c>
      <c r="S970">
        <v>1.4640989746015341E-3</v>
      </c>
      <c r="T970">
        <v>1.6223799448287267E-3</v>
      </c>
      <c r="U970" s="4"/>
      <c r="V970" s="4"/>
      <c r="W970" s="4"/>
    </row>
    <row r="971" spans="1:23" x14ac:dyDescent="0.25">
      <c r="A971" s="4" t="s">
        <v>118</v>
      </c>
      <c r="B971" s="4" t="s">
        <v>148</v>
      </c>
      <c r="R971">
        <v>1.7782017083684744E-4</v>
      </c>
      <c r="S971">
        <v>1.4620769602140791E-4</v>
      </c>
      <c r="T971">
        <v>1.6201393342912766E-4</v>
      </c>
      <c r="U971" s="4"/>
      <c r="V971" s="4"/>
      <c r="W971" s="4"/>
    </row>
    <row r="972" spans="1:23" x14ac:dyDescent="0.25">
      <c r="A972" s="4" t="s">
        <v>128</v>
      </c>
      <c r="B972" s="4" t="s">
        <v>148</v>
      </c>
      <c r="R972">
        <v>0</v>
      </c>
      <c r="S972">
        <v>0</v>
      </c>
      <c r="T972">
        <v>0</v>
      </c>
      <c r="U972" s="4"/>
      <c r="V972" s="4"/>
      <c r="W972" s="4"/>
    </row>
    <row r="973" spans="1:23" x14ac:dyDescent="0.25">
      <c r="A973" s="4" t="s">
        <v>132</v>
      </c>
      <c r="B973" s="4" t="s">
        <v>148</v>
      </c>
      <c r="R973">
        <v>2.9201386793142034E-5</v>
      </c>
      <c r="S973">
        <v>2.4010029141027897E-5</v>
      </c>
      <c r="T973">
        <v>2.6605707967084964E-5</v>
      </c>
      <c r="U973" s="4"/>
      <c r="V973" s="4"/>
      <c r="W973" s="4"/>
    </row>
    <row r="974" spans="1:23" x14ac:dyDescent="0.25">
      <c r="A974" s="4" t="s">
        <v>132</v>
      </c>
      <c r="B974" s="4" t="s">
        <v>148</v>
      </c>
      <c r="R974">
        <v>3.6762367893516952E-5</v>
      </c>
      <c r="S974">
        <v>3.0226835823558387E-5</v>
      </c>
      <c r="T974">
        <v>3.3494601858537666E-5</v>
      </c>
      <c r="U974" s="4"/>
      <c r="V974" s="4"/>
      <c r="W974" s="4"/>
    </row>
    <row r="975" spans="1:23" x14ac:dyDescent="0.25">
      <c r="A975" s="4" t="s">
        <v>86</v>
      </c>
      <c r="B975" s="4" t="s">
        <v>148</v>
      </c>
      <c r="R975">
        <v>5.2429294010897926E-5</v>
      </c>
      <c r="S975">
        <v>4.3108530631182746E-5</v>
      </c>
      <c r="T975">
        <v>4.7768912321040336E-5</v>
      </c>
      <c r="U975" s="4"/>
      <c r="V975" s="4"/>
      <c r="W975" s="4"/>
    </row>
    <row r="976" spans="1:23" x14ac:dyDescent="0.25">
      <c r="A976" s="4" t="s">
        <v>74</v>
      </c>
      <c r="B976" s="4" t="s">
        <v>148</v>
      </c>
      <c r="R976">
        <v>1.2591369239306743E-4</v>
      </c>
      <c r="S976">
        <v>1.0352903596763323E-4</v>
      </c>
      <c r="T976">
        <v>1.1472136418035032E-4</v>
      </c>
      <c r="U976" s="4"/>
      <c r="V976" s="4"/>
      <c r="W976" s="4"/>
    </row>
    <row r="977" spans="1:23" x14ac:dyDescent="0.25">
      <c r="A977" s="4" t="s">
        <v>116</v>
      </c>
      <c r="B977" s="4" t="s">
        <v>148</v>
      </c>
      <c r="R977">
        <v>0</v>
      </c>
      <c r="S977">
        <v>0</v>
      </c>
      <c r="T977">
        <v>0</v>
      </c>
      <c r="U977" s="4"/>
      <c r="V977" s="4"/>
      <c r="W977" s="4"/>
    </row>
    <row r="978" spans="1:23" x14ac:dyDescent="0.25">
      <c r="A978" s="4" t="s">
        <v>126</v>
      </c>
      <c r="B978" s="4" t="s">
        <v>148</v>
      </c>
      <c r="R978">
        <v>3.6928723501533656E-6</v>
      </c>
      <c r="S978">
        <v>3.0363617101261008E-6</v>
      </c>
      <c r="T978">
        <v>3.364617030139733E-6</v>
      </c>
      <c r="U978" s="4"/>
      <c r="V978" s="4"/>
      <c r="W978" s="4"/>
    </row>
    <row r="979" spans="1:23" x14ac:dyDescent="0.25">
      <c r="A979" s="4" t="s">
        <v>80</v>
      </c>
      <c r="B979" s="4" t="s">
        <v>148</v>
      </c>
      <c r="R979">
        <v>0</v>
      </c>
      <c r="S979">
        <v>0</v>
      </c>
      <c r="T979">
        <v>0</v>
      </c>
      <c r="U979" s="4"/>
      <c r="V979" s="4"/>
      <c r="W979" s="4"/>
    </row>
    <row r="980" spans="1:23" x14ac:dyDescent="0.25">
      <c r="A980" s="4" t="s">
        <v>74</v>
      </c>
      <c r="B980" s="4" t="s">
        <v>148</v>
      </c>
      <c r="R980">
        <v>1.0001680100620135E-4</v>
      </c>
      <c r="S980">
        <v>8.2236036382876668E-5</v>
      </c>
      <c r="T980">
        <v>9.1126418694538995E-5</v>
      </c>
      <c r="U980" s="4"/>
      <c r="V980" s="4"/>
      <c r="W980" s="4"/>
    </row>
    <row r="981" spans="1:23" x14ac:dyDescent="0.25">
      <c r="A981" s="4" t="s">
        <v>57</v>
      </c>
      <c r="B981" s="4" t="s">
        <v>148</v>
      </c>
      <c r="R981">
        <v>0</v>
      </c>
      <c r="S981">
        <v>0</v>
      </c>
      <c r="T981">
        <v>0</v>
      </c>
      <c r="U981" s="4"/>
      <c r="V981" s="4"/>
      <c r="W981" s="4"/>
    </row>
    <row r="982" spans="1:23" x14ac:dyDescent="0.25">
      <c r="A982" s="4" t="s">
        <v>114</v>
      </c>
      <c r="B982" s="4" t="s">
        <v>148</v>
      </c>
      <c r="R982">
        <v>5.8126049765159271E-5</v>
      </c>
      <c r="S982">
        <v>4.7792529806908739E-5</v>
      </c>
      <c r="T982">
        <v>5.2959289786034001E-5</v>
      </c>
      <c r="U982" s="4"/>
      <c r="V982" s="4"/>
      <c r="W982" s="4"/>
    </row>
    <row r="983" spans="1:23" x14ac:dyDescent="0.25">
      <c r="A983" s="4" t="s">
        <v>114</v>
      </c>
      <c r="B983" s="4" t="s">
        <v>148</v>
      </c>
      <c r="R983">
        <v>1.1597671661442804E-4</v>
      </c>
      <c r="S983">
        <v>9.5358633660751953E-5</v>
      </c>
      <c r="T983">
        <v>1.0566767513758999E-4</v>
      </c>
      <c r="U983" s="4"/>
      <c r="V983" s="4"/>
      <c r="W983" s="4"/>
    </row>
    <row r="984" spans="1:23" x14ac:dyDescent="0.25">
      <c r="A984" s="4" t="s">
        <v>110</v>
      </c>
      <c r="B984" s="4" t="s">
        <v>148</v>
      </c>
      <c r="R984">
        <v>9.3457259593653658E-5</v>
      </c>
      <c r="S984">
        <v>7.6842635665893018E-5</v>
      </c>
      <c r="T984">
        <v>8.5149947629773338E-5</v>
      </c>
      <c r="U984" s="4"/>
      <c r="V984" s="4"/>
      <c r="W984" s="4"/>
    </row>
    <row r="985" spans="1:23" x14ac:dyDescent="0.25">
      <c r="A985" s="4" t="s">
        <v>63</v>
      </c>
      <c r="B985" s="4" t="s">
        <v>148</v>
      </c>
      <c r="R985">
        <v>0</v>
      </c>
      <c r="S985">
        <v>0</v>
      </c>
      <c r="T985">
        <v>0</v>
      </c>
      <c r="U985" s="4"/>
      <c r="V985" s="4"/>
      <c r="W985" s="4"/>
    </row>
    <row r="986" spans="1:23" x14ac:dyDescent="0.25">
      <c r="A986" s="4" t="s">
        <v>98</v>
      </c>
      <c r="B986" s="4" t="s">
        <v>148</v>
      </c>
      <c r="R986">
        <v>3.0485756548207245E-3</v>
      </c>
      <c r="S986">
        <v>2.5066066495192628E-3</v>
      </c>
      <c r="T986">
        <v>2.7775911521699934E-3</v>
      </c>
      <c r="U986" s="4"/>
      <c r="V986" s="4"/>
      <c r="W986" s="4"/>
    </row>
    <row r="987" spans="1:23" x14ac:dyDescent="0.25">
      <c r="A987" s="4" t="s">
        <v>61</v>
      </c>
      <c r="B987" s="4" t="s">
        <v>148</v>
      </c>
      <c r="R987">
        <v>1.769848217956778E-4</v>
      </c>
      <c r="S987">
        <v>1.455208534764462E-4</v>
      </c>
      <c r="T987">
        <v>1.6125283763606199E-4</v>
      </c>
      <c r="U987" s="4"/>
      <c r="V987" s="4"/>
      <c r="W987" s="4"/>
    </row>
    <row r="988" spans="1:23" x14ac:dyDescent="0.25">
      <c r="A988" s="4" t="s">
        <v>124</v>
      </c>
      <c r="B988" s="4" t="s">
        <v>148</v>
      </c>
      <c r="R988">
        <v>0</v>
      </c>
      <c r="S988">
        <v>0</v>
      </c>
      <c r="T988">
        <v>0</v>
      </c>
      <c r="U988" s="4"/>
      <c r="V988" s="4"/>
      <c r="W988" s="4"/>
    </row>
    <row r="989" spans="1:23" x14ac:dyDescent="0.25">
      <c r="A989" s="4" t="s">
        <v>59</v>
      </c>
      <c r="B989" s="4" t="s">
        <v>148</v>
      </c>
      <c r="R989">
        <v>8.2721486028319022E-4</v>
      </c>
      <c r="S989">
        <v>6.8015444067728978E-4</v>
      </c>
      <c r="T989">
        <v>7.5368465048023989E-4</v>
      </c>
      <c r="U989" s="4"/>
      <c r="V989" s="4"/>
      <c r="W989" s="4"/>
    </row>
    <row r="990" spans="1:23" x14ac:dyDescent="0.25">
      <c r="A990" s="4" t="s">
        <v>54</v>
      </c>
      <c r="B990" s="4" t="s">
        <v>148</v>
      </c>
      <c r="R990">
        <v>0</v>
      </c>
      <c r="S990">
        <v>0</v>
      </c>
      <c r="T990">
        <v>0</v>
      </c>
      <c r="U990" s="4"/>
      <c r="V990" s="4"/>
      <c r="W990" s="4"/>
    </row>
    <row r="991" spans="1:23" x14ac:dyDescent="0.25">
      <c r="A991" s="4" t="s">
        <v>98</v>
      </c>
      <c r="B991" s="4" t="s">
        <v>148</v>
      </c>
      <c r="R991">
        <v>3.8379293616308411E-3</v>
      </c>
      <c r="S991">
        <v>3.1556308084520254E-3</v>
      </c>
      <c r="T991">
        <v>3.4967800850414328E-3</v>
      </c>
      <c r="U991" s="4"/>
      <c r="V991" s="4"/>
      <c r="W991" s="4"/>
    </row>
    <row r="992" spans="1:23" x14ac:dyDescent="0.25">
      <c r="A992" s="4" t="s">
        <v>104</v>
      </c>
      <c r="B992" s="4" t="s">
        <v>148</v>
      </c>
      <c r="R992">
        <v>0</v>
      </c>
      <c r="S992">
        <v>0</v>
      </c>
      <c r="T992">
        <v>0</v>
      </c>
      <c r="U992" s="4"/>
      <c r="V992" s="4"/>
      <c r="W992" s="4"/>
    </row>
    <row r="993" spans="1:23" x14ac:dyDescent="0.25">
      <c r="A993" s="4" t="s">
        <v>98</v>
      </c>
      <c r="B993" s="4" t="s">
        <v>148</v>
      </c>
      <c r="R993">
        <v>4.8316668020280361E-3</v>
      </c>
      <c r="S993">
        <v>3.97270381500083E-3</v>
      </c>
      <c r="T993">
        <v>4.4021853085144331E-3</v>
      </c>
      <c r="U993" s="4"/>
      <c r="V993" s="4"/>
      <c r="W993" s="4"/>
    </row>
    <row r="994" spans="1:23" x14ac:dyDescent="0.25">
      <c r="A994" s="4" t="s">
        <v>130</v>
      </c>
      <c r="B994" s="4" t="s">
        <v>148</v>
      </c>
      <c r="R994">
        <v>0</v>
      </c>
      <c r="S994">
        <v>0</v>
      </c>
      <c r="T994">
        <v>0</v>
      </c>
      <c r="U994" s="4"/>
      <c r="V994" s="4"/>
      <c r="W994" s="4"/>
    </row>
    <row r="995" spans="1:23" x14ac:dyDescent="0.25">
      <c r="A995" s="4" t="s">
        <v>96</v>
      </c>
      <c r="B995" s="4" t="s">
        <v>148</v>
      </c>
      <c r="R995">
        <v>0</v>
      </c>
      <c r="S995">
        <v>0</v>
      </c>
      <c r="T995">
        <v>0</v>
      </c>
      <c r="U995" s="4"/>
      <c r="V995" s="4"/>
      <c r="W995" s="4"/>
    </row>
    <row r="996" spans="1:23" x14ac:dyDescent="0.25">
      <c r="A996" s="4" t="s">
        <v>100</v>
      </c>
      <c r="B996" s="4" t="s">
        <v>148</v>
      </c>
      <c r="R996">
        <v>0</v>
      </c>
      <c r="S996">
        <v>0</v>
      </c>
      <c r="T996">
        <v>0</v>
      </c>
      <c r="U996" s="4"/>
      <c r="V996" s="4"/>
      <c r="W996" s="4"/>
    </row>
    <row r="997" spans="1:23" x14ac:dyDescent="0.25">
      <c r="A997" s="4" t="s">
        <v>136</v>
      </c>
      <c r="B997" s="4" t="s">
        <v>148</v>
      </c>
      <c r="R997">
        <v>0</v>
      </c>
      <c r="S997">
        <v>0</v>
      </c>
      <c r="T997">
        <v>0</v>
      </c>
      <c r="U997" s="4"/>
      <c r="V997" s="4"/>
      <c r="W997" s="4"/>
    </row>
    <row r="998" spans="1:23" x14ac:dyDescent="0.25">
      <c r="A998" s="4" t="s">
        <v>86</v>
      </c>
      <c r="B998" s="4" t="s">
        <v>148</v>
      </c>
      <c r="R998">
        <v>3.3080648122087393E-5</v>
      </c>
      <c r="S998">
        <v>2.7199644011494081E-5</v>
      </c>
      <c r="T998">
        <v>3.0140146066790735E-5</v>
      </c>
      <c r="U998" s="4"/>
      <c r="V998" s="4"/>
      <c r="W998" s="4"/>
    </row>
    <row r="999" spans="1:23" x14ac:dyDescent="0.25">
      <c r="A999" s="4" t="s">
        <v>118</v>
      </c>
      <c r="B999" s="4" t="s">
        <v>149</v>
      </c>
      <c r="R999">
        <v>5.0386333512910602E-5</v>
      </c>
      <c r="S999">
        <v>4.1428763110615392E-5</v>
      </c>
      <c r="T999">
        <v>4.5907548311762997E-5</v>
      </c>
      <c r="U999" s="4"/>
      <c r="V999" s="4"/>
      <c r="W999" s="4"/>
    </row>
    <row r="1000" spans="1:23" x14ac:dyDescent="0.25">
      <c r="A1000" s="4" t="s">
        <v>98</v>
      </c>
      <c r="B1000" s="4" t="s">
        <v>149</v>
      </c>
      <c r="R1000">
        <v>1.0278073165625927E-3</v>
      </c>
      <c r="S1000">
        <v>8.4508601584035409E-4</v>
      </c>
      <c r="T1000">
        <v>9.3644666620147339E-4</v>
      </c>
      <c r="U1000" s="4"/>
      <c r="V1000" s="4"/>
      <c r="W1000" s="4"/>
    </row>
    <row r="1001" spans="1:23" x14ac:dyDescent="0.25">
      <c r="A1001" s="4" t="s">
        <v>82</v>
      </c>
      <c r="B1001" s="4" t="s">
        <v>149</v>
      </c>
      <c r="R1001">
        <v>4.2360558964320724E-6</v>
      </c>
      <c r="S1001">
        <v>3.482979292621927E-6</v>
      </c>
      <c r="T1001">
        <v>3.8595175945269995E-6</v>
      </c>
      <c r="U1001" s="4"/>
      <c r="V1001" s="4"/>
      <c r="W1001" s="4"/>
    </row>
    <row r="1002" spans="1:23" x14ac:dyDescent="0.25">
      <c r="A1002" s="4" t="s">
        <v>136</v>
      </c>
      <c r="B1002" s="4" t="s">
        <v>149</v>
      </c>
      <c r="R1002">
        <v>4.2556349749752072E-5</v>
      </c>
      <c r="S1002">
        <v>3.4990776460907264E-5</v>
      </c>
      <c r="T1002">
        <v>3.8773563105329661E-5</v>
      </c>
      <c r="U1002" s="4"/>
      <c r="V1002" s="4"/>
      <c r="W1002" s="4"/>
    </row>
    <row r="1003" spans="1:23" x14ac:dyDescent="0.25">
      <c r="A1003" s="4" t="s">
        <v>112</v>
      </c>
      <c r="B1003" s="4" t="s">
        <v>149</v>
      </c>
      <c r="R1003">
        <v>3.9554052673588901E-4</v>
      </c>
      <c r="S1003">
        <v>3.25222210871731E-4</v>
      </c>
      <c r="T1003">
        <v>3.6038136880380998E-4</v>
      </c>
      <c r="U1003" s="4"/>
      <c r="V1003" s="4"/>
      <c r="W1003" s="4"/>
    </row>
    <row r="1004" spans="1:23" x14ac:dyDescent="0.25">
      <c r="A1004" s="4" t="s">
        <v>116</v>
      </c>
      <c r="B1004" s="4" t="s">
        <v>149</v>
      </c>
      <c r="R1004">
        <v>5.0782391472597803E-4</v>
      </c>
      <c r="S1004">
        <v>4.1754410766358199E-4</v>
      </c>
      <c r="T1004">
        <v>4.6268401119478001E-4</v>
      </c>
      <c r="U1004" s="4"/>
      <c r="V1004" s="4"/>
      <c r="W1004" s="4"/>
    </row>
    <row r="1005" spans="1:23" x14ac:dyDescent="0.25">
      <c r="A1005" s="4" t="s">
        <v>86</v>
      </c>
      <c r="B1005" s="4" t="s">
        <v>149</v>
      </c>
      <c r="R1005">
        <v>1.6854693239194424E-5</v>
      </c>
      <c r="S1005">
        <v>1.3858303330004308E-5</v>
      </c>
      <c r="T1005">
        <v>1.5356498284599366E-5</v>
      </c>
      <c r="U1005" s="4"/>
      <c r="V1005" s="4"/>
      <c r="W1005" s="4"/>
    </row>
    <row r="1006" spans="1:23" x14ac:dyDescent="0.25">
      <c r="A1006" s="4" t="s">
        <v>118</v>
      </c>
      <c r="B1006" s="4" t="s">
        <v>149</v>
      </c>
      <c r="R1006">
        <v>1.2656474748459624E-4</v>
      </c>
      <c r="S1006">
        <v>1.0406434793177913E-4</v>
      </c>
      <c r="T1006">
        <v>1.1531454770818767E-4</v>
      </c>
      <c r="U1006" s="4"/>
      <c r="V1006" s="4"/>
      <c r="W1006" s="4"/>
    </row>
    <row r="1007" spans="1:23" x14ac:dyDescent="0.25">
      <c r="A1007" s="4" t="s">
        <v>124</v>
      </c>
      <c r="B1007" s="4" t="s">
        <v>149</v>
      </c>
      <c r="R1007">
        <v>4.9960722267768295E-5</v>
      </c>
      <c r="S1007">
        <v>4.1078816086831713E-5</v>
      </c>
      <c r="T1007">
        <v>4.5519769177300001E-5</v>
      </c>
      <c r="U1007" s="4"/>
      <c r="V1007" s="4"/>
      <c r="W1007" s="4"/>
    </row>
    <row r="1008" spans="1:23" x14ac:dyDescent="0.25">
      <c r="A1008" s="4" t="s">
        <v>61</v>
      </c>
      <c r="B1008" s="4" t="s">
        <v>149</v>
      </c>
      <c r="R1008">
        <v>0</v>
      </c>
      <c r="S1008">
        <v>0</v>
      </c>
      <c r="T1008">
        <v>0</v>
      </c>
      <c r="U1008" s="4"/>
      <c r="V1008" s="4"/>
      <c r="W1008" s="4"/>
    </row>
    <row r="1009" spans="1:23" x14ac:dyDescent="0.25">
      <c r="A1009" s="4" t="s">
        <v>90</v>
      </c>
      <c r="B1009" s="4" t="s">
        <v>149</v>
      </c>
      <c r="R1009">
        <v>1.4874587558733914E-4</v>
      </c>
      <c r="S1009">
        <v>1.2230216437181219E-4</v>
      </c>
      <c r="T1009">
        <v>1.3552401997957565E-4</v>
      </c>
      <c r="U1009" s="4"/>
      <c r="V1009" s="4"/>
      <c r="W1009" s="4"/>
    </row>
    <row r="1010" spans="1:23" x14ac:dyDescent="0.25">
      <c r="A1010" s="4" t="s">
        <v>94</v>
      </c>
      <c r="B1010" s="4" t="s">
        <v>149</v>
      </c>
      <c r="R1010">
        <v>4.2573922708611219E-5</v>
      </c>
      <c r="S1010">
        <v>3.5005225338191446E-5</v>
      </c>
      <c r="T1010">
        <v>3.8789574023401333E-5</v>
      </c>
      <c r="U1010" s="4"/>
      <c r="V1010" s="4"/>
      <c r="W1010" s="4"/>
    </row>
    <row r="1011" spans="1:23" x14ac:dyDescent="0.25">
      <c r="A1011" s="4" t="s">
        <v>86</v>
      </c>
      <c r="B1011" s="4" t="s">
        <v>149</v>
      </c>
      <c r="R1011">
        <v>1.063459248823039E-5</v>
      </c>
      <c r="S1011">
        <v>8.7439982681005434E-6</v>
      </c>
      <c r="T1011">
        <v>9.6892953781654659E-6</v>
      </c>
      <c r="U1011" s="4"/>
      <c r="V1011" s="4"/>
      <c r="W1011" s="4"/>
    </row>
    <row r="1012" spans="1:23" x14ac:dyDescent="0.25">
      <c r="A1012" s="4" t="s">
        <v>130</v>
      </c>
      <c r="B1012" s="4" t="s">
        <v>149</v>
      </c>
      <c r="R1012">
        <v>8.4251799527214146E-5</v>
      </c>
      <c r="S1012">
        <v>6.9273701833487186E-5</v>
      </c>
      <c r="T1012">
        <v>7.6762750680350666E-5</v>
      </c>
      <c r="U1012" s="4"/>
      <c r="V1012" s="4"/>
      <c r="W1012" s="4"/>
    </row>
    <row r="1013" spans="1:23" x14ac:dyDescent="0.25">
      <c r="A1013" s="4" t="s">
        <v>134</v>
      </c>
      <c r="B1013" s="4" t="s">
        <v>149</v>
      </c>
      <c r="R1013">
        <v>3.2862158709017125E-6</v>
      </c>
      <c r="S1013">
        <v>2.7019997160747417E-6</v>
      </c>
      <c r="T1013">
        <v>2.9941077934882269E-6</v>
      </c>
      <c r="U1013" s="4"/>
      <c r="V1013" s="4"/>
      <c r="W1013" s="4"/>
    </row>
    <row r="1014" spans="1:23" x14ac:dyDescent="0.25">
      <c r="A1014" s="4" t="s">
        <v>122</v>
      </c>
      <c r="B1014" s="4" t="s">
        <v>149</v>
      </c>
      <c r="R1014">
        <v>3.441176510122123E-4</v>
      </c>
      <c r="S1014">
        <v>2.8294117972115239E-4</v>
      </c>
      <c r="T1014">
        <v>3.1352941536668235E-4</v>
      </c>
      <c r="U1014" s="4"/>
      <c r="V1014" s="4"/>
      <c r="W1014" s="4"/>
    </row>
    <row r="1015" spans="1:23" x14ac:dyDescent="0.25">
      <c r="A1015" s="4" t="s">
        <v>84</v>
      </c>
      <c r="B1015" s="4" t="s">
        <v>149</v>
      </c>
      <c r="R1015">
        <v>1.0711364127402511E-3</v>
      </c>
      <c r="S1015">
        <v>8.8071216158642877E-4</v>
      </c>
      <c r="T1015">
        <v>9.7592428716333996E-4</v>
      </c>
      <c r="U1015" s="4"/>
      <c r="V1015" s="4"/>
      <c r="W1015" s="4"/>
    </row>
    <row r="1016" spans="1:23" x14ac:dyDescent="0.25">
      <c r="A1016" s="4" t="s">
        <v>98</v>
      </c>
      <c r="B1016" s="4" t="s">
        <v>149</v>
      </c>
      <c r="R1016">
        <v>8.164163714018634E-4</v>
      </c>
      <c r="S1016">
        <v>6.7127568315264333E-4</v>
      </c>
      <c r="T1016">
        <v>7.4384602727725331E-4</v>
      </c>
      <c r="U1016" s="4"/>
      <c r="V1016" s="4"/>
      <c r="W1016" s="4"/>
    </row>
    <row r="1017" spans="1:23" x14ac:dyDescent="0.25">
      <c r="A1017" s="4" t="s">
        <v>126</v>
      </c>
      <c r="B1017" s="4" t="s">
        <v>149</v>
      </c>
      <c r="R1017">
        <v>9.1787748391244262E-7</v>
      </c>
      <c r="S1017">
        <v>7.5469926455023062E-7</v>
      </c>
      <c r="T1017">
        <v>8.3628837423133657E-7</v>
      </c>
      <c r="U1017" s="4"/>
      <c r="V1017" s="4"/>
      <c r="W1017" s="4"/>
    </row>
    <row r="1018" spans="1:23" x14ac:dyDescent="0.25">
      <c r="A1018" s="4" t="s">
        <v>124</v>
      </c>
      <c r="B1018" s="4" t="s">
        <v>149</v>
      </c>
      <c r="R1018">
        <v>6.2896822854484029E-5</v>
      </c>
      <c r="S1018">
        <v>5.1715165458131315E-5</v>
      </c>
      <c r="T1018">
        <v>5.7305994156307666E-5</v>
      </c>
      <c r="U1018" s="4"/>
      <c r="V1018" s="4"/>
      <c r="W1018" s="4"/>
    </row>
    <row r="1019" spans="1:23" x14ac:dyDescent="0.25">
      <c r="A1019" s="4" t="s">
        <v>100</v>
      </c>
      <c r="B1019" s="4" t="s">
        <v>149</v>
      </c>
      <c r="R1019">
        <v>0</v>
      </c>
      <c r="S1019">
        <v>0</v>
      </c>
      <c r="T1019">
        <v>0</v>
      </c>
      <c r="U1019" s="4"/>
      <c r="V1019" s="4"/>
      <c r="W1019" s="4"/>
    </row>
    <row r="1020" spans="1:23" x14ac:dyDescent="0.25">
      <c r="A1020" s="4" t="s">
        <v>67</v>
      </c>
      <c r="B1020" s="4" t="s">
        <v>149</v>
      </c>
      <c r="R1020">
        <v>0</v>
      </c>
      <c r="S1020">
        <v>0</v>
      </c>
      <c r="T1020">
        <v>0</v>
      </c>
      <c r="U1020" s="4"/>
      <c r="V1020" s="4"/>
      <c r="W1020" s="4"/>
    </row>
    <row r="1021" spans="1:23" x14ac:dyDescent="0.25">
      <c r="A1021" s="4" t="s">
        <v>134</v>
      </c>
      <c r="B1021" s="4" t="s">
        <v>149</v>
      </c>
      <c r="R1021">
        <v>1.3082661021926781E-6</v>
      </c>
      <c r="S1021">
        <v>1.0756854618028687E-6</v>
      </c>
      <c r="T1021">
        <v>1.1919757819977734E-6</v>
      </c>
      <c r="U1021" s="4"/>
      <c r="V1021" s="4"/>
      <c r="W1021" s="4"/>
    </row>
    <row r="1022" spans="1:23" x14ac:dyDescent="0.25">
      <c r="A1022" s="4" t="s">
        <v>57</v>
      </c>
      <c r="B1022" s="4" t="s">
        <v>149</v>
      </c>
      <c r="R1022">
        <v>0</v>
      </c>
      <c r="S1022">
        <v>0</v>
      </c>
      <c r="T1022">
        <v>0</v>
      </c>
      <c r="U1022" s="4"/>
      <c r="V1022" s="4"/>
      <c r="W1022" s="4"/>
    </row>
    <row r="1023" spans="1:23" x14ac:dyDescent="0.25">
      <c r="A1023" s="4" t="s">
        <v>98</v>
      </c>
      <c r="B1023" s="4" t="s">
        <v>149</v>
      </c>
      <c r="R1023">
        <v>6.4850257509564506E-4</v>
      </c>
      <c r="S1023">
        <v>5.3321322841197493E-4</v>
      </c>
      <c r="T1023">
        <v>5.9085790175380994E-4</v>
      </c>
      <c r="U1023" s="4"/>
      <c r="V1023" s="4"/>
      <c r="W1023" s="4"/>
    </row>
    <row r="1024" spans="1:23" x14ac:dyDescent="0.25">
      <c r="A1024" s="4" t="s">
        <v>120</v>
      </c>
      <c r="B1024" s="4" t="s">
        <v>149</v>
      </c>
      <c r="R1024">
        <v>9.5529618256616705E-6</v>
      </c>
      <c r="S1024">
        <v>7.8546575010995961E-6</v>
      </c>
      <c r="T1024">
        <v>8.7038096633806333E-6</v>
      </c>
      <c r="U1024" s="4"/>
      <c r="V1024" s="4"/>
      <c r="W1024" s="4"/>
    </row>
    <row r="1025" spans="1:23" x14ac:dyDescent="0.25">
      <c r="A1025" s="4" t="s">
        <v>54</v>
      </c>
      <c r="B1025" s="4" t="s">
        <v>149</v>
      </c>
      <c r="R1025">
        <v>0</v>
      </c>
      <c r="S1025">
        <v>0</v>
      </c>
      <c r="T1025">
        <v>0</v>
      </c>
      <c r="U1025" s="4"/>
      <c r="V1025" s="4"/>
      <c r="W1025" s="4"/>
    </row>
    <row r="1026" spans="1:23" x14ac:dyDescent="0.25">
      <c r="A1026" s="4" t="s">
        <v>136</v>
      </c>
      <c r="B1026" s="4" t="s">
        <v>149</v>
      </c>
      <c r="R1026">
        <v>5.3575270133163289E-5</v>
      </c>
      <c r="S1026">
        <v>4.4050777665045376E-5</v>
      </c>
      <c r="T1026">
        <v>4.8813023899104329E-5</v>
      </c>
      <c r="U1026" s="4"/>
      <c r="V1026" s="4"/>
      <c r="W1026" s="4"/>
    </row>
    <row r="1027" spans="1:23" x14ac:dyDescent="0.25">
      <c r="A1027" s="4" t="s">
        <v>88</v>
      </c>
      <c r="B1027" s="4" t="s">
        <v>149</v>
      </c>
      <c r="R1027">
        <v>0</v>
      </c>
      <c r="S1027">
        <v>0</v>
      </c>
      <c r="T1027">
        <v>0</v>
      </c>
      <c r="U1027" s="4"/>
      <c r="V1027" s="4"/>
      <c r="W1027" s="4"/>
    </row>
    <row r="1028" spans="1:23" x14ac:dyDescent="0.25">
      <c r="A1028" s="4" t="s">
        <v>84</v>
      </c>
      <c r="B1028" s="4" t="s">
        <v>149</v>
      </c>
      <c r="R1028">
        <v>2.6905730214580865E-4</v>
      </c>
      <c r="S1028">
        <v>2.212248928754427E-4</v>
      </c>
      <c r="T1028">
        <v>2.4514109751062565E-4</v>
      </c>
      <c r="U1028" s="4"/>
      <c r="V1028" s="4"/>
      <c r="W1028" s="4"/>
    </row>
    <row r="1029" spans="1:23" x14ac:dyDescent="0.25">
      <c r="A1029" s="4" t="s">
        <v>120</v>
      </c>
      <c r="B1029" s="4" t="s">
        <v>149</v>
      </c>
      <c r="R1029">
        <v>2.3995955190608524E-5</v>
      </c>
      <c r="S1029">
        <v>1.9730007601167009E-5</v>
      </c>
      <c r="T1029">
        <v>2.1862981395887765E-5</v>
      </c>
      <c r="U1029" s="4"/>
      <c r="V1029" s="4"/>
      <c r="W1029" s="4"/>
    </row>
    <row r="1030" spans="1:23" x14ac:dyDescent="0.25">
      <c r="A1030" s="4" t="s">
        <v>134</v>
      </c>
      <c r="B1030" s="4" t="s">
        <v>149</v>
      </c>
      <c r="R1030">
        <v>2.073462039292811E-6</v>
      </c>
      <c r="S1030">
        <v>1.7048465656407559E-6</v>
      </c>
      <c r="T1030">
        <v>1.8891543024667832E-6</v>
      </c>
      <c r="U1030" s="4"/>
      <c r="V1030" s="4"/>
      <c r="W1030" s="4"/>
    </row>
    <row r="1031" spans="1:23" x14ac:dyDescent="0.25">
      <c r="A1031" s="4" t="s">
        <v>63</v>
      </c>
      <c r="B1031" s="4" t="s">
        <v>149</v>
      </c>
      <c r="R1031">
        <v>0</v>
      </c>
      <c r="S1031">
        <v>0</v>
      </c>
      <c r="T1031">
        <v>0</v>
      </c>
      <c r="U1031" s="4"/>
      <c r="V1031" s="4"/>
      <c r="W1031" s="4"/>
    </row>
    <row r="1032" spans="1:23" x14ac:dyDescent="0.25">
      <c r="A1032" s="4" t="s">
        <v>90</v>
      </c>
      <c r="B1032" s="4" t="s">
        <v>149</v>
      </c>
      <c r="R1032">
        <v>3.7363274663084995E-5</v>
      </c>
      <c r="S1032">
        <v>3.0720914722980999E-5</v>
      </c>
      <c r="T1032">
        <v>3.4042094693032993E-5</v>
      </c>
      <c r="U1032" s="4"/>
      <c r="V1032" s="4"/>
      <c r="W1032" s="4"/>
    </row>
    <row r="1033" spans="1:23" x14ac:dyDescent="0.25">
      <c r="A1033" s="4" t="s">
        <v>130</v>
      </c>
      <c r="B1033" s="4" t="s">
        <v>149</v>
      </c>
      <c r="R1033">
        <v>2.1163095206267451E-5</v>
      </c>
      <c r="S1033">
        <v>1.7400767169597684E-5</v>
      </c>
      <c r="T1033">
        <v>1.9281931187932566E-5</v>
      </c>
      <c r="U1033" s="4"/>
      <c r="V1033" s="4"/>
      <c r="W1033" s="4"/>
    </row>
    <row r="1034" spans="1:23" x14ac:dyDescent="0.25">
      <c r="A1034" s="4" t="s">
        <v>120</v>
      </c>
      <c r="B1034" s="4" t="s">
        <v>149</v>
      </c>
      <c r="R1034">
        <v>1.5140424165332085E-5</v>
      </c>
      <c r="S1034">
        <v>1.2448793202606384E-5</v>
      </c>
      <c r="T1034">
        <v>1.3794608683969234E-5</v>
      </c>
      <c r="U1034" s="4"/>
      <c r="V1034" s="4"/>
      <c r="W1034" s="4"/>
    </row>
    <row r="1035" spans="1:23" x14ac:dyDescent="0.25">
      <c r="A1035" s="4" t="s">
        <v>80</v>
      </c>
      <c r="B1035" s="4" t="s">
        <v>149</v>
      </c>
      <c r="R1035">
        <v>1.5177592873047329E-4</v>
      </c>
      <c r="S1035">
        <v>1.2479354140061138E-4</v>
      </c>
      <c r="T1035">
        <v>1.3828473506554231E-4</v>
      </c>
      <c r="U1035" s="4"/>
      <c r="V1035" s="4"/>
      <c r="W1035" s="4"/>
    </row>
    <row r="1036" spans="1:23" x14ac:dyDescent="0.25">
      <c r="A1036" s="4" t="s">
        <v>110</v>
      </c>
      <c r="B1036" s="4" t="s">
        <v>149</v>
      </c>
      <c r="R1036">
        <v>1.9413045875903925E-5</v>
      </c>
      <c r="S1036">
        <v>1.5961837720187674E-5</v>
      </c>
      <c r="T1036">
        <v>1.7687441798045798E-5</v>
      </c>
      <c r="U1036" s="4"/>
      <c r="V1036" s="4"/>
      <c r="W1036" s="4"/>
    </row>
    <row r="1037" spans="1:23" x14ac:dyDescent="0.25">
      <c r="A1037" s="4" t="s">
        <v>92</v>
      </c>
      <c r="B1037" s="4" t="s">
        <v>149</v>
      </c>
      <c r="R1037">
        <v>0</v>
      </c>
      <c r="S1037">
        <v>0</v>
      </c>
      <c r="T1037">
        <v>0</v>
      </c>
      <c r="U1037" s="4"/>
      <c r="V1037" s="4"/>
      <c r="W1037" s="4"/>
    </row>
    <row r="1038" spans="1:23" x14ac:dyDescent="0.25">
      <c r="A1038" s="4" t="s">
        <v>102</v>
      </c>
      <c r="B1038" s="4" t="s">
        <v>149</v>
      </c>
      <c r="R1038">
        <v>0</v>
      </c>
      <c r="S1038">
        <v>0</v>
      </c>
      <c r="T1038">
        <v>0</v>
      </c>
      <c r="U1038" s="4"/>
      <c r="V1038" s="4"/>
      <c r="W1038" s="4"/>
    </row>
    <row r="1039" spans="1:23" x14ac:dyDescent="0.25">
      <c r="A1039" s="4" t="s">
        <v>112</v>
      </c>
      <c r="B1039" s="4" t="s">
        <v>149</v>
      </c>
      <c r="R1039">
        <v>2.4956920038357366E-4</v>
      </c>
      <c r="S1039">
        <v>2.0520134253760504E-4</v>
      </c>
      <c r="T1039">
        <v>2.2738527146058934E-4</v>
      </c>
      <c r="U1039" s="4"/>
      <c r="V1039" s="4"/>
      <c r="W1039" s="4"/>
    </row>
    <row r="1040" spans="1:23" x14ac:dyDescent="0.25">
      <c r="A1040" s="4" t="s">
        <v>74</v>
      </c>
      <c r="B1040" s="4" t="s">
        <v>149</v>
      </c>
      <c r="R1040">
        <v>2.8845194497541817E-5</v>
      </c>
      <c r="S1040">
        <v>2.3717159920201054E-5</v>
      </c>
      <c r="T1040">
        <v>2.6281177208871432E-5</v>
      </c>
      <c r="U1040" s="4"/>
      <c r="V1040" s="4"/>
      <c r="W1040" s="4"/>
    </row>
    <row r="1041" spans="1:23" x14ac:dyDescent="0.25">
      <c r="A1041" s="4" t="s">
        <v>104</v>
      </c>
      <c r="B1041" s="4" t="s">
        <v>149</v>
      </c>
      <c r="R1041">
        <v>0</v>
      </c>
      <c r="S1041">
        <v>0</v>
      </c>
      <c r="T1041">
        <v>0</v>
      </c>
      <c r="U1041" s="4"/>
      <c r="V1041" s="4"/>
      <c r="W1041" s="4"/>
    </row>
    <row r="1042" spans="1:23" x14ac:dyDescent="0.25">
      <c r="A1042" s="4" t="s">
        <v>80</v>
      </c>
      <c r="B1042" s="4" t="s">
        <v>149</v>
      </c>
      <c r="R1042">
        <v>2.4054863622439027E-4</v>
      </c>
      <c r="S1042">
        <v>1.9778443422894312E-4</v>
      </c>
      <c r="T1042">
        <v>2.1916653522666667E-4</v>
      </c>
      <c r="U1042" s="4"/>
      <c r="V1042" s="4"/>
      <c r="W1042" s="4"/>
    </row>
    <row r="1043" spans="1:23" x14ac:dyDescent="0.25">
      <c r="A1043" s="4" t="s">
        <v>70</v>
      </c>
      <c r="B1043" s="4" t="s">
        <v>149</v>
      </c>
      <c r="R1043">
        <v>0</v>
      </c>
      <c r="S1043">
        <v>0</v>
      </c>
      <c r="T1043">
        <v>0</v>
      </c>
      <c r="U1043" s="4"/>
      <c r="V1043" s="4"/>
      <c r="W1043" s="4"/>
    </row>
    <row r="1044" spans="1:23" x14ac:dyDescent="0.25">
      <c r="A1044" s="4" t="s">
        <v>82</v>
      </c>
      <c r="B1044" s="4" t="s">
        <v>149</v>
      </c>
      <c r="R1044">
        <v>2.6727705794824388E-6</v>
      </c>
      <c r="S1044">
        <v>2.1976113653522276E-6</v>
      </c>
      <c r="T1044">
        <v>2.435190972417333E-6</v>
      </c>
      <c r="U1044" s="4"/>
      <c r="V1044" s="4"/>
      <c r="W1044" s="4"/>
    </row>
    <row r="1045" spans="1:23" x14ac:dyDescent="0.25">
      <c r="A1045" s="4" t="s">
        <v>126</v>
      </c>
      <c r="B1045" s="4" t="s">
        <v>149</v>
      </c>
      <c r="R1045">
        <v>2.3056039976278169E-7</v>
      </c>
      <c r="S1045">
        <v>1.8957188424939832E-7</v>
      </c>
      <c r="T1045">
        <v>2.1006614200608999E-7</v>
      </c>
      <c r="U1045" s="4"/>
      <c r="V1045" s="4"/>
      <c r="W1045" s="4"/>
    </row>
    <row r="1046" spans="1:23" x14ac:dyDescent="0.25">
      <c r="A1046" s="4" t="s">
        <v>122</v>
      </c>
      <c r="B1046" s="4" t="s">
        <v>149</v>
      </c>
      <c r="R1046">
        <v>2.7334236626599685E-4</v>
      </c>
      <c r="S1046">
        <v>2.2474816781870854E-4</v>
      </c>
      <c r="T1046">
        <v>2.4904526704235268E-4</v>
      </c>
      <c r="U1046" s="4"/>
      <c r="V1046" s="4"/>
      <c r="W1046" s="4"/>
    </row>
    <row r="1047" spans="1:23" x14ac:dyDescent="0.25">
      <c r="A1047" s="4" t="s">
        <v>108</v>
      </c>
      <c r="B1047" s="4" t="s">
        <v>149</v>
      </c>
      <c r="R1047">
        <v>0</v>
      </c>
      <c r="S1047">
        <v>0</v>
      </c>
      <c r="T1047">
        <v>0</v>
      </c>
      <c r="U1047" s="4"/>
      <c r="V1047" s="4"/>
      <c r="W1047" s="4"/>
    </row>
    <row r="1048" spans="1:23" x14ac:dyDescent="0.25">
      <c r="A1048" s="4" t="s">
        <v>116</v>
      </c>
      <c r="B1048" s="4" t="s">
        <v>149</v>
      </c>
      <c r="R1048">
        <v>1.2755960009962647E-4</v>
      </c>
      <c r="S1048">
        <v>1.0488233785969289E-4</v>
      </c>
      <c r="T1048">
        <v>1.1622096897965966E-4</v>
      </c>
      <c r="U1048" s="4"/>
      <c r="V1048" s="4"/>
      <c r="W1048" s="4"/>
    </row>
    <row r="1049" spans="1:23" x14ac:dyDescent="0.25">
      <c r="A1049" s="4" t="s">
        <v>106</v>
      </c>
      <c r="B1049" s="4" t="s">
        <v>149</v>
      </c>
      <c r="R1049">
        <v>0</v>
      </c>
      <c r="S1049">
        <v>0</v>
      </c>
      <c r="T1049">
        <v>0</v>
      </c>
      <c r="U1049" s="4"/>
      <c r="V1049" s="4"/>
      <c r="W1049" s="4"/>
    </row>
    <row r="1050" spans="1:23" x14ac:dyDescent="0.25">
      <c r="A1050" s="4" t="s">
        <v>96</v>
      </c>
      <c r="B1050" s="4" t="s">
        <v>149</v>
      </c>
      <c r="R1050">
        <v>1.6910265049935036E-5</v>
      </c>
      <c r="S1050">
        <v>1.3903995707724365E-5</v>
      </c>
      <c r="T1050">
        <v>1.5407130378829698E-5</v>
      </c>
      <c r="U1050" s="4"/>
      <c r="V1050" s="4"/>
      <c r="W1050" s="4"/>
    </row>
    <row r="1051" spans="1:23" x14ac:dyDescent="0.25">
      <c r="A1051" s="4" t="s">
        <v>84</v>
      </c>
      <c r="B1051" s="4" t="s">
        <v>149</v>
      </c>
      <c r="R1051">
        <v>5.3683989553872803E-4</v>
      </c>
      <c r="S1051">
        <v>4.4140169188739862E-4</v>
      </c>
      <c r="T1051">
        <v>4.8912079371306327E-4</v>
      </c>
      <c r="U1051" s="4"/>
      <c r="V1051" s="4"/>
      <c r="W1051" s="4"/>
    </row>
    <row r="1052" spans="1:23" x14ac:dyDescent="0.25">
      <c r="A1052" s="4" t="s">
        <v>124</v>
      </c>
      <c r="B1052" s="4" t="s">
        <v>149</v>
      </c>
      <c r="R1052">
        <v>3.9685212324506342E-5</v>
      </c>
      <c r="S1052">
        <v>3.2630063466816327E-5</v>
      </c>
      <c r="T1052">
        <v>3.6157637895661328E-5</v>
      </c>
      <c r="U1052" s="4"/>
      <c r="V1052" s="4"/>
      <c r="W1052" s="4"/>
    </row>
    <row r="1053" spans="1:23" x14ac:dyDescent="0.25">
      <c r="A1053" s="4" t="s">
        <v>65</v>
      </c>
      <c r="B1053" s="4" t="s">
        <v>149</v>
      </c>
      <c r="R1053">
        <v>0</v>
      </c>
      <c r="S1053">
        <v>0</v>
      </c>
      <c r="T1053">
        <v>0</v>
      </c>
      <c r="U1053" s="4"/>
      <c r="V1053" s="4"/>
      <c r="W1053" s="4"/>
    </row>
    <row r="1054" spans="1:23" x14ac:dyDescent="0.25">
      <c r="A1054" s="4" t="s">
        <v>130</v>
      </c>
      <c r="B1054" s="4" t="s">
        <v>149</v>
      </c>
      <c r="R1054">
        <v>4.2225926333164028E-5</v>
      </c>
      <c r="S1054">
        <v>3.4719094985045983E-5</v>
      </c>
      <c r="T1054">
        <v>3.8472510659105002E-5</v>
      </c>
      <c r="U1054" s="4"/>
      <c r="V1054" s="4"/>
      <c r="W1054" s="4"/>
    </row>
    <row r="1055" spans="1:23" x14ac:dyDescent="0.25">
      <c r="A1055" s="4" t="s">
        <v>126</v>
      </c>
      <c r="B1055" s="4" t="s">
        <v>149</v>
      </c>
      <c r="R1055">
        <v>4.6002847697083899E-7</v>
      </c>
      <c r="S1055">
        <v>3.7824563662046766E-7</v>
      </c>
      <c r="T1055">
        <v>4.191370567956533E-7</v>
      </c>
      <c r="U1055" s="4"/>
      <c r="V1055" s="4"/>
      <c r="W1055" s="4"/>
    </row>
    <row r="1056" spans="1:23" x14ac:dyDescent="0.25">
      <c r="A1056" s="4" t="s">
        <v>74</v>
      </c>
      <c r="B1056" s="4" t="s">
        <v>149</v>
      </c>
      <c r="R1056">
        <v>2.2912552425510952E-5</v>
      </c>
      <c r="S1056">
        <v>1.8839209772086783E-5</v>
      </c>
      <c r="T1056">
        <v>2.0875881098798867E-5</v>
      </c>
      <c r="U1056" s="4"/>
      <c r="V1056" s="4"/>
      <c r="W1056" s="4"/>
    </row>
    <row r="1057" spans="1:23" x14ac:dyDescent="0.25">
      <c r="A1057" s="4" t="s">
        <v>94</v>
      </c>
      <c r="B1057" s="4" t="s">
        <v>149</v>
      </c>
      <c r="R1057">
        <v>2.6862329216330231E-5</v>
      </c>
      <c r="S1057">
        <v>2.2086804022315968E-5</v>
      </c>
      <c r="T1057">
        <v>2.4474566619323099E-5</v>
      </c>
      <c r="U1057" s="4"/>
      <c r="V1057" s="4"/>
      <c r="W1057" s="4"/>
    </row>
    <row r="1058" spans="1:23" x14ac:dyDescent="0.25">
      <c r="A1058" s="4" t="s">
        <v>86</v>
      </c>
      <c r="B1058" s="4" t="s">
        <v>149</v>
      </c>
      <c r="R1058">
        <v>6.7099742360028658E-6</v>
      </c>
      <c r="S1058">
        <v>5.5170899273801345E-6</v>
      </c>
      <c r="T1058">
        <v>6.1135320816914997E-6</v>
      </c>
      <c r="U1058" s="4"/>
      <c r="V1058" s="4"/>
      <c r="W1058" s="4"/>
    </row>
    <row r="1059" spans="1:23" x14ac:dyDescent="0.25">
      <c r="A1059" s="4" t="s">
        <v>128</v>
      </c>
      <c r="B1059" s="4" t="s">
        <v>149</v>
      </c>
      <c r="R1059">
        <v>0</v>
      </c>
      <c r="S1059">
        <v>0</v>
      </c>
      <c r="T1059">
        <v>0</v>
      </c>
      <c r="U1059" s="4"/>
      <c r="V1059" s="4"/>
      <c r="W1059" s="4"/>
    </row>
    <row r="1060" spans="1:23" x14ac:dyDescent="0.25">
      <c r="A1060" s="4" t="s">
        <v>74</v>
      </c>
      <c r="B1060" s="4" t="s">
        <v>149</v>
      </c>
      <c r="R1060">
        <v>1.8200087321183669E-5</v>
      </c>
      <c r="S1060">
        <v>1.4964516241862129E-5</v>
      </c>
      <c r="T1060">
        <v>1.6582301781522899E-5</v>
      </c>
      <c r="U1060" s="4"/>
      <c r="V1060" s="4"/>
      <c r="W1060" s="4"/>
    </row>
    <row r="1061" spans="1:23" x14ac:dyDescent="0.25">
      <c r="A1061" s="4" t="s">
        <v>116</v>
      </c>
      <c r="B1061" s="4" t="s">
        <v>149</v>
      </c>
      <c r="R1061">
        <v>2.5451486299128478E-4</v>
      </c>
      <c r="S1061">
        <v>2.092677762372786E-4</v>
      </c>
      <c r="T1061">
        <v>2.3189131961428168E-4</v>
      </c>
      <c r="U1061" s="4"/>
      <c r="V1061" s="4"/>
      <c r="W1061" s="4"/>
    </row>
    <row r="1062" spans="1:23" x14ac:dyDescent="0.25">
      <c r="A1062" s="4" t="s">
        <v>132</v>
      </c>
      <c r="B1062" s="4" t="s">
        <v>149</v>
      </c>
      <c r="R1062">
        <v>0</v>
      </c>
      <c r="S1062">
        <v>0</v>
      </c>
      <c r="T1062">
        <v>0</v>
      </c>
      <c r="U1062" s="4"/>
      <c r="V1062" s="4"/>
      <c r="W1062" s="4"/>
    </row>
    <row r="1063" spans="1:23" x14ac:dyDescent="0.25">
      <c r="A1063" s="4" t="s">
        <v>118</v>
      </c>
      <c r="B1063" s="4" t="s">
        <v>149</v>
      </c>
      <c r="R1063">
        <v>7.9856956977687079E-5</v>
      </c>
      <c r="S1063">
        <v>6.5660164626098267E-5</v>
      </c>
      <c r="T1063">
        <v>7.275856080189266E-5</v>
      </c>
      <c r="U1063" s="4"/>
      <c r="V1063" s="4"/>
      <c r="W1063" s="4"/>
    </row>
    <row r="1064" spans="1:23" x14ac:dyDescent="0.25">
      <c r="A1064" s="4" t="s">
        <v>96</v>
      </c>
      <c r="B1064" s="4" t="s">
        <v>149</v>
      </c>
      <c r="R1064">
        <v>6.732097772339342E-6</v>
      </c>
      <c r="S1064">
        <v>5.5352803905901266E-6</v>
      </c>
      <c r="T1064">
        <v>6.1336890814647339E-6</v>
      </c>
      <c r="U1064" s="4"/>
      <c r="V1064" s="4"/>
      <c r="W1064" s="4"/>
    </row>
    <row r="1065" spans="1:23" x14ac:dyDescent="0.25">
      <c r="A1065" s="4" t="s">
        <v>122</v>
      </c>
      <c r="B1065" s="4" t="s">
        <v>149</v>
      </c>
      <c r="R1065">
        <v>4.3321845550619263E-4</v>
      </c>
      <c r="S1065">
        <v>3.5620184119398068E-4</v>
      </c>
      <c r="T1065">
        <v>3.947101483500866E-4</v>
      </c>
      <c r="U1065" s="4"/>
      <c r="V1065" s="4"/>
      <c r="W1065" s="4"/>
    </row>
    <row r="1066" spans="1:23" x14ac:dyDescent="0.25">
      <c r="A1066" s="4" t="s">
        <v>94</v>
      </c>
      <c r="B1066" s="4" t="s">
        <v>149</v>
      </c>
      <c r="R1066">
        <v>1.694898390888845E-5</v>
      </c>
      <c r="S1066">
        <v>1.393583121397495E-5</v>
      </c>
      <c r="T1066">
        <v>1.5442407561431698E-5</v>
      </c>
      <c r="U1066" s="4"/>
      <c r="V1066" s="4"/>
      <c r="W1066" s="4"/>
    </row>
    <row r="1067" spans="1:23" x14ac:dyDescent="0.25">
      <c r="A1067" s="4" t="s">
        <v>96</v>
      </c>
      <c r="B1067" s="4" t="s">
        <v>149</v>
      </c>
      <c r="R1067">
        <v>1.0669655930363231E-5</v>
      </c>
      <c r="S1067">
        <v>8.7728282094097685E-6</v>
      </c>
      <c r="T1067">
        <v>9.721242069886499E-6</v>
      </c>
      <c r="U1067" s="4"/>
      <c r="V1067" s="4"/>
      <c r="W1067" s="4"/>
    </row>
    <row r="1068" spans="1:23" x14ac:dyDescent="0.25">
      <c r="A1068" s="4" t="s">
        <v>110</v>
      </c>
      <c r="B1068" s="4" t="s">
        <v>149</v>
      </c>
      <c r="R1068">
        <v>4.8763366529956099E-6</v>
      </c>
      <c r="S1068">
        <v>4.0094323591297242E-6</v>
      </c>
      <c r="T1068">
        <v>4.4428845060626666E-6</v>
      </c>
      <c r="U1068" s="4"/>
      <c r="V1068" s="4"/>
      <c r="W1068" s="4"/>
    </row>
    <row r="1069" spans="1:23" x14ac:dyDescent="0.25">
      <c r="A1069" s="4" t="s">
        <v>80</v>
      </c>
      <c r="B1069" s="4" t="s">
        <v>149</v>
      </c>
      <c r="R1069">
        <v>9.5764136947794508E-5</v>
      </c>
      <c r="S1069">
        <v>7.8739401490408823E-5</v>
      </c>
      <c r="T1069">
        <v>8.7251769219101659E-5</v>
      </c>
      <c r="U1069" s="4"/>
      <c r="V1069" s="4"/>
      <c r="W1069" s="4"/>
    </row>
    <row r="1070" spans="1:23" x14ac:dyDescent="0.25">
      <c r="A1070" s="4" t="s">
        <v>136</v>
      </c>
      <c r="B1070" s="4" t="s">
        <v>149</v>
      </c>
      <c r="R1070">
        <v>3.3803710173029746E-5</v>
      </c>
      <c r="S1070">
        <v>2.7794161697824457E-5</v>
      </c>
      <c r="T1070">
        <v>3.07989359354271E-5</v>
      </c>
      <c r="U1070" s="4"/>
      <c r="V1070" s="4"/>
      <c r="W1070" s="4"/>
    </row>
    <row r="1071" spans="1:23" x14ac:dyDescent="0.25">
      <c r="A1071" s="4" t="s">
        <v>114</v>
      </c>
      <c r="B1071" s="4" t="s">
        <v>149</v>
      </c>
      <c r="R1071">
        <v>0</v>
      </c>
      <c r="S1071">
        <v>0</v>
      </c>
      <c r="T1071">
        <v>0</v>
      </c>
      <c r="U1071" s="4"/>
      <c r="V1071" s="4"/>
      <c r="W1071" s="4"/>
    </row>
    <row r="1072" spans="1:23" x14ac:dyDescent="0.25">
      <c r="A1072" s="4" t="s">
        <v>110</v>
      </c>
      <c r="B1072" s="4" t="s">
        <v>149</v>
      </c>
      <c r="R1072">
        <v>9.7295707588236227E-6</v>
      </c>
      <c r="S1072">
        <v>7.9998692905883131E-6</v>
      </c>
      <c r="T1072">
        <v>8.864720024705967E-6</v>
      </c>
      <c r="U1072" s="4"/>
      <c r="V1072" s="4"/>
      <c r="W1072" s="4"/>
    </row>
    <row r="1073" spans="1:23" x14ac:dyDescent="0.25">
      <c r="A1073" s="4" t="s">
        <v>112</v>
      </c>
      <c r="B1073" s="4" t="s">
        <v>149</v>
      </c>
      <c r="R1073">
        <v>1.5746751993806488E-4</v>
      </c>
      <c r="S1073">
        <v>1.2947329417129779E-4</v>
      </c>
      <c r="T1073">
        <v>1.4347040705468134E-4</v>
      </c>
      <c r="U1073" s="4"/>
      <c r="V1073" s="4"/>
      <c r="W1073" s="4"/>
    </row>
    <row r="1074" spans="1:23" x14ac:dyDescent="0.25">
      <c r="A1074" s="4" t="s">
        <v>59</v>
      </c>
      <c r="B1074" s="4" t="s">
        <v>149</v>
      </c>
      <c r="R1074">
        <v>0</v>
      </c>
      <c r="S1074">
        <v>0</v>
      </c>
      <c r="T1074">
        <v>0</v>
      </c>
      <c r="U1074" s="4"/>
      <c r="V1074" s="4"/>
      <c r="W1074" s="4"/>
    </row>
    <row r="1075" spans="1:23" x14ac:dyDescent="0.25">
      <c r="A1075" s="4" t="s">
        <v>90</v>
      </c>
      <c r="B1075" s="4" t="s">
        <v>149</v>
      </c>
      <c r="R1075">
        <v>7.4549533899084876E-5</v>
      </c>
      <c r="S1075">
        <v>6.129628342813646E-5</v>
      </c>
      <c r="T1075">
        <v>6.7922908663610654E-5</v>
      </c>
      <c r="U1075" s="4"/>
      <c r="V1075" s="4"/>
      <c r="W1075" s="4"/>
    </row>
    <row r="1076" spans="1:23" x14ac:dyDescent="0.25">
      <c r="A1076" s="4" t="s">
        <v>82</v>
      </c>
      <c r="B1076" s="4" t="s">
        <v>149</v>
      </c>
      <c r="R1076">
        <v>6.7136961531399507E-6</v>
      </c>
      <c r="S1076">
        <v>5.5201501703595159E-6</v>
      </c>
      <c r="T1076">
        <v>6.1169231617497329E-6</v>
      </c>
      <c r="U1076" s="4"/>
      <c r="V1076" s="4"/>
      <c r="W1076" s="4"/>
    </row>
    <row r="1077" spans="1:23" x14ac:dyDescent="0.25">
      <c r="A1077" s="4" t="s">
        <v>72</v>
      </c>
      <c r="B1077" s="4" t="s">
        <v>149</v>
      </c>
      <c r="U1077" s="4"/>
      <c r="V1077" s="4"/>
      <c r="W1077" s="4"/>
    </row>
  </sheetData>
  <autoFilter ref="A2:T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86"/>
  <sheetViews>
    <sheetView workbookViewId="0"/>
  </sheetViews>
  <sheetFormatPr defaultRowHeight="15" x14ac:dyDescent="0.25"/>
  <cols>
    <col min="2" max="2" width="13.140625" customWidth="1"/>
    <col min="3" max="3" width="12.140625" customWidth="1"/>
    <col min="14" max="14" width="11" customWidth="1"/>
    <col min="18" max="18" width="12" bestFit="1" customWidth="1"/>
    <col min="21" max="22" width="12" bestFit="1" customWidth="1"/>
    <col min="27" max="27" width="12" bestFit="1" customWidth="1"/>
  </cols>
  <sheetData>
    <row r="1" spans="1:35" x14ac:dyDescent="0.25">
      <c r="A1" t="s">
        <v>51</v>
      </c>
      <c r="B1" t="s">
        <v>52</v>
      </c>
      <c r="C1" t="s">
        <v>42</v>
      </c>
      <c r="D1" t="s">
        <v>43</v>
      </c>
      <c r="E1" t="s">
        <v>44</v>
      </c>
      <c r="F1" t="s">
        <v>45</v>
      </c>
      <c r="G1" t="s">
        <v>46</v>
      </c>
      <c r="H1" t="s">
        <v>47</v>
      </c>
      <c r="I1" t="s">
        <v>48</v>
      </c>
      <c r="J1" t="s">
        <v>49</v>
      </c>
      <c r="N1" t="s">
        <v>198</v>
      </c>
      <c r="O1" t="s">
        <v>199</v>
      </c>
      <c r="P1" t="s">
        <v>200</v>
      </c>
      <c r="R1" s="4" t="s">
        <v>192</v>
      </c>
      <c r="S1" s="4" t="s">
        <v>192</v>
      </c>
      <c r="T1" s="4" t="s">
        <v>192</v>
      </c>
      <c r="U1" s="4" t="s">
        <v>30</v>
      </c>
      <c r="V1" s="4" t="s">
        <v>30</v>
      </c>
      <c r="W1" s="4" t="s">
        <v>30</v>
      </c>
      <c r="X1" s="4" t="s">
        <v>193</v>
      </c>
      <c r="Y1" s="4" t="s">
        <v>193</v>
      </c>
      <c r="Z1" s="4" t="s">
        <v>193</v>
      </c>
      <c r="AA1" s="4" t="s">
        <v>197</v>
      </c>
      <c r="AB1" s="4" t="s">
        <v>197</v>
      </c>
      <c r="AC1" s="4" t="s">
        <v>197</v>
      </c>
      <c r="AD1" s="4" t="s">
        <v>33</v>
      </c>
      <c r="AE1" s="4" t="s">
        <v>33</v>
      </c>
      <c r="AF1" s="4" t="s">
        <v>33</v>
      </c>
      <c r="AG1" s="4" t="s">
        <v>34</v>
      </c>
      <c r="AH1" s="4" t="s">
        <v>34</v>
      </c>
      <c r="AI1" s="4" t="s">
        <v>34</v>
      </c>
    </row>
    <row r="2" spans="1:35" x14ac:dyDescent="0.25">
      <c r="A2" t="s">
        <v>54</v>
      </c>
      <c r="B2" t="s">
        <v>55</v>
      </c>
      <c r="D2">
        <v>2.3583603213193601E-4</v>
      </c>
      <c r="E2">
        <v>0</v>
      </c>
      <c r="F2">
        <v>1.33052987798391E-4</v>
      </c>
      <c r="I2">
        <v>3.0956610605699202E-2</v>
      </c>
      <c r="J2">
        <v>0.78887043325417805</v>
      </c>
      <c r="M2" s="5" t="s">
        <v>192</v>
      </c>
      <c r="N2">
        <v>0.36585365853658536</v>
      </c>
      <c r="O2">
        <v>0.30081300813008133</v>
      </c>
      <c r="P2">
        <v>0.33333333333333331</v>
      </c>
      <c r="R2" s="4" t="s">
        <v>198</v>
      </c>
      <c r="S2" s="4" t="s">
        <v>199</v>
      </c>
      <c r="T2" s="4" t="s">
        <v>200</v>
      </c>
      <c r="U2" s="4" t="s">
        <v>198</v>
      </c>
      <c r="V2" s="4" t="s">
        <v>199</v>
      </c>
      <c r="W2" s="4" t="s">
        <v>200</v>
      </c>
      <c r="X2" s="4" t="s">
        <v>198</v>
      </c>
      <c r="Y2" s="4" t="s">
        <v>199</v>
      </c>
      <c r="Z2" s="4" t="s">
        <v>200</v>
      </c>
      <c r="AA2" s="4" t="s">
        <v>198</v>
      </c>
      <c r="AB2" s="4" t="s">
        <v>199</v>
      </c>
      <c r="AC2" s="4" t="s">
        <v>200</v>
      </c>
      <c r="AD2" s="4" t="s">
        <v>198</v>
      </c>
      <c r="AE2" s="4" t="s">
        <v>199</v>
      </c>
      <c r="AF2" s="4" t="s">
        <v>200</v>
      </c>
      <c r="AG2" s="4" t="s">
        <v>198</v>
      </c>
      <c r="AH2" s="4" t="s">
        <v>199</v>
      </c>
      <c r="AI2" s="4" t="s">
        <v>200</v>
      </c>
    </row>
    <row r="3" spans="1:35" x14ac:dyDescent="0.25">
      <c r="A3" t="s">
        <v>57</v>
      </c>
      <c r="B3" t="s">
        <v>55</v>
      </c>
      <c r="D3">
        <v>5.3953666052650802E-4</v>
      </c>
      <c r="E3">
        <v>7.2196372915748104E-3</v>
      </c>
      <c r="F3">
        <v>2.9761423943572702E-4</v>
      </c>
      <c r="I3">
        <v>2.18908249215711E-2</v>
      </c>
      <c r="J3">
        <v>0.984115421320783</v>
      </c>
      <c r="M3" t="s">
        <v>30</v>
      </c>
      <c r="N3">
        <v>0.32608695652173914</v>
      </c>
      <c r="O3">
        <v>0.4903381642512078</v>
      </c>
      <c r="P3">
        <v>0.18357487922705318</v>
      </c>
      <c r="R3" s="4">
        <f>$C2*N$2</f>
        <v>0</v>
      </c>
      <c r="S3" s="4">
        <f t="shared" ref="S3:T3" si="0">$C2*O$2</f>
        <v>0</v>
      </c>
      <c r="T3" s="4">
        <f t="shared" si="0"/>
        <v>0</v>
      </c>
      <c r="U3">
        <f>$D2*N$2</f>
        <v>8.6281475170220495E-5</v>
      </c>
      <c r="V3" s="4">
        <f>$D2*O$2</f>
        <v>7.0942546251070188E-5</v>
      </c>
      <c r="W3" s="4">
        <f>$D2*P$2</f>
        <v>7.8612010710645328E-5</v>
      </c>
      <c r="X3">
        <f>$E2*N$2</f>
        <v>0</v>
      </c>
      <c r="Y3" s="4">
        <f t="shared" ref="Y3:Z3" si="1">$E2*O$2</f>
        <v>0</v>
      </c>
      <c r="Z3" s="4">
        <f t="shared" si="1"/>
        <v>0</v>
      </c>
      <c r="AA3">
        <f>$F2*N$2</f>
        <v>4.8677922365264998E-5</v>
      </c>
      <c r="AB3" s="4">
        <f t="shared" ref="AB3:AC3" si="2">$F2*O$2</f>
        <v>4.0024069500329003E-5</v>
      </c>
      <c r="AC3" s="4">
        <f t="shared" si="2"/>
        <v>4.4350995932797001E-5</v>
      </c>
      <c r="AD3" s="4">
        <f>$G2*N$2</f>
        <v>0</v>
      </c>
      <c r="AE3" s="4">
        <f t="shared" ref="AE3:AF3" si="3">$G2*O$2</f>
        <v>0</v>
      </c>
      <c r="AF3" s="4">
        <f t="shared" si="3"/>
        <v>0</v>
      </c>
      <c r="AG3">
        <f>$H2*N$2</f>
        <v>0</v>
      </c>
      <c r="AH3" s="4">
        <f t="shared" ref="AH3:AI3" si="4">$H2*O$2</f>
        <v>0</v>
      </c>
      <c r="AI3" s="4">
        <f t="shared" si="4"/>
        <v>0</v>
      </c>
    </row>
    <row r="4" spans="1:35" x14ac:dyDescent="0.25">
      <c r="A4" t="s">
        <v>59</v>
      </c>
      <c r="B4" t="s">
        <v>55</v>
      </c>
      <c r="D4">
        <v>1.15996226136217E-4</v>
      </c>
      <c r="E4">
        <v>1.9518595744074901E-4</v>
      </c>
      <c r="F4">
        <v>8.5434930866321195E-5</v>
      </c>
      <c r="I4">
        <v>1.7664757587269202E-2</v>
      </c>
      <c r="J4">
        <v>0.91411501406189599</v>
      </c>
      <c r="M4" s="4" t="s">
        <v>193</v>
      </c>
      <c r="N4" s="4">
        <v>0.39655172413793094</v>
      </c>
      <c r="O4" s="4">
        <v>0.32183908045977005</v>
      </c>
      <c r="P4" s="4">
        <v>0.28160919540229878</v>
      </c>
      <c r="R4" s="4">
        <f t="shared" ref="R4:R67" si="5">$C3*N$2</f>
        <v>0</v>
      </c>
      <c r="S4" s="4">
        <f t="shared" ref="S4:S67" si="6">$C3*O$2</f>
        <v>0</v>
      </c>
      <c r="T4" s="4">
        <f t="shared" ref="T4:T67" si="7">$C3*P$2</f>
        <v>0</v>
      </c>
      <c r="U4" s="4">
        <f t="shared" ref="U4:U67" si="8">$D3*N$2</f>
        <v>1.9739146116823464E-4</v>
      </c>
      <c r="V4" s="4">
        <f t="shared" ref="V4:V67" si="9">$D3*O$2</f>
        <v>1.6229964584943738E-4</v>
      </c>
      <c r="W4" s="4">
        <f t="shared" ref="W4:W67" si="10">$D3*P$2</f>
        <v>1.79845553508836E-4</v>
      </c>
      <c r="X4" s="4">
        <f t="shared" ref="X4:X67" si="11">$E3*N$2</f>
        <v>2.6413307164298086E-3</v>
      </c>
      <c r="Y4" s="4">
        <f t="shared" ref="Y4:Y67" si="12">$E3*O$2</f>
        <v>2.1717608112867318E-3</v>
      </c>
      <c r="Z4" s="4">
        <f t="shared" ref="Z4:Z67" si="13">$E3*P$2</f>
        <v>2.40654576385827E-3</v>
      </c>
      <c r="AA4" s="4">
        <f t="shared" ref="AA4:AA67" si="14">$F3*N$2</f>
        <v>1.0888325833014403E-4</v>
      </c>
      <c r="AB4" s="4">
        <f t="shared" ref="AB4:AB67" si="15">$F3*O$2</f>
        <v>8.9526234627007326E-5</v>
      </c>
      <c r="AC4" s="4">
        <f t="shared" ref="AC4:AC67" si="16">$F3*P$2</f>
        <v>9.920474647857567E-5</v>
      </c>
      <c r="AD4" s="4">
        <f t="shared" ref="AD4:AD67" si="17">$G3*N$2</f>
        <v>0</v>
      </c>
      <c r="AE4" s="4">
        <f t="shared" ref="AE4:AE67" si="18">$G3*O$2</f>
        <v>0</v>
      </c>
      <c r="AF4" s="4">
        <f t="shared" ref="AF4:AF67" si="19">$G3*P$2</f>
        <v>0</v>
      </c>
      <c r="AG4" s="4">
        <f t="shared" ref="AG4:AG67" si="20">$H3*N$2</f>
        <v>0</v>
      </c>
      <c r="AH4" s="4">
        <f t="shared" ref="AH4:AH67" si="21">$H3*O$2</f>
        <v>0</v>
      </c>
      <c r="AI4" s="4">
        <f t="shared" ref="AI4:AI67" si="22">$H3*P$2</f>
        <v>0</v>
      </c>
    </row>
    <row r="5" spans="1:35" x14ac:dyDescent="0.25">
      <c r="A5" t="s">
        <v>61</v>
      </c>
      <c r="B5" t="s">
        <v>55</v>
      </c>
      <c r="D5">
        <v>2.3151747721708499E-5</v>
      </c>
      <c r="E5">
        <v>2.9197132086801101E-3</v>
      </c>
      <c r="F5">
        <v>0</v>
      </c>
      <c r="I5">
        <v>2.9625425956760001E-2</v>
      </c>
      <c r="J5">
        <v>0.95696649315874105</v>
      </c>
      <c r="M5" s="4" t="s">
        <v>197</v>
      </c>
      <c r="N5" s="4">
        <v>0.38383838383838392</v>
      </c>
      <c r="O5" s="4">
        <v>0.32323232323232326</v>
      </c>
      <c r="P5" s="4">
        <v>0.29292929292929293</v>
      </c>
      <c r="R5" s="4">
        <f t="shared" si="5"/>
        <v>0</v>
      </c>
      <c r="S5" s="4">
        <f t="shared" si="6"/>
        <v>0</v>
      </c>
      <c r="T5" s="4">
        <f t="shared" si="7"/>
        <v>0</v>
      </c>
      <c r="U5" s="4">
        <f t="shared" si="8"/>
        <v>4.2437643708372074E-5</v>
      </c>
      <c r="V5" s="4">
        <f t="shared" si="9"/>
        <v>3.4893173715772594E-5</v>
      </c>
      <c r="W5" s="4">
        <f t="shared" si="10"/>
        <v>3.8665408712072334E-5</v>
      </c>
      <c r="X5" s="4">
        <f t="shared" si="11"/>
        <v>7.1409496624664264E-5</v>
      </c>
      <c r="Y5" s="4">
        <f t="shared" si="12"/>
        <v>5.8714475002501742E-5</v>
      </c>
      <c r="Z5" s="4">
        <f t="shared" si="13"/>
        <v>6.5061985813582993E-5</v>
      </c>
      <c r="AA5" s="4">
        <f t="shared" si="14"/>
        <v>3.1256682024263854E-5</v>
      </c>
      <c r="AB5" s="4">
        <f t="shared" si="15"/>
        <v>2.5699938553283614E-5</v>
      </c>
      <c r="AC5" s="4">
        <f t="shared" si="16"/>
        <v>2.847831028877373E-5</v>
      </c>
      <c r="AD5" s="4">
        <f t="shared" si="17"/>
        <v>0</v>
      </c>
      <c r="AE5" s="4">
        <f t="shared" si="18"/>
        <v>0</v>
      </c>
      <c r="AF5" s="4">
        <f t="shared" si="19"/>
        <v>0</v>
      </c>
      <c r="AG5" s="4">
        <f t="shared" si="20"/>
        <v>0</v>
      </c>
      <c r="AH5" s="4">
        <f t="shared" si="21"/>
        <v>0</v>
      </c>
      <c r="AI5" s="4">
        <f t="shared" si="22"/>
        <v>0</v>
      </c>
    </row>
    <row r="6" spans="1:35" x14ac:dyDescent="0.25">
      <c r="A6" t="s">
        <v>63</v>
      </c>
      <c r="B6" t="s">
        <v>55</v>
      </c>
      <c r="D6">
        <v>6.5338755730402103E-5</v>
      </c>
      <c r="E6">
        <v>4.4569238208371002E-4</v>
      </c>
      <c r="F6">
        <v>0</v>
      </c>
      <c r="I6">
        <v>2.30767760860358E-2</v>
      </c>
      <c r="J6">
        <v>0.97392286212276602</v>
      </c>
      <c r="M6" s="4" t="s">
        <v>33</v>
      </c>
      <c r="N6" s="4">
        <v>0.49332285938727405</v>
      </c>
      <c r="O6" s="4">
        <v>0.2525530243519245</v>
      </c>
      <c r="P6" s="4">
        <v>0.25412411626080122</v>
      </c>
      <c r="R6" s="4">
        <f t="shared" si="5"/>
        <v>0</v>
      </c>
      <c r="S6" s="4">
        <f t="shared" si="6"/>
        <v>0</v>
      </c>
      <c r="T6" s="4">
        <f t="shared" si="7"/>
        <v>0</v>
      </c>
      <c r="U6" s="4">
        <f t="shared" si="8"/>
        <v>8.47015160550311E-6</v>
      </c>
      <c r="V6" s="4">
        <f t="shared" si="9"/>
        <v>6.9643468756358908E-6</v>
      </c>
      <c r="W6" s="4">
        <f t="shared" si="10"/>
        <v>7.7172492405694987E-6</v>
      </c>
      <c r="X6" s="4">
        <f t="shared" si="11"/>
        <v>1.0681877592732109E-3</v>
      </c>
      <c r="Y6" s="4">
        <f t="shared" si="12"/>
        <v>8.7828771318019584E-4</v>
      </c>
      <c r="Z6" s="4">
        <f t="shared" si="13"/>
        <v>9.7323773622670336E-4</v>
      </c>
      <c r="AA6" s="4">
        <f t="shared" si="14"/>
        <v>0</v>
      </c>
      <c r="AB6" s="4">
        <f t="shared" si="15"/>
        <v>0</v>
      </c>
      <c r="AC6" s="4">
        <f t="shared" si="16"/>
        <v>0</v>
      </c>
      <c r="AD6" s="4">
        <f t="shared" si="17"/>
        <v>0</v>
      </c>
      <c r="AE6" s="4">
        <f t="shared" si="18"/>
        <v>0</v>
      </c>
      <c r="AF6" s="4">
        <f t="shared" si="19"/>
        <v>0</v>
      </c>
      <c r="AG6" s="4">
        <f t="shared" si="20"/>
        <v>0</v>
      </c>
      <c r="AH6" s="4">
        <f t="shared" si="21"/>
        <v>0</v>
      </c>
      <c r="AI6" s="4">
        <f t="shared" si="22"/>
        <v>0</v>
      </c>
    </row>
    <row r="7" spans="1:35" x14ac:dyDescent="0.25">
      <c r="A7" t="s">
        <v>65</v>
      </c>
      <c r="B7" t="s">
        <v>55</v>
      </c>
      <c r="D7">
        <v>6.2732693993517704E-5</v>
      </c>
      <c r="E7">
        <v>7.0545856671218798E-4</v>
      </c>
      <c r="F7">
        <v>0</v>
      </c>
      <c r="I7">
        <v>0.104337139790157</v>
      </c>
      <c r="J7">
        <v>0.57886245836973804</v>
      </c>
      <c r="M7" s="4" t="s">
        <v>34</v>
      </c>
      <c r="N7" s="4">
        <v>0.45370370370370383</v>
      </c>
      <c r="O7" s="4">
        <v>0.11111111111111113</v>
      </c>
      <c r="P7" s="4">
        <v>0.43518518518518529</v>
      </c>
      <c r="R7" s="4">
        <f t="shared" si="5"/>
        <v>0</v>
      </c>
      <c r="S7" s="4">
        <f t="shared" si="6"/>
        <v>0</v>
      </c>
      <c r="T7" s="4">
        <f t="shared" si="7"/>
        <v>0</v>
      </c>
      <c r="U7" s="4">
        <f t="shared" si="8"/>
        <v>2.3904422828195891E-5</v>
      </c>
      <c r="V7" s="4">
        <f t="shared" si="9"/>
        <v>1.9654747658738846E-5</v>
      </c>
      <c r="W7" s="4">
        <f t="shared" si="10"/>
        <v>2.1779585243467365E-5</v>
      </c>
      <c r="X7" s="4">
        <f t="shared" si="11"/>
        <v>1.6305818856721097E-4</v>
      </c>
      <c r="Y7" s="4">
        <f t="shared" si="12"/>
        <v>1.3407006615526239E-4</v>
      </c>
      <c r="Z7" s="4">
        <f t="shared" si="13"/>
        <v>1.4856412736123667E-4</v>
      </c>
      <c r="AA7" s="4">
        <f t="shared" si="14"/>
        <v>0</v>
      </c>
      <c r="AB7" s="4">
        <f t="shared" si="15"/>
        <v>0</v>
      </c>
      <c r="AC7" s="4">
        <f t="shared" si="16"/>
        <v>0</v>
      </c>
      <c r="AD7" s="4">
        <f t="shared" si="17"/>
        <v>0</v>
      </c>
      <c r="AE7" s="4">
        <f t="shared" si="18"/>
        <v>0</v>
      </c>
      <c r="AF7" s="4">
        <f t="shared" si="19"/>
        <v>0</v>
      </c>
      <c r="AG7" s="4">
        <f t="shared" si="20"/>
        <v>0</v>
      </c>
      <c r="AH7" s="4">
        <f t="shared" si="21"/>
        <v>0</v>
      </c>
      <c r="AI7" s="4">
        <f t="shared" si="22"/>
        <v>0</v>
      </c>
    </row>
    <row r="8" spans="1:35" x14ac:dyDescent="0.25">
      <c r="A8" t="s">
        <v>67</v>
      </c>
      <c r="B8" t="s">
        <v>55</v>
      </c>
      <c r="D8">
        <v>6.8153433573118498E-5</v>
      </c>
      <c r="E8">
        <v>4.5774361173945401E-3</v>
      </c>
      <c r="F8">
        <v>5.6544799097226698E-4</v>
      </c>
      <c r="I8">
        <v>1.33489521950413E-2</v>
      </c>
      <c r="J8">
        <v>0.93479661549890003</v>
      </c>
      <c r="M8" s="4"/>
      <c r="N8" s="4"/>
      <c r="O8" s="4"/>
      <c r="P8" s="4"/>
      <c r="R8" s="4">
        <f t="shared" si="5"/>
        <v>0</v>
      </c>
      <c r="S8" s="4">
        <f t="shared" si="6"/>
        <v>0</v>
      </c>
      <c r="T8" s="4">
        <f t="shared" si="7"/>
        <v>0</v>
      </c>
      <c r="U8" s="4">
        <f t="shared" si="8"/>
        <v>2.2950985607384524E-5</v>
      </c>
      <c r="V8" s="4">
        <f t="shared" si="9"/>
        <v>1.8870810388293946E-5</v>
      </c>
      <c r="W8" s="4">
        <f t="shared" si="10"/>
        <v>2.0910897997839234E-5</v>
      </c>
      <c r="X8" s="4">
        <f t="shared" si="11"/>
        <v>2.5809459757762974E-4</v>
      </c>
      <c r="Y8" s="4">
        <f t="shared" si="12"/>
        <v>2.1221111356382893E-4</v>
      </c>
      <c r="Z8" s="4">
        <f t="shared" si="13"/>
        <v>2.3515285557072931E-4</v>
      </c>
      <c r="AA8" s="4">
        <f t="shared" si="14"/>
        <v>0</v>
      </c>
      <c r="AB8" s="4">
        <f t="shared" si="15"/>
        <v>0</v>
      </c>
      <c r="AC8" s="4">
        <f t="shared" si="16"/>
        <v>0</v>
      </c>
      <c r="AD8" s="4">
        <f t="shared" si="17"/>
        <v>0</v>
      </c>
      <c r="AE8" s="4">
        <f t="shared" si="18"/>
        <v>0</v>
      </c>
      <c r="AF8" s="4">
        <f t="shared" si="19"/>
        <v>0</v>
      </c>
      <c r="AG8" s="4">
        <f t="shared" si="20"/>
        <v>0</v>
      </c>
      <c r="AH8" s="4">
        <f t="shared" si="21"/>
        <v>0</v>
      </c>
      <c r="AI8" s="4">
        <f t="shared" si="22"/>
        <v>0</v>
      </c>
    </row>
    <row r="9" spans="1:35" x14ac:dyDescent="0.25">
      <c r="A9" t="s">
        <v>70</v>
      </c>
      <c r="B9" t="s">
        <v>55</v>
      </c>
      <c r="D9">
        <v>0</v>
      </c>
      <c r="E9">
        <v>1.59682096511839E-3</v>
      </c>
      <c r="F9">
        <v>4.2268790253133898E-4</v>
      </c>
      <c r="I9">
        <v>7.9454985845124795E-2</v>
      </c>
      <c r="J9">
        <v>0.79150448001322504</v>
      </c>
      <c r="M9" s="4"/>
      <c r="N9" s="4"/>
      <c r="O9" s="4"/>
      <c r="P9" s="4"/>
      <c r="R9" s="4">
        <f t="shared" si="5"/>
        <v>0</v>
      </c>
      <c r="S9" s="4">
        <f t="shared" si="6"/>
        <v>0</v>
      </c>
      <c r="T9" s="4">
        <f t="shared" si="7"/>
        <v>0</v>
      </c>
      <c r="U9" s="4">
        <f t="shared" si="8"/>
        <v>2.4934183014555549E-5</v>
      </c>
      <c r="V9" s="4">
        <f t="shared" si="9"/>
        <v>2.0501439367523452E-5</v>
      </c>
      <c r="W9" s="4">
        <f t="shared" si="10"/>
        <v>2.2717811191039497E-5</v>
      </c>
      <c r="X9" s="4">
        <f t="shared" si="11"/>
        <v>1.674671750266295E-3</v>
      </c>
      <c r="Y9" s="4">
        <f t="shared" si="12"/>
        <v>1.3769523279967316E-3</v>
      </c>
      <c r="Z9" s="4">
        <f t="shared" si="13"/>
        <v>1.5258120391315132E-3</v>
      </c>
      <c r="AA9" s="4">
        <f t="shared" si="14"/>
        <v>2.0687121620936597E-4</v>
      </c>
      <c r="AB9" s="4">
        <f t="shared" si="15"/>
        <v>1.7009411110547871E-4</v>
      </c>
      <c r="AC9" s="4">
        <f t="shared" si="16"/>
        <v>1.8848266365742233E-4</v>
      </c>
      <c r="AD9" s="4">
        <f t="shared" si="17"/>
        <v>0</v>
      </c>
      <c r="AE9" s="4">
        <f t="shared" si="18"/>
        <v>0</v>
      </c>
      <c r="AF9" s="4">
        <f t="shared" si="19"/>
        <v>0</v>
      </c>
      <c r="AG9" s="4">
        <f t="shared" si="20"/>
        <v>0</v>
      </c>
      <c r="AH9" s="4">
        <f t="shared" si="21"/>
        <v>0</v>
      </c>
      <c r="AI9" s="4">
        <f t="shared" si="22"/>
        <v>0</v>
      </c>
    </row>
    <row r="10" spans="1:35" x14ac:dyDescent="0.25">
      <c r="A10" t="s">
        <v>72</v>
      </c>
      <c r="B10" t="s">
        <v>55</v>
      </c>
      <c r="D10">
        <v>9.2335602719285698E-5</v>
      </c>
      <c r="E10">
        <v>2.8026571178324401E-3</v>
      </c>
      <c r="F10">
        <v>0</v>
      </c>
      <c r="I10">
        <v>1.36694165820587E-2</v>
      </c>
      <c r="J10">
        <v>0.92157957534295898</v>
      </c>
      <c r="M10" s="4"/>
      <c r="N10" s="4"/>
      <c r="O10" s="4"/>
      <c r="P10" s="4"/>
      <c r="R10" s="4">
        <f t="shared" si="5"/>
        <v>0</v>
      </c>
      <c r="S10" s="4">
        <f t="shared" si="6"/>
        <v>0</v>
      </c>
      <c r="T10" s="4">
        <f t="shared" si="7"/>
        <v>0</v>
      </c>
      <c r="U10" s="4">
        <f t="shared" si="8"/>
        <v>0</v>
      </c>
      <c r="V10" s="4">
        <f t="shared" si="9"/>
        <v>0</v>
      </c>
      <c r="W10" s="4">
        <f t="shared" si="10"/>
        <v>0</v>
      </c>
      <c r="X10" s="4">
        <f t="shared" si="11"/>
        <v>5.842027921164842E-4</v>
      </c>
      <c r="Y10" s="4">
        <f t="shared" si="12"/>
        <v>4.8034451796244258E-4</v>
      </c>
      <c r="Z10" s="4">
        <f t="shared" si="13"/>
        <v>5.3227365503946331E-4</v>
      </c>
      <c r="AA10" s="4">
        <f t="shared" si="14"/>
        <v>1.5464191556024596E-4</v>
      </c>
      <c r="AB10" s="4">
        <f t="shared" si="15"/>
        <v>1.2715001946064669E-4</v>
      </c>
      <c r="AC10" s="4">
        <f t="shared" si="16"/>
        <v>1.4089596751044631E-4</v>
      </c>
      <c r="AD10" s="4">
        <f t="shared" si="17"/>
        <v>0</v>
      </c>
      <c r="AE10" s="4">
        <f t="shared" si="18"/>
        <v>0</v>
      </c>
      <c r="AF10" s="4">
        <f t="shared" si="19"/>
        <v>0</v>
      </c>
      <c r="AG10" s="4">
        <f t="shared" si="20"/>
        <v>0</v>
      </c>
      <c r="AH10" s="4">
        <f t="shared" si="21"/>
        <v>0</v>
      </c>
      <c r="AI10" s="4">
        <f t="shared" si="22"/>
        <v>0</v>
      </c>
    </row>
    <row r="11" spans="1:35" x14ac:dyDescent="0.25">
      <c r="A11" t="s">
        <v>74</v>
      </c>
      <c r="B11" t="s">
        <v>55</v>
      </c>
      <c r="D11">
        <v>2.9003679032660399E-5</v>
      </c>
      <c r="E11">
        <v>2.2970913793867098E-3</v>
      </c>
      <c r="F11">
        <v>8.9590147401977601E-5</v>
      </c>
      <c r="I11">
        <v>3.07035465854467E-2</v>
      </c>
      <c r="J11">
        <v>0.96357330049753898</v>
      </c>
      <c r="R11" s="4">
        <f t="shared" si="5"/>
        <v>0</v>
      </c>
      <c r="S11" s="4">
        <f t="shared" si="6"/>
        <v>0</v>
      </c>
      <c r="T11" s="4">
        <f t="shared" si="7"/>
        <v>0</v>
      </c>
      <c r="U11" s="4">
        <f t="shared" si="8"/>
        <v>3.3781318068031352E-5</v>
      </c>
      <c r="V11" s="4">
        <f t="shared" si="9"/>
        <v>2.7775750411492447E-5</v>
      </c>
      <c r="W11" s="4">
        <f t="shared" si="10"/>
        <v>3.0778534239761895E-5</v>
      </c>
      <c r="X11" s="4">
        <f t="shared" si="11"/>
        <v>1.0253623601826E-3</v>
      </c>
      <c r="Y11" s="4">
        <f t="shared" si="12"/>
        <v>8.4307571837236007E-4</v>
      </c>
      <c r="Z11" s="4">
        <f t="shared" si="13"/>
        <v>9.3421903927747994E-4</v>
      </c>
      <c r="AA11" s="4">
        <f t="shared" si="14"/>
        <v>0</v>
      </c>
      <c r="AB11" s="4">
        <f t="shared" si="15"/>
        <v>0</v>
      </c>
      <c r="AC11" s="4">
        <f t="shared" si="16"/>
        <v>0</v>
      </c>
      <c r="AD11" s="4">
        <f t="shared" si="17"/>
        <v>0</v>
      </c>
      <c r="AE11" s="4">
        <f t="shared" si="18"/>
        <v>0</v>
      </c>
      <c r="AF11" s="4">
        <f t="shared" si="19"/>
        <v>0</v>
      </c>
      <c r="AG11" s="4">
        <f t="shared" si="20"/>
        <v>0</v>
      </c>
      <c r="AH11" s="4">
        <f t="shared" si="21"/>
        <v>0</v>
      </c>
      <c r="AI11" s="4">
        <f t="shared" si="22"/>
        <v>0</v>
      </c>
    </row>
    <row r="12" spans="1:35" x14ac:dyDescent="0.25">
      <c r="A12" t="s">
        <v>63</v>
      </c>
      <c r="B12" t="s">
        <v>55</v>
      </c>
      <c r="D12">
        <v>5.1900418498411403E-5</v>
      </c>
      <c r="E12">
        <v>3.5402604309061302E-4</v>
      </c>
      <c r="F12">
        <v>0</v>
      </c>
      <c r="I12">
        <v>2.30767760860358E-2</v>
      </c>
      <c r="J12">
        <v>0.97392286212276602</v>
      </c>
      <c r="R12" s="4">
        <f t="shared" si="5"/>
        <v>0</v>
      </c>
      <c r="S12" s="4">
        <f t="shared" si="6"/>
        <v>0</v>
      </c>
      <c r="T12" s="4">
        <f t="shared" si="7"/>
        <v>0</v>
      </c>
      <c r="U12" s="4">
        <f t="shared" si="8"/>
        <v>1.0611102085119658E-5</v>
      </c>
      <c r="V12" s="4">
        <f t="shared" si="9"/>
        <v>8.7246839366539423E-6</v>
      </c>
      <c r="W12" s="4">
        <f t="shared" si="10"/>
        <v>9.6678930108867995E-6</v>
      </c>
      <c r="X12" s="4">
        <f t="shared" si="11"/>
        <v>8.4039928514147914E-4</v>
      </c>
      <c r="Y12" s="4">
        <f t="shared" si="12"/>
        <v>6.9099496778299405E-4</v>
      </c>
      <c r="Z12" s="4">
        <f t="shared" si="13"/>
        <v>7.6569712646223659E-4</v>
      </c>
      <c r="AA12" s="4">
        <f t="shared" si="14"/>
        <v>3.2776883195845464E-5</v>
      </c>
      <c r="AB12" s="4">
        <f t="shared" si="15"/>
        <v>2.6949881738806273E-5</v>
      </c>
      <c r="AC12" s="4">
        <f t="shared" si="16"/>
        <v>2.9863382467325865E-5</v>
      </c>
      <c r="AD12" s="4">
        <f t="shared" si="17"/>
        <v>0</v>
      </c>
      <c r="AE12" s="4">
        <f t="shared" si="18"/>
        <v>0</v>
      </c>
      <c r="AF12" s="4">
        <f t="shared" si="19"/>
        <v>0</v>
      </c>
      <c r="AG12" s="4">
        <f t="shared" si="20"/>
        <v>0</v>
      </c>
      <c r="AH12" s="4">
        <f t="shared" si="21"/>
        <v>0</v>
      </c>
      <c r="AI12" s="4">
        <f t="shared" si="22"/>
        <v>0</v>
      </c>
    </row>
    <row r="13" spans="1:35" x14ac:dyDescent="0.25">
      <c r="A13" t="s">
        <v>78</v>
      </c>
      <c r="B13" t="s">
        <v>55</v>
      </c>
      <c r="D13">
        <v>0</v>
      </c>
      <c r="E13">
        <v>1E-4</v>
      </c>
      <c r="F13">
        <v>0</v>
      </c>
      <c r="I13">
        <v>2.6312638917039401</v>
      </c>
      <c r="J13">
        <v>0.38029217118342301</v>
      </c>
      <c r="R13" s="4">
        <f t="shared" si="5"/>
        <v>0</v>
      </c>
      <c r="S13" s="4">
        <f t="shared" si="6"/>
        <v>0</v>
      </c>
      <c r="T13" s="4">
        <f t="shared" si="7"/>
        <v>0</v>
      </c>
      <c r="U13" s="4">
        <f t="shared" si="8"/>
        <v>1.8987957987223684E-5</v>
      </c>
      <c r="V13" s="4">
        <f t="shared" si="9"/>
        <v>1.5612321011717251E-5</v>
      </c>
      <c r="W13" s="4">
        <f t="shared" si="10"/>
        <v>1.7300139499470468E-5</v>
      </c>
      <c r="X13" s="4">
        <f t="shared" si="11"/>
        <v>1.2952172308193158E-4</v>
      </c>
      <c r="Y13" s="4">
        <f t="shared" si="12"/>
        <v>1.0649563897847709E-4</v>
      </c>
      <c r="Z13" s="4">
        <f t="shared" si="13"/>
        <v>1.1800868103020433E-4</v>
      </c>
      <c r="AA13" s="4">
        <f t="shared" si="14"/>
        <v>0</v>
      </c>
      <c r="AB13" s="4">
        <f t="shared" si="15"/>
        <v>0</v>
      </c>
      <c r="AC13" s="4">
        <f t="shared" si="16"/>
        <v>0</v>
      </c>
      <c r="AD13" s="4">
        <f t="shared" si="17"/>
        <v>0</v>
      </c>
      <c r="AE13" s="4">
        <f t="shared" si="18"/>
        <v>0</v>
      </c>
      <c r="AF13" s="4">
        <f t="shared" si="19"/>
        <v>0</v>
      </c>
      <c r="AG13" s="4">
        <f t="shared" si="20"/>
        <v>0</v>
      </c>
      <c r="AH13" s="4">
        <f t="shared" si="21"/>
        <v>0</v>
      </c>
      <c r="AI13" s="4">
        <f t="shared" si="22"/>
        <v>0</v>
      </c>
    </row>
    <row r="14" spans="1:35" x14ac:dyDescent="0.25">
      <c r="A14" t="s">
        <v>59</v>
      </c>
      <c r="B14" t="s">
        <v>55</v>
      </c>
      <c r="D14">
        <v>1.8384162915446999E-4</v>
      </c>
      <c r="E14">
        <v>3.0934889521184799E-4</v>
      </c>
      <c r="F14">
        <v>1.3540524032841801E-4</v>
      </c>
      <c r="I14">
        <v>1.7664757587269202E-2</v>
      </c>
      <c r="J14">
        <v>0.91411501406189599</v>
      </c>
      <c r="R14" s="4">
        <f t="shared" si="5"/>
        <v>0</v>
      </c>
      <c r="S14" s="4">
        <f t="shared" si="6"/>
        <v>0</v>
      </c>
      <c r="T14" s="4">
        <f t="shared" si="7"/>
        <v>0</v>
      </c>
      <c r="U14" s="4">
        <f t="shared" si="8"/>
        <v>0</v>
      </c>
      <c r="V14" s="4">
        <f t="shared" si="9"/>
        <v>0</v>
      </c>
      <c r="W14" s="4">
        <f t="shared" si="10"/>
        <v>0</v>
      </c>
      <c r="X14" s="4">
        <f t="shared" si="11"/>
        <v>3.6585365853658535E-5</v>
      </c>
      <c r="Y14" s="4">
        <f t="shared" si="12"/>
        <v>3.0081300813008135E-5</v>
      </c>
      <c r="Z14" s="4">
        <f t="shared" si="13"/>
        <v>3.3333333333333335E-5</v>
      </c>
      <c r="AA14" s="4">
        <f t="shared" si="14"/>
        <v>0</v>
      </c>
      <c r="AB14" s="4">
        <f t="shared" si="15"/>
        <v>0</v>
      </c>
      <c r="AC14" s="4">
        <f t="shared" si="16"/>
        <v>0</v>
      </c>
      <c r="AD14" s="4">
        <f t="shared" si="17"/>
        <v>0</v>
      </c>
      <c r="AE14" s="4">
        <f t="shared" si="18"/>
        <v>0</v>
      </c>
      <c r="AF14" s="4">
        <f t="shared" si="19"/>
        <v>0</v>
      </c>
      <c r="AG14" s="4">
        <f t="shared" si="20"/>
        <v>0</v>
      </c>
      <c r="AH14" s="4">
        <f t="shared" si="21"/>
        <v>0</v>
      </c>
      <c r="AI14" s="4">
        <f t="shared" si="22"/>
        <v>0</v>
      </c>
    </row>
    <row r="15" spans="1:35" x14ac:dyDescent="0.25">
      <c r="A15" t="s">
        <v>80</v>
      </c>
      <c r="B15" t="s">
        <v>55</v>
      </c>
      <c r="D15">
        <v>7.0387785838246406E-5</v>
      </c>
      <c r="E15">
        <v>0</v>
      </c>
      <c r="F15">
        <v>9.8549069129358902E-5</v>
      </c>
      <c r="I15">
        <v>2.4266560845379499E-2</v>
      </c>
      <c r="J15">
        <v>0.94334544023478195</v>
      </c>
      <c r="R15" s="4">
        <f t="shared" si="5"/>
        <v>0</v>
      </c>
      <c r="S15" s="4">
        <f t="shared" si="6"/>
        <v>0</v>
      </c>
      <c r="T15" s="4">
        <f t="shared" si="7"/>
        <v>0</v>
      </c>
      <c r="U15" s="4">
        <f t="shared" si="8"/>
        <v>6.7259132617489026E-5</v>
      </c>
      <c r="V15" s="4">
        <f t="shared" si="9"/>
        <v>5.5301953485490979E-5</v>
      </c>
      <c r="W15" s="4">
        <f t="shared" si="10"/>
        <v>6.1280543051489989E-5</v>
      </c>
      <c r="X15" s="4">
        <f t="shared" si="11"/>
        <v>1.1317642507750536E-4</v>
      </c>
      <c r="Y15" s="4">
        <f t="shared" si="12"/>
        <v>9.3056171730393304E-5</v>
      </c>
      <c r="Z15" s="4">
        <f t="shared" si="13"/>
        <v>1.0311629840394933E-4</v>
      </c>
      <c r="AA15" s="4">
        <f t="shared" si="14"/>
        <v>4.9538502559177317E-5</v>
      </c>
      <c r="AB15" s="4">
        <f t="shared" si="15"/>
        <v>4.0731657659768021E-5</v>
      </c>
      <c r="AC15" s="4">
        <f t="shared" si="16"/>
        <v>4.5135080109472665E-5</v>
      </c>
      <c r="AD15" s="4">
        <f t="shared" si="17"/>
        <v>0</v>
      </c>
      <c r="AE15" s="4">
        <f t="shared" si="18"/>
        <v>0</v>
      </c>
      <c r="AF15" s="4">
        <f t="shared" si="19"/>
        <v>0</v>
      </c>
      <c r="AG15" s="4">
        <f t="shared" si="20"/>
        <v>0</v>
      </c>
      <c r="AH15" s="4">
        <f t="shared" si="21"/>
        <v>0</v>
      </c>
      <c r="AI15" s="4">
        <f t="shared" si="22"/>
        <v>0</v>
      </c>
    </row>
    <row r="16" spans="1:35" x14ac:dyDescent="0.25">
      <c r="A16" t="s">
        <v>82</v>
      </c>
      <c r="B16" t="s">
        <v>55</v>
      </c>
      <c r="D16">
        <v>4.5920074638042099E-5</v>
      </c>
      <c r="E16">
        <v>3.8979078740830398E-3</v>
      </c>
      <c r="F16">
        <v>3.9908328828238696E-6</v>
      </c>
      <c r="I16">
        <v>0.15665334666602801</v>
      </c>
      <c r="J16">
        <v>0.45810868329193999</v>
      </c>
      <c r="R16" s="4">
        <f t="shared" si="5"/>
        <v>0</v>
      </c>
      <c r="S16" s="4">
        <f t="shared" si="6"/>
        <v>0</v>
      </c>
      <c r="T16" s="4">
        <f t="shared" si="7"/>
        <v>0</v>
      </c>
      <c r="U16" s="4">
        <f t="shared" si="8"/>
        <v>2.5751628965212098E-5</v>
      </c>
      <c r="V16" s="4">
        <f t="shared" si="9"/>
        <v>2.117356159361884E-5</v>
      </c>
      <c r="W16" s="4">
        <f t="shared" si="10"/>
        <v>2.3462595279415469E-5</v>
      </c>
      <c r="X16" s="4">
        <f t="shared" si="11"/>
        <v>0</v>
      </c>
      <c r="Y16" s="4">
        <f t="shared" si="12"/>
        <v>0</v>
      </c>
      <c r="Z16" s="4">
        <f t="shared" si="13"/>
        <v>0</v>
      </c>
      <c r="AA16" s="4">
        <f t="shared" si="14"/>
        <v>3.6054537486350814E-5</v>
      </c>
      <c r="AB16" s="4">
        <f t="shared" si="15"/>
        <v>2.9644841933221785E-5</v>
      </c>
      <c r="AC16" s="4">
        <f t="shared" si="16"/>
        <v>3.2849689709786296E-5</v>
      </c>
      <c r="AD16" s="4">
        <f t="shared" si="17"/>
        <v>0</v>
      </c>
      <c r="AE16" s="4">
        <f t="shared" si="18"/>
        <v>0</v>
      </c>
      <c r="AF16" s="4">
        <f t="shared" si="19"/>
        <v>0</v>
      </c>
      <c r="AG16" s="4">
        <f t="shared" si="20"/>
        <v>0</v>
      </c>
      <c r="AH16" s="4">
        <f t="shared" si="21"/>
        <v>0</v>
      </c>
      <c r="AI16" s="4">
        <f t="shared" si="22"/>
        <v>0</v>
      </c>
    </row>
    <row r="17" spans="1:35" x14ac:dyDescent="0.25">
      <c r="A17" t="s">
        <v>65</v>
      </c>
      <c r="B17" t="s">
        <v>55</v>
      </c>
      <c r="D17">
        <v>1.2516818024174101E-4</v>
      </c>
      <c r="E17">
        <v>1.40757489293279E-3</v>
      </c>
      <c r="F17">
        <v>0</v>
      </c>
      <c r="I17">
        <v>0.104337139790157</v>
      </c>
      <c r="J17">
        <v>0.57886245836973804</v>
      </c>
      <c r="R17" s="4">
        <f t="shared" si="5"/>
        <v>0</v>
      </c>
      <c r="S17" s="4">
        <f t="shared" si="6"/>
        <v>0</v>
      </c>
      <c r="T17" s="4">
        <f t="shared" si="7"/>
        <v>0</v>
      </c>
      <c r="U17" s="4">
        <f t="shared" si="8"/>
        <v>1.6800027306600769E-5</v>
      </c>
      <c r="V17" s="4">
        <f t="shared" si="9"/>
        <v>1.38133557854273E-5</v>
      </c>
      <c r="W17" s="4">
        <f t="shared" si="10"/>
        <v>1.5306691546014032E-5</v>
      </c>
      <c r="X17" s="4">
        <f t="shared" si="11"/>
        <v>1.4260638563718439E-3</v>
      </c>
      <c r="Y17" s="4">
        <f t="shared" si="12"/>
        <v>1.1725413930168496E-3</v>
      </c>
      <c r="Z17" s="4">
        <f t="shared" si="13"/>
        <v>1.2993026246943466E-3</v>
      </c>
      <c r="AA17" s="4">
        <f t="shared" si="14"/>
        <v>1.4600608107892206E-6</v>
      </c>
      <c r="AB17" s="4">
        <f t="shared" si="15"/>
        <v>1.2004944444266926E-6</v>
      </c>
      <c r="AC17" s="4">
        <f t="shared" si="16"/>
        <v>1.3302776276079565E-6</v>
      </c>
      <c r="AD17" s="4">
        <f t="shared" si="17"/>
        <v>0</v>
      </c>
      <c r="AE17" s="4">
        <f t="shared" si="18"/>
        <v>0</v>
      </c>
      <c r="AF17" s="4">
        <f t="shared" si="19"/>
        <v>0</v>
      </c>
      <c r="AG17" s="4">
        <f t="shared" si="20"/>
        <v>0</v>
      </c>
      <c r="AH17" s="4">
        <f t="shared" si="21"/>
        <v>0</v>
      </c>
      <c r="AI17" s="4">
        <f t="shared" si="22"/>
        <v>0</v>
      </c>
    </row>
    <row r="18" spans="1:35" x14ac:dyDescent="0.25">
      <c r="A18" t="s">
        <v>84</v>
      </c>
      <c r="B18" t="s">
        <v>55</v>
      </c>
      <c r="D18">
        <v>0</v>
      </c>
      <c r="E18">
        <v>0</v>
      </c>
      <c r="F18">
        <v>0</v>
      </c>
      <c r="I18">
        <v>1.22683954213017E-2</v>
      </c>
      <c r="J18">
        <v>0.92513168668323997</v>
      </c>
      <c r="R18" s="4">
        <f t="shared" si="5"/>
        <v>0</v>
      </c>
      <c r="S18" s="4">
        <f t="shared" si="6"/>
        <v>0</v>
      </c>
      <c r="T18" s="4">
        <f t="shared" si="7"/>
        <v>0</v>
      </c>
      <c r="U18" s="4">
        <f t="shared" si="8"/>
        <v>4.5793236673807688E-5</v>
      </c>
      <c r="V18" s="4">
        <f t="shared" si="9"/>
        <v>3.7652216820686322E-5</v>
      </c>
      <c r="W18" s="4">
        <f t="shared" si="10"/>
        <v>4.1722726747247002E-5</v>
      </c>
      <c r="X18" s="4">
        <f t="shared" si="11"/>
        <v>5.1496642424370359E-4</v>
      </c>
      <c r="Y18" s="4">
        <f t="shared" si="12"/>
        <v>4.2341683771148972E-4</v>
      </c>
      <c r="Z18" s="4">
        <f t="shared" si="13"/>
        <v>4.6919163097759666E-4</v>
      </c>
      <c r="AA18" s="4">
        <f t="shared" si="14"/>
        <v>0</v>
      </c>
      <c r="AB18" s="4">
        <f t="shared" si="15"/>
        <v>0</v>
      </c>
      <c r="AC18" s="4">
        <f t="shared" si="16"/>
        <v>0</v>
      </c>
      <c r="AD18" s="4">
        <f t="shared" si="17"/>
        <v>0</v>
      </c>
      <c r="AE18" s="4">
        <f t="shared" si="18"/>
        <v>0</v>
      </c>
      <c r="AF18" s="4">
        <f t="shared" si="19"/>
        <v>0</v>
      </c>
      <c r="AG18" s="4">
        <f t="shared" si="20"/>
        <v>0</v>
      </c>
      <c r="AH18" s="4">
        <f t="shared" si="21"/>
        <v>0</v>
      </c>
      <c r="AI18" s="4">
        <f t="shared" si="22"/>
        <v>0</v>
      </c>
    </row>
    <row r="19" spans="1:35" x14ac:dyDescent="0.25">
      <c r="A19" t="s">
        <v>86</v>
      </c>
      <c r="B19" t="s">
        <v>55</v>
      </c>
      <c r="D19">
        <v>0</v>
      </c>
      <c r="E19">
        <v>4.7051865872265402E-4</v>
      </c>
      <c r="F19">
        <v>0</v>
      </c>
      <c r="I19">
        <v>0.13327225284078001</v>
      </c>
      <c r="J19">
        <v>0.94899534840920796</v>
      </c>
      <c r="R19" s="4">
        <f t="shared" si="5"/>
        <v>0</v>
      </c>
      <c r="S19" s="4">
        <f t="shared" si="6"/>
        <v>0</v>
      </c>
      <c r="T19" s="4">
        <f t="shared" si="7"/>
        <v>0</v>
      </c>
      <c r="U19" s="4">
        <f t="shared" si="8"/>
        <v>0</v>
      </c>
      <c r="V19" s="4">
        <f t="shared" si="9"/>
        <v>0</v>
      </c>
      <c r="W19" s="4">
        <f t="shared" si="10"/>
        <v>0</v>
      </c>
      <c r="X19" s="4">
        <f t="shared" si="11"/>
        <v>0</v>
      </c>
      <c r="Y19" s="4">
        <f t="shared" si="12"/>
        <v>0</v>
      </c>
      <c r="Z19" s="4">
        <f t="shared" si="13"/>
        <v>0</v>
      </c>
      <c r="AA19" s="4">
        <f t="shared" si="14"/>
        <v>0</v>
      </c>
      <c r="AB19" s="4">
        <f t="shared" si="15"/>
        <v>0</v>
      </c>
      <c r="AC19" s="4">
        <f t="shared" si="16"/>
        <v>0</v>
      </c>
      <c r="AD19" s="4">
        <f t="shared" si="17"/>
        <v>0</v>
      </c>
      <c r="AE19" s="4">
        <f t="shared" si="18"/>
        <v>0</v>
      </c>
      <c r="AF19" s="4">
        <f t="shared" si="19"/>
        <v>0</v>
      </c>
      <c r="AG19" s="4">
        <f t="shared" si="20"/>
        <v>0</v>
      </c>
      <c r="AH19" s="4">
        <f t="shared" si="21"/>
        <v>0</v>
      </c>
      <c r="AI19" s="4">
        <f t="shared" si="22"/>
        <v>0</v>
      </c>
    </row>
    <row r="20" spans="1:35" x14ac:dyDescent="0.25">
      <c r="A20" t="s">
        <v>57</v>
      </c>
      <c r="B20" t="s">
        <v>55</v>
      </c>
      <c r="D20">
        <v>2.7040888632977702E-4</v>
      </c>
      <c r="E20">
        <v>3.6183900419566699E-3</v>
      </c>
      <c r="F20">
        <v>1.4916045735087699E-4</v>
      </c>
      <c r="I20">
        <v>2.18908249215711E-2</v>
      </c>
      <c r="J20">
        <v>0.984115421320783</v>
      </c>
      <c r="R20" s="4">
        <f t="shared" si="5"/>
        <v>0</v>
      </c>
      <c r="S20" s="4">
        <f t="shared" si="6"/>
        <v>0</v>
      </c>
      <c r="T20" s="4">
        <f t="shared" si="7"/>
        <v>0</v>
      </c>
      <c r="U20" s="4">
        <f t="shared" si="8"/>
        <v>0</v>
      </c>
      <c r="V20" s="4">
        <f t="shared" si="9"/>
        <v>0</v>
      </c>
      <c r="W20" s="4">
        <f t="shared" si="10"/>
        <v>0</v>
      </c>
      <c r="X20" s="4">
        <f t="shared" si="11"/>
        <v>1.7214097270340999E-4</v>
      </c>
      <c r="Y20" s="4">
        <f t="shared" si="12"/>
        <v>1.4153813311169267E-4</v>
      </c>
      <c r="Z20" s="4">
        <f t="shared" si="13"/>
        <v>1.5683955290755132E-4</v>
      </c>
      <c r="AA20" s="4">
        <f t="shared" si="14"/>
        <v>0</v>
      </c>
      <c r="AB20" s="4">
        <f t="shared" si="15"/>
        <v>0</v>
      </c>
      <c r="AC20" s="4">
        <f t="shared" si="16"/>
        <v>0</v>
      </c>
      <c r="AD20" s="4">
        <f t="shared" si="17"/>
        <v>0</v>
      </c>
      <c r="AE20" s="4">
        <f t="shared" si="18"/>
        <v>0</v>
      </c>
      <c r="AF20" s="4">
        <f t="shared" si="19"/>
        <v>0</v>
      </c>
      <c r="AG20" s="4">
        <f t="shared" si="20"/>
        <v>0</v>
      </c>
      <c r="AH20" s="4">
        <f t="shared" si="21"/>
        <v>0</v>
      </c>
      <c r="AI20" s="4">
        <f t="shared" si="22"/>
        <v>0</v>
      </c>
    </row>
    <row r="21" spans="1:35" x14ac:dyDescent="0.25">
      <c r="A21" t="s">
        <v>88</v>
      </c>
      <c r="B21" t="s">
        <v>55</v>
      </c>
      <c r="D21">
        <v>4.3515768496136999E-5</v>
      </c>
      <c r="E21">
        <v>0</v>
      </c>
      <c r="F21">
        <v>0</v>
      </c>
      <c r="I21">
        <v>3.3938250969971502E-2</v>
      </c>
      <c r="J21">
        <v>0.97199660136319999</v>
      </c>
      <c r="R21" s="4">
        <f t="shared" si="5"/>
        <v>0</v>
      </c>
      <c r="S21" s="4">
        <f t="shared" si="6"/>
        <v>0</v>
      </c>
      <c r="T21" s="4">
        <f t="shared" si="7"/>
        <v>0</v>
      </c>
      <c r="U21" s="4">
        <f t="shared" si="8"/>
        <v>9.8930080364552567E-5</v>
      </c>
      <c r="V21" s="4">
        <f t="shared" si="9"/>
        <v>8.1342510521965449E-5</v>
      </c>
      <c r="W21" s="4">
        <f t="shared" si="10"/>
        <v>9.0136295443259002E-5</v>
      </c>
      <c r="X21" s="4">
        <f t="shared" si="11"/>
        <v>1.3238012348621962E-3</v>
      </c>
      <c r="Y21" s="4">
        <f t="shared" si="12"/>
        <v>1.0884587931089171E-3</v>
      </c>
      <c r="Z21" s="4">
        <f t="shared" si="13"/>
        <v>1.2061300139855566E-3</v>
      </c>
      <c r="AA21" s="4">
        <f t="shared" si="14"/>
        <v>5.4570899030808655E-5</v>
      </c>
      <c r="AB21" s="4">
        <f t="shared" si="15"/>
        <v>4.4869405869776007E-5</v>
      </c>
      <c r="AC21" s="4">
        <f t="shared" si="16"/>
        <v>4.9720152450292331E-5</v>
      </c>
      <c r="AD21" s="4">
        <f t="shared" si="17"/>
        <v>0</v>
      </c>
      <c r="AE21" s="4">
        <f t="shared" si="18"/>
        <v>0</v>
      </c>
      <c r="AF21" s="4">
        <f t="shared" si="19"/>
        <v>0</v>
      </c>
      <c r="AG21" s="4">
        <f t="shared" si="20"/>
        <v>0</v>
      </c>
      <c r="AH21" s="4">
        <f t="shared" si="21"/>
        <v>0</v>
      </c>
      <c r="AI21" s="4">
        <f t="shared" si="22"/>
        <v>0</v>
      </c>
    </row>
    <row r="22" spans="1:35" x14ac:dyDescent="0.25">
      <c r="A22" t="s">
        <v>90</v>
      </c>
      <c r="B22" t="s">
        <v>55</v>
      </c>
      <c r="D22">
        <v>0</v>
      </c>
      <c r="E22">
        <v>3.8209609638067299E-2</v>
      </c>
      <c r="F22">
        <v>2.3784381972030701E-5</v>
      </c>
      <c r="I22">
        <v>6.9893333859834095E-2</v>
      </c>
      <c r="J22">
        <v>0.76163887744418701</v>
      </c>
      <c r="R22" s="4">
        <f t="shared" si="5"/>
        <v>0</v>
      </c>
      <c r="S22" s="4">
        <f t="shared" si="6"/>
        <v>0</v>
      </c>
      <c r="T22" s="4">
        <f t="shared" si="7"/>
        <v>0</v>
      </c>
      <c r="U22" s="4">
        <f t="shared" si="8"/>
        <v>1.5920403108342804E-5</v>
      </c>
      <c r="V22" s="4">
        <f t="shared" si="9"/>
        <v>1.3090109222415195E-5</v>
      </c>
      <c r="W22" s="4">
        <f t="shared" si="10"/>
        <v>1.4505256165379E-5</v>
      </c>
      <c r="X22" s="4">
        <f t="shared" si="11"/>
        <v>0</v>
      </c>
      <c r="Y22" s="4">
        <f t="shared" si="12"/>
        <v>0</v>
      </c>
      <c r="Z22" s="4">
        <f t="shared" si="13"/>
        <v>0</v>
      </c>
      <c r="AA22" s="4">
        <f t="shared" si="14"/>
        <v>0</v>
      </c>
      <c r="AB22" s="4">
        <f t="shared" si="15"/>
        <v>0</v>
      </c>
      <c r="AC22" s="4">
        <f t="shared" si="16"/>
        <v>0</v>
      </c>
      <c r="AD22" s="4">
        <f t="shared" si="17"/>
        <v>0</v>
      </c>
      <c r="AE22" s="4">
        <f t="shared" si="18"/>
        <v>0</v>
      </c>
      <c r="AF22" s="4">
        <f t="shared" si="19"/>
        <v>0</v>
      </c>
      <c r="AG22" s="4">
        <f t="shared" si="20"/>
        <v>0</v>
      </c>
      <c r="AH22" s="4">
        <f t="shared" si="21"/>
        <v>0</v>
      </c>
      <c r="AI22" s="4">
        <f t="shared" si="22"/>
        <v>0</v>
      </c>
    </row>
    <row r="23" spans="1:35" x14ac:dyDescent="0.25">
      <c r="A23" t="s">
        <v>90</v>
      </c>
      <c r="B23" t="s">
        <v>55</v>
      </c>
      <c r="D23">
        <v>0</v>
      </c>
      <c r="E23">
        <v>9.5978200003138905E-2</v>
      </c>
      <c r="F23">
        <v>5.97436663573849E-5</v>
      </c>
      <c r="I23">
        <v>6.9893333859834095E-2</v>
      </c>
      <c r="J23">
        <v>0.76163887744418701</v>
      </c>
      <c r="R23" s="4">
        <f t="shared" si="5"/>
        <v>0</v>
      </c>
      <c r="S23" s="4">
        <f t="shared" si="6"/>
        <v>0</v>
      </c>
      <c r="T23" s="4">
        <f t="shared" si="7"/>
        <v>0</v>
      </c>
      <c r="U23" s="4">
        <f t="shared" si="8"/>
        <v>0</v>
      </c>
      <c r="V23" s="4">
        <f t="shared" si="9"/>
        <v>0</v>
      </c>
      <c r="W23" s="4">
        <f t="shared" si="10"/>
        <v>0</v>
      </c>
      <c r="X23" s="4">
        <f t="shared" si="11"/>
        <v>1.3979125477341694E-2</v>
      </c>
      <c r="Y23" s="4">
        <f t="shared" si="12"/>
        <v>1.1493947614703173E-2</v>
      </c>
      <c r="Z23" s="4">
        <f t="shared" si="13"/>
        <v>1.2736536546022432E-2</v>
      </c>
      <c r="AA23" s="4">
        <f t="shared" si="14"/>
        <v>8.7016031604990365E-6</v>
      </c>
      <c r="AB23" s="4">
        <f t="shared" si="15"/>
        <v>7.1546514875214311E-6</v>
      </c>
      <c r="AC23" s="4">
        <f t="shared" si="16"/>
        <v>7.928127324010233E-6</v>
      </c>
      <c r="AD23" s="4">
        <f t="shared" si="17"/>
        <v>0</v>
      </c>
      <c r="AE23" s="4">
        <f t="shared" si="18"/>
        <v>0</v>
      </c>
      <c r="AF23" s="4">
        <f t="shared" si="19"/>
        <v>0</v>
      </c>
      <c r="AG23" s="4">
        <f t="shared" si="20"/>
        <v>0</v>
      </c>
      <c r="AH23" s="4">
        <f t="shared" si="21"/>
        <v>0</v>
      </c>
      <c r="AI23" s="4">
        <f t="shared" si="22"/>
        <v>0</v>
      </c>
    </row>
    <row r="24" spans="1:35" x14ac:dyDescent="0.25">
      <c r="A24" t="s">
        <v>92</v>
      </c>
      <c r="B24" t="s">
        <v>55</v>
      </c>
      <c r="D24">
        <v>4.3966590248449198E-4</v>
      </c>
      <c r="E24">
        <v>1.1595584241349201E-3</v>
      </c>
      <c r="F24">
        <v>0</v>
      </c>
      <c r="I24">
        <v>3.5327890298019402E-3</v>
      </c>
      <c r="J24">
        <v>0.97148656128254496</v>
      </c>
      <c r="R24" s="4">
        <f t="shared" si="5"/>
        <v>0</v>
      </c>
      <c r="S24" s="4">
        <f t="shared" si="6"/>
        <v>0</v>
      </c>
      <c r="T24" s="4">
        <f t="shared" si="7"/>
        <v>0</v>
      </c>
      <c r="U24" s="4">
        <f t="shared" si="8"/>
        <v>0</v>
      </c>
      <c r="V24" s="4">
        <f t="shared" si="9"/>
        <v>0</v>
      </c>
      <c r="W24" s="4">
        <f t="shared" si="10"/>
        <v>0</v>
      </c>
      <c r="X24" s="4">
        <f t="shared" si="11"/>
        <v>3.5113975610904478E-2</v>
      </c>
      <c r="Y24" s="4">
        <f t="shared" si="12"/>
        <v>2.8871491057854796E-2</v>
      </c>
      <c r="Z24" s="4">
        <f t="shared" si="13"/>
        <v>3.1992733334379631E-2</v>
      </c>
      <c r="AA24" s="4">
        <f t="shared" si="14"/>
        <v>2.1857438911238379E-5</v>
      </c>
      <c r="AB24" s="4">
        <f t="shared" si="15"/>
        <v>1.7971671993684891E-5</v>
      </c>
      <c r="AC24" s="4">
        <f t="shared" si="16"/>
        <v>1.9914555452461633E-5</v>
      </c>
      <c r="AD24" s="4">
        <f t="shared" si="17"/>
        <v>0</v>
      </c>
      <c r="AE24" s="4">
        <f t="shared" si="18"/>
        <v>0</v>
      </c>
      <c r="AF24" s="4">
        <f t="shared" si="19"/>
        <v>0</v>
      </c>
      <c r="AG24" s="4">
        <f t="shared" si="20"/>
        <v>0</v>
      </c>
      <c r="AH24" s="4">
        <f t="shared" si="21"/>
        <v>0</v>
      </c>
      <c r="AI24" s="4">
        <f t="shared" si="22"/>
        <v>0</v>
      </c>
    </row>
    <row r="25" spans="1:35" x14ac:dyDescent="0.25">
      <c r="A25" t="s">
        <v>94</v>
      </c>
      <c r="B25" t="s">
        <v>55</v>
      </c>
      <c r="D25">
        <v>0</v>
      </c>
      <c r="E25">
        <v>6.5283184392788397E-5</v>
      </c>
      <c r="F25">
        <v>8.5126257694972204E-6</v>
      </c>
      <c r="I25">
        <v>5.1823453517365198E-3</v>
      </c>
      <c r="J25">
        <v>0.95433345000516201</v>
      </c>
      <c r="R25" s="4">
        <f t="shared" si="5"/>
        <v>0</v>
      </c>
      <c r="S25" s="4">
        <f t="shared" si="6"/>
        <v>0</v>
      </c>
      <c r="T25" s="4">
        <f t="shared" si="7"/>
        <v>0</v>
      </c>
      <c r="U25" s="4">
        <f t="shared" si="8"/>
        <v>1.6085337895774097E-4</v>
      </c>
      <c r="V25" s="4">
        <f t="shared" si="9"/>
        <v>1.3225722269858702E-4</v>
      </c>
      <c r="W25" s="4">
        <f t="shared" si="10"/>
        <v>1.4655530082816398E-4</v>
      </c>
      <c r="X25" s="4">
        <f t="shared" si="11"/>
        <v>4.2422869175667805E-4</v>
      </c>
      <c r="Y25" s="4">
        <f t="shared" si="12"/>
        <v>3.4881025766660199E-4</v>
      </c>
      <c r="Z25" s="4">
        <f t="shared" si="13"/>
        <v>3.8651947471164E-4</v>
      </c>
      <c r="AA25" s="4">
        <f t="shared" si="14"/>
        <v>0</v>
      </c>
      <c r="AB25" s="4">
        <f t="shared" si="15"/>
        <v>0</v>
      </c>
      <c r="AC25" s="4">
        <f t="shared" si="16"/>
        <v>0</v>
      </c>
      <c r="AD25" s="4">
        <f t="shared" si="17"/>
        <v>0</v>
      </c>
      <c r="AE25" s="4">
        <f t="shared" si="18"/>
        <v>0</v>
      </c>
      <c r="AF25" s="4">
        <f t="shared" si="19"/>
        <v>0</v>
      </c>
      <c r="AG25" s="4">
        <f t="shared" si="20"/>
        <v>0</v>
      </c>
      <c r="AH25" s="4">
        <f t="shared" si="21"/>
        <v>0</v>
      </c>
      <c r="AI25" s="4">
        <f t="shared" si="22"/>
        <v>0</v>
      </c>
    </row>
    <row r="26" spans="1:35" x14ac:dyDescent="0.25">
      <c r="A26" t="s">
        <v>96</v>
      </c>
      <c r="B26" t="s">
        <v>55</v>
      </c>
      <c r="D26">
        <v>3.3943863837109398E-5</v>
      </c>
      <c r="E26">
        <v>3.1984956775597503E-4</v>
      </c>
      <c r="F26">
        <v>0</v>
      </c>
      <c r="I26">
        <v>1.36276951554853E-2</v>
      </c>
      <c r="J26">
        <v>0.97549759048504603</v>
      </c>
      <c r="R26" s="4">
        <f t="shared" si="5"/>
        <v>0</v>
      </c>
      <c r="S26" s="4">
        <f t="shared" si="6"/>
        <v>0</v>
      </c>
      <c r="T26" s="4">
        <f t="shared" si="7"/>
        <v>0</v>
      </c>
      <c r="U26" s="4">
        <f t="shared" si="8"/>
        <v>0</v>
      </c>
      <c r="V26" s="4">
        <f t="shared" si="9"/>
        <v>0</v>
      </c>
      <c r="W26" s="4">
        <f t="shared" si="10"/>
        <v>0</v>
      </c>
      <c r="X26" s="4">
        <f t="shared" si="11"/>
        <v>2.3884091851020144E-5</v>
      </c>
      <c r="Y26" s="4">
        <f t="shared" si="12"/>
        <v>1.9638031077505455E-5</v>
      </c>
      <c r="Z26" s="4">
        <f t="shared" si="13"/>
        <v>2.1761061464262798E-5</v>
      </c>
      <c r="AA26" s="4">
        <f t="shared" si="14"/>
        <v>3.1143752815233734E-6</v>
      </c>
      <c r="AB26" s="4">
        <f t="shared" si="15"/>
        <v>2.5607085648081072E-6</v>
      </c>
      <c r="AC26" s="4">
        <f t="shared" si="16"/>
        <v>2.8375419231657399E-6</v>
      </c>
      <c r="AD26" s="4">
        <f t="shared" si="17"/>
        <v>0</v>
      </c>
      <c r="AE26" s="4">
        <f t="shared" si="18"/>
        <v>0</v>
      </c>
      <c r="AF26" s="4">
        <f t="shared" si="19"/>
        <v>0</v>
      </c>
      <c r="AG26" s="4">
        <f t="shared" si="20"/>
        <v>0</v>
      </c>
      <c r="AH26" s="4">
        <f t="shared" si="21"/>
        <v>0</v>
      </c>
      <c r="AI26" s="4">
        <f t="shared" si="22"/>
        <v>0</v>
      </c>
    </row>
    <row r="27" spans="1:35" x14ac:dyDescent="0.25">
      <c r="A27" t="s">
        <v>96</v>
      </c>
      <c r="B27" t="s">
        <v>55</v>
      </c>
      <c r="D27">
        <v>4.2732792759018103E-5</v>
      </c>
      <c r="E27">
        <v>4.0266674879937698E-4</v>
      </c>
      <c r="F27">
        <v>0</v>
      </c>
      <c r="I27">
        <v>1.36276951554853E-2</v>
      </c>
      <c r="J27">
        <v>0.97549759048504603</v>
      </c>
      <c r="R27" s="4">
        <f t="shared" si="5"/>
        <v>0</v>
      </c>
      <c r="S27" s="4">
        <f t="shared" si="6"/>
        <v>0</v>
      </c>
      <c r="T27" s="4">
        <f t="shared" si="7"/>
        <v>0</v>
      </c>
      <c r="U27" s="4">
        <f t="shared" si="8"/>
        <v>1.241848676967417E-5</v>
      </c>
      <c r="V27" s="4">
        <f t="shared" si="9"/>
        <v>1.0210755788398763E-5</v>
      </c>
      <c r="W27" s="4">
        <f t="shared" si="10"/>
        <v>1.1314621279036465E-5</v>
      </c>
      <c r="X27" s="4">
        <f t="shared" si="11"/>
        <v>1.1701813454486891E-4</v>
      </c>
      <c r="Y27" s="4">
        <f t="shared" si="12"/>
        <v>9.6214910625781118E-5</v>
      </c>
      <c r="Z27" s="4">
        <f t="shared" si="13"/>
        <v>1.06616522585325E-4</v>
      </c>
      <c r="AA27" s="4">
        <f t="shared" si="14"/>
        <v>0</v>
      </c>
      <c r="AB27" s="4">
        <f t="shared" si="15"/>
        <v>0</v>
      </c>
      <c r="AC27" s="4">
        <f t="shared" si="16"/>
        <v>0</v>
      </c>
      <c r="AD27" s="4">
        <f t="shared" si="17"/>
        <v>0</v>
      </c>
      <c r="AE27" s="4">
        <f t="shared" si="18"/>
        <v>0</v>
      </c>
      <c r="AF27" s="4">
        <f t="shared" si="19"/>
        <v>0</v>
      </c>
      <c r="AG27" s="4">
        <f t="shared" si="20"/>
        <v>0</v>
      </c>
      <c r="AH27" s="4">
        <f t="shared" si="21"/>
        <v>0</v>
      </c>
      <c r="AI27" s="4">
        <f t="shared" si="22"/>
        <v>0</v>
      </c>
    </row>
    <row r="28" spans="1:35" x14ac:dyDescent="0.25">
      <c r="A28" t="s">
        <v>96</v>
      </c>
      <c r="B28" t="s">
        <v>55</v>
      </c>
      <c r="D28">
        <v>5.3797398721261601E-5</v>
      </c>
      <c r="E28">
        <v>5.0692740254807398E-4</v>
      </c>
      <c r="F28">
        <v>0</v>
      </c>
      <c r="I28">
        <v>1.36276951554853E-2</v>
      </c>
      <c r="J28">
        <v>0.97549759048504603</v>
      </c>
      <c r="R28" s="4">
        <f t="shared" si="5"/>
        <v>0</v>
      </c>
      <c r="S28" s="4">
        <f t="shared" si="6"/>
        <v>0</v>
      </c>
      <c r="T28" s="4">
        <f t="shared" si="7"/>
        <v>0</v>
      </c>
      <c r="U28" s="4">
        <f t="shared" si="8"/>
        <v>1.5633948570372475E-5</v>
      </c>
      <c r="V28" s="4">
        <f t="shared" si="9"/>
        <v>1.2854579935639593E-5</v>
      </c>
      <c r="W28" s="4">
        <f t="shared" si="10"/>
        <v>1.4244264253006034E-5</v>
      </c>
      <c r="X28" s="4">
        <f t="shared" si="11"/>
        <v>1.4731710321928425E-4</v>
      </c>
      <c r="Y28" s="4">
        <f t="shared" si="12"/>
        <v>1.211273959803004E-4</v>
      </c>
      <c r="Z28" s="4">
        <f t="shared" si="13"/>
        <v>1.3422224959979231E-4</v>
      </c>
      <c r="AA28" s="4">
        <f t="shared" si="14"/>
        <v>0</v>
      </c>
      <c r="AB28" s="4">
        <f t="shared" si="15"/>
        <v>0</v>
      </c>
      <c r="AC28" s="4">
        <f t="shared" si="16"/>
        <v>0</v>
      </c>
      <c r="AD28" s="4">
        <f t="shared" si="17"/>
        <v>0</v>
      </c>
      <c r="AE28" s="4">
        <f t="shared" si="18"/>
        <v>0</v>
      </c>
      <c r="AF28" s="4">
        <f t="shared" si="19"/>
        <v>0</v>
      </c>
      <c r="AG28" s="4">
        <f t="shared" si="20"/>
        <v>0</v>
      </c>
      <c r="AH28" s="4">
        <f t="shared" si="21"/>
        <v>0</v>
      </c>
      <c r="AI28" s="4">
        <f t="shared" si="22"/>
        <v>0</v>
      </c>
    </row>
    <row r="29" spans="1:35" x14ac:dyDescent="0.25">
      <c r="A29" t="s">
        <v>98</v>
      </c>
      <c r="B29" t="s">
        <v>55</v>
      </c>
      <c r="D29">
        <v>1.13430510537969E-4</v>
      </c>
      <c r="E29">
        <v>0</v>
      </c>
      <c r="F29">
        <v>3.9957430625421901E-5</v>
      </c>
      <c r="I29">
        <v>2.6511730245940401E-2</v>
      </c>
      <c r="J29">
        <v>0.88433745646719697</v>
      </c>
      <c r="R29" s="4">
        <f t="shared" si="5"/>
        <v>0</v>
      </c>
      <c r="S29" s="4">
        <f t="shared" si="6"/>
        <v>0</v>
      </c>
      <c r="T29" s="4">
        <f t="shared" si="7"/>
        <v>0</v>
      </c>
      <c r="U29" s="4">
        <f t="shared" si="8"/>
        <v>1.9681975141924975E-5</v>
      </c>
      <c r="V29" s="4">
        <f t="shared" si="9"/>
        <v>1.6182957338916093E-5</v>
      </c>
      <c r="W29" s="4">
        <f t="shared" si="10"/>
        <v>1.7932466240420533E-5</v>
      </c>
      <c r="X29" s="4">
        <f t="shared" si="11"/>
        <v>1.8546124483466122E-4</v>
      </c>
      <c r="Y29" s="4">
        <f t="shared" si="12"/>
        <v>1.524903568640548E-4</v>
      </c>
      <c r="Z29" s="4">
        <f t="shared" si="13"/>
        <v>1.6897580084935799E-4</v>
      </c>
      <c r="AA29" s="4">
        <f t="shared" si="14"/>
        <v>0</v>
      </c>
      <c r="AB29" s="4">
        <f t="shared" si="15"/>
        <v>0</v>
      </c>
      <c r="AC29" s="4">
        <f t="shared" si="16"/>
        <v>0</v>
      </c>
      <c r="AD29" s="4">
        <f t="shared" si="17"/>
        <v>0</v>
      </c>
      <c r="AE29" s="4">
        <f t="shared" si="18"/>
        <v>0</v>
      </c>
      <c r="AF29" s="4">
        <f t="shared" si="19"/>
        <v>0</v>
      </c>
      <c r="AG29" s="4">
        <f t="shared" si="20"/>
        <v>0</v>
      </c>
      <c r="AH29" s="4">
        <f t="shared" si="21"/>
        <v>0</v>
      </c>
      <c r="AI29" s="4">
        <f t="shared" si="22"/>
        <v>0</v>
      </c>
    </row>
    <row r="30" spans="1:35" x14ac:dyDescent="0.25">
      <c r="A30" t="s">
        <v>100</v>
      </c>
      <c r="B30" t="s">
        <v>55</v>
      </c>
      <c r="D30">
        <v>3.2166134288108301E-4</v>
      </c>
      <c r="E30">
        <v>1.98976988441369E-4</v>
      </c>
      <c r="F30">
        <v>1.48709117677233E-2</v>
      </c>
      <c r="I30">
        <v>2.83105768283809E-3</v>
      </c>
      <c r="J30">
        <v>0.98876350536743296</v>
      </c>
      <c r="R30" s="4">
        <f t="shared" si="5"/>
        <v>0</v>
      </c>
      <c r="S30" s="4">
        <f t="shared" si="6"/>
        <v>0</v>
      </c>
      <c r="T30" s="4">
        <f t="shared" si="7"/>
        <v>0</v>
      </c>
      <c r="U30" s="4">
        <f t="shared" si="8"/>
        <v>4.1498967269988655E-5</v>
      </c>
      <c r="V30" s="4">
        <f t="shared" si="9"/>
        <v>3.4121373088657347E-5</v>
      </c>
      <c r="W30" s="4">
        <f t="shared" si="10"/>
        <v>3.7810170179322998E-5</v>
      </c>
      <c r="X30" s="4">
        <f t="shared" si="11"/>
        <v>0</v>
      </c>
      <c r="Y30" s="4">
        <f t="shared" si="12"/>
        <v>0</v>
      </c>
      <c r="Z30" s="4">
        <f t="shared" si="13"/>
        <v>0</v>
      </c>
      <c r="AA30" s="4">
        <f t="shared" si="14"/>
        <v>1.4618572180032402E-5</v>
      </c>
      <c r="AB30" s="4">
        <f t="shared" si="15"/>
        <v>1.2019714903582199E-5</v>
      </c>
      <c r="AC30" s="4">
        <f t="shared" si="16"/>
        <v>1.33191435418073E-5</v>
      </c>
      <c r="AD30" s="4">
        <f t="shared" si="17"/>
        <v>0</v>
      </c>
      <c r="AE30" s="4">
        <f t="shared" si="18"/>
        <v>0</v>
      </c>
      <c r="AF30" s="4">
        <f t="shared" si="19"/>
        <v>0</v>
      </c>
      <c r="AG30" s="4">
        <f t="shared" si="20"/>
        <v>0</v>
      </c>
      <c r="AH30" s="4">
        <f t="shared" si="21"/>
        <v>0</v>
      </c>
      <c r="AI30" s="4">
        <f t="shared" si="22"/>
        <v>0</v>
      </c>
    </row>
    <row r="31" spans="1:35" x14ac:dyDescent="0.25">
      <c r="A31" t="s">
        <v>88</v>
      </c>
      <c r="B31" t="s">
        <v>55</v>
      </c>
      <c r="D31">
        <v>6.8967845254241402E-5</v>
      </c>
      <c r="E31">
        <v>0</v>
      </c>
      <c r="F31">
        <v>0</v>
      </c>
      <c r="I31">
        <v>3.3938250969971502E-2</v>
      </c>
      <c r="J31">
        <v>0.97199660136319999</v>
      </c>
      <c r="R31" s="4">
        <f t="shared" si="5"/>
        <v>0</v>
      </c>
      <c r="S31" s="4">
        <f t="shared" si="6"/>
        <v>0</v>
      </c>
      <c r="T31" s="4">
        <f t="shared" si="7"/>
        <v>0</v>
      </c>
      <c r="U31" s="4">
        <f t="shared" si="8"/>
        <v>1.1768097910283524E-4</v>
      </c>
      <c r="V31" s="4">
        <f t="shared" si="9"/>
        <v>9.67599161512201E-5</v>
      </c>
      <c r="W31" s="4">
        <f t="shared" si="10"/>
        <v>1.0722044762702767E-4</v>
      </c>
      <c r="X31" s="4">
        <f t="shared" si="11"/>
        <v>7.2796459185866711E-5</v>
      </c>
      <c r="Y31" s="4">
        <f t="shared" si="12"/>
        <v>5.9854866441712627E-5</v>
      </c>
      <c r="Z31" s="4">
        <f t="shared" si="13"/>
        <v>6.6325662813789666E-5</v>
      </c>
      <c r="AA31" s="4">
        <f t="shared" si="14"/>
        <v>5.4405774759963294E-3</v>
      </c>
      <c r="AB31" s="4">
        <f t="shared" si="15"/>
        <v>4.4733637024858709E-3</v>
      </c>
      <c r="AC31" s="4">
        <f t="shared" si="16"/>
        <v>4.9569705892411001E-3</v>
      </c>
      <c r="AD31" s="4">
        <f t="shared" si="17"/>
        <v>0</v>
      </c>
      <c r="AE31" s="4">
        <f t="shared" si="18"/>
        <v>0</v>
      </c>
      <c r="AF31" s="4">
        <f t="shared" si="19"/>
        <v>0</v>
      </c>
      <c r="AG31" s="4">
        <f t="shared" si="20"/>
        <v>0</v>
      </c>
      <c r="AH31" s="4">
        <f t="shared" si="21"/>
        <v>0</v>
      </c>
      <c r="AI31" s="4">
        <f t="shared" si="22"/>
        <v>0</v>
      </c>
    </row>
    <row r="32" spans="1:35" x14ac:dyDescent="0.25">
      <c r="A32" t="s">
        <v>102</v>
      </c>
      <c r="B32" t="s">
        <v>55</v>
      </c>
      <c r="D32">
        <v>1.3842755332596E-4</v>
      </c>
      <c r="E32">
        <v>0</v>
      </c>
      <c r="F32">
        <v>5.05878169493054E-4</v>
      </c>
      <c r="I32">
        <v>2.60033210006489E-2</v>
      </c>
      <c r="J32">
        <v>0.89156868925231003</v>
      </c>
      <c r="R32" s="4">
        <f t="shared" si="5"/>
        <v>0</v>
      </c>
      <c r="S32" s="4">
        <f t="shared" si="6"/>
        <v>0</v>
      </c>
      <c r="T32" s="4">
        <f t="shared" si="7"/>
        <v>0</v>
      </c>
      <c r="U32" s="4">
        <f t="shared" si="8"/>
        <v>2.5232138507649294E-5</v>
      </c>
      <c r="V32" s="4">
        <f t="shared" si="9"/>
        <v>2.0746424995178309E-5</v>
      </c>
      <c r="W32" s="4">
        <f t="shared" si="10"/>
        <v>2.2989281751413798E-5</v>
      </c>
      <c r="X32" s="4">
        <f t="shared" si="11"/>
        <v>0</v>
      </c>
      <c r="Y32" s="4">
        <f t="shared" si="12"/>
        <v>0</v>
      </c>
      <c r="Z32" s="4">
        <f t="shared" si="13"/>
        <v>0</v>
      </c>
      <c r="AA32" s="4">
        <f t="shared" si="14"/>
        <v>0</v>
      </c>
      <c r="AB32" s="4">
        <f t="shared" si="15"/>
        <v>0</v>
      </c>
      <c r="AC32" s="4">
        <f t="shared" si="16"/>
        <v>0</v>
      </c>
      <c r="AD32" s="4">
        <f t="shared" si="17"/>
        <v>0</v>
      </c>
      <c r="AE32" s="4">
        <f t="shared" si="18"/>
        <v>0</v>
      </c>
      <c r="AF32" s="4">
        <f t="shared" si="19"/>
        <v>0</v>
      </c>
      <c r="AG32" s="4">
        <f t="shared" si="20"/>
        <v>0</v>
      </c>
      <c r="AH32" s="4">
        <f t="shared" si="21"/>
        <v>0</v>
      </c>
      <c r="AI32" s="4">
        <f t="shared" si="22"/>
        <v>0</v>
      </c>
    </row>
    <row r="33" spans="1:35" x14ac:dyDescent="0.25">
      <c r="A33" t="s">
        <v>94</v>
      </c>
      <c r="B33" t="s">
        <v>55</v>
      </c>
      <c r="D33">
        <v>0</v>
      </c>
      <c r="E33">
        <v>1.30257077620095E-4</v>
      </c>
      <c r="F33">
        <v>1.6984921399310801E-5</v>
      </c>
      <c r="I33">
        <v>5.1823453517365198E-3</v>
      </c>
      <c r="J33">
        <v>0.95433345000516201</v>
      </c>
      <c r="R33" s="4">
        <f t="shared" si="5"/>
        <v>0</v>
      </c>
      <c r="S33" s="4">
        <f t="shared" si="6"/>
        <v>0</v>
      </c>
      <c r="T33" s="4">
        <f t="shared" si="7"/>
        <v>0</v>
      </c>
      <c r="U33" s="4">
        <f t="shared" si="8"/>
        <v>5.0644226826570728E-5</v>
      </c>
      <c r="V33" s="4">
        <f t="shared" si="9"/>
        <v>4.1640808724069274E-5</v>
      </c>
      <c r="W33" s="4">
        <f t="shared" si="10"/>
        <v>4.6142517775319994E-5</v>
      </c>
      <c r="X33" s="4">
        <f t="shared" si="11"/>
        <v>0</v>
      </c>
      <c r="Y33" s="4">
        <f t="shared" si="12"/>
        <v>0</v>
      </c>
      <c r="Z33" s="4">
        <f t="shared" si="13"/>
        <v>0</v>
      </c>
      <c r="AA33" s="4">
        <f t="shared" si="14"/>
        <v>1.8507737908282464E-4</v>
      </c>
      <c r="AB33" s="4">
        <f t="shared" si="15"/>
        <v>1.5217473391254471E-4</v>
      </c>
      <c r="AC33" s="4">
        <f t="shared" si="16"/>
        <v>1.6862605649768466E-4</v>
      </c>
      <c r="AD33" s="4">
        <f t="shared" si="17"/>
        <v>0</v>
      </c>
      <c r="AE33" s="4">
        <f t="shared" si="18"/>
        <v>0</v>
      </c>
      <c r="AF33" s="4">
        <f t="shared" si="19"/>
        <v>0</v>
      </c>
      <c r="AG33" s="4">
        <f t="shared" si="20"/>
        <v>0</v>
      </c>
      <c r="AH33" s="4">
        <f t="shared" si="21"/>
        <v>0</v>
      </c>
      <c r="AI33" s="4">
        <f t="shared" si="22"/>
        <v>0</v>
      </c>
    </row>
    <row r="34" spans="1:35" x14ac:dyDescent="0.25">
      <c r="A34" t="s">
        <v>104</v>
      </c>
      <c r="B34" t="s">
        <v>55</v>
      </c>
      <c r="D34">
        <v>1.95268010991465E-4</v>
      </c>
      <c r="E34">
        <v>5.4941160543917102E-2</v>
      </c>
      <c r="F34">
        <v>0</v>
      </c>
      <c r="I34">
        <v>1.20093878689895E-2</v>
      </c>
      <c r="J34">
        <v>0.95935673231308005</v>
      </c>
      <c r="R34" s="4">
        <f t="shared" si="5"/>
        <v>0</v>
      </c>
      <c r="S34" s="4">
        <f t="shared" si="6"/>
        <v>0</v>
      </c>
      <c r="T34" s="4">
        <f t="shared" si="7"/>
        <v>0</v>
      </c>
      <c r="U34" s="4">
        <f t="shared" si="8"/>
        <v>0</v>
      </c>
      <c r="V34" s="4">
        <f t="shared" si="9"/>
        <v>0</v>
      </c>
      <c r="W34" s="4">
        <f t="shared" si="10"/>
        <v>0</v>
      </c>
      <c r="X34" s="4">
        <f t="shared" si="11"/>
        <v>4.7655028397595727E-5</v>
      </c>
      <c r="Y34" s="4">
        <f t="shared" si="12"/>
        <v>3.9183023349134272E-5</v>
      </c>
      <c r="Z34" s="4">
        <f t="shared" si="13"/>
        <v>4.3419025873365E-5</v>
      </c>
      <c r="AA34" s="4">
        <f t="shared" si="14"/>
        <v>6.2139956338941956E-6</v>
      </c>
      <c r="AB34" s="4">
        <f t="shared" si="15"/>
        <v>5.1092852989796726E-6</v>
      </c>
      <c r="AC34" s="4">
        <f t="shared" si="16"/>
        <v>5.6616404664369337E-6</v>
      </c>
      <c r="AD34" s="4">
        <f t="shared" si="17"/>
        <v>0</v>
      </c>
      <c r="AE34" s="4">
        <f t="shared" si="18"/>
        <v>0</v>
      </c>
      <c r="AF34" s="4">
        <f t="shared" si="19"/>
        <v>0</v>
      </c>
      <c r="AG34" s="4">
        <f t="shared" si="20"/>
        <v>0</v>
      </c>
      <c r="AH34" s="4">
        <f t="shared" si="21"/>
        <v>0</v>
      </c>
      <c r="AI34" s="4">
        <f t="shared" si="22"/>
        <v>0</v>
      </c>
    </row>
    <row r="35" spans="1:35" x14ac:dyDescent="0.25">
      <c r="A35" t="s">
        <v>106</v>
      </c>
      <c r="B35" t="s">
        <v>55</v>
      </c>
      <c r="D35">
        <v>0</v>
      </c>
      <c r="E35">
        <v>2.53794872628365E-5</v>
      </c>
      <c r="F35">
        <v>1.84578089184265E-4</v>
      </c>
      <c r="I35">
        <v>7.3826690020590294E-2</v>
      </c>
      <c r="J35">
        <v>0.98647478161971403</v>
      </c>
      <c r="R35" s="4">
        <f t="shared" si="5"/>
        <v>0</v>
      </c>
      <c r="S35" s="4">
        <f t="shared" si="6"/>
        <v>0</v>
      </c>
      <c r="T35" s="4">
        <f t="shared" si="7"/>
        <v>0</v>
      </c>
      <c r="U35" s="4">
        <f t="shared" si="8"/>
        <v>7.1439516216389626E-5</v>
      </c>
      <c r="V35" s="4">
        <f t="shared" si="9"/>
        <v>5.8739157777920369E-5</v>
      </c>
      <c r="W35" s="4">
        <f t="shared" si="10"/>
        <v>6.5089336997154994E-5</v>
      </c>
      <c r="X35" s="4">
        <f t="shared" si="11"/>
        <v>2.0100424589237963E-2</v>
      </c>
      <c r="Y35" s="4">
        <f t="shared" si="12"/>
        <v>1.6527015773373437E-2</v>
      </c>
      <c r="Z35" s="4">
        <f t="shared" si="13"/>
        <v>1.8313720181305698E-2</v>
      </c>
      <c r="AA35" s="4">
        <f t="shared" si="14"/>
        <v>0</v>
      </c>
      <c r="AB35" s="4">
        <f t="shared" si="15"/>
        <v>0</v>
      </c>
      <c r="AC35" s="4">
        <f t="shared" si="16"/>
        <v>0</v>
      </c>
      <c r="AD35" s="4">
        <f t="shared" si="17"/>
        <v>0</v>
      </c>
      <c r="AE35" s="4">
        <f t="shared" si="18"/>
        <v>0</v>
      </c>
      <c r="AF35" s="4">
        <f t="shared" si="19"/>
        <v>0</v>
      </c>
      <c r="AG35" s="4">
        <f t="shared" si="20"/>
        <v>0</v>
      </c>
      <c r="AH35" s="4">
        <f t="shared" si="21"/>
        <v>0</v>
      </c>
      <c r="AI35" s="4">
        <f t="shared" si="22"/>
        <v>0</v>
      </c>
    </row>
    <row r="36" spans="1:35" x14ac:dyDescent="0.25">
      <c r="A36" t="s">
        <v>108</v>
      </c>
      <c r="B36" t="s">
        <v>55</v>
      </c>
      <c r="D36">
        <v>9.59593204509489E-4</v>
      </c>
      <c r="E36">
        <v>1.38060391675825E-3</v>
      </c>
      <c r="F36">
        <v>1.3210951272428099E-2</v>
      </c>
      <c r="I36">
        <v>1.7805098851982001E-2</v>
      </c>
      <c r="J36">
        <v>0.95811924559970196</v>
      </c>
      <c r="R36" s="4">
        <f t="shared" si="5"/>
        <v>0</v>
      </c>
      <c r="S36" s="4">
        <f t="shared" si="6"/>
        <v>0</v>
      </c>
      <c r="T36" s="4">
        <f t="shared" si="7"/>
        <v>0</v>
      </c>
      <c r="U36" s="4">
        <f t="shared" si="8"/>
        <v>0</v>
      </c>
      <c r="V36" s="4">
        <f t="shared" si="9"/>
        <v>0</v>
      </c>
      <c r="W36" s="4">
        <f t="shared" si="10"/>
        <v>0</v>
      </c>
      <c r="X36" s="4">
        <f t="shared" si="11"/>
        <v>9.2851782668914016E-6</v>
      </c>
      <c r="Y36" s="4">
        <f t="shared" si="12"/>
        <v>7.6344799083329321E-6</v>
      </c>
      <c r="Z36" s="4">
        <f t="shared" si="13"/>
        <v>8.459829087612166E-6</v>
      </c>
      <c r="AA36" s="4">
        <f t="shared" si="14"/>
        <v>6.7528569213755484E-5</v>
      </c>
      <c r="AB36" s="4">
        <f t="shared" si="15"/>
        <v>5.5523490242421186E-5</v>
      </c>
      <c r="AC36" s="4">
        <f t="shared" si="16"/>
        <v>6.1526029728088325E-5</v>
      </c>
      <c r="AD36" s="4">
        <f t="shared" si="17"/>
        <v>0</v>
      </c>
      <c r="AE36" s="4">
        <f t="shared" si="18"/>
        <v>0</v>
      </c>
      <c r="AF36" s="4">
        <f t="shared" si="19"/>
        <v>0</v>
      </c>
      <c r="AG36" s="4">
        <f t="shared" si="20"/>
        <v>0</v>
      </c>
      <c r="AH36" s="4">
        <f t="shared" si="21"/>
        <v>0</v>
      </c>
      <c r="AI36" s="4">
        <f t="shared" si="22"/>
        <v>0</v>
      </c>
    </row>
    <row r="37" spans="1:35" x14ac:dyDescent="0.25">
      <c r="A37" t="s">
        <v>110</v>
      </c>
      <c r="B37" t="s">
        <v>55</v>
      </c>
      <c r="D37">
        <v>1.21190771120585E-4</v>
      </c>
      <c r="E37">
        <v>0</v>
      </c>
      <c r="F37">
        <v>0</v>
      </c>
      <c r="I37">
        <v>1.7916871174523199E-2</v>
      </c>
      <c r="J37">
        <v>0.912526461201279</v>
      </c>
      <c r="R37" s="4">
        <f t="shared" si="5"/>
        <v>0</v>
      </c>
      <c r="S37" s="4">
        <f t="shared" si="6"/>
        <v>0</v>
      </c>
      <c r="T37" s="4">
        <f t="shared" si="7"/>
        <v>0</v>
      </c>
      <c r="U37" s="4">
        <f t="shared" si="8"/>
        <v>3.5107068457664232E-4</v>
      </c>
      <c r="V37" s="4">
        <f t="shared" si="9"/>
        <v>2.8865811842968372E-4</v>
      </c>
      <c r="W37" s="4">
        <f t="shared" si="10"/>
        <v>3.1986440150316296E-4</v>
      </c>
      <c r="X37" s="4">
        <f t="shared" si="11"/>
        <v>5.050989939359451E-4</v>
      </c>
      <c r="Y37" s="4">
        <f t="shared" si="12"/>
        <v>4.1530361723622161E-4</v>
      </c>
      <c r="Z37" s="4">
        <f t="shared" si="13"/>
        <v>4.6020130558608333E-4</v>
      </c>
      <c r="AA37" s="4">
        <f t="shared" si="14"/>
        <v>4.8332748557663782E-3</v>
      </c>
      <c r="AB37" s="4">
        <f t="shared" si="15"/>
        <v>3.9740259925190218E-3</v>
      </c>
      <c r="AC37" s="4">
        <f t="shared" si="16"/>
        <v>4.4036504241426995E-3</v>
      </c>
      <c r="AD37" s="4">
        <f t="shared" si="17"/>
        <v>0</v>
      </c>
      <c r="AE37" s="4">
        <f t="shared" si="18"/>
        <v>0</v>
      </c>
      <c r="AF37" s="4">
        <f t="shared" si="19"/>
        <v>0</v>
      </c>
      <c r="AG37" s="4">
        <f t="shared" si="20"/>
        <v>0</v>
      </c>
      <c r="AH37" s="4">
        <f t="shared" si="21"/>
        <v>0</v>
      </c>
      <c r="AI37" s="4">
        <f t="shared" si="22"/>
        <v>0</v>
      </c>
    </row>
    <row r="38" spans="1:35" x14ac:dyDescent="0.25">
      <c r="A38" t="s">
        <v>61</v>
      </c>
      <c r="B38" t="s">
        <v>55</v>
      </c>
      <c r="D38">
        <v>1.8390086898566602E-5</v>
      </c>
      <c r="E38">
        <v>2.3192106389520401E-3</v>
      </c>
      <c r="F38">
        <v>0</v>
      </c>
      <c r="I38">
        <v>2.9625425956760001E-2</v>
      </c>
      <c r="J38">
        <v>0.95696649315874105</v>
      </c>
      <c r="R38" s="4">
        <f t="shared" si="5"/>
        <v>0</v>
      </c>
      <c r="S38" s="4">
        <f t="shared" si="6"/>
        <v>0</v>
      </c>
      <c r="T38" s="4">
        <f t="shared" si="7"/>
        <v>0</v>
      </c>
      <c r="U38" s="4">
        <f t="shared" si="8"/>
        <v>4.4338086995335972E-5</v>
      </c>
      <c r="V38" s="4">
        <f t="shared" si="9"/>
        <v>3.6455760418387359E-5</v>
      </c>
      <c r="W38" s="4">
        <f t="shared" si="10"/>
        <v>4.0396923706861662E-5</v>
      </c>
      <c r="X38" s="4">
        <f t="shared" si="11"/>
        <v>0</v>
      </c>
      <c r="Y38" s="4">
        <f t="shared" si="12"/>
        <v>0</v>
      </c>
      <c r="Z38" s="4">
        <f t="shared" si="13"/>
        <v>0</v>
      </c>
      <c r="AA38" s="4">
        <f t="shared" si="14"/>
        <v>0</v>
      </c>
      <c r="AB38" s="4">
        <f t="shared" si="15"/>
        <v>0</v>
      </c>
      <c r="AC38" s="4">
        <f t="shared" si="16"/>
        <v>0</v>
      </c>
      <c r="AD38" s="4">
        <f t="shared" si="17"/>
        <v>0</v>
      </c>
      <c r="AE38" s="4">
        <f t="shared" si="18"/>
        <v>0</v>
      </c>
      <c r="AF38" s="4">
        <f t="shared" si="19"/>
        <v>0</v>
      </c>
      <c r="AG38" s="4">
        <f t="shared" si="20"/>
        <v>0</v>
      </c>
      <c r="AH38" s="4">
        <f t="shared" si="21"/>
        <v>0</v>
      </c>
      <c r="AI38" s="4">
        <f t="shared" si="22"/>
        <v>0</v>
      </c>
    </row>
    <row r="39" spans="1:35" x14ac:dyDescent="0.25">
      <c r="A39" t="s">
        <v>112</v>
      </c>
      <c r="B39" t="s">
        <v>55</v>
      </c>
      <c r="D39">
        <v>1.7185679355631901E-4</v>
      </c>
      <c r="E39">
        <v>5.6614537991553103E-2</v>
      </c>
      <c r="F39">
        <v>0</v>
      </c>
      <c r="I39">
        <v>1.2114268476263E-2</v>
      </c>
      <c r="J39">
        <v>0.91507636329620101</v>
      </c>
      <c r="R39" s="4">
        <f t="shared" si="5"/>
        <v>0</v>
      </c>
      <c r="S39" s="4">
        <f t="shared" si="6"/>
        <v>0</v>
      </c>
      <c r="T39" s="4">
        <f t="shared" si="7"/>
        <v>0</v>
      </c>
      <c r="U39" s="4">
        <f t="shared" si="8"/>
        <v>6.7280805726463177E-6</v>
      </c>
      <c r="V39" s="4">
        <f t="shared" si="9"/>
        <v>5.5319773597314175E-6</v>
      </c>
      <c r="W39" s="4">
        <f t="shared" si="10"/>
        <v>6.1300289661888672E-6</v>
      </c>
      <c r="X39" s="4">
        <f t="shared" si="11"/>
        <v>8.4849169717757559E-4</v>
      </c>
      <c r="Y39" s="4">
        <f t="shared" si="12"/>
        <v>6.976487287904511E-4</v>
      </c>
      <c r="Z39" s="4">
        <f t="shared" si="13"/>
        <v>7.7307021298401329E-4</v>
      </c>
      <c r="AA39" s="4">
        <f t="shared" si="14"/>
        <v>0</v>
      </c>
      <c r="AB39" s="4">
        <f t="shared" si="15"/>
        <v>0</v>
      </c>
      <c r="AC39" s="4">
        <f t="shared" si="16"/>
        <v>0</v>
      </c>
      <c r="AD39" s="4">
        <f t="shared" si="17"/>
        <v>0</v>
      </c>
      <c r="AE39" s="4">
        <f t="shared" si="18"/>
        <v>0</v>
      </c>
      <c r="AF39" s="4">
        <f t="shared" si="19"/>
        <v>0</v>
      </c>
      <c r="AG39" s="4">
        <f t="shared" si="20"/>
        <v>0</v>
      </c>
      <c r="AH39" s="4">
        <f t="shared" si="21"/>
        <v>0</v>
      </c>
      <c r="AI39" s="4">
        <f t="shared" si="22"/>
        <v>0</v>
      </c>
    </row>
    <row r="40" spans="1:35" x14ac:dyDescent="0.25">
      <c r="A40" t="s">
        <v>114</v>
      </c>
      <c r="B40" t="s">
        <v>55</v>
      </c>
      <c r="D40">
        <v>0</v>
      </c>
      <c r="E40">
        <v>1.3574502673586099E-3</v>
      </c>
      <c r="F40">
        <v>0</v>
      </c>
      <c r="I40">
        <v>1.75425676995088</v>
      </c>
      <c r="J40">
        <v>0.75472476803785804</v>
      </c>
      <c r="R40" s="4">
        <f t="shared" si="5"/>
        <v>0</v>
      </c>
      <c r="S40" s="4">
        <f t="shared" si="6"/>
        <v>0</v>
      </c>
      <c r="T40" s="4">
        <f t="shared" si="7"/>
        <v>0</v>
      </c>
      <c r="U40" s="4">
        <f t="shared" si="8"/>
        <v>6.2874436666945978E-5</v>
      </c>
      <c r="V40" s="4">
        <f t="shared" si="9"/>
        <v>5.1696759037266696E-5</v>
      </c>
      <c r="W40" s="4">
        <f t="shared" si="10"/>
        <v>5.7285597852106333E-5</v>
      </c>
      <c r="X40" s="4">
        <f t="shared" si="11"/>
        <v>2.071263585056821E-2</v>
      </c>
      <c r="Y40" s="4">
        <f t="shared" si="12"/>
        <v>1.703038947713386E-2</v>
      </c>
      <c r="Z40" s="4">
        <f t="shared" si="13"/>
        <v>1.8871512663851033E-2</v>
      </c>
      <c r="AA40" s="4">
        <f t="shared" si="14"/>
        <v>0</v>
      </c>
      <c r="AB40" s="4">
        <f t="shared" si="15"/>
        <v>0</v>
      </c>
      <c r="AC40" s="4">
        <f t="shared" si="16"/>
        <v>0</v>
      </c>
      <c r="AD40" s="4">
        <f t="shared" si="17"/>
        <v>0</v>
      </c>
      <c r="AE40" s="4">
        <f t="shared" si="18"/>
        <v>0</v>
      </c>
      <c r="AF40" s="4">
        <f t="shared" si="19"/>
        <v>0</v>
      </c>
      <c r="AG40" s="4">
        <f t="shared" si="20"/>
        <v>0</v>
      </c>
      <c r="AH40" s="4">
        <f t="shared" si="21"/>
        <v>0</v>
      </c>
      <c r="AI40" s="4">
        <f t="shared" si="22"/>
        <v>0</v>
      </c>
    </row>
    <row r="41" spans="1:35" x14ac:dyDescent="0.25">
      <c r="A41" t="s">
        <v>82</v>
      </c>
      <c r="B41" t="s">
        <v>55</v>
      </c>
      <c r="D41">
        <v>2.30145551757982E-5</v>
      </c>
      <c r="E41">
        <v>1.9535816643456399E-3</v>
      </c>
      <c r="F41">
        <v>2.0001544924112502E-6</v>
      </c>
      <c r="I41">
        <v>0.15665334666602801</v>
      </c>
      <c r="J41">
        <v>0.45810868329193999</v>
      </c>
      <c r="R41" s="4">
        <f t="shared" si="5"/>
        <v>0</v>
      </c>
      <c r="S41" s="4">
        <f t="shared" si="6"/>
        <v>0</v>
      </c>
      <c r="T41" s="4">
        <f t="shared" si="7"/>
        <v>0</v>
      </c>
      <c r="U41" s="4">
        <f t="shared" si="8"/>
        <v>0</v>
      </c>
      <c r="V41" s="4">
        <f t="shared" si="9"/>
        <v>0</v>
      </c>
      <c r="W41" s="4">
        <f t="shared" si="10"/>
        <v>0</v>
      </c>
      <c r="X41" s="4">
        <f t="shared" si="11"/>
        <v>4.9662814659461334E-4</v>
      </c>
      <c r="Y41" s="4">
        <f t="shared" si="12"/>
        <v>4.0833869831112659E-4</v>
      </c>
      <c r="Z41" s="4">
        <f t="shared" si="13"/>
        <v>4.5248342245286994E-4</v>
      </c>
      <c r="AA41" s="4">
        <f t="shared" si="14"/>
        <v>0</v>
      </c>
      <c r="AB41" s="4">
        <f t="shared" si="15"/>
        <v>0</v>
      </c>
      <c r="AC41" s="4">
        <f t="shared" si="16"/>
        <v>0</v>
      </c>
      <c r="AD41" s="4">
        <f t="shared" si="17"/>
        <v>0</v>
      </c>
      <c r="AE41" s="4">
        <f t="shared" si="18"/>
        <v>0</v>
      </c>
      <c r="AF41" s="4">
        <f t="shared" si="19"/>
        <v>0</v>
      </c>
      <c r="AG41" s="4">
        <f t="shared" si="20"/>
        <v>0</v>
      </c>
      <c r="AH41" s="4">
        <f t="shared" si="21"/>
        <v>0</v>
      </c>
      <c r="AI41" s="4">
        <f t="shared" si="22"/>
        <v>0</v>
      </c>
    </row>
    <row r="42" spans="1:35" x14ac:dyDescent="0.25">
      <c r="A42" t="s">
        <v>65</v>
      </c>
      <c r="B42" t="s">
        <v>55</v>
      </c>
      <c r="D42">
        <v>6.2732693993517704E-5</v>
      </c>
      <c r="E42">
        <v>7.0545856671218798E-4</v>
      </c>
      <c r="F42">
        <v>0</v>
      </c>
      <c r="I42">
        <v>0.104337139790157</v>
      </c>
      <c r="J42">
        <v>0.57886245836973804</v>
      </c>
      <c r="R42" s="4">
        <f t="shared" si="5"/>
        <v>0</v>
      </c>
      <c r="S42" s="4">
        <f t="shared" si="6"/>
        <v>0</v>
      </c>
      <c r="T42" s="4">
        <f t="shared" si="7"/>
        <v>0</v>
      </c>
      <c r="U42" s="4">
        <f t="shared" si="8"/>
        <v>8.4199592106578785E-6</v>
      </c>
      <c r="V42" s="4">
        <f t="shared" si="9"/>
        <v>6.9230775732075897E-6</v>
      </c>
      <c r="W42" s="4">
        <f t="shared" si="10"/>
        <v>7.6715183919327328E-6</v>
      </c>
      <c r="X42" s="4">
        <f t="shared" si="11"/>
        <v>7.147249991508439E-4</v>
      </c>
      <c r="Y42" s="4">
        <f t="shared" si="12"/>
        <v>5.8766277707958284E-4</v>
      </c>
      <c r="Z42" s="4">
        <f t="shared" si="13"/>
        <v>6.5119388811521331E-4</v>
      </c>
      <c r="AA42" s="4">
        <f t="shared" si="14"/>
        <v>7.3176383868704275E-7</v>
      </c>
      <c r="AB42" s="4">
        <f t="shared" si="15"/>
        <v>6.0167248958712411E-7</v>
      </c>
      <c r="AC42" s="4">
        <f t="shared" si="16"/>
        <v>6.6671816413708332E-7</v>
      </c>
      <c r="AD42" s="4">
        <f t="shared" si="17"/>
        <v>0</v>
      </c>
      <c r="AE42" s="4">
        <f t="shared" si="18"/>
        <v>0</v>
      </c>
      <c r="AF42" s="4">
        <f t="shared" si="19"/>
        <v>0</v>
      </c>
      <c r="AG42" s="4">
        <f t="shared" si="20"/>
        <v>0</v>
      </c>
      <c r="AH42" s="4">
        <f t="shared" si="21"/>
        <v>0</v>
      </c>
      <c r="AI42" s="4">
        <f t="shared" si="22"/>
        <v>0</v>
      </c>
    </row>
    <row r="43" spans="1:35" x14ac:dyDescent="0.25">
      <c r="A43" t="s">
        <v>108</v>
      </c>
      <c r="B43" t="s">
        <v>55</v>
      </c>
      <c r="D43">
        <v>3.8202093552963602E-4</v>
      </c>
      <c r="E43">
        <v>5.4962831895570205E-4</v>
      </c>
      <c r="F43">
        <v>5.2593744313864602E-3</v>
      </c>
      <c r="I43">
        <v>1.7805098851982001E-2</v>
      </c>
      <c r="J43">
        <v>0.95811924559970196</v>
      </c>
      <c r="R43" s="4">
        <f t="shared" si="5"/>
        <v>0</v>
      </c>
      <c r="S43" s="4">
        <f t="shared" si="6"/>
        <v>0</v>
      </c>
      <c r="T43" s="4">
        <f t="shared" si="7"/>
        <v>0</v>
      </c>
      <c r="U43" s="4">
        <f t="shared" si="8"/>
        <v>2.2950985607384524E-5</v>
      </c>
      <c r="V43" s="4">
        <f t="shared" si="9"/>
        <v>1.8870810388293946E-5</v>
      </c>
      <c r="W43" s="4">
        <f t="shared" si="10"/>
        <v>2.0910897997839234E-5</v>
      </c>
      <c r="X43" s="4">
        <f t="shared" si="11"/>
        <v>2.5809459757762974E-4</v>
      </c>
      <c r="Y43" s="4">
        <f t="shared" si="12"/>
        <v>2.1221111356382893E-4</v>
      </c>
      <c r="Z43" s="4">
        <f t="shared" si="13"/>
        <v>2.3515285557072931E-4</v>
      </c>
      <c r="AA43" s="4">
        <f t="shared" si="14"/>
        <v>0</v>
      </c>
      <c r="AB43" s="4">
        <f t="shared" si="15"/>
        <v>0</v>
      </c>
      <c r="AC43" s="4">
        <f t="shared" si="16"/>
        <v>0</v>
      </c>
      <c r="AD43" s="4">
        <f t="shared" si="17"/>
        <v>0</v>
      </c>
      <c r="AE43" s="4">
        <f t="shared" si="18"/>
        <v>0</v>
      </c>
      <c r="AF43" s="4">
        <f t="shared" si="19"/>
        <v>0</v>
      </c>
      <c r="AG43" s="4">
        <f t="shared" si="20"/>
        <v>0</v>
      </c>
      <c r="AH43" s="4">
        <f t="shared" si="21"/>
        <v>0</v>
      </c>
      <c r="AI43" s="4">
        <f t="shared" si="22"/>
        <v>0</v>
      </c>
    </row>
    <row r="44" spans="1:35" x14ac:dyDescent="0.25">
      <c r="A44" t="s">
        <v>116</v>
      </c>
      <c r="B44" t="s">
        <v>55</v>
      </c>
      <c r="D44">
        <v>3.3173215759755699E-5</v>
      </c>
      <c r="E44">
        <v>1.30203147677428E-4</v>
      </c>
      <c r="F44">
        <v>0</v>
      </c>
      <c r="I44">
        <v>2.0327895749614199E-2</v>
      </c>
      <c r="J44">
        <v>0.91558427216045601</v>
      </c>
      <c r="R44" s="4">
        <f t="shared" si="5"/>
        <v>0</v>
      </c>
      <c r="S44" s="4">
        <f t="shared" si="6"/>
        <v>0</v>
      </c>
      <c r="T44" s="4">
        <f t="shared" si="7"/>
        <v>0</v>
      </c>
      <c r="U44" s="4">
        <f t="shared" si="8"/>
        <v>1.3976375690108635E-4</v>
      </c>
      <c r="V44" s="4">
        <f t="shared" si="9"/>
        <v>1.1491686678533767E-4</v>
      </c>
      <c r="W44" s="4">
        <f t="shared" si="10"/>
        <v>1.2734031184321199E-4</v>
      </c>
      <c r="X44" s="4">
        <f t="shared" si="11"/>
        <v>2.0108353132525683E-4</v>
      </c>
      <c r="Y44" s="4">
        <f t="shared" si="12"/>
        <v>1.6533534797854454E-4</v>
      </c>
      <c r="Z44" s="4">
        <f t="shared" si="13"/>
        <v>1.8320943965190067E-4</v>
      </c>
      <c r="AA44" s="4">
        <f t="shared" si="14"/>
        <v>1.9241613773365099E-3</v>
      </c>
      <c r="AB44" s="4">
        <f t="shared" si="15"/>
        <v>1.5820882435877972E-3</v>
      </c>
      <c r="AC44" s="4">
        <f t="shared" si="16"/>
        <v>1.7531248104621533E-3</v>
      </c>
      <c r="AD44" s="4">
        <f t="shared" si="17"/>
        <v>0</v>
      </c>
      <c r="AE44" s="4">
        <f t="shared" si="18"/>
        <v>0</v>
      </c>
      <c r="AF44" s="4">
        <f t="shared" si="19"/>
        <v>0</v>
      </c>
      <c r="AG44" s="4">
        <f t="shared" si="20"/>
        <v>0</v>
      </c>
      <c r="AH44" s="4">
        <f t="shared" si="21"/>
        <v>0</v>
      </c>
      <c r="AI44" s="4">
        <f t="shared" si="22"/>
        <v>0</v>
      </c>
    </row>
    <row r="45" spans="1:35" x14ac:dyDescent="0.25">
      <c r="A45" t="s">
        <v>118</v>
      </c>
      <c r="B45" t="s">
        <v>55</v>
      </c>
      <c r="D45">
        <v>1.05546698347205E-4</v>
      </c>
      <c r="E45">
        <v>2.4868809106124199E-4</v>
      </c>
      <c r="F45">
        <v>0</v>
      </c>
      <c r="I45">
        <v>6.1666556998254103E-3</v>
      </c>
      <c r="J45">
        <v>0.97604390842720201</v>
      </c>
      <c r="R45" s="4">
        <f t="shared" si="5"/>
        <v>0</v>
      </c>
      <c r="S45" s="4">
        <f t="shared" si="6"/>
        <v>0</v>
      </c>
      <c r="T45" s="4">
        <f t="shared" si="7"/>
        <v>0</v>
      </c>
      <c r="U45" s="4">
        <f t="shared" si="8"/>
        <v>1.2136542351130134E-5</v>
      </c>
      <c r="V45" s="4">
        <f t="shared" si="9"/>
        <v>9.9789348220403338E-6</v>
      </c>
      <c r="W45" s="4">
        <f t="shared" si="10"/>
        <v>1.1057738586585232E-5</v>
      </c>
      <c r="X45" s="4">
        <f t="shared" si="11"/>
        <v>4.7635297930766341E-5</v>
      </c>
      <c r="Y45" s="4">
        <f t="shared" si="12"/>
        <v>3.9166800520852329E-5</v>
      </c>
      <c r="Z45" s="4">
        <f t="shared" si="13"/>
        <v>4.3401049225809328E-5</v>
      </c>
      <c r="AA45" s="4">
        <f t="shared" si="14"/>
        <v>0</v>
      </c>
      <c r="AB45" s="4">
        <f t="shared" si="15"/>
        <v>0</v>
      </c>
      <c r="AC45" s="4">
        <f t="shared" si="16"/>
        <v>0</v>
      </c>
      <c r="AD45" s="4">
        <f t="shared" si="17"/>
        <v>0</v>
      </c>
      <c r="AE45" s="4">
        <f t="shared" si="18"/>
        <v>0</v>
      </c>
      <c r="AF45" s="4">
        <f t="shared" si="19"/>
        <v>0</v>
      </c>
      <c r="AG45" s="4">
        <f t="shared" si="20"/>
        <v>0</v>
      </c>
      <c r="AH45" s="4">
        <f t="shared" si="21"/>
        <v>0</v>
      </c>
      <c r="AI45" s="4">
        <f t="shared" si="22"/>
        <v>0</v>
      </c>
    </row>
    <row r="46" spans="1:35" x14ac:dyDescent="0.25">
      <c r="A46" t="s">
        <v>100</v>
      </c>
      <c r="B46" t="s">
        <v>55</v>
      </c>
      <c r="D46">
        <v>2.02954586726181E-4</v>
      </c>
      <c r="E46">
        <v>1.25545992239632E-4</v>
      </c>
      <c r="F46">
        <v>9.3829109989619804E-3</v>
      </c>
      <c r="I46">
        <v>2.83105768283809E-3</v>
      </c>
      <c r="J46">
        <v>0.98876350536743296</v>
      </c>
      <c r="R46" s="4">
        <f t="shared" si="5"/>
        <v>0</v>
      </c>
      <c r="S46" s="4">
        <f t="shared" si="6"/>
        <v>0</v>
      </c>
      <c r="T46" s="4">
        <f t="shared" si="7"/>
        <v>0</v>
      </c>
      <c r="U46" s="4">
        <f t="shared" si="8"/>
        <v>3.8614645736782317E-5</v>
      </c>
      <c r="V46" s="4">
        <f t="shared" si="9"/>
        <v>3.1749819828021019E-5</v>
      </c>
      <c r="W46" s="4">
        <f t="shared" si="10"/>
        <v>3.5182232782401661E-5</v>
      </c>
      <c r="X46" s="4">
        <f t="shared" si="11"/>
        <v>9.0983447949234868E-5</v>
      </c>
      <c r="Y46" s="4">
        <f t="shared" si="12"/>
        <v>7.4808612758259788E-5</v>
      </c>
      <c r="Z46" s="4">
        <f t="shared" si="13"/>
        <v>8.2896030353747321E-5</v>
      </c>
      <c r="AA46" s="4">
        <f t="shared" si="14"/>
        <v>0</v>
      </c>
      <c r="AB46" s="4">
        <f t="shared" si="15"/>
        <v>0</v>
      </c>
      <c r="AC46" s="4">
        <f t="shared" si="16"/>
        <v>0</v>
      </c>
      <c r="AD46" s="4">
        <f t="shared" si="17"/>
        <v>0</v>
      </c>
      <c r="AE46" s="4">
        <f t="shared" si="18"/>
        <v>0</v>
      </c>
      <c r="AF46" s="4">
        <f t="shared" si="19"/>
        <v>0</v>
      </c>
      <c r="AG46" s="4">
        <f t="shared" si="20"/>
        <v>0</v>
      </c>
      <c r="AH46" s="4">
        <f t="shared" si="21"/>
        <v>0</v>
      </c>
      <c r="AI46" s="4">
        <f t="shared" si="22"/>
        <v>0</v>
      </c>
    </row>
    <row r="47" spans="1:35" x14ac:dyDescent="0.25">
      <c r="A47" t="s">
        <v>114</v>
      </c>
      <c r="B47" t="s">
        <v>55</v>
      </c>
      <c r="D47">
        <v>0</v>
      </c>
      <c r="E47">
        <v>5.4041068510522598E-4</v>
      </c>
      <c r="F47">
        <v>0</v>
      </c>
      <c r="I47">
        <v>1.75425676995088</v>
      </c>
      <c r="J47">
        <v>0.75472476803785804</v>
      </c>
      <c r="R47" s="4">
        <f t="shared" si="5"/>
        <v>0</v>
      </c>
      <c r="S47" s="4">
        <f t="shared" si="6"/>
        <v>0</v>
      </c>
      <c r="T47" s="4">
        <f t="shared" si="7"/>
        <v>0</v>
      </c>
      <c r="U47" s="4">
        <f t="shared" si="8"/>
        <v>7.4251678070554015E-5</v>
      </c>
      <c r="V47" s="4">
        <f t="shared" si="9"/>
        <v>6.1051379746899977E-5</v>
      </c>
      <c r="W47" s="4">
        <f t="shared" si="10"/>
        <v>6.7651528908726989E-5</v>
      </c>
      <c r="X47" s="4">
        <f t="shared" si="11"/>
        <v>4.5931460575475122E-5</v>
      </c>
      <c r="Y47" s="4">
        <f t="shared" si="12"/>
        <v>3.7765867584279546E-5</v>
      </c>
      <c r="Z47" s="4">
        <f t="shared" si="13"/>
        <v>4.1848664079877334E-5</v>
      </c>
      <c r="AA47" s="4">
        <f t="shared" si="14"/>
        <v>3.4327723166934073E-3</v>
      </c>
      <c r="AB47" s="4">
        <f t="shared" si="15"/>
        <v>2.8225016826145797E-3</v>
      </c>
      <c r="AC47" s="4">
        <f t="shared" si="16"/>
        <v>3.1276369996539933E-3</v>
      </c>
      <c r="AD47" s="4">
        <f t="shared" si="17"/>
        <v>0</v>
      </c>
      <c r="AE47" s="4">
        <f t="shared" si="18"/>
        <v>0</v>
      </c>
      <c r="AF47" s="4">
        <f t="shared" si="19"/>
        <v>0</v>
      </c>
      <c r="AG47" s="4">
        <f t="shared" si="20"/>
        <v>0</v>
      </c>
      <c r="AH47" s="4">
        <f t="shared" si="21"/>
        <v>0</v>
      </c>
      <c r="AI47" s="4">
        <f t="shared" si="22"/>
        <v>0</v>
      </c>
    </row>
    <row r="48" spans="1:35" x14ac:dyDescent="0.25">
      <c r="A48" t="s">
        <v>72</v>
      </c>
      <c r="B48" t="s">
        <v>55</v>
      </c>
      <c r="D48">
        <v>1.4634206817159E-4</v>
      </c>
      <c r="E48">
        <v>4.44191218685531E-3</v>
      </c>
      <c r="F48">
        <v>0</v>
      </c>
      <c r="I48">
        <v>1.36694165820587E-2</v>
      </c>
      <c r="J48">
        <v>0.92157957534295898</v>
      </c>
      <c r="R48" s="4">
        <f t="shared" si="5"/>
        <v>0</v>
      </c>
      <c r="S48" s="4">
        <f t="shared" si="6"/>
        <v>0</v>
      </c>
      <c r="T48" s="4">
        <f t="shared" si="7"/>
        <v>0</v>
      </c>
      <c r="U48" s="4">
        <f t="shared" si="8"/>
        <v>0</v>
      </c>
      <c r="V48" s="4">
        <f t="shared" si="9"/>
        <v>0</v>
      </c>
      <c r="W48" s="4">
        <f t="shared" si="10"/>
        <v>0</v>
      </c>
      <c r="X48" s="4">
        <f t="shared" si="11"/>
        <v>1.977112262580095E-4</v>
      </c>
      <c r="Y48" s="4">
        <f t="shared" si="12"/>
        <v>1.6256256381214117E-4</v>
      </c>
      <c r="Z48" s="4">
        <f t="shared" si="13"/>
        <v>1.8013689503507531E-4</v>
      </c>
      <c r="AA48" s="4">
        <f t="shared" si="14"/>
        <v>0</v>
      </c>
      <c r="AB48" s="4">
        <f t="shared" si="15"/>
        <v>0</v>
      </c>
      <c r="AC48" s="4">
        <f t="shared" si="16"/>
        <v>0</v>
      </c>
      <c r="AD48" s="4">
        <f t="shared" si="17"/>
        <v>0</v>
      </c>
      <c r="AE48" s="4">
        <f t="shared" si="18"/>
        <v>0</v>
      </c>
      <c r="AF48" s="4">
        <f t="shared" si="19"/>
        <v>0</v>
      </c>
      <c r="AG48" s="4">
        <f t="shared" si="20"/>
        <v>0</v>
      </c>
      <c r="AH48" s="4">
        <f t="shared" si="21"/>
        <v>0</v>
      </c>
      <c r="AI48" s="4">
        <f t="shared" si="22"/>
        <v>0</v>
      </c>
    </row>
    <row r="49" spans="1:35" x14ac:dyDescent="0.25">
      <c r="A49" t="s">
        <v>116</v>
      </c>
      <c r="B49" t="s">
        <v>55</v>
      </c>
      <c r="D49">
        <v>6.61892672717723E-5</v>
      </c>
      <c r="E49">
        <v>2.5978943385110003E-4</v>
      </c>
      <c r="F49">
        <v>0</v>
      </c>
      <c r="I49">
        <v>2.0327895749614199E-2</v>
      </c>
      <c r="J49">
        <v>0.91558427216045601</v>
      </c>
      <c r="R49" s="4">
        <f t="shared" si="5"/>
        <v>0</v>
      </c>
      <c r="S49" s="4">
        <f t="shared" si="6"/>
        <v>0</v>
      </c>
      <c r="T49" s="4">
        <f t="shared" si="7"/>
        <v>0</v>
      </c>
      <c r="U49" s="4">
        <f t="shared" si="8"/>
        <v>5.3539781038386584E-5</v>
      </c>
      <c r="V49" s="4">
        <f t="shared" si="9"/>
        <v>4.4021597742673417E-5</v>
      </c>
      <c r="W49" s="4">
        <f t="shared" si="10"/>
        <v>4.8780689390529997E-5</v>
      </c>
      <c r="X49" s="4">
        <f t="shared" si="11"/>
        <v>1.6250898244592597E-3</v>
      </c>
      <c r="Y49" s="4">
        <f t="shared" si="12"/>
        <v>1.3361849667776137E-3</v>
      </c>
      <c r="Z49" s="4">
        <f t="shared" si="13"/>
        <v>1.4806373956184366E-3</v>
      </c>
      <c r="AA49" s="4">
        <f t="shared" si="14"/>
        <v>0</v>
      </c>
      <c r="AB49" s="4">
        <f t="shared" si="15"/>
        <v>0</v>
      </c>
      <c r="AC49" s="4">
        <f t="shared" si="16"/>
        <v>0</v>
      </c>
      <c r="AD49" s="4">
        <f t="shared" si="17"/>
        <v>0</v>
      </c>
      <c r="AE49" s="4">
        <f t="shared" si="18"/>
        <v>0</v>
      </c>
      <c r="AF49" s="4">
        <f t="shared" si="19"/>
        <v>0</v>
      </c>
      <c r="AG49" s="4">
        <f t="shared" si="20"/>
        <v>0</v>
      </c>
      <c r="AH49" s="4">
        <f t="shared" si="21"/>
        <v>0</v>
      </c>
      <c r="AI49" s="4">
        <f t="shared" si="22"/>
        <v>0</v>
      </c>
    </row>
    <row r="50" spans="1:35" x14ac:dyDescent="0.25">
      <c r="A50" t="s">
        <v>54</v>
      </c>
      <c r="B50" t="s">
        <v>55</v>
      </c>
      <c r="D50">
        <v>1.1819800853383801E-4</v>
      </c>
      <c r="E50">
        <v>0</v>
      </c>
      <c r="F50">
        <v>6.6684458880518897E-5</v>
      </c>
      <c r="I50">
        <v>3.0956610605699202E-2</v>
      </c>
      <c r="J50">
        <v>0.78887043325417805</v>
      </c>
      <c r="R50" s="4">
        <f t="shared" si="5"/>
        <v>0</v>
      </c>
      <c r="S50" s="4">
        <f t="shared" si="6"/>
        <v>0</v>
      </c>
      <c r="T50" s="4">
        <f t="shared" si="7"/>
        <v>0</v>
      </c>
      <c r="U50" s="4">
        <f t="shared" si="8"/>
        <v>2.4215585587233768E-5</v>
      </c>
      <c r="V50" s="4">
        <f t="shared" si="9"/>
        <v>1.9910592593947766E-5</v>
      </c>
      <c r="W50" s="4">
        <f t="shared" si="10"/>
        <v>2.2063089090590765E-5</v>
      </c>
      <c r="X50" s="4">
        <f t="shared" si="11"/>
        <v>9.5044914823573184E-5</v>
      </c>
      <c r="Y50" s="4">
        <f t="shared" si="12"/>
        <v>7.8148041077160172E-5</v>
      </c>
      <c r="Z50" s="4">
        <f t="shared" si="13"/>
        <v>8.6596477950366671E-5</v>
      </c>
      <c r="AA50" s="4">
        <f t="shared" si="14"/>
        <v>0</v>
      </c>
      <c r="AB50" s="4">
        <f t="shared" si="15"/>
        <v>0</v>
      </c>
      <c r="AC50" s="4">
        <f t="shared" si="16"/>
        <v>0</v>
      </c>
      <c r="AD50" s="4">
        <f t="shared" si="17"/>
        <v>0</v>
      </c>
      <c r="AE50" s="4">
        <f t="shared" si="18"/>
        <v>0</v>
      </c>
      <c r="AF50" s="4">
        <f t="shared" si="19"/>
        <v>0</v>
      </c>
      <c r="AG50" s="4">
        <f t="shared" si="20"/>
        <v>0</v>
      </c>
      <c r="AH50" s="4">
        <f t="shared" si="21"/>
        <v>0</v>
      </c>
      <c r="AI50" s="4">
        <f t="shared" si="22"/>
        <v>0</v>
      </c>
    </row>
    <row r="51" spans="1:35" x14ac:dyDescent="0.25">
      <c r="A51" t="s">
        <v>120</v>
      </c>
      <c r="B51" t="s">
        <v>55</v>
      </c>
      <c r="D51">
        <v>1.40967317727756E-5</v>
      </c>
      <c r="E51">
        <v>6.10711182030681E-4</v>
      </c>
      <c r="F51">
        <v>1.10073893829634E-5</v>
      </c>
      <c r="I51">
        <v>1.03244593271038E-2</v>
      </c>
      <c r="J51">
        <v>0.98360758774145296</v>
      </c>
      <c r="R51" s="4">
        <f t="shared" si="5"/>
        <v>0</v>
      </c>
      <c r="S51" s="4">
        <f t="shared" si="6"/>
        <v>0</v>
      </c>
      <c r="T51" s="4">
        <f t="shared" si="7"/>
        <v>0</v>
      </c>
      <c r="U51" s="4">
        <f t="shared" si="8"/>
        <v>4.3243173853843173E-5</v>
      </c>
      <c r="V51" s="4">
        <f t="shared" si="9"/>
        <v>3.5555498502048832E-5</v>
      </c>
      <c r="W51" s="4">
        <f t="shared" si="10"/>
        <v>3.9399336177946002E-5</v>
      </c>
      <c r="X51" s="4">
        <f t="shared" si="11"/>
        <v>0</v>
      </c>
      <c r="Y51" s="4">
        <f t="shared" si="12"/>
        <v>0</v>
      </c>
      <c r="Z51" s="4">
        <f t="shared" si="13"/>
        <v>0</v>
      </c>
      <c r="AA51" s="4">
        <f t="shared" si="14"/>
        <v>2.4396753248970327E-5</v>
      </c>
      <c r="AB51" s="4">
        <f t="shared" si="15"/>
        <v>2.0059552671375606E-5</v>
      </c>
      <c r="AC51" s="4">
        <f t="shared" si="16"/>
        <v>2.2228152960172965E-5</v>
      </c>
      <c r="AD51" s="4">
        <f t="shared" si="17"/>
        <v>0</v>
      </c>
      <c r="AE51" s="4">
        <f t="shared" si="18"/>
        <v>0</v>
      </c>
      <c r="AF51" s="4">
        <f t="shared" si="19"/>
        <v>0</v>
      </c>
      <c r="AG51" s="4">
        <f t="shared" si="20"/>
        <v>0</v>
      </c>
      <c r="AH51" s="4">
        <f t="shared" si="21"/>
        <v>0</v>
      </c>
      <c r="AI51" s="4">
        <f t="shared" si="22"/>
        <v>0</v>
      </c>
    </row>
    <row r="52" spans="1:35" x14ac:dyDescent="0.25">
      <c r="A52" t="s">
        <v>100</v>
      </c>
      <c r="B52" t="s">
        <v>55</v>
      </c>
      <c r="D52">
        <v>1.2805568709082599E-4</v>
      </c>
      <c r="E52">
        <v>7.9214165873649198E-5</v>
      </c>
      <c r="F52">
        <v>5.9202166073990398E-3</v>
      </c>
      <c r="I52">
        <v>2.83105768283809E-3</v>
      </c>
      <c r="J52">
        <v>0.98876350536743296</v>
      </c>
      <c r="R52" s="4">
        <f t="shared" si="5"/>
        <v>0</v>
      </c>
      <c r="S52" s="4">
        <f t="shared" si="6"/>
        <v>0</v>
      </c>
      <c r="T52" s="4">
        <f t="shared" si="7"/>
        <v>0</v>
      </c>
      <c r="U52" s="4">
        <f t="shared" si="8"/>
        <v>5.157340892478878E-6</v>
      </c>
      <c r="V52" s="4">
        <f t="shared" si="9"/>
        <v>4.2404802893715225E-6</v>
      </c>
      <c r="W52" s="4">
        <f t="shared" si="10"/>
        <v>4.6989105909251994E-6</v>
      </c>
      <c r="X52" s="4">
        <f t="shared" si="11"/>
        <v>2.2343092025512719E-4</v>
      </c>
      <c r="Y52" s="4">
        <f t="shared" si="12"/>
        <v>1.8370986776532683E-4</v>
      </c>
      <c r="Z52" s="4">
        <f t="shared" si="13"/>
        <v>2.0357039401022698E-4</v>
      </c>
      <c r="AA52" s="4">
        <f t="shared" si="14"/>
        <v>4.027093676693927E-6</v>
      </c>
      <c r="AB52" s="4">
        <f t="shared" si="15"/>
        <v>3.3111659119483401E-6</v>
      </c>
      <c r="AC52" s="4">
        <f t="shared" si="16"/>
        <v>3.6691297943211331E-6</v>
      </c>
      <c r="AD52" s="4">
        <f t="shared" si="17"/>
        <v>0</v>
      </c>
      <c r="AE52" s="4">
        <f t="shared" si="18"/>
        <v>0</v>
      </c>
      <c r="AF52" s="4">
        <f t="shared" si="19"/>
        <v>0</v>
      </c>
      <c r="AG52" s="4">
        <f t="shared" si="20"/>
        <v>0</v>
      </c>
      <c r="AH52" s="4">
        <f t="shared" si="21"/>
        <v>0</v>
      </c>
      <c r="AI52" s="4">
        <f t="shared" si="22"/>
        <v>0</v>
      </c>
    </row>
    <row r="53" spans="1:35" x14ac:dyDescent="0.25">
      <c r="A53" t="s">
        <v>94</v>
      </c>
      <c r="B53" t="s">
        <v>55</v>
      </c>
      <c r="D53">
        <v>0</v>
      </c>
      <c r="E53">
        <v>2.5989703823335201E-4</v>
      </c>
      <c r="F53">
        <v>3.3889373590753297E-5</v>
      </c>
      <c r="I53">
        <v>5.1823453517365198E-3</v>
      </c>
      <c r="J53">
        <v>0.95433345000516201</v>
      </c>
      <c r="R53" s="4">
        <f t="shared" si="5"/>
        <v>0</v>
      </c>
      <c r="S53" s="4">
        <f t="shared" si="6"/>
        <v>0</v>
      </c>
      <c r="T53" s="4">
        <f t="shared" si="7"/>
        <v>0</v>
      </c>
      <c r="U53" s="4">
        <f t="shared" si="8"/>
        <v>4.6849641618594875E-5</v>
      </c>
      <c r="V53" s="4">
        <f t="shared" si="9"/>
        <v>3.8520816441955787E-5</v>
      </c>
      <c r="W53" s="4">
        <f t="shared" si="10"/>
        <v>4.2685229030275324E-5</v>
      </c>
      <c r="X53" s="4">
        <f t="shared" si="11"/>
        <v>2.8980792392798485E-5</v>
      </c>
      <c r="Y53" s="4">
        <f t="shared" si="12"/>
        <v>2.3828651522967646E-5</v>
      </c>
      <c r="Z53" s="4">
        <f t="shared" si="13"/>
        <v>2.6404721957883064E-5</v>
      </c>
      <c r="AA53" s="4">
        <f t="shared" si="14"/>
        <v>2.16593290514599E-3</v>
      </c>
      <c r="AB53" s="4">
        <f t="shared" si="15"/>
        <v>1.7808781664533698E-3</v>
      </c>
      <c r="AC53" s="4">
        <f t="shared" si="16"/>
        <v>1.9734055357996799E-3</v>
      </c>
      <c r="AD53" s="4">
        <f t="shared" si="17"/>
        <v>0</v>
      </c>
      <c r="AE53" s="4">
        <f t="shared" si="18"/>
        <v>0</v>
      </c>
      <c r="AF53" s="4">
        <f t="shared" si="19"/>
        <v>0</v>
      </c>
      <c r="AG53" s="4">
        <f t="shared" si="20"/>
        <v>0</v>
      </c>
      <c r="AH53" s="4">
        <f t="shared" si="21"/>
        <v>0</v>
      </c>
      <c r="AI53" s="4">
        <f t="shared" si="22"/>
        <v>0</v>
      </c>
    </row>
    <row r="54" spans="1:35" x14ac:dyDescent="0.25">
      <c r="A54" t="s">
        <v>106</v>
      </c>
      <c r="B54" t="s">
        <v>55</v>
      </c>
      <c r="D54">
        <v>0</v>
      </c>
      <c r="E54">
        <v>1.6013373887628202E-5</v>
      </c>
      <c r="F54">
        <v>1.16460901000932E-4</v>
      </c>
      <c r="I54">
        <v>7.3826690020590294E-2</v>
      </c>
      <c r="J54">
        <v>0.98647478161971403</v>
      </c>
      <c r="R54" s="4">
        <f t="shared" si="5"/>
        <v>0</v>
      </c>
      <c r="S54" s="4">
        <f t="shared" si="6"/>
        <v>0</v>
      </c>
      <c r="T54" s="4">
        <f t="shared" si="7"/>
        <v>0</v>
      </c>
      <c r="U54" s="4">
        <f t="shared" si="8"/>
        <v>0</v>
      </c>
      <c r="V54" s="4">
        <f t="shared" si="9"/>
        <v>0</v>
      </c>
      <c r="W54" s="4">
        <f t="shared" si="10"/>
        <v>0</v>
      </c>
      <c r="X54" s="4">
        <f t="shared" si="11"/>
        <v>9.5084282280494633E-5</v>
      </c>
      <c r="Y54" s="4">
        <f t="shared" si="12"/>
        <v>7.8180409875073376E-5</v>
      </c>
      <c r="Z54" s="4">
        <f t="shared" si="13"/>
        <v>8.6632346077784004E-5</v>
      </c>
      <c r="AA54" s="4">
        <f t="shared" si="14"/>
        <v>1.239855131369023E-5</v>
      </c>
      <c r="AB54" s="4">
        <f t="shared" si="15"/>
        <v>1.0194364413478635E-5</v>
      </c>
      <c r="AC54" s="4">
        <f t="shared" si="16"/>
        <v>1.1296457863584432E-5</v>
      </c>
      <c r="AD54" s="4">
        <f t="shared" si="17"/>
        <v>0</v>
      </c>
      <c r="AE54" s="4">
        <f t="shared" si="18"/>
        <v>0</v>
      </c>
      <c r="AF54" s="4">
        <f t="shared" si="19"/>
        <v>0</v>
      </c>
      <c r="AG54" s="4">
        <f t="shared" si="20"/>
        <v>0</v>
      </c>
      <c r="AH54" s="4">
        <f t="shared" si="21"/>
        <v>0</v>
      </c>
      <c r="AI54" s="4">
        <f t="shared" si="22"/>
        <v>0</v>
      </c>
    </row>
    <row r="55" spans="1:35" x14ac:dyDescent="0.25">
      <c r="A55" t="s">
        <v>82</v>
      </c>
      <c r="B55" t="s">
        <v>55</v>
      </c>
      <c r="D55">
        <v>4.5920074638042099E-5</v>
      </c>
      <c r="E55">
        <v>3.8979078740830398E-3</v>
      </c>
      <c r="F55">
        <v>3.9908328828238696E-6</v>
      </c>
      <c r="I55">
        <v>0.15665334666602801</v>
      </c>
      <c r="J55">
        <v>0.45810868329193999</v>
      </c>
      <c r="R55" s="4">
        <f t="shared" si="5"/>
        <v>0</v>
      </c>
      <c r="S55" s="4">
        <f t="shared" si="6"/>
        <v>0</v>
      </c>
      <c r="T55" s="4">
        <f t="shared" si="7"/>
        <v>0</v>
      </c>
      <c r="U55" s="4">
        <f t="shared" si="8"/>
        <v>0</v>
      </c>
      <c r="V55" s="4">
        <f t="shared" si="9"/>
        <v>0</v>
      </c>
      <c r="W55" s="4">
        <f t="shared" si="10"/>
        <v>0</v>
      </c>
      <c r="X55" s="4">
        <f t="shared" si="11"/>
        <v>5.8585514223030001E-6</v>
      </c>
      <c r="Y55" s="4">
        <f t="shared" si="12"/>
        <v>4.8170311694491347E-6</v>
      </c>
      <c r="Z55" s="4">
        <f t="shared" si="13"/>
        <v>5.3377912958760669E-6</v>
      </c>
      <c r="AA55" s="4">
        <f t="shared" si="14"/>
        <v>4.2607646707658047E-5</v>
      </c>
      <c r="AB55" s="4">
        <f t="shared" si="15"/>
        <v>3.5032953959629958E-5</v>
      </c>
      <c r="AC55" s="4">
        <f t="shared" si="16"/>
        <v>3.8820300333643999E-5</v>
      </c>
      <c r="AD55" s="4">
        <f t="shared" si="17"/>
        <v>0</v>
      </c>
      <c r="AE55" s="4">
        <f t="shared" si="18"/>
        <v>0</v>
      </c>
      <c r="AF55" s="4">
        <f t="shared" si="19"/>
        <v>0</v>
      </c>
      <c r="AG55" s="4">
        <f t="shared" si="20"/>
        <v>0</v>
      </c>
      <c r="AH55" s="4">
        <f t="shared" si="21"/>
        <v>0</v>
      </c>
      <c r="AI55" s="4">
        <f t="shared" si="22"/>
        <v>0</v>
      </c>
    </row>
    <row r="56" spans="1:35" x14ac:dyDescent="0.25">
      <c r="A56" t="s">
        <v>59</v>
      </c>
      <c r="B56" t="s">
        <v>55</v>
      </c>
      <c r="D56">
        <v>2.9136934653788002E-4</v>
      </c>
      <c r="E56">
        <v>4.90284958116625E-4</v>
      </c>
      <c r="F56">
        <v>2.1460284362007101E-4</v>
      </c>
      <c r="I56">
        <v>1.7664757587269202E-2</v>
      </c>
      <c r="J56">
        <v>0.91411501406189599</v>
      </c>
      <c r="R56" s="4">
        <f t="shared" si="5"/>
        <v>0</v>
      </c>
      <c r="S56" s="4">
        <f t="shared" si="6"/>
        <v>0</v>
      </c>
      <c r="T56" s="4">
        <f t="shared" si="7"/>
        <v>0</v>
      </c>
      <c r="U56" s="4">
        <f t="shared" si="8"/>
        <v>1.6800027306600769E-5</v>
      </c>
      <c r="V56" s="4">
        <f t="shared" si="9"/>
        <v>1.38133557854273E-5</v>
      </c>
      <c r="W56" s="4">
        <f t="shared" si="10"/>
        <v>1.5306691546014032E-5</v>
      </c>
      <c r="X56" s="4">
        <f t="shared" si="11"/>
        <v>1.4260638563718439E-3</v>
      </c>
      <c r="Y56" s="4">
        <f t="shared" si="12"/>
        <v>1.1725413930168496E-3</v>
      </c>
      <c r="Z56" s="4">
        <f t="shared" si="13"/>
        <v>1.2993026246943466E-3</v>
      </c>
      <c r="AA56" s="4">
        <f t="shared" si="14"/>
        <v>1.4600608107892206E-6</v>
      </c>
      <c r="AB56" s="4">
        <f t="shared" si="15"/>
        <v>1.2004944444266926E-6</v>
      </c>
      <c r="AC56" s="4">
        <f t="shared" si="16"/>
        <v>1.3302776276079565E-6</v>
      </c>
      <c r="AD56" s="4">
        <f t="shared" si="17"/>
        <v>0</v>
      </c>
      <c r="AE56" s="4">
        <f t="shared" si="18"/>
        <v>0</v>
      </c>
      <c r="AF56" s="4">
        <f t="shared" si="19"/>
        <v>0</v>
      </c>
      <c r="AG56" s="4">
        <f t="shared" si="20"/>
        <v>0</v>
      </c>
      <c r="AH56" s="4">
        <f t="shared" si="21"/>
        <v>0</v>
      </c>
      <c r="AI56" s="4">
        <f t="shared" si="22"/>
        <v>0</v>
      </c>
    </row>
    <row r="57" spans="1:35" x14ac:dyDescent="0.25">
      <c r="A57" t="s">
        <v>116</v>
      </c>
      <c r="B57" t="s">
        <v>55</v>
      </c>
      <c r="D57">
        <v>1.3206495064277E-4</v>
      </c>
      <c r="E57">
        <v>5.1834806719019998E-4</v>
      </c>
      <c r="F57">
        <v>0</v>
      </c>
      <c r="I57">
        <v>2.0327895749614199E-2</v>
      </c>
      <c r="J57">
        <v>0.91558427216045601</v>
      </c>
      <c r="R57" s="4">
        <f t="shared" si="5"/>
        <v>0</v>
      </c>
      <c r="S57" s="4">
        <f t="shared" si="6"/>
        <v>0</v>
      </c>
      <c r="T57" s="4">
        <f t="shared" si="7"/>
        <v>0</v>
      </c>
      <c r="U57" s="4">
        <f t="shared" si="8"/>
        <v>1.0659854141629756E-4</v>
      </c>
      <c r="V57" s="4">
        <f t="shared" si="9"/>
        <v>8.7647689608955792E-5</v>
      </c>
      <c r="W57" s="4">
        <f t="shared" si="10"/>
        <v>9.712311551262667E-5</v>
      </c>
      <c r="X57" s="4">
        <f t="shared" si="11"/>
        <v>1.7937254565242379E-4</v>
      </c>
      <c r="Y57" s="4">
        <f t="shared" si="12"/>
        <v>1.4748409309199291E-4</v>
      </c>
      <c r="Z57" s="4">
        <f t="shared" si="13"/>
        <v>1.6342831937220833E-4</v>
      </c>
      <c r="AA57" s="4">
        <f t="shared" si="14"/>
        <v>7.8513235470757678E-5</v>
      </c>
      <c r="AB57" s="4">
        <f t="shared" si="15"/>
        <v>6.4555326942622993E-5</v>
      </c>
      <c r="AC57" s="4">
        <f t="shared" si="16"/>
        <v>7.1534281206690336E-5</v>
      </c>
      <c r="AD57" s="4">
        <f t="shared" si="17"/>
        <v>0</v>
      </c>
      <c r="AE57" s="4">
        <f t="shared" si="18"/>
        <v>0</v>
      </c>
      <c r="AF57" s="4">
        <f t="shared" si="19"/>
        <v>0</v>
      </c>
      <c r="AG57" s="4">
        <f t="shared" si="20"/>
        <v>0</v>
      </c>
      <c r="AH57" s="4">
        <f t="shared" si="21"/>
        <v>0</v>
      </c>
      <c r="AI57" s="4">
        <f t="shared" si="22"/>
        <v>0</v>
      </c>
    </row>
    <row r="58" spans="1:35" x14ac:dyDescent="0.25">
      <c r="A58" t="s">
        <v>122</v>
      </c>
      <c r="B58" t="s">
        <v>55</v>
      </c>
      <c r="D58">
        <v>4.6775357678345999E-5</v>
      </c>
      <c r="E58">
        <v>7.9516259955294795E-4</v>
      </c>
      <c r="F58">
        <v>2.2562293043369E-4</v>
      </c>
      <c r="I58">
        <v>1.0304776183497E-2</v>
      </c>
      <c r="J58">
        <v>0.93650120562345995</v>
      </c>
      <c r="R58" s="4">
        <f t="shared" si="5"/>
        <v>0</v>
      </c>
      <c r="S58" s="4">
        <f t="shared" si="6"/>
        <v>0</v>
      </c>
      <c r="T58" s="4">
        <f t="shared" si="7"/>
        <v>0</v>
      </c>
      <c r="U58" s="4">
        <f t="shared" si="8"/>
        <v>4.8316445357110975E-5</v>
      </c>
      <c r="V58" s="4">
        <f t="shared" si="9"/>
        <v>3.9726855071402361E-5</v>
      </c>
      <c r="W58" s="4">
        <f t="shared" si="10"/>
        <v>4.4021650214256668E-5</v>
      </c>
      <c r="X58" s="4">
        <f t="shared" si="11"/>
        <v>1.8963953677690243E-4</v>
      </c>
      <c r="Y58" s="4">
        <f t="shared" si="12"/>
        <v>1.5592584134989756E-4</v>
      </c>
      <c r="Z58" s="4">
        <f t="shared" si="13"/>
        <v>1.7278268906339999E-4</v>
      </c>
      <c r="AA58" s="4">
        <f t="shared" si="14"/>
        <v>0</v>
      </c>
      <c r="AB58" s="4">
        <f t="shared" si="15"/>
        <v>0</v>
      </c>
      <c r="AC58" s="4">
        <f t="shared" si="16"/>
        <v>0</v>
      </c>
      <c r="AD58" s="4">
        <f t="shared" si="17"/>
        <v>0</v>
      </c>
      <c r="AE58" s="4">
        <f t="shared" si="18"/>
        <v>0</v>
      </c>
      <c r="AF58" s="4">
        <f t="shared" si="19"/>
        <v>0</v>
      </c>
      <c r="AG58" s="4">
        <f t="shared" si="20"/>
        <v>0</v>
      </c>
      <c r="AH58" s="4">
        <f t="shared" si="21"/>
        <v>0</v>
      </c>
      <c r="AI58" s="4">
        <f t="shared" si="22"/>
        <v>0</v>
      </c>
    </row>
    <row r="59" spans="1:35" x14ac:dyDescent="0.25">
      <c r="A59" t="s">
        <v>82</v>
      </c>
      <c r="B59" t="s">
        <v>55</v>
      </c>
      <c r="D59">
        <v>2.30145551757982E-5</v>
      </c>
      <c r="E59">
        <v>1.9535816643456399E-3</v>
      </c>
      <c r="F59">
        <v>2.0001544924112502E-6</v>
      </c>
      <c r="I59">
        <v>0.15665334666602801</v>
      </c>
      <c r="J59">
        <v>0.45810868329193999</v>
      </c>
      <c r="R59" s="4">
        <f t="shared" si="5"/>
        <v>0</v>
      </c>
      <c r="S59" s="4">
        <f t="shared" si="6"/>
        <v>0</v>
      </c>
      <c r="T59" s="4">
        <f t="shared" si="7"/>
        <v>0</v>
      </c>
      <c r="U59" s="4">
        <f t="shared" si="8"/>
        <v>1.7112935735980242E-5</v>
      </c>
      <c r="V59" s="4">
        <f t="shared" si="9"/>
        <v>1.4070636049583758E-5</v>
      </c>
      <c r="W59" s="4">
        <f t="shared" si="10"/>
        <v>1.5591785892781997E-5</v>
      </c>
      <c r="X59" s="4">
        <f t="shared" si="11"/>
        <v>2.9091314617790779E-4</v>
      </c>
      <c r="Y59" s="4">
        <f t="shared" si="12"/>
        <v>2.3919525352405753E-4</v>
      </c>
      <c r="Z59" s="4">
        <f t="shared" si="13"/>
        <v>2.6505419985098263E-4</v>
      </c>
      <c r="AA59" s="4">
        <f t="shared" si="14"/>
        <v>8.2544974548910972E-5</v>
      </c>
      <c r="AB59" s="4">
        <f t="shared" si="15"/>
        <v>6.7870312406882358E-5</v>
      </c>
      <c r="AC59" s="4">
        <f t="shared" si="16"/>
        <v>7.5207643477896659E-5</v>
      </c>
      <c r="AD59" s="4">
        <f t="shared" si="17"/>
        <v>0</v>
      </c>
      <c r="AE59" s="4">
        <f t="shared" si="18"/>
        <v>0</v>
      </c>
      <c r="AF59" s="4">
        <f t="shared" si="19"/>
        <v>0</v>
      </c>
      <c r="AG59" s="4">
        <f t="shared" si="20"/>
        <v>0</v>
      </c>
      <c r="AH59" s="4">
        <f t="shared" si="21"/>
        <v>0</v>
      </c>
      <c r="AI59" s="4">
        <f t="shared" si="22"/>
        <v>0</v>
      </c>
    </row>
    <row r="60" spans="1:35" x14ac:dyDescent="0.25">
      <c r="A60" t="s">
        <v>70</v>
      </c>
      <c r="B60" t="s">
        <v>55</v>
      </c>
      <c r="D60">
        <v>0</v>
      </c>
      <c r="E60">
        <v>4.01103291583093E-4</v>
      </c>
      <c r="F60">
        <v>1.06174400713172E-4</v>
      </c>
      <c r="I60">
        <v>7.9454985845124795E-2</v>
      </c>
      <c r="J60">
        <v>0.79150448001322504</v>
      </c>
      <c r="R60" s="4">
        <f t="shared" si="5"/>
        <v>0</v>
      </c>
      <c r="S60" s="4">
        <f t="shared" si="6"/>
        <v>0</v>
      </c>
      <c r="T60" s="4">
        <f t="shared" si="7"/>
        <v>0</v>
      </c>
      <c r="U60" s="4">
        <f t="shared" si="8"/>
        <v>8.4199592106578785E-6</v>
      </c>
      <c r="V60" s="4">
        <f t="shared" si="9"/>
        <v>6.9230775732075897E-6</v>
      </c>
      <c r="W60" s="4">
        <f t="shared" si="10"/>
        <v>7.6715183919327328E-6</v>
      </c>
      <c r="X60" s="4">
        <f t="shared" si="11"/>
        <v>7.147249991508439E-4</v>
      </c>
      <c r="Y60" s="4">
        <f t="shared" si="12"/>
        <v>5.8766277707958284E-4</v>
      </c>
      <c r="Z60" s="4">
        <f t="shared" si="13"/>
        <v>6.5119388811521331E-4</v>
      </c>
      <c r="AA60" s="4">
        <f t="shared" si="14"/>
        <v>7.3176383868704275E-7</v>
      </c>
      <c r="AB60" s="4">
        <f t="shared" si="15"/>
        <v>6.0167248958712411E-7</v>
      </c>
      <c r="AC60" s="4">
        <f t="shared" si="16"/>
        <v>6.6671816413708332E-7</v>
      </c>
      <c r="AD60" s="4">
        <f t="shared" si="17"/>
        <v>0</v>
      </c>
      <c r="AE60" s="4">
        <f t="shared" si="18"/>
        <v>0</v>
      </c>
      <c r="AF60" s="4">
        <f t="shared" si="19"/>
        <v>0</v>
      </c>
      <c r="AG60" s="4">
        <f t="shared" si="20"/>
        <v>0</v>
      </c>
      <c r="AH60" s="4">
        <f t="shared" si="21"/>
        <v>0</v>
      </c>
      <c r="AI60" s="4">
        <f t="shared" si="22"/>
        <v>0</v>
      </c>
    </row>
    <row r="61" spans="1:35" x14ac:dyDescent="0.25">
      <c r="A61" t="s">
        <v>124</v>
      </c>
      <c r="B61" t="s">
        <v>55</v>
      </c>
      <c r="D61">
        <v>3.5408078098752099E-5</v>
      </c>
      <c r="E61">
        <v>6.5009231389308905E-4</v>
      </c>
      <c r="F61">
        <v>1.8468531644690001E-4</v>
      </c>
      <c r="I61">
        <v>1.0248221377616501E-2</v>
      </c>
      <c r="J61">
        <v>0.977282156118362</v>
      </c>
      <c r="R61" s="4">
        <f t="shared" si="5"/>
        <v>0</v>
      </c>
      <c r="S61" s="4">
        <f t="shared" si="6"/>
        <v>0</v>
      </c>
      <c r="T61" s="4">
        <f t="shared" si="7"/>
        <v>0</v>
      </c>
      <c r="U61" s="4">
        <f t="shared" si="8"/>
        <v>0</v>
      </c>
      <c r="V61" s="4">
        <f t="shared" si="9"/>
        <v>0</v>
      </c>
      <c r="W61" s="4">
        <f t="shared" si="10"/>
        <v>0</v>
      </c>
      <c r="X61" s="4">
        <f t="shared" si="11"/>
        <v>1.4674510667674133E-4</v>
      </c>
      <c r="Y61" s="4">
        <f t="shared" si="12"/>
        <v>1.2065708771198734E-4</v>
      </c>
      <c r="Z61" s="4">
        <f t="shared" si="13"/>
        <v>1.3370109719436433E-4</v>
      </c>
      <c r="AA61" s="4">
        <f t="shared" si="14"/>
        <v>3.8844292943843414E-5</v>
      </c>
      <c r="AB61" s="4">
        <f t="shared" si="15"/>
        <v>3.1938640864937918E-5</v>
      </c>
      <c r="AC61" s="4">
        <f t="shared" si="16"/>
        <v>3.5391466904390666E-5</v>
      </c>
      <c r="AD61" s="4">
        <f t="shared" si="17"/>
        <v>0</v>
      </c>
      <c r="AE61" s="4">
        <f t="shared" si="18"/>
        <v>0</v>
      </c>
      <c r="AF61" s="4">
        <f t="shared" si="19"/>
        <v>0</v>
      </c>
      <c r="AG61" s="4">
        <f t="shared" si="20"/>
        <v>0</v>
      </c>
      <c r="AH61" s="4">
        <f t="shared" si="21"/>
        <v>0</v>
      </c>
      <c r="AI61" s="4">
        <f t="shared" si="22"/>
        <v>0</v>
      </c>
    </row>
    <row r="62" spans="1:35" x14ac:dyDescent="0.25">
      <c r="A62" t="s">
        <v>72</v>
      </c>
      <c r="B62" t="s">
        <v>55</v>
      </c>
      <c r="D62">
        <v>1.16243636676639E-4</v>
      </c>
      <c r="E62">
        <v>3.5283362661850501E-3</v>
      </c>
      <c r="F62">
        <v>0</v>
      </c>
      <c r="I62">
        <v>1.36694165820587E-2</v>
      </c>
      <c r="J62">
        <v>0.92157957534295898</v>
      </c>
      <c r="R62" s="4">
        <f t="shared" si="5"/>
        <v>0</v>
      </c>
      <c r="S62" s="4">
        <f t="shared" si="6"/>
        <v>0</v>
      </c>
      <c r="T62" s="4">
        <f t="shared" si="7"/>
        <v>0</v>
      </c>
      <c r="U62" s="4">
        <f t="shared" si="8"/>
        <v>1.2954174914177597E-5</v>
      </c>
      <c r="V62" s="4">
        <f t="shared" si="9"/>
        <v>1.065121048499047E-5</v>
      </c>
      <c r="W62" s="4">
        <f t="shared" si="10"/>
        <v>1.1802692699584033E-5</v>
      </c>
      <c r="X62" s="4">
        <f t="shared" si="11"/>
        <v>2.3783865142430088E-4</v>
      </c>
      <c r="Y62" s="4">
        <f t="shared" si="12"/>
        <v>1.9555622450442519E-4</v>
      </c>
      <c r="Z62" s="4">
        <f t="shared" si="13"/>
        <v>2.1669743796436301E-4</v>
      </c>
      <c r="AA62" s="4">
        <f t="shared" si="14"/>
        <v>6.756779870008537E-5</v>
      </c>
      <c r="AB62" s="4">
        <f t="shared" si="15"/>
        <v>5.5555745597847974E-5</v>
      </c>
      <c r="AC62" s="4">
        <f t="shared" si="16"/>
        <v>6.1561772148966662E-5</v>
      </c>
      <c r="AD62" s="4">
        <f t="shared" si="17"/>
        <v>0</v>
      </c>
      <c r="AE62" s="4">
        <f t="shared" si="18"/>
        <v>0</v>
      </c>
      <c r="AF62" s="4">
        <f t="shared" si="19"/>
        <v>0</v>
      </c>
      <c r="AG62" s="4">
        <f t="shared" si="20"/>
        <v>0</v>
      </c>
      <c r="AH62" s="4">
        <f t="shared" si="21"/>
        <v>0</v>
      </c>
      <c r="AI62" s="4">
        <f t="shared" si="22"/>
        <v>0</v>
      </c>
    </row>
    <row r="63" spans="1:35" x14ac:dyDescent="0.25">
      <c r="A63" t="s">
        <v>118</v>
      </c>
      <c r="B63" t="s">
        <v>55</v>
      </c>
      <c r="D63">
        <v>2.1059334968156701E-4</v>
      </c>
      <c r="E63">
        <v>4.9619797627604501E-4</v>
      </c>
      <c r="F63">
        <v>0</v>
      </c>
      <c r="I63">
        <v>6.1666556998254103E-3</v>
      </c>
      <c r="J63">
        <v>0.97604390842720201</v>
      </c>
      <c r="R63" s="4">
        <f t="shared" si="5"/>
        <v>0</v>
      </c>
      <c r="S63" s="4">
        <f t="shared" si="6"/>
        <v>0</v>
      </c>
      <c r="T63" s="4">
        <f t="shared" si="7"/>
        <v>0</v>
      </c>
      <c r="U63" s="4">
        <f t="shared" si="8"/>
        <v>4.2528159759745977E-5</v>
      </c>
      <c r="V63" s="4">
        <f t="shared" si="9"/>
        <v>3.4967598024680028E-5</v>
      </c>
      <c r="W63" s="4">
        <f t="shared" si="10"/>
        <v>3.8747878892212995E-5</v>
      </c>
      <c r="X63" s="4">
        <f t="shared" si="11"/>
        <v>1.2908547315311158E-3</v>
      </c>
      <c r="Y63" s="4">
        <f t="shared" si="12"/>
        <v>1.0613694459255844E-3</v>
      </c>
      <c r="Z63" s="4">
        <f t="shared" si="13"/>
        <v>1.17611208872835E-3</v>
      </c>
      <c r="AA63" s="4">
        <f t="shared" si="14"/>
        <v>0</v>
      </c>
      <c r="AB63" s="4">
        <f t="shared" si="15"/>
        <v>0</v>
      </c>
      <c r="AC63" s="4">
        <f t="shared" si="16"/>
        <v>0</v>
      </c>
      <c r="AD63" s="4">
        <f t="shared" si="17"/>
        <v>0</v>
      </c>
      <c r="AE63" s="4">
        <f t="shared" si="18"/>
        <v>0</v>
      </c>
      <c r="AF63" s="4">
        <f t="shared" si="19"/>
        <v>0</v>
      </c>
      <c r="AG63" s="4">
        <f t="shared" si="20"/>
        <v>0</v>
      </c>
      <c r="AH63" s="4">
        <f t="shared" si="21"/>
        <v>0</v>
      </c>
      <c r="AI63" s="4">
        <f t="shared" si="22"/>
        <v>0</v>
      </c>
    </row>
    <row r="64" spans="1:35" x14ac:dyDescent="0.25">
      <c r="A64" t="s">
        <v>124</v>
      </c>
      <c r="B64" t="s">
        <v>55</v>
      </c>
      <c r="D64">
        <v>4.4576129301311603E-5</v>
      </c>
      <c r="E64">
        <v>8.1841773397208005E-4</v>
      </c>
      <c r="F64">
        <v>2.3250503806025E-4</v>
      </c>
      <c r="I64">
        <v>1.0248221377616501E-2</v>
      </c>
      <c r="J64">
        <v>0.977282156118362</v>
      </c>
      <c r="R64" s="4">
        <f t="shared" si="5"/>
        <v>0</v>
      </c>
      <c r="S64" s="4">
        <f t="shared" si="6"/>
        <v>0</v>
      </c>
      <c r="T64" s="4">
        <f t="shared" si="7"/>
        <v>0</v>
      </c>
      <c r="U64" s="4">
        <f t="shared" si="8"/>
        <v>7.7046347444475731E-5</v>
      </c>
      <c r="V64" s="4">
        <f t="shared" si="9"/>
        <v>6.3349219009902274E-5</v>
      </c>
      <c r="W64" s="4">
        <f t="shared" si="10"/>
        <v>7.0197783227189003E-5</v>
      </c>
      <c r="X64" s="4">
        <f t="shared" si="11"/>
        <v>1.8153584497904084E-4</v>
      </c>
      <c r="Y64" s="4">
        <f t="shared" si="12"/>
        <v>1.4926280587165583E-4</v>
      </c>
      <c r="Z64" s="4">
        <f t="shared" si="13"/>
        <v>1.6539932542534834E-4</v>
      </c>
      <c r="AA64" s="4">
        <f t="shared" si="14"/>
        <v>0</v>
      </c>
      <c r="AB64" s="4">
        <f t="shared" si="15"/>
        <v>0</v>
      </c>
      <c r="AC64" s="4">
        <f t="shared" si="16"/>
        <v>0</v>
      </c>
      <c r="AD64" s="4">
        <f t="shared" si="17"/>
        <v>0</v>
      </c>
      <c r="AE64" s="4">
        <f t="shared" si="18"/>
        <v>0</v>
      </c>
      <c r="AF64" s="4">
        <f t="shared" si="19"/>
        <v>0</v>
      </c>
      <c r="AG64" s="4">
        <f t="shared" si="20"/>
        <v>0</v>
      </c>
      <c r="AH64" s="4">
        <f t="shared" si="21"/>
        <v>0</v>
      </c>
      <c r="AI64" s="4">
        <f t="shared" si="22"/>
        <v>0</v>
      </c>
    </row>
    <row r="65" spans="1:35" x14ac:dyDescent="0.25">
      <c r="A65" t="s">
        <v>122</v>
      </c>
      <c r="B65" t="s">
        <v>55</v>
      </c>
      <c r="D65">
        <v>7.4133945959344198E-5</v>
      </c>
      <c r="E65">
        <v>1.2602477909311499E-3</v>
      </c>
      <c r="F65">
        <v>3.5758824650748201E-4</v>
      </c>
      <c r="I65">
        <v>1.0304776183497E-2</v>
      </c>
      <c r="J65">
        <v>0.93650120562345995</v>
      </c>
      <c r="R65" s="4">
        <f t="shared" si="5"/>
        <v>0</v>
      </c>
      <c r="S65" s="4">
        <f t="shared" si="6"/>
        <v>0</v>
      </c>
      <c r="T65" s="4">
        <f t="shared" si="7"/>
        <v>0</v>
      </c>
      <c r="U65" s="4">
        <f t="shared" si="8"/>
        <v>1.6308339988284732E-5</v>
      </c>
      <c r="V65" s="4">
        <f t="shared" si="9"/>
        <v>1.3409079545923003E-5</v>
      </c>
      <c r="W65" s="4">
        <f t="shared" si="10"/>
        <v>1.4858709767103868E-5</v>
      </c>
      <c r="X65" s="4">
        <f t="shared" si="11"/>
        <v>2.9942112218490734E-4</v>
      </c>
      <c r="Y65" s="4">
        <f t="shared" si="12"/>
        <v>2.4619070046314606E-4</v>
      </c>
      <c r="Z65" s="4">
        <f t="shared" si="13"/>
        <v>2.7280591132402665E-4</v>
      </c>
      <c r="AA65" s="4">
        <f t="shared" si="14"/>
        <v>8.5062818802530491E-5</v>
      </c>
      <c r="AB65" s="4">
        <f t="shared" si="15"/>
        <v>6.994053990430285E-5</v>
      </c>
      <c r="AC65" s="4">
        <f t="shared" si="16"/>
        <v>7.7501679353416663E-5</v>
      </c>
      <c r="AD65" s="4">
        <f t="shared" si="17"/>
        <v>0</v>
      </c>
      <c r="AE65" s="4">
        <f t="shared" si="18"/>
        <v>0</v>
      </c>
      <c r="AF65" s="4">
        <f t="shared" si="19"/>
        <v>0</v>
      </c>
      <c r="AG65" s="4">
        <f t="shared" si="20"/>
        <v>0</v>
      </c>
      <c r="AH65" s="4">
        <f t="shared" si="21"/>
        <v>0</v>
      </c>
      <c r="AI65" s="4">
        <f t="shared" si="22"/>
        <v>0</v>
      </c>
    </row>
    <row r="66" spans="1:35" x14ac:dyDescent="0.25">
      <c r="A66" t="s">
        <v>90</v>
      </c>
      <c r="B66" t="s">
        <v>55</v>
      </c>
      <c r="D66">
        <v>0</v>
      </c>
      <c r="E66">
        <v>1.5211519580964601E-2</v>
      </c>
      <c r="F66">
        <v>9.4687330102487394E-6</v>
      </c>
      <c r="I66">
        <v>6.9893333859834095E-2</v>
      </c>
      <c r="J66">
        <v>0.76163887744418701</v>
      </c>
      <c r="R66" s="4">
        <f t="shared" si="5"/>
        <v>0</v>
      </c>
      <c r="S66" s="4">
        <f t="shared" si="6"/>
        <v>0</v>
      </c>
      <c r="T66" s="4">
        <f t="shared" si="7"/>
        <v>0</v>
      </c>
      <c r="U66" s="4">
        <f t="shared" si="8"/>
        <v>2.7122175350979585E-5</v>
      </c>
      <c r="V66" s="4">
        <f t="shared" si="9"/>
        <v>2.2300455288583215E-5</v>
      </c>
      <c r="W66" s="4">
        <f t="shared" si="10"/>
        <v>2.4711315319781398E-5</v>
      </c>
      <c r="X66" s="4">
        <f t="shared" si="11"/>
        <v>4.6106626497481097E-4</v>
      </c>
      <c r="Y66" s="4">
        <f t="shared" si="12"/>
        <v>3.7909892897928902E-4</v>
      </c>
      <c r="Z66" s="4">
        <f t="shared" si="13"/>
        <v>4.2008259697704994E-4</v>
      </c>
      <c r="AA66" s="4">
        <f t="shared" si="14"/>
        <v>1.3082496823444464E-4</v>
      </c>
      <c r="AB66" s="4">
        <f t="shared" si="15"/>
        <v>1.0756719610387672E-4</v>
      </c>
      <c r="AC66" s="4">
        <f t="shared" si="16"/>
        <v>1.1919608216916066E-4</v>
      </c>
      <c r="AD66" s="4">
        <f t="shared" si="17"/>
        <v>0</v>
      </c>
      <c r="AE66" s="4">
        <f t="shared" si="18"/>
        <v>0</v>
      </c>
      <c r="AF66" s="4">
        <f t="shared" si="19"/>
        <v>0</v>
      </c>
      <c r="AG66" s="4">
        <f t="shared" si="20"/>
        <v>0</v>
      </c>
      <c r="AH66" s="4">
        <f t="shared" si="21"/>
        <v>0</v>
      </c>
      <c r="AI66" s="4">
        <f t="shared" si="22"/>
        <v>0</v>
      </c>
    </row>
    <row r="67" spans="1:35" x14ac:dyDescent="0.25">
      <c r="A67" t="s">
        <v>126</v>
      </c>
      <c r="B67" t="s">
        <v>55</v>
      </c>
      <c r="D67">
        <v>1.2200353100764701E-6</v>
      </c>
      <c r="E67">
        <v>4.13390671090403E-4</v>
      </c>
      <c r="F67">
        <v>6.4422421537428299E-6</v>
      </c>
      <c r="I67">
        <v>6.6390931258736102E-2</v>
      </c>
      <c r="J67">
        <v>0.98896457074684097</v>
      </c>
      <c r="R67" s="4">
        <f t="shared" si="5"/>
        <v>0</v>
      </c>
      <c r="S67" s="4">
        <f t="shared" si="6"/>
        <v>0</v>
      </c>
      <c r="T67" s="4">
        <f t="shared" si="7"/>
        <v>0</v>
      </c>
      <c r="U67" s="4">
        <f t="shared" si="8"/>
        <v>0</v>
      </c>
      <c r="V67" s="4">
        <f t="shared" si="9"/>
        <v>0</v>
      </c>
      <c r="W67" s="4">
        <f t="shared" si="10"/>
        <v>0</v>
      </c>
      <c r="X67" s="4">
        <f t="shared" si="11"/>
        <v>5.5651900905968055E-3</v>
      </c>
      <c r="Y67" s="4">
        <f t="shared" si="12"/>
        <v>4.5758229633795959E-3</v>
      </c>
      <c r="Z67" s="4">
        <f t="shared" si="13"/>
        <v>5.0705065269882003E-3</v>
      </c>
      <c r="AA67" s="4">
        <f t="shared" si="14"/>
        <v>3.4641706135056361E-6</v>
      </c>
      <c r="AB67" s="4">
        <f t="shared" si="15"/>
        <v>2.8483180599935234E-6</v>
      </c>
      <c r="AC67" s="4">
        <f t="shared" si="16"/>
        <v>3.1562443367495795E-6</v>
      </c>
      <c r="AD67" s="4">
        <f t="shared" si="17"/>
        <v>0</v>
      </c>
      <c r="AE67" s="4">
        <f t="shared" si="18"/>
        <v>0</v>
      </c>
      <c r="AF67" s="4">
        <f t="shared" si="19"/>
        <v>0</v>
      </c>
      <c r="AG67" s="4">
        <f t="shared" si="20"/>
        <v>0</v>
      </c>
      <c r="AH67" s="4">
        <f t="shared" si="21"/>
        <v>0</v>
      </c>
      <c r="AI67" s="4">
        <f t="shared" si="22"/>
        <v>0</v>
      </c>
    </row>
    <row r="68" spans="1:35" x14ac:dyDescent="0.25">
      <c r="A68" t="s">
        <v>98</v>
      </c>
      <c r="B68" t="s">
        <v>55</v>
      </c>
      <c r="D68">
        <v>1.7977524396901501E-4</v>
      </c>
      <c r="E68">
        <v>0</v>
      </c>
      <c r="F68">
        <v>6.3328259786468393E-5</v>
      </c>
      <c r="I68">
        <v>2.6511730245940401E-2</v>
      </c>
      <c r="J68">
        <v>0.88433745646719697</v>
      </c>
      <c r="R68" s="4">
        <f t="shared" ref="R68:R131" si="23">$C67*N$2</f>
        <v>0</v>
      </c>
      <c r="S68" s="4">
        <f t="shared" ref="S68:S131" si="24">$C67*O$2</f>
        <v>0</v>
      </c>
      <c r="T68" s="4">
        <f t="shared" ref="T68:T131" si="25">$C67*P$2</f>
        <v>0</v>
      </c>
      <c r="U68" s="4">
        <f t="shared" ref="U68:U131" si="26">$D67*N$2</f>
        <v>4.4635438173529393E-7</v>
      </c>
      <c r="V68" s="4">
        <f t="shared" ref="V68:V131" si="27">$D67*O$2</f>
        <v>3.6700249164901949E-7</v>
      </c>
      <c r="W68" s="4">
        <f t="shared" ref="W68:W131" si="28">$D67*P$2</f>
        <v>4.0667843669215666E-7</v>
      </c>
      <c r="X68" s="4">
        <f t="shared" ref="X68:X131" si="29">$E67*N$2</f>
        <v>1.5124048942331817E-4</v>
      </c>
      <c r="Y68" s="4">
        <f t="shared" ref="Y68:Y131" si="30">$E67*O$2</f>
        <v>1.2435329130361717E-4</v>
      </c>
      <c r="Z68" s="4">
        <f t="shared" ref="Z68:Z131" si="31">$E67*P$2</f>
        <v>1.3779689036346767E-4</v>
      </c>
      <c r="AA68" s="4">
        <f t="shared" ref="AA68:AA131" si="32">$F67*N$2</f>
        <v>2.3569178611254254E-6</v>
      </c>
      <c r="AB68" s="4">
        <f t="shared" ref="AB68:AB131" si="33">$F67*O$2</f>
        <v>1.9379102413697946E-6</v>
      </c>
      <c r="AC68" s="4">
        <f t="shared" ref="AC68:AC131" si="34">$F67*P$2</f>
        <v>2.14741405124761E-6</v>
      </c>
      <c r="AD68" s="4">
        <f t="shared" ref="AD68:AD131" si="35">$G67*N$2</f>
        <v>0</v>
      </c>
      <c r="AE68" s="4">
        <f t="shared" ref="AE68:AE131" si="36">$G67*O$2</f>
        <v>0</v>
      </c>
      <c r="AF68" s="4">
        <f t="shared" ref="AF68:AF131" si="37">$G67*P$2</f>
        <v>0</v>
      </c>
      <c r="AG68" s="4">
        <f t="shared" ref="AG68:AG131" si="38">$H67*N$2</f>
        <v>0</v>
      </c>
      <c r="AH68" s="4">
        <f t="shared" ref="AH68:AH131" si="39">$H67*O$2</f>
        <v>0</v>
      </c>
      <c r="AI68" s="4">
        <f t="shared" ref="AI68:AI131" si="40">$H67*P$2</f>
        <v>0</v>
      </c>
    </row>
    <row r="69" spans="1:35" x14ac:dyDescent="0.25">
      <c r="A69" t="s">
        <v>110</v>
      </c>
      <c r="B69" t="s">
        <v>55</v>
      </c>
      <c r="D69">
        <v>6.0739267319082E-5</v>
      </c>
      <c r="E69">
        <v>0</v>
      </c>
      <c r="F69">
        <v>0</v>
      </c>
      <c r="I69">
        <v>1.7916871174523199E-2</v>
      </c>
      <c r="J69">
        <v>0.912526461201279</v>
      </c>
      <c r="R69" s="4">
        <f t="shared" si="23"/>
        <v>0</v>
      </c>
      <c r="S69" s="4">
        <f t="shared" si="24"/>
        <v>0</v>
      </c>
      <c r="T69" s="4">
        <f t="shared" si="25"/>
        <v>0</v>
      </c>
      <c r="U69" s="4">
        <f t="shared" si="26"/>
        <v>6.5771430720371348E-5</v>
      </c>
      <c r="V69" s="4">
        <f t="shared" si="27"/>
        <v>5.4078731925638668E-5</v>
      </c>
      <c r="W69" s="4">
        <f t="shared" si="28"/>
        <v>5.9925081323005004E-5</v>
      </c>
      <c r="X69" s="4">
        <f t="shared" si="29"/>
        <v>0</v>
      </c>
      <c r="Y69" s="4">
        <f t="shared" si="30"/>
        <v>0</v>
      </c>
      <c r="Z69" s="4">
        <f t="shared" si="31"/>
        <v>0</v>
      </c>
      <c r="AA69" s="4">
        <f t="shared" si="32"/>
        <v>2.3168875531634777E-5</v>
      </c>
      <c r="AB69" s="4">
        <f t="shared" si="33"/>
        <v>1.9049964326010818E-5</v>
      </c>
      <c r="AC69" s="4">
        <f t="shared" si="34"/>
        <v>2.1109419928822798E-5</v>
      </c>
      <c r="AD69" s="4">
        <f t="shared" si="35"/>
        <v>0</v>
      </c>
      <c r="AE69" s="4">
        <f t="shared" si="36"/>
        <v>0</v>
      </c>
      <c r="AF69" s="4">
        <f t="shared" si="37"/>
        <v>0</v>
      </c>
      <c r="AG69" s="4">
        <f t="shared" si="38"/>
        <v>0</v>
      </c>
      <c r="AH69" s="4">
        <f t="shared" si="39"/>
        <v>0</v>
      </c>
      <c r="AI69" s="4">
        <f t="shared" si="40"/>
        <v>0</v>
      </c>
    </row>
    <row r="70" spans="1:35" x14ac:dyDescent="0.25">
      <c r="A70" t="s">
        <v>86</v>
      </c>
      <c r="B70" t="s">
        <v>55</v>
      </c>
      <c r="D70">
        <v>0</v>
      </c>
      <c r="E70">
        <v>1.8731685191670201E-3</v>
      </c>
      <c r="F70">
        <v>0</v>
      </c>
      <c r="I70">
        <v>0.13327225284078001</v>
      </c>
      <c r="J70">
        <v>0.94899534840920796</v>
      </c>
      <c r="R70" s="4">
        <f t="shared" si="23"/>
        <v>0</v>
      </c>
      <c r="S70" s="4">
        <f t="shared" si="24"/>
        <v>0</v>
      </c>
      <c r="T70" s="4">
        <f t="shared" si="25"/>
        <v>0</v>
      </c>
      <c r="U70" s="4">
        <f t="shared" si="26"/>
        <v>2.2221683165517805E-5</v>
      </c>
      <c r="V70" s="4">
        <f t="shared" si="27"/>
        <v>1.8271161713870195E-5</v>
      </c>
      <c r="W70" s="4">
        <f t="shared" si="28"/>
        <v>2.0246422439694E-5</v>
      </c>
      <c r="X70" s="4">
        <f t="shared" si="29"/>
        <v>0</v>
      </c>
      <c r="Y70" s="4">
        <f t="shared" si="30"/>
        <v>0</v>
      </c>
      <c r="Z70" s="4">
        <f t="shared" si="31"/>
        <v>0</v>
      </c>
      <c r="AA70" s="4">
        <f t="shared" si="32"/>
        <v>0</v>
      </c>
      <c r="AB70" s="4">
        <f t="shared" si="33"/>
        <v>0</v>
      </c>
      <c r="AC70" s="4">
        <f t="shared" si="34"/>
        <v>0</v>
      </c>
      <c r="AD70" s="4">
        <f t="shared" si="35"/>
        <v>0</v>
      </c>
      <c r="AE70" s="4">
        <f t="shared" si="36"/>
        <v>0</v>
      </c>
      <c r="AF70" s="4">
        <f t="shared" si="37"/>
        <v>0</v>
      </c>
      <c r="AG70" s="4">
        <f t="shared" si="38"/>
        <v>0</v>
      </c>
      <c r="AH70" s="4">
        <f t="shared" si="39"/>
        <v>0</v>
      </c>
      <c r="AI70" s="4">
        <f t="shared" si="40"/>
        <v>0</v>
      </c>
    </row>
    <row r="71" spans="1:35" x14ac:dyDescent="0.25">
      <c r="A71" t="s">
        <v>74</v>
      </c>
      <c r="B71" t="s">
        <v>55</v>
      </c>
      <c r="D71">
        <v>1.1546572595334201E-5</v>
      </c>
      <c r="E71">
        <v>9.1448854955047205E-4</v>
      </c>
      <c r="F71">
        <v>3.5666480091671997E-5</v>
      </c>
      <c r="I71">
        <v>3.07035465854467E-2</v>
      </c>
      <c r="J71">
        <v>0.96357330049753898</v>
      </c>
      <c r="R71" s="4">
        <f t="shared" si="23"/>
        <v>0</v>
      </c>
      <c r="S71" s="4">
        <f t="shared" si="24"/>
        <v>0</v>
      </c>
      <c r="T71" s="4">
        <f t="shared" si="25"/>
        <v>0</v>
      </c>
      <c r="U71" s="4">
        <f t="shared" si="26"/>
        <v>0</v>
      </c>
      <c r="V71" s="4">
        <f t="shared" si="27"/>
        <v>0</v>
      </c>
      <c r="W71" s="4">
        <f t="shared" si="28"/>
        <v>0</v>
      </c>
      <c r="X71" s="4">
        <f t="shared" si="29"/>
        <v>6.8530555579281215E-4</v>
      </c>
      <c r="Y71" s="4">
        <f t="shared" si="30"/>
        <v>5.6347345698520119E-4</v>
      </c>
      <c r="Z71" s="4">
        <f t="shared" si="31"/>
        <v>6.2438950638900662E-4</v>
      </c>
      <c r="AA71" s="4">
        <f t="shared" si="32"/>
        <v>0</v>
      </c>
      <c r="AB71" s="4">
        <f t="shared" si="33"/>
        <v>0</v>
      </c>
      <c r="AC71" s="4">
        <f t="shared" si="34"/>
        <v>0</v>
      </c>
      <c r="AD71" s="4">
        <f t="shared" si="35"/>
        <v>0</v>
      </c>
      <c r="AE71" s="4">
        <f t="shared" si="36"/>
        <v>0</v>
      </c>
      <c r="AF71" s="4">
        <f t="shared" si="37"/>
        <v>0</v>
      </c>
      <c r="AG71" s="4">
        <f t="shared" si="38"/>
        <v>0</v>
      </c>
      <c r="AH71" s="4">
        <f t="shared" si="39"/>
        <v>0</v>
      </c>
      <c r="AI71" s="4">
        <f t="shared" si="40"/>
        <v>0</v>
      </c>
    </row>
    <row r="72" spans="1:35" x14ac:dyDescent="0.25">
      <c r="A72" t="s">
        <v>102</v>
      </c>
      <c r="B72" t="s">
        <v>55</v>
      </c>
      <c r="D72">
        <v>8.7341881449438195E-5</v>
      </c>
      <c r="E72">
        <v>0</v>
      </c>
      <c r="F72">
        <v>3.1918754645383901E-4</v>
      </c>
      <c r="I72">
        <v>2.60033210006489E-2</v>
      </c>
      <c r="J72">
        <v>0.89156868925231003</v>
      </c>
      <c r="R72" s="4">
        <f t="shared" si="23"/>
        <v>0</v>
      </c>
      <c r="S72" s="4">
        <f t="shared" si="24"/>
        <v>0</v>
      </c>
      <c r="T72" s="4">
        <f t="shared" si="25"/>
        <v>0</v>
      </c>
      <c r="U72" s="4">
        <f t="shared" si="26"/>
        <v>4.2243558275612929E-6</v>
      </c>
      <c r="V72" s="4">
        <f t="shared" si="27"/>
        <v>3.4733592359948411E-6</v>
      </c>
      <c r="W72" s="4">
        <f t="shared" si="28"/>
        <v>3.8488575317780666E-6</v>
      </c>
      <c r="X72" s="4">
        <f t="shared" si="29"/>
        <v>3.3456898154285561E-4</v>
      </c>
      <c r="Y72" s="4">
        <f t="shared" si="30"/>
        <v>2.7509005149079245E-4</v>
      </c>
      <c r="Z72" s="4">
        <f t="shared" si="31"/>
        <v>3.04829516516824E-4</v>
      </c>
      <c r="AA72" s="4">
        <f t="shared" si="32"/>
        <v>1.3048712228660487E-5</v>
      </c>
      <c r="AB72" s="4">
        <f t="shared" si="33"/>
        <v>1.0728941165787513E-5</v>
      </c>
      <c r="AC72" s="4">
        <f t="shared" si="34"/>
        <v>1.1888826697223998E-5</v>
      </c>
      <c r="AD72" s="4">
        <f t="shared" si="35"/>
        <v>0</v>
      </c>
      <c r="AE72" s="4">
        <f t="shared" si="36"/>
        <v>0</v>
      </c>
      <c r="AF72" s="4">
        <f t="shared" si="37"/>
        <v>0</v>
      </c>
      <c r="AG72" s="4">
        <f t="shared" si="38"/>
        <v>0</v>
      </c>
      <c r="AH72" s="4">
        <f t="shared" si="39"/>
        <v>0</v>
      </c>
      <c r="AI72" s="4">
        <f t="shared" si="40"/>
        <v>0</v>
      </c>
    </row>
    <row r="73" spans="1:35" x14ac:dyDescent="0.25">
      <c r="A73" t="s">
        <v>128</v>
      </c>
      <c r="B73" t="s">
        <v>55</v>
      </c>
      <c r="D73">
        <v>4.4889123839527002E-5</v>
      </c>
      <c r="E73">
        <v>8.3285194614589201E-4</v>
      </c>
      <c r="F73">
        <v>4.0537041626569902E-5</v>
      </c>
      <c r="I73">
        <v>2.5852935857453199E-2</v>
      </c>
      <c r="J73">
        <v>0.95861483766022304</v>
      </c>
      <c r="R73" s="4">
        <f t="shared" si="23"/>
        <v>0</v>
      </c>
      <c r="S73" s="4">
        <f t="shared" si="24"/>
        <v>0</v>
      </c>
      <c r="T73" s="4">
        <f t="shared" si="25"/>
        <v>0</v>
      </c>
      <c r="U73" s="4">
        <f t="shared" si="26"/>
        <v>3.1954346871745682E-5</v>
      </c>
      <c r="V73" s="4">
        <f t="shared" si="27"/>
        <v>2.6273574094546452E-5</v>
      </c>
      <c r="W73" s="4">
        <f t="shared" si="28"/>
        <v>2.9113960483146065E-5</v>
      </c>
      <c r="X73" s="4">
        <f t="shared" si="29"/>
        <v>0</v>
      </c>
      <c r="Y73" s="4">
        <f t="shared" si="30"/>
        <v>0</v>
      </c>
      <c r="Z73" s="4">
        <f t="shared" si="31"/>
        <v>0</v>
      </c>
      <c r="AA73" s="4">
        <f t="shared" si="32"/>
        <v>1.1677593162945329E-4</v>
      </c>
      <c r="AB73" s="4">
        <f t="shared" si="33"/>
        <v>9.6015766006439385E-5</v>
      </c>
      <c r="AC73" s="4">
        <f t="shared" si="34"/>
        <v>1.0639584881794634E-4</v>
      </c>
      <c r="AD73" s="4">
        <f t="shared" si="35"/>
        <v>0</v>
      </c>
      <c r="AE73" s="4">
        <f t="shared" si="36"/>
        <v>0</v>
      </c>
      <c r="AF73" s="4">
        <f t="shared" si="37"/>
        <v>0</v>
      </c>
      <c r="AG73" s="4">
        <f t="shared" si="38"/>
        <v>0</v>
      </c>
      <c r="AH73" s="4">
        <f t="shared" si="39"/>
        <v>0</v>
      </c>
      <c r="AI73" s="4">
        <f t="shared" si="40"/>
        <v>0</v>
      </c>
    </row>
    <row r="74" spans="1:35" x14ac:dyDescent="0.25">
      <c r="A74" t="s">
        <v>120</v>
      </c>
      <c r="B74" t="s">
        <v>55</v>
      </c>
      <c r="D74">
        <v>2.81266776704436E-5</v>
      </c>
      <c r="E74">
        <v>1.2185290068359199E-3</v>
      </c>
      <c r="F74">
        <v>2.1962629222015499E-5</v>
      </c>
      <c r="I74">
        <v>1.03244593271038E-2</v>
      </c>
      <c r="J74">
        <v>0.98360758774145296</v>
      </c>
      <c r="R74" s="4">
        <f t="shared" si="23"/>
        <v>0</v>
      </c>
      <c r="S74" s="4">
        <f t="shared" si="24"/>
        <v>0</v>
      </c>
      <c r="T74" s="4">
        <f t="shared" si="25"/>
        <v>0</v>
      </c>
      <c r="U74" s="4">
        <f t="shared" si="26"/>
        <v>1.6422850185192805E-5</v>
      </c>
      <c r="V74" s="4">
        <f t="shared" si="27"/>
        <v>1.3503232374491864E-5</v>
      </c>
      <c r="W74" s="4">
        <f t="shared" si="28"/>
        <v>1.4963041279842333E-5</v>
      </c>
      <c r="X74" s="4">
        <f t="shared" si="29"/>
        <v>3.0470193151678975E-4</v>
      </c>
      <c r="Y74" s="4">
        <f t="shared" si="30"/>
        <v>2.5053269924713825E-4</v>
      </c>
      <c r="Z74" s="4">
        <f t="shared" si="31"/>
        <v>2.77617315381964E-4</v>
      </c>
      <c r="AA74" s="4">
        <f t="shared" si="32"/>
        <v>1.4830624985330452E-5</v>
      </c>
      <c r="AB74" s="4">
        <f t="shared" si="33"/>
        <v>1.2194069432382817E-5</v>
      </c>
      <c r="AC74" s="4">
        <f t="shared" si="34"/>
        <v>1.3512347208856634E-5</v>
      </c>
      <c r="AD74" s="4">
        <f t="shared" si="35"/>
        <v>0</v>
      </c>
      <c r="AE74" s="4">
        <f t="shared" si="36"/>
        <v>0</v>
      </c>
      <c r="AF74" s="4">
        <f t="shared" si="37"/>
        <v>0</v>
      </c>
      <c r="AG74" s="4">
        <f t="shared" si="38"/>
        <v>0</v>
      </c>
      <c r="AH74" s="4">
        <f t="shared" si="39"/>
        <v>0</v>
      </c>
      <c r="AI74" s="4">
        <f t="shared" si="40"/>
        <v>0</v>
      </c>
    </row>
    <row r="75" spans="1:35" x14ac:dyDescent="0.25">
      <c r="A75" t="s">
        <v>122</v>
      </c>
      <c r="B75" t="s">
        <v>55</v>
      </c>
      <c r="D75">
        <v>2.9513255467840401E-5</v>
      </c>
      <c r="E75">
        <v>5.0171368224389504E-4</v>
      </c>
      <c r="F75">
        <v>1.4235844504028E-4</v>
      </c>
      <c r="I75">
        <v>1.0304776183497E-2</v>
      </c>
      <c r="J75">
        <v>0.93650120562345995</v>
      </c>
      <c r="R75" s="4">
        <f t="shared" si="23"/>
        <v>0</v>
      </c>
      <c r="S75" s="4">
        <f t="shared" si="24"/>
        <v>0</v>
      </c>
      <c r="T75" s="4">
        <f t="shared" si="25"/>
        <v>0</v>
      </c>
      <c r="U75" s="4">
        <f t="shared" si="26"/>
        <v>1.0290247928211073E-5</v>
      </c>
      <c r="V75" s="4">
        <f t="shared" si="27"/>
        <v>8.4608705187513273E-6</v>
      </c>
      <c r="W75" s="4">
        <f t="shared" si="28"/>
        <v>9.3755592234811999E-6</v>
      </c>
      <c r="X75" s="4">
        <f t="shared" si="29"/>
        <v>4.4580329518387315E-4</v>
      </c>
      <c r="Y75" s="4">
        <f t="shared" si="30"/>
        <v>3.6654937604007351E-4</v>
      </c>
      <c r="Z75" s="4">
        <f t="shared" si="31"/>
        <v>4.0617633561197328E-4</v>
      </c>
      <c r="AA75" s="4">
        <f t="shared" si="32"/>
        <v>8.0351082519568896E-6</v>
      </c>
      <c r="AB75" s="4">
        <f t="shared" si="33"/>
        <v>6.6066445627201102E-6</v>
      </c>
      <c r="AC75" s="4">
        <f t="shared" si="34"/>
        <v>7.3208764073384991E-6</v>
      </c>
      <c r="AD75" s="4">
        <f t="shared" si="35"/>
        <v>0</v>
      </c>
      <c r="AE75" s="4">
        <f t="shared" si="36"/>
        <v>0</v>
      </c>
      <c r="AF75" s="4">
        <f t="shared" si="37"/>
        <v>0</v>
      </c>
      <c r="AG75" s="4">
        <f t="shared" si="38"/>
        <v>0</v>
      </c>
      <c r="AH75" s="4">
        <f t="shared" si="39"/>
        <v>0</v>
      </c>
      <c r="AI75" s="4">
        <f t="shared" si="40"/>
        <v>0</v>
      </c>
    </row>
    <row r="76" spans="1:35" x14ac:dyDescent="0.25">
      <c r="A76" t="s">
        <v>128</v>
      </c>
      <c r="B76" t="s">
        <v>55</v>
      </c>
      <c r="D76">
        <v>5.65120587147559E-5</v>
      </c>
      <c r="E76">
        <v>1.0484984792652899E-3</v>
      </c>
      <c r="F76">
        <v>5.1033111822646802E-5</v>
      </c>
      <c r="I76">
        <v>2.5852935857453199E-2</v>
      </c>
      <c r="J76">
        <v>0.95861483766022304</v>
      </c>
      <c r="R76" s="4">
        <f t="shared" si="23"/>
        <v>0</v>
      </c>
      <c r="S76" s="4">
        <f t="shared" si="24"/>
        <v>0</v>
      </c>
      <c r="T76" s="4">
        <f t="shared" si="25"/>
        <v>0</v>
      </c>
      <c r="U76" s="4">
        <f t="shared" si="26"/>
        <v>1.0797532488234292E-5</v>
      </c>
      <c r="V76" s="4">
        <f t="shared" si="27"/>
        <v>8.8779711569926417E-6</v>
      </c>
      <c r="W76" s="4">
        <f t="shared" si="28"/>
        <v>9.837751822613467E-6</v>
      </c>
      <c r="X76" s="4">
        <f t="shared" si="29"/>
        <v>1.8355378618679086E-4</v>
      </c>
      <c r="Y76" s="4">
        <f t="shared" si="30"/>
        <v>1.5092200197580583E-4</v>
      </c>
      <c r="Z76" s="4">
        <f t="shared" si="31"/>
        <v>1.6723789408129835E-4</v>
      </c>
      <c r="AA76" s="4">
        <f t="shared" si="32"/>
        <v>5.2082357941565853E-5</v>
      </c>
      <c r="AB76" s="4">
        <f t="shared" si="33"/>
        <v>4.282327208528748E-5</v>
      </c>
      <c r="AC76" s="4">
        <f t="shared" si="34"/>
        <v>4.7452815013426667E-5</v>
      </c>
      <c r="AD76" s="4">
        <f t="shared" si="35"/>
        <v>0</v>
      </c>
      <c r="AE76" s="4">
        <f t="shared" si="36"/>
        <v>0</v>
      </c>
      <c r="AF76" s="4">
        <f t="shared" si="37"/>
        <v>0</v>
      </c>
      <c r="AG76" s="4">
        <f t="shared" si="38"/>
        <v>0</v>
      </c>
      <c r="AH76" s="4">
        <f t="shared" si="39"/>
        <v>0</v>
      </c>
      <c r="AI76" s="4">
        <f t="shared" si="40"/>
        <v>0</v>
      </c>
    </row>
    <row r="77" spans="1:35" x14ac:dyDescent="0.25">
      <c r="A77" t="s">
        <v>67</v>
      </c>
      <c r="B77" t="s">
        <v>55</v>
      </c>
      <c r="D77">
        <v>1.71193685053106E-4</v>
      </c>
      <c r="E77">
        <v>1.1497999674385201E-2</v>
      </c>
      <c r="F77">
        <v>1.4203411362475899E-3</v>
      </c>
      <c r="I77">
        <v>1.33489521950413E-2</v>
      </c>
      <c r="J77">
        <v>0.93479661549890003</v>
      </c>
      <c r="R77" s="4">
        <f t="shared" si="23"/>
        <v>0</v>
      </c>
      <c r="S77" s="4">
        <f t="shared" si="24"/>
        <v>0</v>
      </c>
      <c r="T77" s="4">
        <f t="shared" si="25"/>
        <v>0</v>
      </c>
      <c r="U77" s="4">
        <f t="shared" si="26"/>
        <v>2.0675143432227769E-5</v>
      </c>
      <c r="V77" s="4">
        <f t="shared" si="27"/>
        <v>1.6999562377609499E-5</v>
      </c>
      <c r="W77" s="4">
        <f t="shared" si="28"/>
        <v>1.8837352904918632E-5</v>
      </c>
      <c r="X77" s="4">
        <f t="shared" si="29"/>
        <v>3.8359700460925239E-4</v>
      </c>
      <c r="Y77" s="4">
        <f t="shared" si="30"/>
        <v>3.1540198156760756E-4</v>
      </c>
      <c r="Z77" s="4">
        <f t="shared" si="31"/>
        <v>3.4949949308842997E-4</v>
      </c>
      <c r="AA77" s="4">
        <f t="shared" si="32"/>
        <v>1.8670650666821999E-5</v>
      </c>
      <c r="AB77" s="4">
        <f t="shared" si="33"/>
        <v>1.5351423881609201E-5</v>
      </c>
      <c r="AC77" s="4">
        <f t="shared" si="34"/>
        <v>1.7011037274215598E-5</v>
      </c>
      <c r="AD77" s="4">
        <f t="shared" si="35"/>
        <v>0</v>
      </c>
      <c r="AE77" s="4">
        <f t="shared" si="36"/>
        <v>0</v>
      </c>
      <c r="AF77" s="4">
        <f t="shared" si="37"/>
        <v>0</v>
      </c>
      <c r="AG77" s="4">
        <f t="shared" si="38"/>
        <v>0</v>
      </c>
      <c r="AH77" s="4">
        <f t="shared" si="39"/>
        <v>0</v>
      </c>
      <c r="AI77" s="4">
        <f t="shared" si="40"/>
        <v>0</v>
      </c>
    </row>
    <row r="78" spans="1:35" x14ac:dyDescent="0.25">
      <c r="A78" t="s">
        <v>114</v>
      </c>
      <c r="B78" t="s">
        <v>55</v>
      </c>
      <c r="D78">
        <v>0</v>
      </c>
      <c r="E78">
        <v>8.5649321595651997E-4</v>
      </c>
      <c r="F78">
        <v>0</v>
      </c>
      <c r="I78">
        <v>1.75425676995088</v>
      </c>
      <c r="J78">
        <v>0.75472476803785804</v>
      </c>
      <c r="R78" s="4">
        <f t="shared" si="23"/>
        <v>0</v>
      </c>
      <c r="S78" s="4">
        <f t="shared" si="24"/>
        <v>0</v>
      </c>
      <c r="T78" s="4">
        <f t="shared" si="25"/>
        <v>0</v>
      </c>
      <c r="U78" s="4">
        <f t="shared" si="26"/>
        <v>6.2631835995038783E-5</v>
      </c>
      <c r="V78" s="4">
        <f t="shared" si="27"/>
        <v>5.149728737369856E-5</v>
      </c>
      <c r="W78" s="4">
        <f t="shared" si="28"/>
        <v>5.7064561684368661E-5</v>
      </c>
      <c r="X78" s="4">
        <f t="shared" si="29"/>
        <v>4.2065852467262927E-3</v>
      </c>
      <c r="Y78" s="4">
        <f t="shared" si="30"/>
        <v>3.4587478695305078E-3</v>
      </c>
      <c r="Z78" s="4">
        <f t="shared" si="31"/>
        <v>3.8326665581284E-3</v>
      </c>
      <c r="AA78" s="4">
        <f t="shared" si="32"/>
        <v>5.1963700106619139E-4</v>
      </c>
      <c r="AB78" s="4">
        <f t="shared" si="33"/>
        <v>4.2725708976553523E-4</v>
      </c>
      <c r="AC78" s="4">
        <f t="shared" si="34"/>
        <v>4.7344704541586329E-4</v>
      </c>
      <c r="AD78" s="4">
        <f t="shared" si="35"/>
        <v>0</v>
      </c>
      <c r="AE78" s="4">
        <f t="shared" si="36"/>
        <v>0</v>
      </c>
      <c r="AF78" s="4">
        <f t="shared" si="37"/>
        <v>0</v>
      </c>
      <c r="AG78" s="4">
        <f t="shared" si="38"/>
        <v>0</v>
      </c>
      <c r="AH78" s="4">
        <f t="shared" si="39"/>
        <v>0</v>
      </c>
      <c r="AI78" s="4">
        <f t="shared" si="40"/>
        <v>0</v>
      </c>
    </row>
    <row r="79" spans="1:35" x14ac:dyDescent="0.25">
      <c r="A79" t="s">
        <v>74</v>
      </c>
      <c r="B79" t="s">
        <v>55</v>
      </c>
      <c r="D79">
        <v>1.83000843026033E-5</v>
      </c>
      <c r="E79">
        <v>1.4493666767661801E-3</v>
      </c>
      <c r="F79">
        <v>5.6527561496340799E-5</v>
      </c>
      <c r="I79">
        <v>3.07035465854467E-2</v>
      </c>
      <c r="J79">
        <v>0.96357330049753898</v>
      </c>
      <c r="R79" s="4">
        <f t="shared" si="23"/>
        <v>0</v>
      </c>
      <c r="S79" s="4">
        <f t="shared" si="24"/>
        <v>0</v>
      </c>
      <c r="T79" s="4">
        <f t="shared" si="25"/>
        <v>0</v>
      </c>
      <c r="U79" s="4">
        <f t="shared" si="26"/>
        <v>0</v>
      </c>
      <c r="V79" s="4">
        <f t="shared" si="27"/>
        <v>0</v>
      </c>
      <c r="W79" s="4">
        <f t="shared" si="28"/>
        <v>0</v>
      </c>
      <c r="X79" s="4">
        <f t="shared" si="29"/>
        <v>3.1335117656945851E-4</v>
      </c>
      <c r="Y79" s="4">
        <f t="shared" si="30"/>
        <v>2.5764430073488813E-4</v>
      </c>
      <c r="Z79" s="4">
        <f t="shared" si="31"/>
        <v>2.8549773865217329E-4</v>
      </c>
      <c r="AA79" s="4">
        <f t="shared" si="32"/>
        <v>0</v>
      </c>
      <c r="AB79" s="4">
        <f t="shared" si="33"/>
        <v>0</v>
      </c>
      <c r="AC79" s="4">
        <f t="shared" si="34"/>
        <v>0</v>
      </c>
      <c r="AD79" s="4">
        <f t="shared" si="35"/>
        <v>0</v>
      </c>
      <c r="AE79" s="4">
        <f t="shared" si="36"/>
        <v>0</v>
      </c>
      <c r="AF79" s="4">
        <f t="shared" si="37"/>
        <v>0</v>
      </c>
      <c r="AG79" s="4">
        <f t="shared" si="38"/>
        <v>0</v>
      </c>
      <c r="AH79" s="4">
        <f t="shared" si="39"/>
        <v>0</v>
      </c>
      <c r="AI79" s="4">
        <f t="shared" si="40"/>
        <v>0</v>
      </c>
    </row>
    <row r="80" spans="1:35" x14ac:dyDescent="0.25">
      <c r="A80" t="s">
        <v>82</v>
      </c>
      <c r="B80" t="s">
        <v>55</v>
      </c>
      <c r="D80">
        <v>1.15346012417205E-5</v>
      </c>
      <c r="E80">
        <v>9.7911019001835505E-4</v>
      </c>
      <c r="F80">
        <v>1.00245189687875E-6</v>
      </c>
      <c r="I80">
        <v>0.15665334666602801</v>
      </c>
      <c r="J80">
        <v>0.45810868329193999</v>
      </c>
      <c r="R80" s="4">
        <f t="shared" si="23"/>
        <v>0</v>
      </c>
      <c r="S80" s="4">
        <f t="shared" si="24"/>
        <v>0</v>
      </c>
      <c r="T80" s="4">
        <f t="shared" si="25"/>
        <v>0</v>
      </c>
      <c r="U80" s="4">
        <f t="shared" si="26"/>
        <v>6.6951527936353535E-6</v>
      </c>
      <c r="V80" s="4">
        <f t="shared" si="27"/>
        <v>5.5049034081001804E-6</v>
      </c>
      <c r="W80" s="4">
        <f t="shared" si="28"/>
        <v>6.1000281008677665E-6</v>
      </c>
      <c r="X80" s="4">
        <f t="shared" si="29"/>
        <v>5.3025610125591956E-4</v>
      </c>
      <c r="Y80" s="4">
        <f t="shared" si="30"/>
        <v>4.3598834992153392E-4</v>
      </c>
      <c r="Z80" s="4">
        <f t="shared" si="31"/>
        <v>4.8312222558872668E-4</v>
      </c>
      <c r="AA80" s="4">
        <f t="shared" si="32"/>
        <v>2.0680815181588097E-5</v>
      </c>
      <c r="AB80" s="4">
        <f t="shared" si="33"/>
        <v>1.7004225815972436E-5</v>
      </c>
      <c r="AC80" s="4">
        <f t="shared" si="34"/>
        <v>1.8842520498780266E-5</v>
      </c>
      <c r="AD80" s="4">
        <f t="shared" si="35"/>
        <v>0</v>
      </c>
      <c r="AE80" s="4">
        <f t="shared" si="36"/>
        <v>0</v>
      </c>
      <c r="AF80" s="4">
        <f t="shared" si="37"/>
        <v>0</v>
      </c>
      <c r="AG80" s="4">
        <f t="shared" si="38"/>
        <v>0</v>
      </c>
      <c r="AH80" s="4">
        <f t="shared" si="39"/>
        <v>0</v>
      </c>
      <c r="AI80" s="4">
        <f t="shared" si="40"/>
        <v>0</v>
      </c>
    </row>
    <row r="81" spans="1:35" x14ac:dyDescent="0.25">
      <c r="A81" t="s">
        <v>106</v>
      </c>
      <c r="B81" t="s">
        <v>55</v>
      </c>
      <c r="D81">
        <v>0</v>
      </c>
      <c r="E81">
        <v>4.0223776591022999E-5</v>
      </c>
      <c r="F81">
        <v>2.92536557025622E-4</v>
      </c>
      <c r="I81">
        <v>7.3826690020590294E-2</v>
      </c>
      <c r="J81">
        <v>0.98647478161971403</v>
      </c>
      <c r="R81" s="4">
        <f t="shared" si="23"/>
        <v>0</v>
      </c>
      <c r="S81" s="4">
        <f t="shared" si="24"/>
        <v>0</v>
      </c>
      <c r="T81" s="4">
        <f t="shared" si="25"/>
        <v>0</v>
      </c>
      <c r="U81" s="4">
        <f t="shared" si="26"/>
        <v>4.2199760640440853E-6</v>
      </c>
      <c r="V81" s="4">
        <f t="shared" si="27"/>
        <v>3.4697580971029151E-6</v>
      </c>
      <c r="W81" s="4">
        <f t="shared" si="28"/>
        <v>3.8448670805735E-6</v>
      </c>
      <c r="X81" s="4">
        <f t="shared" si="29"/>
        <v>3.5821104512866647E-4</v>
      </c>
      <c r="Y81" s="4">
        <f t="shared" si="30"/>
        <v>2.9452908155023691E-4</v>
      </c>
      <c r="Z81" s="4">
        <f t="shared" si="31"/>
        <v>3.2637006333945167E-4</v>
      </c>
      <c r="AA81" s="4">
        <f t="shared" si="32"/>
        <v>3.6675069398003051E-7</v>
      </c>
      <c r="AB81" s="4">
        <f t="shared" si="33"/>
        <v>3.0155057060580289E-7</v>
      </c>
      <c r="AC81" s="4">
        <f t="shared" si="34"/>
        <v>3.3415063229291667E-7</v>
      </c>
      <c r="AD81" s="4">
        <f t="shared" si="35"/>
        <v>0</v>
      </c>
      <c r="AE81" s="4">
        <f t="shared" si="36"/>
        <v>0</v>
      </c>
      <c r="AF81" s="4">
        <f t="shared" si="37"/>
        <v>0</v>
      </c>
      <c r="AG81" s="4">
        <f t="shared" si="38"/>
        <v>0</v>
      </c>
      <c r="AH81" s="4">
        <f t="shared" si="39"/>
        <v>0</v>
      </c>
      <c r="AI81" s="4">
        <f t="shared" si="40"/>
        <v>0</v>
      </c>
    </row>
    <row r="82" spans="1:35" x14ac:dyDescent="0.25">
      <c r="A82" t="s">
        <v>88</v>
      </c>
      <c r="B82" t="s">
        <v>55</v>
      </c>
      <c r="D82">
        <v>1.0930666844215901E-4</v>
      </c>
      <c r="E82">
        <v>0</v>
      </c>
      <c r="F82">
        <v>0</v>
      </c>
      <c r="I82">
        <v>3.3938250969971502E-2</v>
      </c>
      <c r="J82">
        <v>0.97199660136319999</v>
      </c>
      <c r="R82" s="4">
        <f t="shared" si="23"/>
        <v>0</v>
      </c>
      <c r="S82" s="4">
        <f t="shared" si="24"/>
        <v>0</v>
      </c>
      <c r="T82" s="4">
        <f t="shared" si="25"/>
        <v>0</v>
      </c>
      <c r="U82" s="4">
        <f t="shared" si="26"/>
        <v>0</v>
      </c>
      <c r="V82" s="4">
        <f t="shared" si="27"/>
        <v>0</v>
      </c>
      <c r="W82" s="4">
        <f t="shared" si="28"/>
        <v>0</v>
      </c>
      <c r="X82" s="4">
        <f t="shared" si="29"/>
        <v>1.4716015825984023E-5</v>
      </c>
      <c r="Y82" s="4">
        <f t="shared" si="30"/>
        <v>1.2099835234697976E-5</v>
      </c>
      <c r="Z82" s="4">
        <f t="shared" si="31"/>
        <v>1.3407925530340999E-5</v>
      </c>
      <c r="AA82" s="4">
        <f t="shared" si="32"/>
        <v>1.0702556964352025E-4</v>
      </c>
      <c r="AB82" s="4">
        <f t="shared" si="33"/>
        <v>8.7998801706894427E-5</v>
      </c>
      <c r="AC82" s="4">
        <f t="shared" si="34"/>
        <v>9.751218567520733E-5</v>
      </c>
      <c r="AD82" s="4">
        <f t="shared" si="35"/>
        <v>0</v>
      </c>
      <c r="AE82" s="4">
        <f t="shared" si="36"/>
        <v>0</v>
      </c>
      <c r="AF82" s="4">
        <f t="shared" si="37"/>
        <v>0</v>
      </c>
      <c r="AG82" s="4">
        <f t="shared" si="38"/>
        <v>0</v>
      </c>
      <c r="AH82" s="4">
        <f t="shared" si="39"/>
        <v>0</v>
      </c>
      <c r="AI82" s="4">
        <f t="shared" si="40"/>
        <v>0</v>
      </c>
    </row>
    <row r="83" spans="1:35" x14ac:dyDescent="0.25">
      <c r="A83" t="s">
        <v>108</v>
      </c>
      <c r="B83" t="s">
        <v>55</v>
      </c>
      <c r="D83">
        <v>1.52085273735903E-4</v>
      </c>
      <c r="E83">
        <v>2.1881097491553001E-4</v>
      </c>
      <c r="F83">
        <v>2.09379467376067E-3</v>
      </c>
      <c r="I83">
        <v>1.7805098851982001E-2</v>
      </c>
      <c r="J83">
        <v>0.95811924559970196</v>
      </c>
      <c r="R83" s="4">
        <f t="shared" si="23"/>
        <v>0</v>
      </c>
      <c r="S83" s="4">
        <f t="shared" si="24"/>
        <v>0</v>
      </c>
      <c r="T83" s="4">
        <f t="shared" si="25"/>
        <v>0</v>
      </c>
      <c r="U83" s="4">
        <f t="shared" si="26"/>
        <v>3.9990244552009389E-5</v>
      </c>
      <c r="V83" s="4">
        <f t="shared" si="27"/>
        <v>3.2880867742763282E-5</v>
      </c>
      <c r="W83" s="4">
        <f t="shared" si="28"/>
        <v>3.6435556147386335E-5</v>
      </c>
      <c r="X83" s="4">
        <f t="shared" si="29"/>
        <v>0</v>
      </c>
      <c r="Y83" s="4">
        <f t="shared" si="30"/>
        <v>0</v>
      </c>
      <c r="Z83" s="4">
        <f t="shared" si="31"/>
        <v>0</v>
      </c>
      <c r="AA83" s="4">
        <f t="shared" si="32"/>
        <v>0</v>
      </c>
      <c r="AB83" s="4">
        <f t="shared" si="33"/>
        <v>0</v>
      </c>
      <c r="AC83" s="4">
        <f t="shared" si="34"/>
        <v>0</v>
      </c>
      <c r="AD83" s="4">
        <f t="shared" si="35"/>
        <v>0</v>
      </c>
      <c r="AE83" s="4">
        <f t="shared" si="36"/>
        <v>0</v>
      </c>
      <c r="AF83" s="4">
        <f t="shared" si="37"/>
        <v>0</v>
      </c>
      <c r="AG83" s="4">
        <f t="shared" si="38"/>
        <v>0</v>
      </c>
      <c r="AH83" s="4">
        <f t="shared" si="39"/>
        <v>0</v>
      </c>
      <c r="AI83" s="4">
        <f t="shared" si="40"/>
        <v>0</v>
      </c>
    </row>
    <row r="84" spans="1:35" x14ac:dyDescent="0.25">
      <c r="A84" t="s">
        <v>65</v>
      </c>
      <c r="B84" t="s">
        <v>55</v>
      </c>
      <c r="D84">
        <v>2.4974335306957702E-4</v>
      </c>
      <c r="E84">
        <v>2.8084811393651499E-3</v>
      </c>
      <c r="F84">
        <v>0</v>
      </c>
      <c r="I84">
        <v>0.104337139790157</v>
      </c>
      <c r="J84">
        <v>0.57886245836973804</v>
      </c>
      <c r="R84" s="4">
        <f t="shared" si="23"/>
        <v>0</v>
      </c>
      <c r="S84" s="4">
        <f t="shared" si="24"/>
        <v>0</v>
      </c>
      <c r="T84" s="4">
        <f t="shared" si="25"/>
        <v>0</v>
      </c>
      <c r="U84" s="4">
        <f t="shared" si="26"/>
        <v>5.564095380581817E-5</v>
      </c>
      <c r="V84" s="4">
        <f t="shared" si="27"/>
        <v>4.5749228684783829E-5</v>
      </c>
      <c r="W84" s="4">
        <f t="shared" si="28"/>
        <v>5.0695091245300996E-5</v>
      </c>
      <c r="X84" s="4">
        <f t="shared" si="29"/>
        <v>8.0052795700803653E-5</v>
      </c>
      <c r="Y84" s="4">
        <f t="shared" si="30"/>
        <v>6.5821187576216352E-5</v>
      </c>
      <c r="Z84" s="4">
        <f t="shared" si="31"/>
        <v>7.2936991638510002E-5</v>
      </c>
      <c r="AA84" s="4">
        <f t="shared" si="32"/>
        <v>7.6602244161975736E-4</v>
      </c>
      <c r="AB84" s="4">
        <f t="shared" si="33"/>
        <v>6.2984067422068937E-4</v>
      </c>
      <c r="AC84" s="4">
        <f t="shared" si="34"/>
        <v>6.9793155792022331E-4</v>
      </c>
      <c r="AD84" s="4">
        <f t="shared" si="35"/>
        <v>0</v>
      </c>
      <c r="AE84" s="4">
        <f t="shared" si="36"/>
        <v>0</v>
      </c>
      <c r="AF84" s="4">
        <f t="shared" si="37"/>
        <v>0</v>
      </c>
      <c r="AG84" s="4">
        <f t="shared" si="38"/>
        <v>0</v>
      </c>
      <c r="AH84" s="4">
        <f t="shared" si="39"/>
        <v>0</v>
      </c>
      <c r="AI84" s="4">
        <f t="shared" si="40"/>
        <v>0</v>
      </c>
    </row>
    <row r="85" spans="1:35" x14ac:dyDescent="0.25">
      <c r="A85" t="s">
        <v>54</v>
      </c>
      <c r="B85" t="s">
        <v>55</v>
      </c>
      <c r="D85">
        <v>5.9239332917326797E-5</v>
      </c>
      <c r="E85">
        <v>0</v>
      </c>
      <c r="F85">
        <v>3.3421399472258899E-5</v>
      </c>
      <c r="I85">
        <v>3.0956610605699202E-2</v>
      </c>
      <c r="J85">
        <v>0.78887043325417805</v>
      </c>
      <c r="R85" s="4">
        <f t="shared" si="23"/>
        <v>0</v>
      </c>
      <c r="S85" s="4">
        <f t="shared" si="24"/>
        <v>0</v>
      </c>
      <c r="T85" s="4">
        <f t="shared" si="25"/>
        <v>0</v>
      </c>
      <c r="U85" s="4">
        <f t="shared" si="26"/>
        <v>9.13695194156989E-5</v>
      </c>
      <c r="V85" s="4">
        <f t="shared" si="27"/>
        <v>7.512604929735244E-5</v>
      </c>
      <c r="W85" s="4">
        <f t="shared" si="28"/>
        <v>8.3247784356525663E-5</v>
      </c>
      <c r="X85" s="4">
        <f t="shared" si="29"/>
        <v>1.0274930997677377E-3</v>
      </c>
      <c r="Y85" s="4">
        <f t="shared" si="30"/>
        <v>8.4482765980902895E-4</v>
      </c>
      <c r="Z85" s="4">
        <f t="shared" si="31"/>
        <v>9.3616037978838326E-4</v>
      </c>
      <c r="AA85" s="4">
        <f t="shared" si="32"/>
        <v>0</v>
      </c>
      <c r="AB85" s="4">
        <f t="shared" si="33"/>
        <v>0</v>
      </c>
      <c r="AC85" s="4">
        <f t="shared" si="34"/>
        <v>0</v>
      </c>
      <c r="AD85" s="4">
        <f t="shared" si="35"/>
        <v>0</v>
      </c>
      <c r="AE85" s="4">
        <f t="shared" si="36"/>
        <v>0</v>
      </c>
      <c r="AF85" s="4">
        <f t="shared" si="37"/>
        <v>0</v>
      </c>
      <c r="AG85" s="4">
        <f t="shared" si="38"/>
        <v>0</v>
      </c>
      <c r="AH85" s="4">
        <f t="shared" si="39"/>
        <v>0</v>
      </c>
      <c r="AI85" s="4">
        <f t="shared" si="40"/>
        <v>0</v>
      </c>
    </row>
    <row r="86" spans="1:35" x14ac:dyDescent="0.25">
      <c r="A86" t="s">
        <v>104</v>
      </c>
      <c r="B86" t="s">
        <v>55</v>
      </c>
      <c r="D86">
        <v>1.55106894468972E-4</v>
      </c>
      <c r="E86">
        <v>4.3641315068552997E-2</v>
      </c>
      <c r="F86">
        <v>0</v>
      </c>
      <c r="I86">
        <v>1.20093878689895E-2</v>
      </c>
      <c r="J86">
        <v>0.95935673231308005</v>
      </c>
      <c r="R86" s="4">
        <f t="shared" si="23"/>
        <v>0</v>
      </c>
      <c r="S86" s="4">
        <f t="shared" si="24"/>
        <v>0</v>
      </c>
      <c r="T86" s="4">
        <f t="shared" si="25"/>
        <v>0</v>
      </c>
      <c r="U86" s="4">
        <f t="shared" si="26"/>
        <v>2.167292667707078E-5</v>
      </c>
      <c r="V86" s="4">
        <f t="shared" si="27"/>
        <v>1.7819961934480421E-5</v>
      </c>
      <c r="W86" s="4">
        <f t="shared" si="28"/>
        <v>1.9746444305775599E-5</v>
      </c>
      <c r="X86" s="4">
        <f t="shared" si="29"/>
        <v>0</v>
      </c>
      <c r="Y86" s="4">
        <f t="shared" si="30"/>
        <v>0</v>
      </c>
      <c r="Z86" s="4">
        <f t="shared" si="31"/>
        <v>0</v>
      </c>
      <c r="AA86" s="4">
        <f t="shared" si="32"/>
        <v>1.2227341270338622E-5</v>
      </c>
      <c r="AB86" s="4">
        <f t="shared" si="33"/>
        <v>1.0053591711167313E-5</v>
      </c>
      <c r="AC86" s="4">
        <f t="shared" si="34"/>
        <v>1.1140466490752966E-5</v>
      </c>
      <c r="AD86" s="4">
        <f t="shared" si="35"/>
        <v>0</v>
      </c>
      <c r="AE86" s="4">
        <f t="shared" si="36"/>
        <v>0</v>
      </c>
      <c r="AF86" s="4">
        <f t="shared" si="37"/>
        <v>0</v>
      </c>
      <c r="AG86" s="4">
        <f t="shared" si="38"/>
        <v>0</v>
      </c>
      <c r="AH86" s="4">
        <f t="shared" si="39"/>
        <v>0</v>
      </c>
      <c r="AI86" s="4">
        <f t="shared" si="40"/>
        <v>0</v>
      </c>
    </row>
    <row r="87" spans="1:35" x14ac:dyDescent="0.25">
      <c r="A87" t="s">
        <v>102</v>
      </c>
      <c r="B87" t="s">
        <v>55</v>
      </c>
      <c r="D87">
        <v>5.5109001581241299E-5</v>
      </c>
      <c r="E87">
        <v>0</v>
      </c>
      <c r="F87">
        <v>2.01393726701662E-4</v>
      </c>
      <c r="I87">
        <v>2.60033210006489E-2</v>
      </c>
      <c r="J87">
        <v>0.89156868925231003</v>
      </c>
      <c r="R87" s="4">
        <f t="shared" si="23"/>
        <v>0</v>
      </c>
      <c r="S87" s="4">
        <f t="shared" si="24"/>
        <v>0</v>
      </c>
      <c r="T87" s="4">
        <f t="shared" si="25"/>
        <v>0</v>
      </c>
      <c r="U87" s="4">
        <f t="shared" si="26"/>
        <v>5.6746424805721458E-5</v>
      </c>
      <c r="V87" s="4">
        <f t="shared" si="27"/>
        <v>4.6658171506926539E-5</v>
      </c>
      <c r="W87" s="4">
        <f t="shared" si="28"/>
        <v>5.1702298156323999E-5</v>
      </c>
      <c r="X87" s="4">
        <f t="shared" si="29"/>
        <v>1.5966334781177927E-2</v>
      </c>
      <c r="Y87" s="4">
        <f t="shared" si="30"/>
        <v>1.3127875264524073E-2</v>
      </c>
      <c r="Z87" s="4">
        <f t="shared" si="31"/>
        <v>1.4547105022850998E-2</v>
      </c>
      <c r="AA87" s="4">
        <f t="shared" si="32"/>
        <v>0</v>
      </c>
      <c r="AB87" s="4">
        <f t="shared" si="33"/>
        <v>0</v>
      </c>
      <c r="AC87" s="4">
        <f t="shared" si="34"/>
        <v>0</v>
      </c>
      <c r="AD87" s="4">
        <f t="shared" si="35"/>
        <v>0</v>
      </c>
      <c r="AE87" s="4">
        <f t="shared" si="36"/>
        <v>0</v>
      </c>
      <c r="AF87" s="4">
        <f t="shared" si="37"/>
        <v>0</v>
      </c>
      <c r="AG87" s="4">
        <f t="shared" si="38"/>
        <v>0</v>
      </c>
      <c r="AH87" s="4">
        <f t="shared" si="39"/>
        <v>0</v>
      </c>
      <c r="AI87" s="4">
        <f t="shared" si="40"/>
        <v>0</v>
      </c>
    </row>
    <row r="88" spans="1:35" x14ac:dyDescent="0.25">
      <c r="A88" t="s">
        <v>104</v>
      </c>
      <c r="B88" t="s">
        <v>55</v>
      </c>
      <c r="D88">
        <v>1.2320578567710401E-4</v>
      </c>
      <c r="E88">
        <v>3.46655287594499E-2</v>
      </c>
      <c r="F88">
        <v>0</v>
      </c>
      <c r="I88">
        <v>1.20093878689895E-2</v>
      </c>
      <c r="J88">
        <v>0.95935673231308005</v>
      </c>
      <c r="R88" s="4">
        <f t="shared" si="23"/>
        <v>0</v>
      </c>
      <c r="S88" s="4">
        <f t="shared" si="24"/>
        <v>0</v>
      </c>
      <c r="T88" s="4">
        <f t="shared" si="25"/>
        <v>0</v>
      </c>
      <c r="U88" s="4">
        <f t="shared" si="26"/>
        <v>2.0161829846795598E-5</v>
      </c>
      <c r="V88" s="4">
        <f t="shared" si="27"/>
        <v>1.6577504540698602E-5</v>
      </c>
      <c r="W88" s="4">
        <f t="shared" si="28"/>
        <v>1.8369667193747099E-5</v>
      </c>
      <c r="X88" s="4">
        <f t="shared" si="29"/>
        <v>0</v>
      </c>
      <c r="Y88" s="4">
        <f t="shared" si="30"/>
        <v>0</v>
      </c>
      <c r="Z88" s="4">
        <f t="shared" si="31"/>
        <v>0</v>
      </c>
      <c r="AA88" s="4">
        <f t="shared" si="32"/>
        <v>7.3680631720120238E-5</v>
      </c>
      <c r="AB88" s="4">
        <f t="shared" si="33"/>
        <v>6.0581852747654426E-5</v>
      </c>
      <c r="AC88" s="4">
        <f t="shared" si="34"/>
        <v>6.7131242233887332E-5</v>
      </c>
      <c r="AD88" s="4">
        <f t="shared" si="35"/>
        <v>0</v>
      </c>
      <c r="AE88" s="4">
        <f t="shared" si="36"/>
        <v>0</v>
      </c>
      <c r="AF88" s="4">
        <f t="shared" si="37"/>
        <v>0</v>
      </c>
      <c r="AG88" s="4">
        <f t="shared" si="38"/>
        <v>0</v>
      </c>
      <c r="AH88" s="4">
        <f t="shared" si="39"/>
        <v>0</v>
      </c>
      <c r="AI88" s="4">
        <f t="shared" si="40"/>
        <v>0</v>
      </c>
    </row>
    <row r="89" spans="1:35" x14ac:dyDescent="0.25">
      <c r="A89" t="s">
        <v>80</v>
      </c>
      <c r="B89" t="s">
        <v>55</v>
      </c>
      <c r="D89">
        <v>4.4411690436340498E-5</v>
      </c>
      <c r="E89">
        <v>0</v>
      </c>
      <c r="F89">
        <v>6.2180258958855299E-5</v>
      </c>
      <c r="I89">
        <v>2.4266560845379499E-2</v>
      </c>
      <c r="J89">
        <v>0.94334544023478195</v>
      </c>
      <c r="R89" s="4">
        <f t="shared" si="23"/>
        <v>0</v>
      </c>
      <c r="S89" s="4">
        <f t="shared" si="24"/>
        <v>0</v>
      </c>
      <c r="T89" s="4">
        <f t="shared" si="25"/>
        <v>0</v>
      </c>
      <c r="U89" s="4">
        <f t="shared" si="26"/>
        <v>4.5075287442842929E-5</v>
      </c>
      <c r="V89" s="4">
        <f t="shared" si="27"/>
        <v>3.7061903008559742E-5</v>
      </c>
      <c r="W89" s="4">
        <f t="shared" si="28"/>
        <v>4.1068595225701336E-5</v>
      </c>
      <c r="X89" s="4">
        <f t="shared" si="29"/>
        <v>1.2682510521749964E-2</v>
      </c>
      <c r="Y89" s="4">
        <f t="shared" si="30"/>
        <v>1.0427841984549971E-2</v>
      </c>
      <c r="Z89" s="4">
        <f t="shared" si="31"/>
        <v>1.1555176253149967E-2</v>
      </c>
      <c r="AA89" s="4">
        <f t="shared" si="32"/>
        <v>0</v>
      </c>
      <c r="AB89" s="4">
        <f t="shared" si="33"/>
        <v>0</v>
      </c>
      <c r="AC89" s="4">
        <f t="shared" si="34"/>
        <v>0</v>
      </c>
      <c r="AD89" s="4">
        <f t="shared" si="35"/>
        <v>0</v>
      </c>
      <c r="AE89" s="4">
        <f t="shared" si="36"/>
        <v>0</v>
      </c>
      <c r="AF89" s="4">
        <f t="shared" si="37"/>
        <v>0</v>
      </c>
      <c r="AG89" s="4">
        <f t="shared" si="38"/>
        <v>0</v>
      </c>
      <c r="AH89" s="4">
        <f t="shared" si="39"/>
        <v>0</v>
      </c>
      <c r="AI89" s="4">
        <f t="shared" si="40"/>
        <v>0</v>
      </c>
    </row>
    <row r="90" spans="1:35" x14ac:dyDescent="0.25">
      <c r="A90" t="s">
        <v>110</v>
      </c>
      <c r="B90" t="s">
        <v>55</v>
      </c>
      <c r="D90">
        <v>3.0441745360198101E-5</v>
      </c>
      <c r="E90">
        <v>0</v>
      </c>
      <c r="F90">
        <v>0</v>
      </c>
      <c r="I90">
        <v>1.7916871174523199E-2</v>
      </c>
      <c r="J90">
        <v>0.912526461201279</v>
      </c>
      <c r="R90" s="4">
        <f t="shared" si="23"/>
        <v>0</v>
      </c>
      <c r="S90" s="4">
        <f t="shared" si="24"/>
        <v>0</v>
      </c>
      <c r="T90" s="4">
        <f t="shared" si="25"/>
        <v>0</v>
      </c>
      <c r="U90" s="4">
        <f t="shared" si="26"/>
        <v>1.6248179427929452E-5</v>
      </c>
      <c r="V90" s="4">
        <f t="shared" si="27"/>
        <v>1.3359614196297549E-5</v>
      </c>
      <c r="W90" s="4">
        <f t="shared" si="28"/>
        <v>1.4803896812113499E-5</v>
      </c>
      <c r="X90" s="4">
        <f t="shared" si="29"/>
        <v>0</v>
      </c>
      <c r="Y90" s="4">
        <f t="shared" si="30"/>
        <v>0</v>
      </c>
      <c r="Z90" s="4">
        <f t="shared" si="31"/>
        <v>0</v>
      </c>
      <c r="AA90" s="4">
        <f t="shared" si="32"/>
        <v>2.2748875228849498E-5</v>
      </c>
      <c r="AB90" s="4">
        <f t="shared" si="33"/>
        <v>1.87046307437207E-5</v>
      </c>
      <c r="AC90" s="4">
        <f t="shared" si="34"/>
        <v>2.0726752986285098E-5</v>
      </c>
      <c r="AD90" s="4">
        <f t="shared" si="35"/>
        <v>0</v>
      </c>
      <c r="AE90" s="4">
        <f t="shared" si="36"/>
        <v>0</v>
      </c>
      <c r="AF90" s="4">
        <f t="shared" si="37"/>
        <v>0</v>
      </c>
      <c r="AG90" s="4">
        <f t="shared" si="38"/>
        <v>0</v>
      </c>
      <c r="AH90" s="4">
        <f t="shared" si="39"/>
        <v>0</v>
      </c>
      <c r="AI90" s="4">
        <f t="shared" si="40"/>
        <v>0</v>
      </c>
    </row>
    <row r="91" spans="1:35" x14ac:dyDescent="0.25">
      <c r="A91" t="s">
        <v>92</v>
      </c>
      <c r="B91" t="s">
        <v>55</v>
      </c>
      <c r="D91">
        <v>1.7503414842695101E-4</v>
      </c>
      <c r="E91">
        <v>4.6162852332382699E-4</v>
      </c>
      <c r="F91" t="s">
        <v>68</v>
      </c>
      <c r="I91">
        <v>3.5327890298019402E-3</v>
      </c>
      <c r="J91">
        <v>0.97148656128254496</v>
      </c>
      <c r="R91" s="4">
        <f t="shared" si="23"/>
        <v>0</v>
      </c>
      <c r="S91" s="4">
        <f t="shared" si="24"/>
        <v>0</v>
      </c>
      <c r="T91" s="4">
        <f t="shared" si="25"/>
        <v>0</v>
      </c>
      <c r="U91" s="4">
        <f t="shared" si="26"/>
        <v>1.1137223912267598E-5</v>
      </c>
      <c r="V91" s="4">
        <f t="shared" si="27"/>
        <v>9.1572729945311376E-6</v>
      </c>
      <c r="W91" s="4">
        <f t="shared" si="28"/>
        <v>1.0147248453399367E-5</v>
      </c>
      <c r="X91" s="4">
        <f t="shared" si="29"/>
        <v>0</v>
      </c>
      <c r="Y91" s="4">
        <f t="shared" si="30"/>
        <v>0</v>
      </c>
      <c r="Z91" s="4">
        <f t="shared" si="31"/>
        <v>0</v>
      </c>
      <c r="AA91" s="4">
        <f t="shared" si="32"/>
        <v>0</v>
      </c>
      <c r="AB91" s="4">
        <f t="shared" si="33"/>
        <v>0</v>
      </c>
      <c r="AC91" s="4">
        <f t="shared" si="34"/>
        <v>0</v>
      </c>
      <c r="AD91" s="4">
        <f t="shared" si="35"/>
        <v>0</v>
      </c>
      <c r="AE91" s="4">
        <f t="shared" si="36"/>
        <v>0</v>
      </c>
      <c r="AF91" s="4">
        <f t="shared" si="37"/>
        <v>0</v>
      </c>
      <c r="AG91" s="4">
        <f t="shared" si="38"/>
        <v>0</v>
      </c>
      <c r="AH91" s="4">
        <f t="shared" si="39"/>
        <v>0</v>
      </c>
      <c r="AI91" s="4">
        <f t="shared" si="40"/>
        <v>0</v>
      </c>
    </row>
    <row r="92" spans="1:35" x14ac:dyDescent="0.25">
      <c r="A92" t="s">
        <v>130</v>
      </c>
      <c r="B92" t="s">
        <v>55</v>
      </c>
      <c r="D92">
        <v>6.3681749823276795E-5</v>
      </c>
      <c r="E92">
        <v>0</v>
      </c>
      <c r="F92">
        <v>4.1504554603120598E-5</v>
      </c>
      <c r="I92">
        <v>5.4057846953425297E-2</v>
      </c>
      <c r="J92">
        <v>0.843044971508769</v>
      </c>
      <c r="R92" s="4">
        <f t="shared" si="23"/>
        <v>0</v>
      </c>
      <c r="S92" s="4">
        <f t="shared" si="24"/>
        <v>0</v>
      </c>
      <c r="T92" s="4">
        <f t="shared" si="25"/>
        <v>0</v>
      </c>
      <c r="U92" s="4">
        <f t="shared" si="26"/>
        <v>6.4036883570835727E-5</v>
      </c>
      <c r="V92" s="4">
        <f t="shared" si="27"/>
        <v>5.2652548713798272E-5</v>
      </c>
      <c r="W92" s="4">
        <f t="shared" si="28"/>
        <v>5.8344716142317E-5</v>
      </c>
      <c r="X92" s="4">
        <f t="shared" si="29"/>
        <v>1.6888848414286354E-4</v>
      </c>
      <c r="Y92" s="4">
        <f t="shared" si="30"/>
        <v>1.3886386473968782E-4</v>
      </c>
      <c r="Z92" s="4">
        <f t="shared" si="31"/>
        <v>1.5387617444127566E-4</v>
      </c>
      <c r="AA92" s="4" t="e">
        <f t="shared" si="32"/>
        <v>#VALUE!</v>
      </c>
      <c r="AB92" s="4" t="e">
        <f t="shared" si="33"/>
        <v>#VALUE!</v>
      </c>
      <c r="AC92" s="4" t="e">
        <f t="shared" si="34"/>
        <v>#VALUE!</v>
      </c>
      <c r="AD92" s="4">
        <f t="shared" si="35"/>
        <v>0</v>
      </c>
      <c r="AE92" s="4">
        <f t="shared" si="36"/>
        <v>0</v>
      </c>
      <c r="AF92" s="4">
        <f t="shared" si="37"/>
        <v>0</v>
      </c>
      <c r="AG92" s="4">
        <f t="shared" si="38"/>
        <v>0</v>
      </c>
      <c r="AH92" s="4">
        <f t="shared" si="39"/>
        <v>0</v>
      </c>
      <c r="AI92" s="4">
        <f t="shared" si="40"/>
        <v>0</v>
      </c>
    </row>
    <row r="93" spans="1:35" x14ac:dyDescent="0.25">
      <c r="A93" t="s">
        <v>61</v>
      </c>
      <c r="B93" t="s">
        <v>55</v>
      </c>
      <c r="D93">
        <v>2.91463235343066E-5</v>
      </c>
      <c r="E93">
        <v>3.6757011535584801E-3</v>
      </c>
      <c r="F93">
        <v>0</v>
      </c>
      <c r="I93">
        <v>2.9625425956760001E-2</v>
      </c>
      <c r="J93">
        <v>0.95696649315874105</v>
      </c>
      <c r="R93" s="4">
        <f t="shared" si="23"/>
        <v>0</v>
      </c>
      <c r="S93" s="4">
        <f t="shared" si="24"/>
        <v>0</v>
      </c>
      <c r="T93" s="4">
        <f t="shared" si="25"/>
        <v>0</v>
      </c>
      <c r="U93" s="4">
        <f t="shared" si="26"/>
        <v>2.3298201154857365E-5</v>
      </c>
      <c r="V93" s="4">
        <f t="shared" si="27"/>
        <v>1.9156298727327167E-5</v>
      </c>
      <c r="W93" s="4">
        <f t="shared" si="28"/>
        <v>2.1227249941092263E-5</v>
      </c>
      <c r="X93" s="4">
        <f t="shared" si="29"/>
        <v>0</v>
      </c>
      <c r="Y93" s="4">
        <f t="shared" si="30"/>
        <v>0</v>
      </c>
      <c r="Z93" s="4">
        <f t="shared" si="31"/>
        <v>0</v>
      </c>
      <c r="AA93" s="4">
        <f t="shared" si="32"/>
        <v>1.5184593147483145E-5</v>
      </c>
      <c r="AB93" s="4">
        <f t="shared" si="33"/>
        <v>1.2485109921263921E-5</v>
      </c>
      <c r="AC93" s="4">
        <f t="shared" si="34"/>
        <v>1.3834851534373531E-5</v>
      </c>
      <c r="AD93" s="4">
        <f t="shared" si="35"/>
        <v>0</v>
      </c>
      <c r="AE93" s="4">
        <f t="shared" si="36"/>
        <v>0</v>
      </c>
      <c r="AF93" s="4">
        <f t="shared" si="37"/>
        <v>0</v>
      </c>
      <c r="AG93" s="4">
        <f t="shared" si="38"/>
        <v>0</v>
      </c>
      <c r="AH93" s="4">
        <f t="shared" si="39"/>
        <v>0</v>
      </c>
      <c r="AI93" s="4">
        <f t="shared" si="40"/>
        <v>0</v>
      </c>
    </row>
    <row r="94" spans="1:35" x14ac:dyDescent="0.25">
      <c r="A94" t="s">
        <v>128</v>
      </c>
      <c r="B94" t="s">
        <v>55</v>
      </c>
      <c r="D94">
        <v>7.1144466788810305E-5</v>
      </c>
      <c r="E94">
        <v>1.31998137977461E-3</v>
      </c>
      <c r="F94">
        <v>6.4246881316463406E-5</v>
      </c>
      <c r="I94">
        <v>2.5852935857453199E-2</v>
      </c>
      <c r="J94">
        <v>0.95861483766022304</v>
      </c>
      <c r="R94" s="4">
        <f t="shared" si="23"/>
        <v>0</v>
      </c>
      <c r="S94" s="4">
        <f t="shared" si="24"/>
        <v>0</v>
      </c>
      <c r="T94" s="4">
        <f t="shared" si="25"/>
        <v>0</v>
      </c>
      <c r="U94" s="4">
        <f t="shared" si="26"/>
        <v>1.0663289097917048E-5</v>
      </c>
      <c r="V94" s="4">
        <f t="shared" si="27"/>
        <v>8.7675932582873521E-6</v>
      </c>
      <c r="W94" s="4">
        <f t="shared" si="28"/>
        <v>9.7154411781021999E-6</v>
      </c>
      <c r="X94" s="4">
        <f t="shared" si="29"/>
        <v>1.3447687147165172E-3</v>
      </c>
      <c r="Y94" s="4">
        <f t="shared" si="30"/>
        <v>1.1056987209891365E-3</v>
      </c>
      <c r="Z94" s="4">
        <f t="shared" si="31"/>
        <v>1.2252337178528267E-3</v>
      </c>
      <c r="AA94" s="4">
        <f t="shared" si="32"/>
        <v>0</v>
      </c>
      <c r="AB94" s="4">
        <f t="shared" si="33"/>
        <v>0</v>
      </c>
      <c r="AC94" s="4">
        <f t="shared" si="34"/>
        <v>0</v>
      </c>
      <c r="AD94" s="4">
        <f t="shared" si="35"/>
        <v>0</v>
      </c>
      <c r="AE94" s="4">
        <f t="shared" si="36"/>
        <v>0</v>
      </c>
      <c r="AF94" s="4">
        <f t="shared" si="37"/>
        <v>0</v>
      </c>
      <c r="AG94" s="4">
        <f t="shared" si="38"/>
        <v>0</v>
      </c>
      <c r="AH94" s="4">
        <f t="shared" si="39"/>
        <v>0</v>
      </c>
      <c r="AI94" s="4">
        <f t="shared" si="40"/>
        <v>0</v>
      </c>
    </row>
    <row r="95" spans="1:35" x14ac:dyDescent="0.25">
      <c r="A95" t="s">
        <v>126</v>
      </c>
      <c r="B95" t="s">
        <v>55</v>
      </c>
      <c r="D95">
        <v>2.4342904771269501E-6</v>
      </c>
      <c r="E95">
        <v>8.24822827386376E-4</v>
      </c>
      <c r="F95">
        <v>1.2853962993266999E-5</v>
      </c>
      <c r="I95">
        <v>6.6390931258736102E-2</v>
      </c>
      <c r="J95">
        <v>0.98896457074684097</v>
      </c>
      <c r="R95" s="4">
        <f t="shared" si="23"/>
        <v>0</v>
      </c>
      <c r="S95" s="4">
        <f t="shared" si="24"/>
        <v>0</v>
      </c>
      <c r="T95" s="4">
        <f t="shared" si="25"/>
        <v>0</v>
      </c>
      <c r="U95" s="4">
        <f t="shared" si="26"/>
        <v>2.6028463459320843E-5</v>
      </c>
      <c r="V95" s="4">
        <f t="shared" si="27"/>
        <v>2.1401181066552696E-5</v>
      </c>
      <c r="W95" s="4">
        <f t="shared" si="28"/>
        <v>2.3714822262936766E-5</v>
      </c>
      <c r="X95" s="4">
        <f t="shared" si="29"/>
        <v>4.8292001699071094E-4</v>
      </c>
      <c r="Y95" s="4">
        <f t="shared" si="30"/>
        <v>3.9706756952569573E-4</v>
      </c>
      <c r="Z95" s="4">
        <f t="shared" si="31"/>
        <v>4.3999379325820333E-4</v>
      </c>
      <c r="AA95" s="4">
        <f t="shared" si="32"/>
        <v>2.3504956579193929E-5</v>
      </c>
      <c r="AB95" s="4">
        <f t="shared" si="33"/>
        <v>1.9326297631781675E-5</v>
      </c>
      <c r="AC95" s="4">
        <f t="shared" si="34"/>
        <v>2.1415627105487802E-5</v>
      </c>
      <c r="AD95" s="4">
        <f t="shared" si="35"/>
        <v>0</v>
      </c>
      <c r="AE95" s="4">
        <f t="shared" si="36"/>
        <v>0</v>
      </c>
      <c r="AF95" s="4">
        <f t="shared" si="37"/>
        <v>0</v>
      </c>
      <c r="AG95" s="4">
        <f t="shared" si="38"/>
        <v>0</v>
      </c>
      <c r="AH95" s="4">
        <f t="shared" si="39"/>
        <v>0</v>
      </c>
      <c r="AI95" s="4">
        <f t="shared" si="40"/>
        <v>0</v>
      </c>
    </row>
    <row r="96" spans="1:35" x14ac:dyDescent="0.25">
      <c r="A96" t="s">
        <v>112</v>
      </c>
      <c r="B96" t="s">
        <v>55</v>
      </c>
      <c r="D96">
        <v>4.31684747896861E-5</v>
      </c>
      <c r="E96">
        <v>1.4220928980716601E-2</v>
      </c>
      <c r="F96">
        <v>0</v>
      </c>
      <c r="I96">
        <v>1.2114268476263E-2</v>
      </c>
      <c r="J96">
        <v>0.91507636329620101</v>
      </c>
      <c r="R96" s="4">
        <f t="shared" si="23"/>
        <v>0</v>
      </c>
      <c r="S96" s="4">
        <f t="shared" si="24"/>
        <v>0</v>
      </c>
      <c r="T96" s="4">
        <f t="shared" si="25"/>
        <v>0</v>
      </c>
      <c r="U96" s="4">
        <f t="shared" si="26"/>
        <v>8.9059407699766463E-7</v>
      </c>
      <c r="V96" s="4">
        <f t="shared" si="27"/>
        <v>7.3226624108696879E-7</v>
      </c>
      <c r="W96" s="4">
        <f t="shared" si="28"/>
        <v>8.1143015904231671E-7</v>
      </c>
      <c r="X96" s="4">
        <f t="shared" si="29"/>
        <v>3.0176444904379612E-4</v>
      </c>
      <c r="Y96" s="4">
        <f t="shared" si="30"/>
        <v>2.4811743588045457E-4</v>
      </c>
      <c r="Z96" s="4">
        <f t="shared" si="31"/>
        <v>2.7494094246212532E-4</v>
      </c>
      <c r="AA96" s="4">
        <f t="shared" si="32"/>
        <v>4.7026693877806094E-6</v>
      </c>
      <c r="AB96" s="4">
        <f t="shared" si="33"/>
        <v>3.8666392743973901E-6</v>
      </c>
      <c r="AC96" s="4">
        <f t="shared" si="34"/>
        <v>4.2846543310889997E-6</v>
      </c>
      <c r="AD96" s="4">
        <f t="shared" si="35"/>
        <v>0</v>
      </c>
      <c r="AE96" s="4">
        <f t="shared" si="36"/>
        <v>0</v>
      </c>
      <c r="AF96" s="4">
        <f t="shared" si="37"/>
        <v>0</v>
      </c>
      <c r="AG96" s="4">
        <f t="shared" si="38"/>
        <v>0</v>
      </c>
      <c r="AH96" s="4">
        <f t="shared" si="39"/>
        <v>0</v>
      </c>
      <c r="AI96" s="4">
        <f t="shared" si="40"/>
        <v>0</v>
      </c>
    </row>
    <row r="97" spans="1:35" x14ac:dyDescent="0.25">
      <c r="A97" t="s">
        <v>124</v>
      </c>
      <c r="B97" t="s">
        <v>55</v>
      </c>
      <c r="D97">
        <v>5.6118021936843699E-5</v>
      </c>
      <c r="E97">
        <v>1.0303268827604501E-3</v>
      </c>
      <c r="F97">
        <v>2.92706500784219E-4</v>
      </c>
      <c r="I97">
        <v>1.0248221377616501E-2</v>
      </c>
      <c r="J97">
        <v>0.977282156118362</v>
      </c>
      <c r="R97" s="4">
        <f t="shared" si="23"/>
        <v>0</v>
      </c>
      <c r="S97" s="4">
        <f t="shared" si="24"/>
        <v>0</v>
      </c>
      <c r="T97" s="4">
        <f t="shared" si="25"/>
        <v>0</v>
      </c>
      <c r="U97" s="4">
        <f t="shared" si="26"/>
        <v>1.5793344435251011E-5</v>
      </c>
      <c r="V97" s="4">
        <f t="shared" si="27"/>
        <v>1.2985638757873055E-5</v>
      </c>
      <c r="W97" s="4">
        <f t="shared" si="28"/>
        <v>1.4389491596562032E-5</v>
      </c>
      <c r="X97" s="4">
        <f t="shared" si="29"/>
        <v>5.2027788953841218E-3</v>
      </c>
      <c r="Y97" s="4">
        <f t="shared" si="30"/>
        <v>4.277840425093612E-3</v>
      </c>
      <c r="Z97" s="4">
        <f t="shared" si="31"/>
        <v>4.7403096602388669E-3</v>
      </c>
      <c r="AA97" s="4">
        <f t="shared" si="32"/>
        <v>0</v>
      </c>
      <c r="AB97" s="4">
        <f t="shared" si="33"/>
        <v>0</v>
      </c>
      <c r="AC97" s="4">
        <f t="shared" si="34"/>
        <v>0</v>
      </c>
      <c r="AD97" s="4">
        <f t="shared" si="35"/>
        <v>0</v>
      </c>
      <c r="AE97" s="4">
        <f t="shared" si="36"/>
        <v>0</v>
      </c>
      <c r="AF97" s="4">
        <f t="shared" si="37"/>
        <v>0</v>
      </c>
      <c r="AG97" s="4">
        <f t="shared" si="38"/>
        <v>0</v>
      </c>
      <c r="AH97" s="4">
        <f t="shared" si="39"/>
        <v>0</v>
      </c>
      <c r="AI97" s="4">
        <f t="shared" si="40"/>
        <v>0</v>
      </c>
    </row>
    <row r="98" spans="1:35" x14ac:dyDescent="0.25">
      <c r="A98" t="s">
        <v>118</v>
      </c>
      <c r="B98" t="s">
        <v>55</v>
      </c>
      <c r="D98">
        <v>5.2898657763128098E-5</v>
      </c>
      <c r="E98">
        <v>1.2463929639503101E-4</v>
      </c>
      <c r="F98">
        <v>0</v>
      </c>
      <c r="I98">
        <v>6.1666556998254103E-3</v>
      </c>
      <c r="J98">
        <v>0.97604390842720201</v>
      </c>
      <c r="R98" s="4">
        <f t="shared" si="23"/>
        <v>0</v>
      </c>
      <c r="S98" s="4">
        <f t="shared" si="24"/>
        <v>0</v>
      </c>
      <c r="T98" s="4">
        <f t="shared" si="25"/>
        <v>0</v>
      </c>
      <c r="U98" s="4">
        <f t="shared" si="26"/>
        <v>2.0530983635430623E-5</v>
      </c>
      <c r="V98" s="4">
        <f t="shared" si="27"/>
        <v>1.6881030989131847E-5</v>
      </c>
      <c r="W98" s="4">
        <f t="shared" si="28"/>
        <v>1.8706007312281233E-5</v>
      </c>
      <c r="X98" s="4">
        <f t="shared" si="29"/>
        <v>3.7694885954650612E-4</v>
      </c>
      <c r="Y98" s="4">
        <f t="shared" si="30"/>
        <v>3.0993572896046063E-4</v>
      </c>
      <c r="Z98" s="4">
        <f t="shared" si="31"/>
        <v>3.4344229425348335E-4</v>
      </c>
      <c r="AA98" s="4">
        <f t="shared" si="32"/>
        <v>1.0708774418934841E-4</v>
      </c>
      <c r="AB98" s="4">
        <f t="shared" si="33"/>
        <v>8.8049923000130926E-5</v>
      </c>
      <c r="AC98" s="4">
        <f t="shared" si="34"/>
        <v>9.7568833594739661E-5</v>
      </c>
      <c r="AD98" s="4">
        <f t="shared" si="35"/>
        <v>0</v>
      </c>
      <c r="AE98" s="4">
        <f t="shared" si="36"/>
        <v>0</v>
      </c>
      <c r="AF98" s="4">
        <f t="shared" si="37"/>
        <v>0</v>
      </c>
      <c r="AG98" s="4">
        <f t="shared" si="38"/>
        <v>0</v>
      </c>
      <c r="AH98" s="4">
        <f t="shared" si="39"/>
        <v>0</v>
      </c>
      <c r="AI98" s="4">
        <f t="shared" si="40"/>
        <v>0</v>
      </c>
    </row>
    <row r="99" spans="1:35" x14ac:dyDescent="0.25">
      <c r="A99" t="s">
        <v>130</v>
      </c>
      <c r="B99" t="s">
        <v>55</v>
      </c>
      <c r="D99">
        <v>2.53521612380404E-5</v>
      </c>
      <c r="E99">
        <v>0</v>
      </c>
      <c r="F99">
        <v>1.6523260798131501E-5</v>
      </c>
      <c r="I99">
        <v>5.4057846953425297E-2</v>
      </c>
      <c r="J99">
        <v>0.843044971508769</v>
      </c>
      <c r="R99" s="4">
        <f t="shared" si="23"/>
        <v>0</v>
      </c>
      <c r="S99" s="4">
        <f t="shared" si="24"/>
        <v>0</v>
      </c>
      <c r="T99" s="4">
        <f t="shared" si="25"/>
        <v>0</v>
      </c>
      <c r="U99" s="4">
        <f t="shared" si="26"/>
        <v>1.9353167474315156E-5</v>
      </c>
      <c r="V99" s="4">
        <f t="shared" si="27"/>
        <v>1.5912604367770242E-5</v>
      </c>
      <c r="W99" s="4">
        <f t="shared" si="28"/>
        <v>1.7632885921042699E-5</v>
      </c>
      <c r="X99" s="4">
        <f t="shared" si="29"/>
        <v>4.5599742583547931E-5</v>
      </c>
      <c r="Y99" s="4">
        <f t="shared" si="30"/>
        <v>3.7493121679806078E-5</v>
      </c>
      <c r="Z99" s="4">
        <f t="shared" si="31"/>
        <v>4.1546432131676998E-5</v>
      </c>
      <c r="AA99" s="4">
        <f t="shared" si="32"/>
        <v>0</v>
      </c>
      <c r="AB99" s="4">
        <f t="shared" si="33"/>
        <v>0</v>
      </c>
      <c r="AC99" s="4">
        <f t="shared" si="34"/>
        <v>0</v>
      </c>
      <c r="AD99" s="4">
        <f t="shared" si="35"/>
        <v>0</v>
      </c>
      <c r="AE99" s="4">
        <f t="shared" si="36"/>
        <v>0</v>
      </c>
      <c r="AF99" s="4">
        <f t="shared" si="37"/>
        <v>0</v>
      </c>
      <c r="AG99" s="4">
        <f t="shared" si="38"/>
        <v>0</v>
      </c>
      <c r="AH99" s="4">
        <f t="shared" si="39"/>
        <v>0</v>
      </c>
      <c r="AI99" s="4">
        <f t="shared" si="40"/>
        <v>0</v>
      </c>
    </row>
    <row r="100" spans="1:35" x14ac:dyDescent="0.25">
      <c r="A100" t="s">
        <v>67</v>
      </c>
      <c r="B100" t="s">
        <v>55</v>
      </c>
      <c r="D100">
        <v>1.0801591291288599E-4</v>
      </c>
      <c r="E100">
        <v>7.2547473413842401E-3</v>
      </c>
      <c r="F100">
        <v>8.9617467158275795E-4</v>
      </c>
      <c r="I100">
        <v>1.33489521950413E-2</v>
      </c>
      <c r="J100">
        <v>0.93479661549890003</v>
      </c>
      <c r="R100" s="4">
        <f t="shared" si="23"/>
        <v>0</v>
      </c>
      <c r="S100" s="4">
        <f t="shared" si="24"/>
        <v>0</v>
      </c>
      <c r="T100" s="4">
        <f t="shared" si="25"/>
        <v>0</v>
      </c>
      <c r="U100" s="4">
        <f t="shared" si="26"/>
        <v>9.2751809407464881E-6</v>
      </c>
      <c r="V100" s="4">
        <f t="shared" si="27"/>
        <v>7.6262598846137795E-6</v>
      </c>
      <c r="W100" s="4">
        <f t="shared" si="28"/>
        <v>8.4507204126801321E-6</v>
      </c>
      <c r="X100" s="4">
        <f t="shared" si="29"/>
        <v>0</v>
      </c>
      <c r="Y100" s="4">
        <f t="shared" si="30"/>
        <v>0</v>
      </c>
      <c r="Z100" s="4">
        <f t="shared" si="31"/>
        <v>0</v>
      </c>
      <c r="AA100" s="4">
        <f t="shared" si="32"/>
        <v>6.045095413950549E-6</v>
      </c>
      <c r="AB100" s="4">
        <f t="shared" si="33"/>
        <v>4.9704117848037854E-6</v>
      </c>
      <c r="AC100" s="4">
        <f t="shared" si="34"/>
        <v>5.5077535993771668E-6</v>
      </c>
      <c r="AD100" s="4">
        <f t="shared" si="35"/>
        <v>0</v>
      </c>
      <c r="AE100" s="4">
        <f t="shared" si="36"/>
        <v>0</v>
      </c>
      <c r="AF100" s="4">
        <f t="shared" si="37"/>
        <v>0</v>
      </c>
      <c r="AG100" s="4">
        <f t="shared" si="38"/>
        <v>0</v>
      </c>
      <c r="AH100" s="4">
        <f t="shared" si="39"/>
        <v>0</v>
      </c>
      <c r="AI100" s="4">
        <f t="shared" si="40"/>
        <v>0</v>
      </c>
    </row>
    <row r="101" spans="1:35" x14ac:dyDescent="0.25">
      <c r="A101" t="s">
        <v>80</v>
      </c>
      <c r="B101" t="s">
        <v>55</v>
      </c>
      <c r="D101">
        <v>1.11557122607447E-4</v>
      </c>
      <c r="E101">
        <v>0</v>
      </c>
      <c r="F101">
        <v>1.56189748786501E-4</v>
      </c>
      <c r="I101">
        <v>2.4266560845379499E-2</v>
      </c>
      <c r="J101">
        <v>0.94334544023478195</v>
      </c>
      <c r="R101" s="4">
        <f t="shared" si="23"/>
        <v>0</v>
      </c>
      <c r="S101" s="4">
        <f t="shared" si="24"/>
        <v>0</v>
      </c>
      <c r="T101" s="4">
        <f t="shared" si="25"/>
        <v>0</v>
      </c>
      <c r="U101" s="4">
        <f t="shared" si="26"/>
        <v>3.9518016919348535E-5</v>
      </c>
      <c r="V101" s="4">
        <f t="shared" si="27"/>
        <v>3.2492591689242131E-5</v>
      </c>
      <c r="W101" s="4">
        <f t="shared" si="28"/>
        <v>3.6005304304295329E-5</v>
      </c>
      <c r="X101" s="4">
        <f t="shared" si="29"/>
        <v>2.6541758566039904E-3</v>
      </c>
      <c r="Y101" s="4">
        <f t="shared" si="30"/>
        <v>2.1823223709855032E-3</v>
      </c>
      <c r="Z101" s="4">
        <f t="shared" si="31"/>
        <v>2.4182491137947465E-3</v>
      </c>
      <c r="AA101" s="4">
        <f t="shared" si="32"/>
        <v>3.2786878228637488E-4</v>
      </c>
      <c r="AB101" s="4">
        <f t="shared" si="33"/>
        <v>2.6958099876879711E-4</v>
      </c>
      <c r="AC101" s="4">
        <f t="shared" si="34"/>
        <v>2.9872489052758597E-4</v>
      </c>
      <c r="AD101" s="4">
        <f t="shared" si="35"/>
        <v>0</v>
      </c>
      <c r="AE101" s="4">
        <f t="shared" si="36"/>
        <v>0</v>
      </c>
      <c r="AF101" s="4">
        <f t="shared" si="37"/>
        <v>0</v>
      </c>
      <c r="AG101" s="4">
        <f t="shared" si="38"/>
        <v>0</v>
      </c>
      <c r="AH101" s="4">
        <f t="shared" si="39"/>
        <v>0</v>
      </c>
      <c r="AI101" s="4">
        <f t="shared" si="40"/>
        <v>0</v>
      </c>
    </row>
    <row r="102" spans="1:35" x14ac:dyDescent="0.25">
      <c r="A102" t="s">
        <v>63</v>
      </c>
      <c r="B102" t="s">
        <v>55</v>
      </c>
      <c r="D102">
        <v>8.2256619964015E-5</v>
      </c>
      <c r="E102">
        <v>5.6109346564825696E-4</v>
      </c>
      <c r="F102">
        <v>0</v>
      </c>
      <c r="I102">
        <v>2.30767760860358E-2</v>
      </c>
      <c r="J102">
        <v>0.97392286212276602</v>
      </c>
      <c r="R102" s="4">
        <f t="shared" si="23"/>
        <v>0</v>
      </c>
      <c r="S102" s="4">
        <f t="shared" si="24"/>
        <v>0</v>
      </c>
      <c r="T102" s="4">
        <f t="shared" si="25"/>
        <v>0</v>
      </c>
      <c r="U102" s="4">
        <f t="shared" si="26"/>
        <v>4.0813581441748898E-5</v>
      </c>
      <c r="V102" s="4">
        <f t="shared" si="27"/>
        <v>3.3557833629882434E-5</v>
      </c>
      <c r="W102" s="4">
        <f t="shared" si="28"/>
        <v>3.7185707535815666E-5</v>
      </c>
      <c r="X102" s="4">
        <f t="shared" si="29"/>
        <v>0</v>
      </c>
      <c r="Y102" s="4">
        <f t="shared" si="30"/>
        <v>0</v>
      </c>
      <c r="Z102" s="4">
        <f t="shared" si="31"/>
        <v>0</v>
      </c>
      <c r="AA102" s="4">
        <f t="shared" si="32"/>
        <v>5.7142591019451583E-5</v>
      </c>
      <c r="AB102" s="4">
        <f t="shared" si="33"/>
        <v>4.6983908171549086E-5</v>
      </c>
      <c r="AC102" s="4">
        <f t="shared" si="34"/>
        <v>5.2063249595500334E-5</v>
      </c>
      <c r="AD102" s="4">
        <f t="shared" si="35"/>
        <v>0</v>
      </c>
      <c r="AE102" s="4">
        <f t="shared" si="36"/>
        <v>0</v>
      </c>
      <c r="AF102" s="4">
        <f t="shared" si="37"/>
        <v>0</v>
      </c>
      <c r="AG102" s="4">
        <f t="shared" si="38"/>
        <v>0</v>
      </c>
      <c r="AH102" s="4">
        <f t="shared" si="39"/>
        <v>0</v>
      </c>
      <c r="AI102" s="4">
        <f t="shared" si="40"/>
        <v>0</v>
      </c>
    </row>
    <row r="103" spans="1:35" x14ac:dyDescent="0.25">
      <c r="A103" t="s">
        <v>57</v>
      </c>
      <c r="B103" t="s">
        <v>55</v>
      </c>
      <c r="D103">
        <v>1.3552548168785299E-4</v>
      </c>
      <c r="E103">
        <v>1.8134908953127301E-3</v>
      </c>
      <c r="F103">
        <v>7.4757316986264605E-5</v>
      </c>
      <c r="I103">
        <v>2.18908249215711E-2</v>
      </c>
      <c r="J103">
        <v>0.984115421320783</v>
      </c>
      <c r="R103" s="4">
        <f t="shared" si="23"/>
        <v>0</v>
      </c>
      <c r="S103" s="4">
        <f t="shared" si="24"/>
        <v>0</v>
      </c>
      <c r="T103" s="4">
        <f t="shared" si="25"/>
        <v>0</v>
      </c>
      <c r="U103" s="4">
        <f t="shared" si="26"/>
        <v>3.0093885352688414E-5</v>
      </c>
      <c r="V103" s="4">
        <f t="shared" si="27"/>
        <v>2.4743861289988254E-5</v>
      </c>
      <c r="W103" s="4">
        <f t="shared" si="28"/>
        <v>2.7418873321338332E-5</v>
      </c>
      <c r="X103" s="4">
        <f t="shared" si="29"/>
        <v>2.0527809718838669E-4</v>
      </c>
      <c r="Y103" s="4">
        <f t="shared" si="30"/>
        <v>1.6878421324378464E-4</v>
      </c>
      <c r="Z103" s="4">
        <f t="shared" si="31"/>
        <v>1.8703115521608564E-4</v>
      </c>
      <c r="AA103" s="4">
        <f t="shared" si="32"/>
        <v>0</v>
      </c>
      <c r="AB103" s="4">
        <f t="shared" si="33"/>
        <v>0</v>
      </c>
      <c r="AC103" s="4">
        <f t="shared" si="34"/>
        <v>0</v>
      </c>
      <c r="AD103" s="4">
        <f t="shared" si="35"/>
        <v>0</v>
      </c>
      <c r="AE103" s="4">
        <f t="shared" si="36"/>
        <v>0</v>
      </c>
      <c r="AF103" s="4">
        <f t="shared" si="37"/>
        <v>0</v>
      </c>
      <c r="AG103" s="4">
        <f t="shared" si="38"/>
        <v>0</v>
      </c>
      <c r="AH103" s="4">
        <f t="shared" si="39"/>
        <v>0</v>
      </c>
      <c r="AI103" s="4">
        <f t="shared" si="40"/>
        <v>0</v>
      </c>
    </row>
    <row r="104" spans="1:35" x14ac:dyDescent="0.25">
      <c r="A104" t="s">
        <v>132</v>
      </c>
      <c r="B104" t="s">
        <v>55</v>
      </c>
      <c r="D104">
        <v>0</v>
      </c>
      <c r="E104">
        <v>1.6935578370317001E-3</v>
      </c>
      <c r="F104">
        <v>0</v>
      </c>
      <c r="I104">
        <v>0.33721449165055301</v>
      </c>
      <c r="J104">
        <v>0.743375510377005</v>
      </c>
      <c r="R104" s="4">
        <f t="shared" si="23"/>
        <v>0</v>
      </c>
      <c r="S104" s="4">
        <f t="shared" si="24"/>
        <v>0</v>
      </c>
      <c r="T104" s="4">
        <f t="shared" si="25"/>
        <v>0</v>
      </c>
      <c r="U104" s="4">
        <f t="shared" si="26"/>
        <v>4.9582493300434017E-5</v>
      </c>
      <c r="V104" s="4">
        <f t="shared" si="27"/>
        <v>4.0767827824801307E-5</v>
      </c>
      <c r="W104" s="4">
        <f t="shared" si="28"/>
        <v>4.5175160562617659E-5</v>
      </c>
      <c r="X104" s="4">
        <f t="shared" si="29"/>
        <v>6.6347227877295006E-4</v>
      </c>
      <c r="Y104" s="4">
        <f t="shared" si="30"/>
        <v>5.4552165143553668E-4</v>
      </c>
      <c r="Z104" s="4">
        <f t="shared" si="31"/>
        <v>6.0449696510424332E-4</v>
      </c>
      <c r="AA104" s="4">
        <f t="shared" si="32"/>
        <v>2.7350237921804122E-5</v>
      </c>
      <c r="AB104" s="4">
        <f t="shared" si="33"/>
        <v>2.2487973402372283E-5</v>
      </c>
      <c r="AC104" s="4">
        <f t="shared" si="34"/>
        <v>2.4919105662088199E-5</v>
      </c>
      <c r="AD104" s="4">
        <f t="shared" si="35"/>
        <v>0</v>
      </c>
      <c r="AE104" s="4">
        <f t="shared" si="36"/>
        <v>0</v>
      </c>
      <c r="AF104" s="4">
        <f t="shared" si="37"/>
        <v>0</v>
      </c>
      <c r="AG104" s="4">
        <f t="shared" si="38"/>
        <v>0</v>
      </c>
      <c r="AH104" s="4">
        <f t="shared" si="39"/>
        <v>0</v>
      </c>
      <c r="AI104" s="4">
        <f t="shared" si="40"/>
        <v>0</v>
      </c>
    </row>
    <row r="105" spans="1:35" x14ac:dyDescent="0.25">
      <c r="A105" t="s">
        <v>86</v>
      </c>
      <c r="B105" t="s">
        <v>55</v>
      </c>
      <c r="D105">
        <v>0</v>
      </c>
      <c r="E105">
        <v>9.3880814823901499E-4</v>
      </c>
      <c r="F105">
        <v>0</v>
      </c>
      <c r="I105">
        <v>0.13327225284078001</v>
      </c>
      <c r="J105">
        <v>0.94899534840920796</v>
      </c>
      <c r="R105" s="4">
        <f t="shared" si="23"/>
        <v>0</v>
      </c>
      <c r="S105" s="4">
        <f t="shared" si="24"/>
        <v>0</v>
      </c>
      <c r="T105" s="4">
        <f t="shared" si="25"/>
        <v>0</v>
      </c>
      <c r="U105" s="4">
        <f t="shared" si="26"/>
        <v>0</v>
      </c>
      <c r="V105" s="4">
        <f t="shared" si="27"/>
        <v>0</v>
      </c>
      <c r="W105" s="4">
        <f t="shared" si="28"/>
        <v>0</v>
      </c>
      <c r="X105" s="4">
        <f t="shared" si="29"/>
        <v>6.1959433062135365E-4</v>
      </c>
      <c r="Y105" s="4">
        <f t="shared" si="30"/>
        <v>5.0944422739977973E-4</v>
      </c>
      <c r="Z105" s="4">
        <f t="shared" si="31"/>
        <v>5.6451927901056669E-4</v>
      </c>
      <c r="AA105" s="4">
        <f t="shared" si="32"/>
        <v>0</v>
      </c>
      <c r="AB105" s="4">
        <f t="shared" si="33"/>
        <v>0</v>
      </c>
      <c r="AC105" s="4">
        <f t="shared" si="34"/>
        <v>0</v>
      </c>
      <c r="AD105" s="4">
        <f t="shared" si="35"/>
        <v>0</v>
      </c>
      <c r="AE105" s="4">
        <f t="shared" si="36"/>
        <v>0</v>
      </c>
      <c r="AF105" s="4">
        <f t="shared" si="37"/>
        <v>0</v>
      </c>
      <c r="AG105" s="4">
        <f t="shared" si="38"/>
        <v>0</v>
      </c>
      <c r="AH105" s="4">
        <f t="shared" si="39"/>
        <v>0</v>
      </c>
      <c r="AI105" s="4">
        <f t="shared" si="40"/>
        <v>0</v>
      </c>
    </row>
    <row r="106" spans="1:35" x14ac:dyDescent="0.25">
      <c r="A106" t="s">
        <v>112</v>
      </c>
      <c r="B106" t="s">
        <v>55</v>
      </c>
      <c r="D106">
        <v>8.61324309425448E-5</v>
      </c>
      <c r="E106">
        <v>2.8374483679072599E-2</v>
      </c>
      <c r="F106">
        <v>0</v>
      </c>
      <c r="I106">
        <v>1.2114268476263E-2</v>
      </c>
      <c r="J106">
        <v>0.91507636329620101</v>
      </c>
      <c r="R106" s="4">
        <f t="shared" si="23"/>
        <v>0</v>
      </c>
      <c r="S106" s="4">
        <f t="shared" si="24"/>
        <v>0</v>
      </c>
      <c r="T106" s="4">
        <f t="shared" si="25"/>
        <v>0</v>
      </c>
      <c r="U106" s="4">
        <f t="shared" si="26"/>
        <v>0</v>
      </c>
      <c r="V106" s="4">
        <f t="shared" si="27"/>
        <v>0</v>
      </c>
      <c r="W106" s="4">
        <f t="shared" si="28"/>
        <v>0</v>
      </c>
      <c r="X106" s="4">
        <f t="shared" si="29"/>
        <v>3.434663956972006E-4</v>
      </c>
      <c r="Y106" s="4">
        <f t="shared" si="30"/>
        <v>2.8240570312880941E-4</v>
      </c>
      <c r="Z106" s="4">
        <f t="shared" si="31"/>
        <v>3.1293604941300498E-4</v>
      </c>
      <c r="AA106" s="4">
        <f t="shared" si="32"/>
        <v>0</v>
      </c>
      <c r="AB106" s="4">
        <f t="shared" si="33"/>
        <v>0</v>
      </c>
      <c r="AC106" s="4">
        <f t="shared" si="34"/>
        <v>0</v>
      </c>
      <c r="AD106" s="4">
        <f t="shared" si="35"/>
        <v>0</v>
      </c>
      <c r="AE106" s="4">
        <f t="shared" si="36"/>
        <v>0</v>
      </c>
      <c r="AF106" s="4">
        <f t="shared" si="37"/>
        <v>0</v>
      </c>
      <c r="AG106" s="4">
        <f t="shared" si="38"/>
        <v>0</v>
      </c>
      <c r="AH106" s="4">
        <f t="shared" si="39"/>
        <v>0</v>
      </c>
      <c r="AI106" s="4">
        <f t="shared" si="40"/>
        <v>0</v>
      </c>
    </row>
    <row r="107" spans="1:35" x14ac:dyDescent="0.25">
      <c r="A107" t="s">
        <v>134</v>
      </c>
      <c r="B107" t="s">
        <v>55</v>
      </c>
      <c r="D107">
        <v>0</v>
      </c>
      <c r="E107">
        <v>0</v>
      </c>
      <c r="F107">
        <v>0</v>
      </c>
      <c r="I107">
        <v>3.8121620056816999E-3</v>
      </c>
      <c r="J107">
        <v>0.99179095643702897</v>
      </c>
      <c r="R107" s="4">
        <f t="shared" si="23"/>
        <v>0</v>
      </c>
      <c r="S107" s="4">
        <f t="shared" si="24"/>
        <v>0</v>
      </c>
      <c r="T107" s="4">
        <f t="shared" si="25"/>
        <v>0</v>
      </c>
      <c r="U107" s="4">
        <f t="shared" si="26"/>
        <v>3.1511864978979803E-5</v>
      </c>
      <c r="V107" s="4">
        <f t="shared" si="27"/>
        <v>2.5909755649383397E-5</v>
      </c>
      <c r="W107" s="4">
        <f t="shared" si="28"/>
        <v>2.87108103141816E-5</v>
      </c>
      <c r="X107" s="4">
        <f t="shared" si="29"/>
        <v>1.0380908663075341E-2</v>
      </c>
      <c r="Y107" s="4">
        <f t="shared" si="30"/>
        <v>8.5354137896397255E-3</v>
      </c>
      <c r="Z107" s="4">
        <f t="shared" si="31"/>
        <v>9.4581612263575331E-3</v>
      </c>
      <c r="AA107" s="4">
        <f t="shared" si="32"/>
        <v>0</v>
      </c>
      <c r="AB107" s="4">
        <f t="shared" si="33"/>
        <v>0</v>
      </c>
      <c r="AC107" s="4">
        <f t="shared" si="34"/>
        <v>0</v>
      </c>
      <c r="AD107" s="4">
        <f t="shared" si="35"/>
        <v>0</v>
      </c>
      <c r="AE107" s="4">
        <f t="shared" si="36"/>
        <v>0</v>
      </c>
      <c r="AF107" s="4">
        <f t="shared" si="37"/>
        <v>0</v>
      </c>
      <c r="AG107" s="4">
        <f t="shared" si="38"/>
        <v>0</v>
      </c>
      <c r="AH107" s="4">
        <f t="shared" si="39"/>
        <v>0</v>
      </c>
      <c r="AI107" s="4">
        <f t="shared" si="40"/>
        <v>0</v>
      </c>
    </row>
    <row r="108" spans="1:35" x14ac:dyDescent="0.25">
      <c r="A108" t="s">
        <v>132</v>
      </c>
      <c r="B108" t="s">
        <v>55</v>
      </c>
      <c r="D108">
        <v>0</v>
      </c>
      <c r="E108">
        <v>6.7421751866939103E-4</v>
      </c>
      <c r="F108">
        <v>0</v>
      </c>
      <c r="I108">
        <v>0.33721449165055301</v>
      </c>
      <c r="J108">
        <v>0.743375510377005</v>
      </c>
      <c r="R108" s="4">
        <f t="shared" si="23"/>
        <v>0</v>
      </c>
      <c r="S108" s="4">
        <f t="shared" si="24"/>
        <v>0</v>
      </c>
      <c r="T108" s="4">
        <f t="shared" si="25"/>
        <v>0</v>
      </c>
      <c r="U108" s="4">
        <f t="shared" si="26"/>
        <v>0</v>
      </c>
      <c r="V108" s="4">
        <f t="shared" si="27"/>
        <v>0</v>
      </c>
      <c r="W108" s="4">
        <f t="shared" si="28"/>
        <v>0</v>
      </c>
      <c r="X108" s="4">
        <f t="shared" si="29"/>
        <v>0</v>
      </c>
      <c r="Y108" s="4">
        <f t="shared" si="30"/>
        <v>0</v>
      </c>
      <c r="Z108" s="4">
        <f t="shared" si="31"/>
        <v>0</v>
      </c>
      <c r="AA108" s="4">
        <f t="shared" si="32"/>
        <v>0</v>
      </c>
      <c r="AB108" s="4">
        <f t="shared" si="33"/>
        <v>0</v>
      </c>
      <c r="AC108" s="4">
        <f t="shared" si="34"/>
        <v>0</v>
      </c>
      <c r="AD108" s="4">
        <f t="shared" si="35"/>
        <v>0</v>
      </c>
      <c r="AE108" s="4">
        <f t="shared" si="36"/>
        <v>0</v>
      </c>
      <c r="AF108" s="4">
        <f t="shared" si="37"/>
        <v>0</v>
      </c>
      <c r="AG108" s="4">
        <f t="shared" si="38"/>
        <v>0</v>
      </c>
      <c r="AH108" s="4">
        <f t="shared" si="39"/>
        <v>0</v>
      </c>
      <c r="AI108" s="4">
        <f t="shared" si="40"/>
        <v>0</v>
      </c>
    </row>
    <row r="109" spans="1:35" x14ac:dyDescent="0.25">
      <c r="A109" t="s">
        <v>126</v>
      </c>
      <c r="B109" t="s">
        <v>55</v>
      </c>
      <c r="D109">
        <v>4.8570480526990204E-6</v>
      </c>
      <c r="E109">
        <v>1.64573790401012E-3</v>
      </c>
      <c r="F109">
        <v>2.56470279584703E-5</v>
      </c>
      <c r="I109">
        <v>6.6390931258736102E-2</v>
      </c>
      <c r="J109">
        <v>0.98896457074684097</v>
      </c>
      <c r="R109" s="4">
        <f t="shared" si="23"/>
        <v>0</v>
      </c>
      <c r="S109" s="4">
        <f t="shared" si="24"/>
        <v>0</v>
      </c>
      <c r="T109" s="4">
        <f t="shared" si="25"/>
        <v>0</v>
      </c>
      <c r="U109" s="4">
        <f t="shared" si="26"/>
        <v>0</v>
      </c>
      <c r="V109" s="4">
        <f t="shared" si="27"/>
        <v>0</v>
      </c>
      <c r="W109" s="4">
        <f t="shared" si="28"/>
        <v>0</v>
      </c>
      <c r="X109" s="4">
        <f t="shared" si="29"/>
        <v>2.4666494585465524E-4</v>
      </c>
      <c r="Y109" s="4">
        <f t="shared" si="30"/>
        <v>2.0281339992493877E-4</v>
      </c>
      <c r="Z109" s="4">
        <f t="shared" si="31"/>
        <v>2.2473917288979699E-4</v>
      </c>
      <c r="AA109" s="4">
        <f t="shared" si="32"/>
        <v>0</v>
      </c>
      <c r="AB109" s="4">
        <f t="shared" si="33"/>
        <v>0</v>
      </c>
      <c r="AC109" s="4">
        <f t="shared" si="34"/>
        <v>0</v>
      </c>
      <c r="AD109" s="4">
        <f t="shared" si="35"/>
        <v>0</v>
      </c>
      <c r="AE109" s="4">
        <f t="shared" si="36"/>
        <v>0</v>
      </c>
      <c r="AF109" s="4">
        <f t="shared" si="37"/>
        <v>0</v>
      </c>
      <c r="AG109" s="4">
        <f t="shared" si="38"/>
        <v>0</v>
      </c>
      <c r="AH109" s="4">
        <f t="shared" si="39"/>
        <v>0</v>
      </c>
      <c r="AI109" s="4">
        <f t="shared" si="40"/>
        <v>0</v>
      </c>
    </row>
    <row r="110" spans="1:35" x14ac:dyDescent="0.25">
      <c r="A110" t="s">
        <v>82</v>
      </c>
      <c r="B110" t="s">
        <v>55</v>
      </c>
      <c r="D110">
        <v>1.15346012417205E-5</v>
      </c>
      <c r="E110">
        <v>9.7911019001835505E-4</v>
      </c>
      <c r="F110">
        <v>1.00245189687875E-6</v>
      </c>
      <c r="I110">
        <v>0.15665334666602801</v>
      </c>
      <c r="J110">
        <v>0.45810868329193999</v>
      </c>
      <c r="R110" s="4">
        <f t="shared" si="23"/>
        <v>0</v>
      </c>
      <c r="S110" s="4">
        <f t="shared" si="24"/>
        <v>0</v>
      </c>
      <c r="T110" s="4">
        <f t="shared" si="25"/>
        <v>0</v>
      </c>
      <c r="U110" s="4">
        <f t="shared" si="26"/>
        <v>1.7769687997679341E-6</v>
      </c>
      <c r="V110" s="4">
        <f t="shared" si="27"/>
        <v>1.4610632353647462E-6</v>
      </c>
      <c r="W110" s="4">
        <f t="shared" si="28"/>
        <v>1.6190160175663401E-6</v>
      </c>
      <c r="X110" s="4">
        <f t="shared" si="29"/>
        <v>6.0209923317443412E-4</v>
      </c>
      <c r="Y110" s="4">
        <f t="shared" si="30"/>
        <v>4.9505936949897922E-4</v>
      </c>
      <c r="Z110" s="4">
        <f t="shared" si="31"/>
        <v>5.4857930133670667E-4</v>
      </c>
      <c r="AA110" s="4">
        <f t="shared" si="32"/>
        <v>9.3830590091964514E-6</v>
      </c>
      <c r="AB110" s="4">
        <f t="shared" si="33"/>
        <v>7.7149596297837492E-6</v>
      </c>
      <c r="AC110" s="4">
        <f t="shared" si="34"/>
        <v>8.5490093194900994E-6</v>
      </c>
      <c r="AD110" s="4">
        <f t="shared" si="35"/>
        <v>0</v>
      </c>
      <c r="AE110" s="4">
        <f t="shared" si="36"/>
        <v>0</v>
      </c>
      <c r="AF110" s="4">
        <f t="shared" si="37"/>
        <v>0</v>
      </c>
      <c r="AG110" s="4">
        <f t="shared" si="38"/>
        <v>0</v>
      </c>
      <c r="AH110" s="4">
        <f t="shared" si="39"/>
        <v>0</v>
      </c>
      <c r="AI110" s="4">
        <f t="shared" si="40"/>
        <v>0</v>
      </c>
    </row>
    <row r="111" spans="1:35" x14ac:dyDescent="0.25">
      <c r="A111" t="s">
        <v>78</v>
      </c>
      <c r="B111" t="s">
        <v>55</v>
      </c>
      <c r="D111">
        <v>0</v>
      </c>
      <c r="E111">
        <v>1E-3</v>
      </c>
      <c r="F111">
        <v>0</v>
      </c>
      <c r="I111">
        <v>2.6312638917039401</v>
      </c>
      <c r="J111">
        <v>0.38029217118342301</v>
      </c>
      <c r="R111" s="4">
        <f t="shared" si="23"/>
        <v>0</v>
      </c>
      <c r="S111" s="4">
        <f t="shared" si="24"/>
        <v>0</v>
      </c>
      <c r="T111" s="4">
        <f t="shared" si="25"/>
        <v>0</v>
      </c>
      <c r="U111" s="4">
        <f t="shared" si="26"/>
        <v>4.2199760640440853E-6</v>
      </c>
      <c r="V111" s="4">
        <f t="shared" si="27"/>
        <v>3.4697580971029151E-6</v>
      </c>
      <c r="W111" s="4">
        <f t="shared" si="28"/>
        <v>3.8448670805735E-6</v>
      </c>
      <c r="X111" s="4">
        <f t="shared" si="29"/>
        <v>3.5821104512866647E-4</v>
      </c>
      <c r="Y111" s="4">
        <f t="shared" si="30"/>
        <v>2.9452908155023691E-4</v>
      </c>
      <c r="Z111" s="4">
        <f t="shared" si="31"/>
        <v>3.2637006333945167E-4</v>
      </c>
      <c r="AA111" s="4">
        <f t="shared" si="32"/>
        <v>3.6675069398003051E-7</v>
      </c>
      <c r="AB111" s="4">
        <f t="shared" si="33"/>
        <v>3.0155057060580289E-7</v>
      </c>
      <c r="AC111" s="4">
        <f t="shared" si="34"/>
        <v>3.3415063229291667E-7</v>
      </c>
      <c r="AD111" s="4">
        <f t="shared" si="35"/>
        <v>0</v>
      </c>
      <c r="AE111" s="4">
        <f t="shared" si="36"/>
        <v>0</v>
      </c>
      <c r="AF111" s="4">
        <f t="shared" si="37"/>
        <v>0</v>
      </c>
      <c r="AG111" s="4">
        <f t="shared" si="38"/>
        <v>0</v>
      </c>
      <c r="AH111" s="4">
        <f t="shared" si="39"/>
        <v>0</v>
      </c>
      <c r="AI111" s="4">
        <f t="shared" si="40"/>
        <v>0</v>
      </c>
    </row>
    <row r="112" spans="1:35" x14ac:dyDescent="0.25">
      <c r="A112" t="s">
        <v>130</v>
      </c>
      <c r="B112" t="s">
        <v>55</v>
      </c>
      <c r="D112">
        <v>4.0180467760346703E-5</v>
      </c>
      <c r="E112">
        <v>0</v>
      </c>
      <c r="F112">
        <v>2.6187603556218101E-5</v>
      </c>
      <c r="I112">
        <v>5.4057846953425297E-2</v>
      </c>
      <c r="J112">
        <v>0.843044971508769</v>
      </c>
      <c r="R112" s="4">
        <f t="shared" si="23"/>
        <v>0</v>
      </c>
      <c r="S112" s="4">
        <f t="shared" si="24"/>
        <v>0</v>
      </c>
      <c r="T112" s="4">
        <f t="shared" si="25"/>
        <v>0</v>
      </c>
      <c r="U112" s="4">
        <f t="shared" si="26"/>
        <v>0</v>
      </c>
      <c r="V112" s="4">
        <f t="shared" si="27"/>
        <v>0</v>
      </c>
      <c r="W112" s="4">
        <f t="shared" si="28"/>
        <v>0</v>
      </c>
      <c r="X112" s="4">
        <f t="shared" si="29"/>
        <v>3.6585365853658537E-4</v>
      </c>
      <c r="Y112" s="4">
        <f t="shared" si="30"/>
        <v>3.0081300813008133E-4</v>
      </c>
      <c r="Z112" s="4">
        <f t="shared" si="31"/>
        <v>3.3333333333333332E-4</v>
      </c>
      <c r="AA112" s="4">
        <f t="shared" si="32"/>
        <v>0</v>
      </c>
      <c r="AB112" s="4">
        <f t="shared" si="33"/>
        <v>0</v>
      </c>
      <c r="AC112" s="4">
        <f t="shared" si="34"/>
        <v>0</v>
      </c>
      <c r="AD112" s="4">
        <f t="shared" si="35"/>
        <v>0</v>
      </c>
      <c r="AE112" s="4">
        <f t="shared" si="36"/>
        <v>0</v>
      </c>
      <c r="AF112" s="4">
        <f t="shared" si="37"/>
        <v>0</v>
      </c>
      <c r="AG112" s="4">
        <f t="shared" si="38"/>
        <v>0</v>
      </c>
      <c r="AH112" s="4">
        <f t="shared" si="39"/>
        <v>0</v>
      </c>
      <c r="AI112" s="4">
        <f t="shared" si="40"/>
        <v>0</v>
      </c>
    </row>
    <row r="113" spans="1:35" x14ac:dyDescent="0.25">
      <c r="A113" t="s">
        <v>65</v>
      </c>
      <c r="B113" t="s">
        <v>55</v>
      </c>
      <c r="D113">
        <v>1.2516818024174101E-4</v>
      </c>
      <c r="E113">
        <v>1.40757489293279E-3</v>
      </c>
      <c r="F113">
        <v>0</v>
      </c>
      <c r="I113">
        <v>0.104337139790157</v>
      </c>
      <c r="J113">
        <v>0.57886245836973804</v>
      </c>
      <c r="R113" s="4">
        <f t="shared" si="23"/>
        <v>0</v>
      </c>
      <c r="S113" s="4">
        <f t="shared" si="24"/>
        <v>0</v>
      </c>
      <c r="T113" s="4">
        <f t="shared" si="25"/>
        <v>0</v>
      </c>
      <c r="U113" s="4">
        <f t="shared" si="26"/>
        <v>1.4700171131834159E-5</v>
      </c>
      <c r="V113" s="4">
        <f t="shared" si="27"/>
        <v>1.2086807375063643E-5</v>
      </c>
      <c r="W113" s="4">
        <f t="shared" si="28"/>
        <v>1.33934892534489E-5</v>
      </c>
      <c r="X113" s="4">
        <f t="shared" si="29"/>
        <v>0</v>
      </c>
      <c r="Y113" s="4">
        <f t="shared" si="30"/>
        <v>0</v>
      </c>
      <c r="Z113" s="4">
        <f t="shared" si="31"/>
        <v>0</v>
      </c>
      <c r="AA113" s="4">
        <f t="shared" si="32"/>
        <v>9.5808305693480849E-6</v>
      </c>
      <c r="AB113" s="4">
        <f t="shared" si="33"/>
        <v>7.8775718014639821E-6</v>
      </c>
      <c r="AC113" s="4">
        <f t="shared" si="34"/>
        <v>8.7292011854060326E-6</v>
      </c>
      <c r="AD113" s="4">
        <f t="shared" si="35"/>
        <v>0</v>
      </c>
      <c r="AE113" s="4">
        <f t="shared" si="36"/>
        <v>0</v>
      </c>
      <c r="AF113" s="4">
        <f t="shared" si="37"/>
        <v>0</v>
      </c>
      <c r="AG113" s="4">
        <f t="shared" si="38"/>
        <v>0</v>
      </c>
      <c r="AH113" s="4">
        <f t="shared" si="39"/>
        <v>0</v>
      </c>
      <c r="AI113" s="4">
        <f t="shared" si="40"/>
        <v>0</v>
      </c>
    </row>
    <row r="114" spans="1:35" x14ac:dyDescent="0.25">
      <c r="A114" t="s">
        <v>136</v>
      </c>
      <c r="B114" t="s">
        <v>55</v>
      </c>
      <c r="D114">
        <v>4.6869673756270598E-5</v>
      </c>
      <c r="E114">
        <v>0</v>
      </c>
      <c r="F114">
        <v>1.6862858765207599E-4</v>
      </c>
      <c r="I114">
        <v>9.6436643833399498E-3</v>
      </c>
      <c r="J114">
        <v>0.94900052826479497</v>
      </c>
      <c r="R114" s="4">
        <f t="shared" si="23"/>
        <v>0</v>
      </c>
      <c r="S114" s="4">
        <f t="shared" si="24"/>
        <v>0</v>
      </c>
      <c r="T114" s="4">
        <f t="shared" si="25"/>
        <v>0</v>
      </c>
      <c r="U114" s="4">
        <f t="shared" si="26"/>
        <v>4.5793236673807688E-5</v>
      </c>
      <c r="V114" s="4">
        <f t="shared" si="27"/>
        <v>3.7652216820686322E-5</v>
      </c>
      <c r="W114" s="4">
        <f t="shared" si="28"/>
        <v>4.1722726747247002E-5</v>
      </c>
      <c r="X114" s="4">
        <f t="shared" si="29"/>
        <v>5.1496642424370359E-4</v>
      </c>
      <c r="Y114" s="4">
        <f t="shared" si="30"/>
        <v>4.2341683771148972E-4</v>
      </c>
      <c r="Z114" s="4">
        <f t="shared" si="31"/>
        <v>4.6919163097759666E-4</v>
      </c>
      <c r="AA114" s="4">
        <f t="shared" si="32"/>
        <v>0</v>
      </c>
      <c r="AB114" s="4">
        <f t="shared" si="33"/>
        <v>0</v>
      </c>
      <c r="AC114" s="4">
        <f t="shared" si="34"/>
        <v>0</v>
      </c>
      <c r="AD114" s="4">
        <f t="shared" si="35"/>
        <v>0</v>
      </c>
      <c r="AE114" s="4">
        <f t="shared" si="36"/>
        <v>0</v>
      </c>
      <c r="AF114" s="4">
        <f t="shared" si="37"/>
        <v>0</v>
      </c>
      <c r="AG114" s="4">
        <f t="shared" si="38"/>
        <v>0</v>
      </c>
      <c r="AH114" s="4">
        <f t="shared" si="39"/>
        <v>0</v>
      </c>
      <c r="AI114" s="4">
        <f t="shared" si="40"/>
        <v>0</v>
      </c>
    </row>
    <row r="115" spans="1:35" x14ac:dyDescent="0.25">
      <c r="A115" t="s">
        <v>78</v>
      </c>
      <c r="B115" t="s">
        <v>55</v>
      </c>
      <c r="D115">
        <v>0</v>
      </c>
      <c r="E115">
        <v>0.01</v>
      </c>
      <c r="F115">
        <v>0</v>
      </c>
      <c r="I115">
        <v>2.6312638917039401</v>
      </c>
      <c r="J115">
        <v>0.38029217118342301</v>
      </c>
      <c r="R115" s="4">
        <f t="shared" si="23"/>
        <v>0</v>
      </c>
      <c r="S115" s="4">
        <f t="shared" si="24"/>
        <v>0</v>
      </c>
      <c r="T115" s="4">
        <f t="shared" si="25"/>
        <v>0</v>
      </c>
      <c r="U115" s="4">
        <f t="shared" si="26"/>
        <v>1.7147441618147779E-5</v>
      </c>
      <c r="V115" s="4">
        <f t="shared" si="27"/>
        <v>1.4099007552699287E-5</v>
      </c>
      <c r="W115" s="4">
        <f t="shared" si="28"/>
        <v>1.562322458542353E-5</v>
      </c>
      <c r="X115" s="4">
        <f t="shared" si="29"/>
        <v>0</v>
      </c>
      <c r="Y115" s="4">
        <f t="shared" si="30"/>
        <v>0</v>
      </c>
      <c r="Z115" s="4">
        <f t="shared" si="31"/>
        <v>0</v>
      </c>
      <c r="AA115" s="4">
        <f t="shared" si="32"/>
        <v>6.1693385726369269E-5</v>
      </c>
      <c r="AB115" s="4">
        <f t="shared" si="33"/>
        <v>5.0725672708348065E-5</v>
      </c>
      <c r="AC115" s="4">
        <f t="shared" si="34"/>
        <v>5.620952921735866E-5</v>
      </c>
      <c r="AD115" s="4">
        <f t="shared" si="35"/>
        <v>0</v>
      </c>
      <c r="AE115" s="4">
        <f t="shared" si="36"/>
        <v>0</v>
      </c>
      <c r="AF115" s="4">
        <f t="shared" si="37"/>
        <v>0</v>
      </c>
      <c r="AG115" s="4">
        <f t="shared" si="38"/>
        <v>0</v>
      </c>
      <c r="AH115" s="4">
        <f t="shared" si="39"/>
        <v>0</v>
      </c>
      <c r="AI115" s="4">
        <f t="shared" si="40"/>
        <v>0</v>
      </c>
    </row>
    <row r="116" spans="1:35" x14ac:dyDescent="0.25">
      <c r="A116" t="s">
        <v>70</v>
      </c>
      <c r="B116" t="s">
        <v>55</v>
      </c>
      <c r="D116">
        <v>0</v>
      </c>
      <c r="E116">
        <v>8.0030628210571897E-4</v>
      </c>
      <c r="F116">
        <v>2.1184578055739601E-4</v>
      </c>
      <c r="I116">
        <v>7.9454985845124795E-2</v>
      </c>
      <c r="J116">
        <v>0.79150448001322504</v>
      </c>
      <c r="R116" s="4">
        <f t="shared" si="23"/>
        <v>0</v>
      </c>
      <c r="S116" s="4">
        <f t="shared" si="24"/>
        <v>0</v>
      </c>
      <c r="T116" s="4">
        <f t="shared" si="25"/>
        <v>0</v>
      </c>
      <c r="U116" s="4">
        <f t="shared" si="26"/>
        <v>0</v>
      </c>
      <c r="V116" s="4">
        <f t="shared" si="27"/>
        <v>0</v>
      </c>
      <c r="W116" s="4">
        <f t="shared" si="28"/>
        <v>0</v>
      </c>
      <c r="X116" s="4">
        <f t="shared" si="29"/>
        <v>3.6585365853658534E-3</v>
      </c>
      <c r="Y116" s="4">
        <f t="shared" si="30"/>
        <v>3.0081300813008132E-3</v>
      </c>
      <c r="Z116" s="4">
        <f t="shared" si="31"/>
        <v>3.3333333333333331E-3</v>
      </c>
      <c r="AA116" s="4">
        <f t="shared" si="32"/>
        <v>0</v>
      </c>
      <c r="AB116" s="4">
        <f t="shared" si="33"/>
        <v>0</v>
      </c>
      <c r="AC116" s="4">
        <f t="shared" si="34"/>
        <v>0</v>
      </c>
      <c r="AD116" s="4">
        <f t="shared" si="35"/>
        <v>0</v>
      </c>
      <c r="AE116" s="4">
        <f t="shared" si="36"/>
        <v>0</v>
      </c>
      <c r="AF116" s="4">
        <f t="shared" si="37"/>
        <v>0</v>
      </c>
      <c r="AG116" s="4">
        <f t="shared" si="38"/>
        <v>0</v>
      </c>
      <c r="AH116" s="4">
        <f t="shared" si="39"/>
        <v>0</v>
      </c>
      <c r="AI116" s="4">
        <f t="shared" si="40"/>
        <v>0</v>
      </c>
    </row>
    <row r="117" spans="1:35" x14ac:dyDescent="0.25">
      <c r="A117" t="s">
        <v>98</v>
      </c>
      <c r="B117" t="s">
        <v>55</v>
      </c>
      <c r="D117">
        <v>2.8492456033952802E-4</v>
      </c>
      <c r="E117">
        <v>0</v>
      </c>
      <c r="F117">
        <v>1.0036852782598301E-4</v>
      </c>
      <c r="I117">
        <v>2.6511730245940401E-2</v>
      </c>
      <c r="J117">
        <v>0.88433745646719697</v>
      </c>
      <c r="R117" s="4">
        <f t="shared" si="23"/>
        <v>0</v>
      </c>
      <c r="S117" s="4">
        <f t="shared" si="24"/>
        <v>0</v>
      </c>
      <c r="T117" s="4">
        <f t="shared" si="25"/>
        <v>0</v>
      </c>
      <c r="U117" s="4">
        <f t="shared" si="26"/>
        <v>0</v>
      </c>
      <c r="V117" s="4">
        <f t="shared" si="27"/>
        <v>0</v>
      </c>
      <c r="W117" s="4">
        <f t="shared" si="28"/>
        <v>0</v>
      </c>
      <c r="X117" s="4">
        <f t="shared" si="29"/>
        <v>2.9279498125818986E-4</v>
      </c>
      <c r="Y117" s="4">
        <f t="shared" si="30"/>
        <v>2.4074254014562279E-4</v>
      </c>
      <c r="Z117" s="4">
        <f t="shared" si="31"/>
        <v>2.6676876070190632E-4</v>
      </c>
      <c r="AA117" s="4">
        <f t="shared" si="32"/>
        <v>7.7504553862461952E-5</v>
      </c>
      <c r="AB117" s="4">
        <f t="shared" si="33"/>
        <v>6.3725966509135397E-5</v>
      </c>
      <c r="AC117" s="4">
        <f t="shared" si="34"/>
        <v>7.0615260185798661E-5</v>
      </c>
      <c r="AD117" s="4">
        <f t="shared" si="35"/>
        <v>0</v>
      </c>
      <c r="AE117" s="4">
        <f t="shared" si="36"/>
        <v>0</v>
      </c>
      <c r="AF117" s="4">
        <f t="shared" si="37"/>
        <v>0</v>
      </c>
      <c r="AG117" s="4">
        <f t="shared" si="38"/>
        <v>0</v>
      </c>
      <c r="AH117" s="4">
        <f t="shared" si="39"/>
        <v>0</v>
      </c>
      <c r="AI117" s="4">
        <f t="shared" si="40"/>
        <v>0</v>
      </c>
    </row>
    <row r="118" spans="1:35" x14ac:dyDescent="0.25">
      <c r="A118" t="s">
        <v>92</v>
      </c>
      <c r="B118" t="s">
        <v>55</v>
      </c>
      <c r="D118">
        <v>1.10439081484821E-3</v>
      </c>
      <c r="E118">
        <v>2.9126790721271498E-3</v>
      </c>
      <c r="F118" t="s">
        <v>68</v>
      </c>
      <c r="I118">
        <v>3.5327890298019402E-3</v>
      </c>
      <c r="J118">
        <v>0.97148656128254496</v>
      </c>
      <c r="R118" s="4">
        <f t="shared" si="23"/>
        <v>0</v>
      </c>
      <c r="S118" s="4">
        <f t="shared" si="24"/>
        <v>0</v>
      </c>
      <c r="T118" s="4">
        <f t="shared" si="25"/>
        <v>0</v>
      </c>
      <c r="U118" s="4">
        <f t="shared" si="26"/>
        <v>1.0424069280714439E-4</v>
      </c>
      <c r="V118" s="4">
        <f t="shared" si="27"/>
        <v>8.5709014085874288E-5</v>
      </c>
      <c r="W118" s="4">
        <f t="shared" si="28"/>
        <v>9.4974853446509335E-5</v>
      </c>
      <c r="X118" s="4">
        <f t="shared" si="29"/>
        <v>0</v>
      </c>
      <c r="Y118" s="4">
        <f t="shared" si="30"/>
        <v>0</v>
      </c>
      <c r="Z118" s="4">
        <f t="shared" si="31"/>
        <v>0</v>
      </c>
      <c r="AA118" s="4">
        <f t="shared" si="32"/>
        <v>3.6720193107066952E-5</v>
      </c>
      <c r="AB118" s="4">
        <f t="shared" si="33"/>
        <v>3.019215877692172E-5</v>
      </c>
      <c r="AC118" s="4">
        <f t="shared" si="34"/>
        <v>3.3456175941994331E-5</v>
      </c>
      <c r="AD118" s="4">
        <f t="shared" si="35"/>
        <v>0</v>
      </c>
      <c r="AE118" s="4">
        <f t="shared" si="36"/>
        <v>0</v>
      </c>
      <c r="AF118" s="4">
        <f t="shared" si="37"/>
        <v>0</v>
      </c>
      <c r="AG118" s="4">
        <f t="shared" si="38"/>
        <v>0</v>
      </c>
      <c r="AH118" s="4">
        <f t="shared" si="39"/>
        <v>0</v>
      </c>
      <c r="AI118" s="4">
        <f t="shared" si="40"/>
        <v>0</v>
      </c>
    </row>
    <row r="119" spans="1:35" x14ac:dyDescent="0.25">
      <c r="A119" t="s">
        <v>136</v>
      </c>
      <c r="B119" t="s">
        <v>55</v>
      </c>
      <c r="D119">
        <v>7.4283426869186598E-5</v>
      </c>
      <c r="E119">
        <v>0</v>
      </c>
      <c r="F119">
        <v>2.67258300624108E-4</v>
      </c>
      <c r="I119">
        <v>9.6436643833399498E-3</v>
      </c>
      <c r="J119">
        <v>0.94900052826479497</v>
      </c>
      <c r="R119" s="4">
        <f t="shared" si="23"/>
        <v>0</v>
      </c>
      <c r="S119" s="4">
        <f t="shared" si="24"/>
        <v>0</v>
      </c>
      <c r="T119" s="4">
        <f t="shared" si="25"/>
        <v>0</v>
      </c>
      <c r="U119" s="4">
        <f t="shared" si="26"/>
        <v>4.0404542006641829E-4</v>
      </c>
      <c r="V119" s="4">
        <f t="shared" si="27"/>
        <v>3.3221512316572172E-4</v>
      </c>
      <c r="W119" s="4">
        <f t="shared" si="28"/>
        <v>3.6813027161606995E-4</v>
      </c>
      <c r="X119" s="4">
        <f t="shared" si="29"/>
        <v>1.0656142946806645E-3</v>
      </c>
      <c r="Y119" s="4">
        <f t="shared" si="30"/>
        <v>8.7617175340410204E-4</v>
      </c>
      <c r="Z119" s="4">
        <f t="shared" si="31"/>
        <v>9.7089302404238323E-4</v>
      </c>
      <c r="AA119" s="4" t="e">
        <f t="shared" si="32"/>
        <v>#VALUE!</v>
      </c>
      <c r="AB119" s="4" t="e">
        <f t="shared" si="33"/>
        <v>#VALUE!</v>
      </c>
      <c r="AC119" s="4" t="e">
        <f t="shared" si="34"/>
        <v>#VALUE!</v>
      </c>
      <c r="AD119" s="4">
        <f t="shared" si="35"/>
        <v>0</v>
      </c>
      <c r="AE119" s="4">
        <f t="shared" si="36"/>
        <v>0</v>
      </c>
      <c r="AF119" s="4">
        <f t="shared" si="37"/>
        <v>0</v>
      </c>
      <c r="AG119" s="4">
        <f t="shared" si="38"/>
        <v>0</v>
      </c>
      <c r="AH119" s="4">
        <f t="shared" si="39"/>
        <v>0</v>
      </c>
      <c r="AI119" s="4">
        <f t="shared" si="40"/>
        <v>0</v>
      </c>
    </row>
    <row r="120" spans="1:35" x14ac:dyDescent="0.25">
      <c r="A120" t="s">
        <v>120</v>
      </c>
      <c r="B120" t="s">
        <v>55</v>
      </c>
      <c r="D120">
        <v>5.6120100001112803E-5</v>
      </c>
      <c r="E120">
        <v>2.4312850070361599E-3</v>
      </c>
      <c r="F120">
        <v>4.38212064243217E-5</v>
      </c>
      <c r="I120">
        <v>1.03244593271038E-2</v>
      </c>
      <c r="J120">
        <v>0.98360758774145296</v>
      </c>
      <c r="R120" s="4">
        <f t="shared" si="23"/>
        <v>0</v>
      </c>
      <c r="S120" s="4">
        <f t="shared" si="24"/>
        <v>0</v>
      </c>
      <c r="T120" s="4">
        <f t="shared" si="25"/>
        <v>0</v>
      </c>
      <c r="U120" s="4">
        <f t="shared" si="26"/>
        <v>2.7176863488726802E-5</v>
      </c>
      <c r="V120" s="4">
        <f t="shared" si="27"/>
        <v>2.2345421090730929E-5</v>
      </c>
      <c r="W120" s="4">
        <f t="shared" si="28"/>
        <v>2.4761142289728864E-5</v>
      </c>
      <c r="X120" s="4">
        <f t="shared" si="29"/>
        <v>0</v>
      </c>
      <c r="Y120" s="4">
        <f t="shared" si="30"/>
        <v>0</v>
      </c>
      <c r="Z120" s="4">
        <f t="shared" si="31"/>
        <v>0</v>
      </c>
      <c r="AA120" s="4">
        <f t="shared" si="32"/>
        <v>9.7777427057600487E-5</v>
      </c>
      <c r="AB120" s="4">
        <f t="shared" si="33"/>
        <v>8.0394773358471517E-5</v>
      </c>
      <c r="AC120" s="4">
        <f t="shared" si="34"/>
        <v>8.9086100208035995E-5</v>
      </c>
      <c r="AD120" s="4">
        <f t="shared" si="35"/>
        <v>0</v>
      </c>
      <c r="AE120" s="4">
        <f t="shared" si="36"/>
        <v>0</v>
      </c>
      <c r="AF120" s="4">
        <f t="shared" si="37"/>
        <v>0</v>
      </c>
      <c r="AG120" s="4">
        <f t="shared" si="38"/>
        <v>0</v>
      </c>
      <c r="AH120" s="4">
        <f t="shared" si="39"/>
        <v>0</v>
      </c>
      <c r="AI120" s="4">
        <f t="shared" si="40"/>
        <v>0</v>
      </c>
    </row>
    <row r="121" spans="1:35" x14ac:dyDescent="0.25">
      <c r="A121" t="s">
        <v>136</v>
      </c>
      <c r="B121" t="s">
        <v>55</v>
      </c>
      <c r="D121">
        <v>1.17731297557657E-4</v>
      </c>
      <c r="E121">
        <v>0</v>
      </c>
      <c r="F121">
        <v>4.2357586128787499E-4</v>
      </c>
      <c r="I121">
        <v>9.6436643833399498E-3</v>
      </c>
      <c r="J121">
        <v>0.94900052826479497</v>
      </c>
      <c r="R121" s="4">
        <f t="shared" si="23"/>
        <v>0</v>
      </c>
      <c r="S121" s="4">
        <f t="shared" si="24"/>
        <v>0</v>
      </c>
      <c r="T121" s="4">
        <f t="shared" si="25"/>
        <v>0</v>
      </c>
      <c r="U121" s="4">
        <f t="shared" si="26"/>
        <v>2.0531743902846147E-5</v>
      </c>
      <c r="V121" s="4">
        <f t="shared" si="27"/>
        <v>1.6881656097895722E-5</v>
      </c>
      <c r="W121" s="4">
        <f t="shared" si="28"/>
        <v>1.8706700000370934E-5</v>
      </c>
      <c r="X121" s="4">
        <f t="shared" si="29"/>
        <v>8.8949451476932678E-4</v>
      </c>
      <c r="Y121" s="4">
        <f t="shared" si="30"/>
        <v>7.3136215658811319E-4</v>
      </c>
      <c r="Z121" s="4">
        <f t="shared" si="31"/>
        <v>8.1042833567871993E-4</v>
      </c>
      <c r="AA121" s="4">
        <f t="shared" si="32"/>
        <v>1.6032148691825012E-5</v>
      </c>
      <c r="AB121" s="4">
        <f t="shared" si="33"/>
        <v>1.3181988924389455E-5</v>
      </c>
      <c r="AC121" s="4">
        <f t="shared" si="34"/>
        <v>1.4607068808107233E-5</v>
      </c>
      <c r="AD121" s="4">
        <f t="shared" si="35"/>
        <v>0</v>
      </c>
      <c r="AE121" s="4">
        <f t="shared" si="36"/>
        <v>0</v>
      </c>
      <c r="AF121" s="4">
        <f t="shared" si="37"/>
        <v>0</v>
      </c>
      <c r="AG121" s="4">
        <f t="shared" si="38"/>
        <v>0</v>
      </c>
      <c r="AH121" s="4">
        <f t="shared" si="39"/>
        <v>0</v>
      </c>
      <c r="AI121" s="4">
        <f t="shared" si="40"/>
        <v>0</v>
      </c>
    </row>
    <row r="122" spans="1:35" x14ac:dyDescent="0.25">
      <c r="A122" t="s">
        <v>65</v>
      </c>
      <c r="B122" t="s">
        <v>55</v>
      </c>
      <c r="D122">
        <v>2.4974335306957702E-4</v>
      </c>
      <c r="E122">
        <v>2.8084811393651499E-3</v>
      </c>
      <c r="F122">
        <v>0</v>
      </c>
      <c r="I122">
        <v>0.104337139790157</v>
      </c>
      <c r="J122">
        <v>0.57886245836973804</v>
      </c>
      <c r="R122" s="4">
        <f t="shared" si="23"/>
        <v>0</v>
      </c>
      <c r="S122" s="4">
        <f t="shared" si="24"/>
        <v>0</v>
      </c>
      <c r="T122" s="4">
        <f t="shared" si="25"/>
        <v>0</v>
      </c>
      <c r="U122" s="4">
        <f t="shared" si="26"/>
        <v>4.3072425935728165E-5</v>
      </c>
      <c r="V122" s="4">
        <f t="shared" si="27"/>
        <v>3.5415105769376499E-5</v>
      </c>
      <c r="W122" s="4">
        <f t="shared" si="28"/>
        <v>3.9243765852552332E-5</v>
      </c>
      <c r="X122" s="4">
        <f t="shared" si="29"/>
        <v>0</v>
      </c>
      <c r="Y122" s="4">
        <f t="shared" si="30"/>
        <v>0</v>
      </c>
      <c r="Z122" s="4">
        <f t="shared" si="31"/>
        <v>0</v>
      </c>
      <c r="AA122" s="4">
        <f t="shared" si="32"/>
        <v>1.5496677851995427E-4</v>
      </c>
      <c r="AB122" s="4">
        <f t="shared" si="33"/>
        <v>1.2741712900529573E-4</v>
      </c>
      <c r="AC122" s="4">
        <f t="shared" si="34"/>
        <v>1.4119195376262499E-4</v>
      </c>
      <c r="AD122" s="4">
        <f t="shared" si="35"/>
        <v>0</v>
      </c>
      <c r="AE122" s="4">
        <f t="shared" si="36"/>
        <v>0</v>
      </c>
      <c r="AF122" s="4">
        <f t="shared" si="37"/>
        <v>0</v>
      </c>
      <c r="AG122" s="4">
        <f t="shared" si="38"/>
        <v>0</v>
      </c>
      <c r="AH122" s="4">
        <f t="shared" si="39"/>
        <v>0</v>
      </c>
      <c r="AI122" s="4">
        <f t="shared" si="40"/>
        <v>0</v>
      </c>
    </row>
    <row r="123" spans="1:35" x14ac:dyDescent="0.25">
      <c r="A123" t="s">
        <v>132</v>
      </c>
      <c r="B123" t="s">
        <v>55</v>
      </c>
      <c r="D123">
        <v>0</v>
      </c>
      <c r="E123">
        <v>2.6841082869507102E-4</v>
      </c>
      <c r="F123">
        <v>0</v>
      </c>
      <c r="I123">
        <v>0.33721449165055301</v>
      </c>
      <c r="J123">
        <v>0.743375510377005</v>
      </c>
      <c r="R123" s="4">
        <f t="shared" si="23"/>
        <v>0</v>
      </c>
      <c r="S123" s="4">
        <f t="shared" si="24"/>
        <v>0</v>
      </c>
      <c r="T123" s="4">
        <f t="shared" si="25"/>
        <v>0</v>
      </c>
      <c r="U123" s="4">
        <f t="shared" si="26"/>
        <v>9.13695194156989E-5</v>
      </c>
      <c r="V123" s="4">
        <f t="shared" si="27"/>
        <v>7.512604929735244E-5</v>
      </c>
      <c r="W123" s="4">
        <f t="shared" si="28"/>
        <v>8.3247784356525663E-5</v>
      </c>
      <c r="X123" s="4">
        <f t="shared" si="29"/>
        <v>1.0274930997677377E-3</v>
      </c>
      <c r="Y123" s="4">
        <f t="shared" si="30"/>
        <v>8.4482765980902895E-4</v>
      </c>
      <c r="Z123" s="4">
        <f t="shared" si="31"/>
        <v>9.3616037978838326E-4</v>
      </c>
      <c r="AA123" s="4">
        <f t="shared" si="32"/>
        <v>0</v>
      </c>
      <c r="AB123" s="4">
        <f t="shared" si="33"/>
        <v>0</v>
      </c>
      <c r="AC123" s="4">
        <f t="shared" si="34"/>
        <v>0</v>
      </c>
      <c r="AD123" s="4">
        <f t="shared" si="35"/>
        <v>0</v>
      </c>
      <c r="AE123" s="4">
        <f t="shared" si="36"/>
        <v>0</v>
      </c>
      <c r="AF123" s="4">
        <f t="shared" si="37"/>
        <v>0</v>
      </c>
      <c r="AG123" s="4">
        <f t="shared" si="38"/>
        <v>0</v>
      </c>
      <c r="AH123" s="4">
        <f t="shared" si="39"/>
        <v>0</v>
      </c>
      <c r="AI123" s="4">
        <f t="shared" si="40"/>
        <v>0</v>
      </c>
    </row>
    <row r="124" spans="1:35" x14ac:dyDescent="0.25">
      <c r="A124" t="s">
        <v>120</v>
      </c>
      <c r="B124" t="s">
        <v>137</v>
      </c>
      <c r="G124">
        <v>1.05828884082178E-5</v>
      </c>
      <c r="I124">
        <v>6.4366313642104295E-2</v>
      </c>
      <c r="J124">
        <v>0.89690320884953001</v>
      </c>
      <c r="R124" s="4">
        <f t="shared" si="23"/>
        <v>0</v>
      </c>
      <c r="S124" s="4">
        <f t="shared" si="24"/>
        <v>0</v>
      </c>
      <c r="T124" s="4">
        <f t="shared" si="25"/>
        <v>0</v>
      </c>
      <c r="U124" s="4">
        <f t="shared" si="26"/>
        <v>0</v>
      </c>
      <c r="V124" s="4">
        <f t="shared" si="27"/>
        <v>0</v>
      </c>
      <c r="W124" s="4">
        <f t="shared" si="28"/>
        <v>0</v>
      </c>
      <c r="X124" s="4">
        <f t="shared" si="29"/>
        <v>9.819908366892842E-5</v>
      </c>
      <c r="Y124" s="4">
        <f t="shared" si="30"/>
        <v>8.0741468794452264E-5</v>
      </c>
      <c r="Z124" s="4">
        <f t="shared" si="31"/>
        <v>8.9470276231690335E-5</v>
      </c>
      <c r="AA124" s="4">
        <f t="shared" si="32"/>
        <v>0</v>
      </c>
      <c r="AB124" s="4">
        <f t="shared" si="33"/>
        <v>0</v>
      </c>
      <c r="AC124" s="4">
        <f t="shared" si="34"/>
        <v>0</v>
      </c>
      <c r="AD124" s="4">
        <f t="shared" si="35"/>
        <v>0</v>
      </c>
      <c r="AE124" s="4">
        <f t="shared" si="36"/>
        <v>0</v>
      </c>
      <c r="AF124" s="4">
        <f t="shared" si="37"/>
        <v>0</v>
      </c>
      <c r="AG124" s="4">
        <f t="shared" si="38"/>
        <v>0</v>
      </c>
      <c r="AH124" s="4">
        <f t="shared" si="39"/>
        <v>0</v>
      </c>
      <c r="AI124" s="4">
        <f t="shared" si="40"/>
        <v>0</v>
      </c>
    </row>
    <row r="125" spans="1:35" x14ac:dyDescent="0.25">
      <c r="A125" t="s">
        <v>94</v>
      </c>
      <c r="B125" t="s">
        <v>137</v>
      </c>
      <c r="G125">
        <v>0</v>
      </c>
      <c r="I125">
        <v>0.325628216318116</v>
      </c>
      <c r="J125">
        <v>0.49153449483558498</v>
      </c>
      <c r="R125" s="4">
        <f t="shared" si="23"/>
        <v>0</v>
      </c>
      <c r="S125" s="4">
        <f t="shared" si="24"/>
        <v>0</v>
      </c>
      <c r="T125" s="4">
        <f t="shared" si="25"/>
        <v>0</v>
      </c>
      <c r="U125" s="4">
        <f t="shared" si="26"/>
        <v>0</v>
      </c>
      <c r="V125" s="4">
        <f t="shared" si="27"/>
        <v>0</v>
      </c>
      <c r="W125" s="4">
        <f t="shared" si="28"/>
        <v>0</v>
      </c>
      <c r="X125" s="4">
        <f t="shared" si="29"/>
        <v>0</v>
      </c>
      <c r="Y125" s="4">
        <f t="shared" si="30"/>
        <v>0</v>
      </c>
      <c r="Z125" s="4">
        <f t="shared" si="31"/>
        <v>0</v>
      </c>
      <c r="AA125" s="4">
        <f t="shared" si="32"/>
        <v>0</v>
      </c>
      <c r="AB125" s="4">
        <f t="shared" si="33"/>
        <v>0</v>
      </c>
      <c r="AC125" s="4">
        <f t="shared" si="34"/>
        <v>0</v>
      </c>
      <c r="AD125" s="4">
        <f t="shared" si="35"/>
        <v>3.8717884420309024E-6</v>
      </c>
      <c r="AE125" s="4">
        <f t="shared" si="36"/>
        <v>3.1834704967809646E-6</v>
      </c>
      <c r="AF125" s="4">
        <f t="shared" si="37"/>
        <v>3.5276294694059333E-6</v>
      </c>
      <c r="AG125" s="4">
        <f t="shared" si="38"/>
        <v>0</v>
      </c>
      <c r="AH125" s="4">
        <f t="shared" si="39"/>
        <v>0</v>
      </c>
      <c r="AI125" s="4">
        <f t="shared" si="40"/>
        <v>0</v>
      </c>
    </row>
    <row r="126" spans="1:35" x14ac:dyDescent="0.25">
      <c r="A126" t="s">
        <v>61</v>
      </c>
      <c r="B126" t="s">
        <v>137</v>
      </c>
      <c r="G126">
        <v>0</v>
      </c>
      <c r="I126">
        <v>4.9578799182253802E-2</v>
      </c>
      <c r="J126">
        <v>0.97237757957417403</v>
      </c>
      <c r="R126" s="4">
        <f t="shared" si="23"/>
        <v>0</v>
      </c>
      <c r="S126" s="4">
        <f t="shared" si="24"/>
        <v>0</v>
      </c>
      <c r="T126" s="4">
        <f t="shared" si="25"/>
        <v>0</v>
      </c>
      <c r="U126" s="4">
        <f t="shared" si="26"/>
        <v>0</v>
      </c>
      <c r="V126" s="4">
        <f t="shared" si="27"/>
        <v>0</v>
      </c>
      <c r="W126" s="4">
        <f t="shared" si="28"/>
        <v>0</v>
      </c>
      <c r="X126" s="4">
        <f t="shared" si="29"/>
        <v>0</v>
      </c>
      <c r="Y126" s="4">
        <f t="shared" si="30"/>
        <v>0</v>
      </c>
      <c r="Z126" s="4">
        <f t="shared" si="31"/>
        <v>0</v>
      </c>
      <c r="AA126" s="4">
        <f t="shared" si="32"/>
        <v>0</v>
      </c>
      <c r="AB126" s="4">
        <f t="shared" si="33"/>
        <v>0</v>
      </c>
      <c r="AC126" s="4">
        <f t="shared" si="34"/>
        <v>0</v>
      </c>
      <c r="AD126" s="4">
        <f t="shared" si="35"/>
        <v>0</v>
      </c>
      <c r="AE126" s="4">
        <f t="shared" si="36"/>
        <v>0</v>
      </c>
      <c r="AF126" s="4">
        <f t="shared" si="37"/>
        <v>0</v>
      </c>
      <c r="AG126" s="4">
        <f t="shared" si="38"/>
        <v>0</v>
      </c>
      <c r="AH126" s="4">
        <f t="shared" si="39"/>
        <v>0</v>
      </c>
      <c r="AI126" s="4">
        <f t="shared" si="40"/>
        <v>0</v>
      </c>
    </row>
    <row r="127" spans="1:35" x14ac:dyDescent="0.25">
      <c r="A127" t="s">
        <v>82</v>
      </c>
      <c r="B127" t="s">
        <v>137</v>
      </c>
      <c r="G127">
        <v>0</v>
      </c>
      <c r="I127">
        <v>0.190716781978196</v>
      </c>
      <c r="J127">
        <v>0.429396605090205</v>
      </c>
      <c r="R127" s="4">
        <f t="shared" si="23"/>
        <v>0</v>
      </c>
      <c r="S127" s="4">
        <f t="shared" si="24"/>
        <v>0</v>
      </c>
      <c r="T127" s="4">
        <f t="shared" si="25"/>
        <v>0</v>
      </c>
      <c r="U127" s="4">
        <f t="shared" si="26"/>
        <v>0</v>
      </c>
      <c r="V127" s="4">
        <f t="shared" si="27"/>
        <v>0</v>
      </c>
      <c r="W127" s="4">
        <f t="shared" si="28"/>
        <v>0</v>
      </c>
      <c r="X127" s="4">
        <f t="shared" si="29"/>
        <v>0</v>
      </c>
      <c r="Y127" s="4">
        <f t="shared" si="30"/>
        <v>0</v>
      </c>
      <c r="Z127" s="4">
        <f t="shared" si="31"/>
        <v>0</v>
      </c>
      <c r="AA127" s="4">
        <f t="shared" si="32"/>
        <v>0</v>
      </c>
      <c r="AB127" s="4">
        <f t="shared" si="33"/>
        <v>0</v>
      </c>
      <c r="AC127" s="4">
        <f t="shared" si="34"/>
        <v>0</v>
      </c>
      <c r="AD127" s="4">
        <f t="shared" si="35"/>
        <v>0</v>
      </c>
      <c r="AE127" s="4">
        <f t="shared" si="36"/>
        <v>0</v>
      </c>
      <c r="AF127" s="4">
        <f t="shared" si="37"/>
        <v>0</v>
      </c>
      <c r="AG127" s="4">
        <f t="shared" si="38"/>
        <v>0</v>
      </c>
      <c r="AH127" s="4">
        <f t="shared" si="39"/>
        <v>0</v>
      </c>
      <c r="AI127" s="4">
        <f t="shared" si="40"/>
        <v>0</v>
      </c>
    </row>
    <row r="128" spans="1:35" x14ac:dyDescent="0.25">
      <c r="A128" t="s">
        <v>70</v>
      </c>
      <c r="B128" t="s">
        <v>137</v>
      </c>
      <c r="G128">
        <v>1.0704055905950801E-5</v>
      </c>
      <c r="I128">
        <v>0.28732621648547801</v>
      </c>
      <c r="J128">
        <v>3.7396508386438099E-2</v>
      </c>
      <c r="R128" s="4">
        <f t="shared" si="23"/>
        <v>0</v>
      </c>
      <c r="S128" s="4">
        <f t="shared" si="24"/>
        <v>0</v>
      </c>
      <c r="T128" s="4">
        <f t="shared" si="25"/>
        <v>0</v>
      </c>
      <c r="U128" s="4">
        <f t="shared" si="26"/>
        <v>0</v>
      </c>
      <c r="V128" s="4">
        <f t="shared" si="27"/>
        <v>0</v>
      </c>
      <c r="W128" s="4">
        <f t="shared" si="28"/>
        <v>0</v>
      </c>
      <c r="X128" s="4">
        <f t="shared" si="29"/>
        <v>0</v>
      </c>
      <c r="Y128" s="4">
        <f t="shared" si="30"/>
        <v>0</v>
      </c>
      <c r="Z128" s="4">
        <f t="shared" si="31"/>
        <v>0</v>
      </c>
      <c r="AA128" s="4">
        <f t="shared" si="32"/>
        <v>0</v>
      </c>
      <c r="AB128" s="4">
        <f t="shared" si="33"/>
        <v>0</v>
      </c>
      <c r="AC128" s="4">
        <f t="shared" si="34"/>
        <v>0</v>
      </c>
      <c r="AD128" s="4">
        <f t="shared" si="35"/>
        <v>0</v>
      </c>
      <c r="AE128" s="4">
        <f t="shared" si="36"/>
        <v>0</v>
      </c>
      <c r="AF128" s="4">
        <f t="shared" si="37"/>
        <v>0</v>
      </c>
      <c r="AG128" s="4">
        <f t="shared" si="38"/>
        <v>0</v>
      </c>
      <c r="AH128" s="4">
        <f t="shared" si="39"/>
        <v>0</v>
      </c>
      <c r="AI128" s="4">
        <f t="shared" si="40"/>
        <v>0</v>
      </c>
    </row>
    <row r="129" spans="1:35" x14ac:dyDescent="0.25">
      <c r="A129" t="s">
        <v>59</v>
      </c>
      <c r="B129" t="s">
        <v>137</v>
      </c>
      <c r="G129">
        <v>1.72189063961566E-5</v>
      </c>
      <c r="I129">
        <v>6.0368076280827701E-2</v>
      </c>
      <c r="J129">
        <v>0.91741574343612498</v>
      </c>
      <c r="R129" s="4">
        <f t="shared" si="23"/>
        <v>0</v>
      </c>
      <c r="S129" s="4">
        <f t="shared" si="24"/>
        <v>0</v>
      </c>
      <c r="T129" s="4">
        <f t="shared" si="25"/>
        <v>0</v>
      </c>
      <c r="U129" s="4">
        <f t="shared" si="26"/>
        <v>0</v>
      </c>
      <c r="V129" s="4">
        <f t="shared" si="27"/>
        <v>0</v>
      </c>
      <c r="W129" s="4">
        <f t="shared" si="28"/>
        <v>0</v>
      </c>
      <c r="X129" s="4">
        <f t="shared" si="29"/>
        <v>0</v>
      </c>
      <c r="Y129" s="4">
        <f t="shared" si="30"/>
        <v>0</v>
      </c>
      <c r="Z129" s="4">
        <f t="shared" si="31"/>
        <v>0</v>
      </c>
      <c r="AA129" s="4">
        <f t="shared" si="32"/>
        <v>0</v>
      </c>
      <c r="AB129" s="4">
        <f t="shared" si="33"/>
        <v>0</v>
      </c>
      <c r="AC129" s="4">
        <f t="shared" si="34"/>
        <v>0</v>
      </c>
      <c r="AD129" s="4">
        <f t="shared" si="35"/>
        <v>3.9161180143722439E-6</v>
      </c>
      <c r="AE129" s="4">
        <f t="shared" si="36"/>
        <v>3.2199192562616233E-6</v>
      </c>
      <c r="AF129" s="4">
        <f t="shared" si="37"/>
        <v>3.5680186353169334E-6</v>
      </c>
      <c r="AG129" s="4">
        <f t="shared" si="38"/>
        <v>0</v>
      </c>
      <c r="AH129" s="4">
        <f t="shared" si="39"/>
        <v>0</v>
      </c>
      <c r="AI129" s="4">
        <f t="shared" si="40"/>
        <v>0</v>
      </c>
    </row>
    <row r="130" spans="1:35" x14ac:dyDescent="0.25">
      <c r="A130" t="s">
        <v>120</v>
      </c>
      <c r="B130" t="s">
        <v>137</v>
      </c>
      <c r="G130">
        <v>8.4062870675837193E-6</v>
      </c>
      <c r="I130">
        <v>6.4366313642104295E-2</v>
      </c>
      <c r="J130">
        <v>0.89690320884953001</v>
      </c>
      <c r="R130" s="4">
        <f t="shared" si="23"/>
        <v>0</v>
      </c>
      <c r="S130" s="4">
        <f t="shared" si="24"/>
        <v>0</v>
      </c>
      <c r="T130" s="4">
        <f t="shared" si="25"/>
        <v>0</v>
      </c>
      <c r="U130" s="4">
        <f t="shared" si="26"/>
        <v>0</v>
      </c>
      <c r="V130" s="4">
        <f t="shared" si="27"/>
        <v>0</v>
      </c>
      <c r="W130" s="4">
        <f t="shared" si="28"/>
        <v>0</v>
      </c>
      <c r="X130" s="4">
        <f t="shared" si="29"/>
        <v>0</v>
      </c>
      <c r="Y130" s="4">
        <f t="shared" si="30"/>
        <v>0</v>
      </c>
      <c r="Z130" s="4">
        <f t="shared" si="31"/>
        <v>0</v>
      </c>
      <c r="AA130" s="4">
        <f t="shared" si="32"/>
        <v>0</v>
      </c>
      <c r="AB130" s="4">
        <f t="shared" si="33"/>
        <v>0</v>
      </c>
      <c r="AC130" s="4">
        <f t="shared" si="34"/>
        <v>0</v>
      </c>
      <c r="AD130" s="4">
        <f t="shared" si="35"/>
        <v>6.2995999010329023E-6</v>
      </c>
      <c r="AE130" s="4">
        <f t="shared" si="36"/>
        <v>5.1796710297381642E-6</v>
      </c>
      <c r="AF130" s="4">
        <f t="shared" si="37"/>
        <v>5.7396354653855333E-6</v>
      </c>
      <c r="AG130" s="4">
        <f t="shared" si="38"/>
        <v>0</v>
      </c>
      <c r="AH130" s="4">
        <f t="shared" si="39"/>
        <v>0</v>
      </c>
      <c r="AI130" s="4">
        <f t="shared" si="40"/>
        <v>0</v>
      </c>
    </row>
    <row r="131" spans="1:35" x14ac:dyDescent="0.25">
      <c r="A131" t="s">
        <v>122</v>
      </c>
      <c r="B131" t="s">
        <v>137</v>
      </c>
      <c r="G131">
        <v>0</v>
      </c>
      <c r="I131">
        <v>0.83850104475093001</v>
      </c>
      <c r="J131">
        <v>0.71364687876378696</v>
      </c>
      <c r="R131" s="4">
        <f t="shared" si="23"/>
        <v>0</v>
      </c>
      <c r="S131" s="4">
        <f t="shared" si="24"/>
        <v>0</v>
      </c>
      <c r="T131" s="4">
        <f t="shared" si="25"/>
        <v>0</v>
      </c>
      <c r="U131" s="4">
        <f t="shared" si="26"/>
        <v>0</v>
      </c>
      <c r="V131" s="4">
        <f t="shared" si="27"/>
        <v>0</v>
      </c>
      <c r="W131" s="4">
        <f t="shared" si="28"/>
        <v>0</v>
      </c>
      <c r="X131" s="4">
        <f t="shared" si="29"/>
        <v>0</v>
      </c>
      <c r="Y131" s="4">
        <f t="shared" si="30"/>
        <v>0</v>
      </c>
      <c r="Z131" s="4">
        <f t="shared" si="31"/>
        <v>0</v>
      </c>
      <c r="AA131" s="4">
        <f t="shared" si="32"/>
        <v>0</v>
      </c>
      <c r="AB131" s="4">
        <f t="shared" si="33"/>
        <v>0</v>
      </c>
      <c r="AC131" s="4">
        <f t="shared" si="34"/>
        <v>0</v>
      </c>
      <c r="AD131" s="4">
        <f t="shared" si="35"/>
        <v>3.0754708783842875E-6</v>
      </c>
      <c r="AE131" s="4">
        <f t="shared" si="36"/>
        <v>2.5287205000048589E-6</v>
      </c>
      <c r="AF131" s="4">
        <f t="shared" si="37"/>
        <v>2.802095689194573E-6</v>
      </c>
      <c r="AG131" s="4">
        <f t="shared" si="38"/>
        <v>0</v>
      </c>
      <c r="AH131" s="4">
        <f t="shared" si="39"/>
        <v>0</v>
      </c>
      <c r="AI131" s="4">
        <f t="shared" si="40"/>
        <v>0</v>
      </c>
    </row>
    <row r="132" spans="1:35" x14ac:dyDescent="0.25">
      <c r="A132" t="s">
        <v>102</v>
      </c>
      <c r="B132" t="s">
        <v>137</v>
      </c>
      <c r="G132">
        <v>0</v>
      </c>
      <c r="I132">
        <v>0.24950563749972399</v>
      </c>
      <c r="J132">
        <v>0.83394625243403397</v>
      </c>
      <c r="R132" s="4">
        <f t="shared" ref="R132:R195" si="41">$C131*N$2</f>
        <v>0</v>
      </c>
      <c r="S132" s="4">
        <f t="shared" ref="S132:S195" si="42">$C131*O$2</f>
        <v>0</v>
      </c>
      <c r="T132" s="4">
        <f t="shared" ref="T132:T195" si="43">$C131*P$2</f>
        <v>0</v>
      </c>
      <c r="U132" s="4">
        <f t="shared" ref="U132:U195" si="44">$D131*N$2</f>
        <v>0</v>
      </c>
      <c r="V132" s="4">
        <f t="shared" ref="V132:V195" si="45">$D131*O$2</f>
        <v>0</v>
      </c>
      <c r="W132" s="4">
        <f t="shared" ref="W132:W195" si="46">$D131*P$2</f>
        <v>0</v>
      </c>
      <c r="X132" s="4">
        <f t="shared" ref="X132:X195" si="47">$E131*N$2</f>
        <v>0</v>
      </c>
      <c r="Y132" s="4">
        <f t="shared" ref="Y132:Y195" si="48">$E131*O$2</f>
        <v>0</v>
      </c>
      <c r="Z132" s="4">
        <f t="shared" ref="Z132:Z195" si="49">$E131*P$2</f>
        <v>0</v>
      </c>
      <c r="AA132" s="4">
        <f t="shared" ref="AA132:AA195" si="50">$F131*N$2</f>
        <v>0</v>
      </c>
      <c r="AB132" s="4">
        <f t="shared" ref="AB132:AB195" si="51">$F131*O$2</f>
        <v>0</v>
      </c>
      <c r="AC132" s="4">
        <f t="shared" ref="AC132:AC195" si="52">$F131*P$2</f>
        <v>0</v>
      </c>
      <c r="AD132" s="4">
        <f t="shared" ref="AD132:AD195" si="53">$G131*N$2</f>
        <v>0</v>
      </c>
      <c r="AE132" s="4">
        <f t="shared" ref="AE132:AE195" si="54">$G131*O$2</f>
        <v>0</v>
      </c>
      <c r="AF132" s="4">
        <f t="shared" ref="AF132:AF195" si="55">$G131*P$2</f>
        <v>0</v>
      </c>
      <c r="AG132" s="4">
        <f t="shared" ref="AG132:AG195" si="56">$H131*N$2</f>
        <v>0</v>
      </c>
      <c r="AH132" s="4">
        <f t="shared" ref="AH132:AH195" si="57">$H131*O$2</f>
        <v>0</v>
      </c>
      <c r="AI132" s="4">
        <f t="shared" ref="AI132:AI195" si="58">$H131*P$2</f>
        <v>0</v>
      </c>
    </row>
    <row r="133" spans="1:35" x14ac:dyDescent="0.25">
      <c r="A133" t="s">
        <v>108</v>
      </c>
      <c r="B133" t="s">
        <v>137</v>
      </c>
      <c r="G133">
        <v>0</v>
      </c>
      <c r="I133">
        <v>0.49376301064322697</v>
      </c>
      <c r="J133">
        <v>0.28918380720002401</v>
      </c>
      <c r="R133" s="4">
        <f t="shared" si="41"/>
        <v>0</v>
      </c>
      <c r="S133" s="4">
        <f t="shared" si="42"/>
        <v>0</v>
      </c>
      <c r="T133" s="4">
        <f t="shared" si="43"/>
        <v>0</v>
      </c>
      <c r="U133" s="4">
        <f t="shared" si="44"/>
        <v>0</v>
      </c>
      <c r="V133" s="4">
        <f t="shared" si="45"/>
        <v>0</v>
      </c>
      <c r="W133" s="4">
        <f t="shared" si="46"/>
        <v>0</v>
      </c>
      <c r="X133" s="4">
        <f t="shared" si="47"/>
        <v>0</v>
      </c>
      <c r="Y133" s="4">
        <f t="shared" si="48"/>
        <v>0</v>
      </c>
      <c r="Z133" s="4">
        <f t="shared" si="49"/>
        <v>0</v>
      </c>
      <c r="AA133" s="4">
        <f t="shared" si="50"/>
        <v>0</v>
      </c>
      <c r="AB133" s="4">
        <f t="shared" si="51"/>
        <v>0</v>
      </c>
      <c r="AC133" s="4">
        <f t="shared" si="52"/>
        <v>0</v>
      </c>
      <c r="AD133" s="4">
        <f t="shared" si="53"/>
        <v>0</v>
      </c>
      <c r="AE133" s="4">
        <f t="shared" si="54"/>
        <v>0</v>
      </c>
      <c r="AF133" s="4">
        <f t="shared" si="55"/>
        <v>0</v>
      </c>
      <c r="AG133" s="4">
        <f t="shared" si="56"/>
        <v>0</v>
      </c>
      <c r="AH133" s="4">
        <f t="shared" si="57"/>
        <v>0</v>
      </c>
      <c r="AI133" s="4">
        <f t="shared" si="58"/>
        <v>0</v>
      </c>
    </row>
    <row r="134" spans="1:35" x14ac:dyDescent="0.25">
      <c r="A134" t="s">
        <v>72</v>
      </c>
      <c r="B134" t="s">
        <v>137</v>
      </c>
      <c r="G134">
        <v>0</v>
      </c>
      <c r="I134">
        <v>0.13627049733406499</v>
      </c>
      <c r="J134">
        <v>0.88646899656528899</v>
      </c>
      <c r="R134" s="4">
        <f t="shared" si="41"/>
        <v>0</v>
      </c>
      <c r="S134" s="4">
        <f t="shared" si="42"/>
        <v>0</v>
      </c>
      <c r="T134" s="4">
        <f t="shared" si="43"/>
        <v>0</v>
      </c>
      <c r="U134" s="4">
        <f t="shared" si="44"/>
        <v>0</v>
      </c>
      <c r="V134" s="4">
        <f t="shared" si="45"/>
        <v>0</v>
      </c>
      <c r="W134" s="4">
        <f t="shared" si="46"/>
        <v>0</v>
      </c>
      <c r="X134" s="4">
        <f t="shared" si="47"/>
        <v>0</v>
      </c>
      <c r="Y134" s="4">
        <f t="shared" si="48"/>
        <v>0</v>
      </c>
      <c r="Z134" s="4">
        <f t="shared" si="49"/>
        <v>0</v>
      </c>
      <c r="AA134" s="4">
        <f t="shared" si="50"/>
        <v>0</v>
      </c>
      <c r="AB134" s="4">
        <f t="shared" si="51"/>
        <v>0</v>
      </c>
      <c r="AC134" s="4">
        <f t="shared" si="52"/>
        <v>0</v>
      </c>
      <c r="AD134" s="4">
        <f t="shared" si="53"/>
        <v>0</v>
      </c>
      <c r="AE134" s="4">
        <f t="shared" si="54"/>
        <v>0</v>
      </c>
      <c r="AF134" s="4">
        <f t="shared" si="55"/>
        <v>0</v>
      </c>
      <c r="AG134" s="4">
        <f t="shared" si="56"/>
        <v>0</v>
      </c>
      <c r="AH134" s="4">
        <f t="shared" si="57"/>
        <v>0</v>
      </c>
      <c r="AI134" s="4">
        <f t="shared" si="58"/>
        <v>0</v>
      </c>
    </row>
    <row r="135" spans="1:35" x14ac:dyDescent="0.25">
      <c r="A135" t="s">
        <v>128</v>
      </c>
      <c r="B135" t="s">
        <v>137</v>
      </c>
      <c r="G135">
        <v>0</v>
      </c>
      <c r="I135">
        <v>1.1356920866111799</v>
      </c>
      <c r="J135">
        <v>3.7176474622699102E-2</v>
      </c>
      <c r="R135" s="4">
        <f t="shared" si="41"/>
        <v>0</v>
      </c>
      <c r="S135" s="4">
        <f t="shared" si="42"/>
        <v>0</v>
      </c>
      <c r="T135" s="4">
        <f t="shared" si="43"/>
        <v>0</v>
      </c>
      <c r="U135" s="4">
        <f t="shared" si="44"/>
        <v>0</v>
      </c>
      <c r="V135" s="4">
        <f t="shared" si="45"/>
        <v>0</v>
      </c>
      <c r="W135" s="4">
        <f t="shared" si="46"/>
        <v>0</v>
      </c>
      <c r="X135" s="4">
        <f t="shared" si="47"/>
        <v>0</v>
      </c>
      <c r="Y135" s="4">
        <f t="shared" si="48"/>
        <v>0</v>
      </c>
      <c r="Z135" s="4">
        <f t="shared" si="49"/>
        <v>0</v>
      </c>
      <c r="AA135" s="4">
        <f t="shared" si="50"/>
        <v>0</v>
      </c>
      <c r="AB135" s="4">
        <f t="shared" si="51"/>
        <v>0</v>
      </c>
      <c r="AC135" s="4">
        <f t="shared" si="52"/>
        <v>0</v>
      </c>
      <c r="AD135" s="4">
        <f t="shared" si="53"/>
        <v>0</v>
      </c>
      <c r="AE135" s="4">
        <f t="shared" si="54"/>
        <v>0</v>
      </c>
      <c r="AF135" s="4">
        <f t="shared" si="55"/>
        <v>0</v>
      </c>
      <c r="AG135" s="4">
        <f t="shared" si="56"/>
        <v>0</v>
      </c>
      <c r="AH135" s="4">
        <f t="shared" si="57"/>
        <v>0</v>
      </c>
      <c r="AI135" s="4">
        <f t="shared" si="58"/>
        <v>0</v>
      </c>
    </row>
    <row r="136" spans="1:35" x14ac:dyDescent="0.25">
      <c r="A136" t="s">
        <v>67</v>
      </c>
      <c r="B136" t="s">
        <v>137</v>
      </c>
      <c r="G136">
        <v>0</v>
      </c>
      <c r="I136">
        <v>8.7433461889298902E-2</v>
      </c>
      <c r="J136">
        <v>0.91220790226580595</v>
      </c>
      <c r="R136" s="4">
        <f t="shared" si="41"/>
        <v>0</v>
      </c>
      <c r="S136" s="4">
        <f t="shared" si="42"/>
        <v>0</v>
      </c>
      <c r="T136" s="4">
        <f t="shared" si="43"/>
        <v>0</v>
      </c>
      <c r="U136" s="4">
        <f t="shared" si="44"/>
        <v>0</v>
      </c>
      <c r="V136" s="4">
        <f t="shared" si="45"/>
        <v>0</v>
      </c>
      <c r="W136" s="4">
        <f t="shared" si="46"/>
        <v>0</v>
      </c>
      <c r="X136" s="4">
        <f t="shared" si="47"/>
        <v>0</v>
      </c>
      <c r="Y136" s="4">
        <f t="shared" si="48"/>
        <v>0</v>
      </c>
      <c r="Z136" s="4">
        <f t="shared" si="49"/>
        <v>0</v>
      </c>
      <c r="AA136" s="4">
        <f t="shared" si="50"/>
        <v>0</v>
      </c>
      <c r="AB136" s="4">
        <f t="shared" si="51"/>
        <v>0</v>
      </c>
      <c r="AC136" s="4">
        <f t="shared" si="52"/>
        <v>0</v>
      </c>
      <c r="AD136" s="4">
        <f t="shared" si="53"/>
        <v>0</v>
      </c>
      <c r="AE136" s="4">
        <f t="shared" si="54"/>
        <v>0</v>
      </c>
      <c r="AF136" s="4">
        <f t="shared" si="55"/>
        <v>0</v>
      </c>
      <c r="AG136" s="4">
        <f t="shared" si="56"/>
        <v>0</v>
      </c>
      <c r="AH136" s="4">
        <f t="shared" si="57"/>
        <v>0</v>
      </c>
      <c r="AI136" s="4">
        <f t="shared" si="58"/>
        <v>0</v>
      </c>
    </row>
    <row r="137" spans="1:35" x14ac:dyDescent="0.25">
      <c r="A137" t="s">
        <v>59</v>
      </c>
      <c r="B137" t="s">
        <v>137</v>
      </c>
      <c r="G137">
        <v>1.0864395454572E-5</v>
      </c>
      <c r="I137">
        <v>6.0368076280827701E-2</v>
      </c>
      <c r="J137">
        <v>0.91741574343612498</v>
      </c>
      <c r="R137" s="4">
        <f t="shared" si="41"/>
        <v>0</v>
      </c>
      <c r="S137" s="4">
        <f t="shared" si="42"/>
        <v>0</v>
      </c>
      <c r="T137" s="4">
        <f t="shared" si="43"/>
        <v>0</v>
      </c>
      <c r="U137" s="4">
        <f t="shared" si="44"/>
        <v>0</v>
      </c>
      <c r="V137" s="4">
        <f t="shared" si="45"/>
        <v>0</v>
      </c>
      <c r="W137" s="4">
        <f t="shared" si="46"/>
        <v>0</v>
      </c>
      <c r="X137" s="4">
        <f t="shared" si="47"/>
        <v>0</v>
      </c>
      <c r="Y137" s="4">
        <f t="shared" si="48"/>
        <v>0</v>
      </c>
      <c r="Z137" s="4">
        <f t="shared" si="49"/>
        <v>0</v>
      </c>
      <c r="AA137" s="4">
        <f t="shared" si="50"/>
        <v>0</v>
      </c>
      <c r="AB137" s="4">
        <f t="shared" si="51"/>
        <v>0</v>
      </c>
      <c r="AC137" s="4">
        <f t="shared" si="52"/>
        <v>0</v>
      </c>
      <c r="AD137" s="4">
        <f t="shared" si="53"/>
        <v>0</v>
      </c>
      <c r="AE137" s="4">
        <f t="shared" si="54"/>
        <v>0</v>
      </c>
      <c r="AF137" s="4">
        <f t="shared" si="55"/>
        <v>0</v>
      </c>
      <c r="AG137" s="4">
        <f t="shared" si="56"/>
        <v>0</v>
      </c>
      <c r="AH137" s="4">
        <f t="shared" si="57"/>
        <v>0</v>
      </c>
      <c r="AI137" s="4">
        <f t="shared" si="58"/>
        <v>0</v>
      </c>
    </row>
    <row r="138" spans="1:35" x14ac:dyDescent="0.25">
      <c r="A138" t="s">
        <v>136</v>
      </c>
      <c r="B138" t="s">
        <v>137</v>
      </c>
      <c r="G138">
        <v>8.1256400359847599E-6</v>
      </c>
      <c r="I138">
        <v>0.184526210992043</v>
      </c>
      <c r="J138">
        <v>0.65234368981623503</v>
      </c>
      <c r="R138" s="4">
        <f t="shared" si="41"/>
        <v>0</v>
      </c>
      <c r="S138" s="4">
        <f t="shared" si="42"/>
        <v>0</v>
      </c>
      <c r="T138" s="4">
        <f t="shared" si="43"/>
        <v>0</v>
      </c>
      <c r="U138" s="4">
        <f t="shared" si="44"/>
        <v>0</v>
      </c>
      <c r="V138" s="4">
        <f t="shared" si="45"/>
        <v>0</v>
      </c>
      <c r="W138" s="4">
        <f t="shared" si="46"/>
        <v>0</v>
      </c>
      <c r="X138" s="4">
        <f t="shared" si="47"/>
        <v>0</v>
      </c>
      <c r="Y138" s="4">
        <f t="shared" si="48"/>
        <v>0</v>
      </c>
      <c r="Z138" s="4">
        <f t="shared" si="49"/>
        <v>0</v>
      </c>
      <c r="AA138" s="4">
        <f t="shared" si="50"/>
        <v>0</v>
      </c>
      <c r="AB138" s="4">
        <f t="shared" si="51"/>
        <v>0</v>
      </c>
      <c r="AC138" s="4">
        <f t="shared" si="52"/>
        <v>0</v>
      </c>
      <c r="AD138" s="4">
        <f t="shared" si="53"/>
        <v>3.9747788248434143E-6</v>
      </c>
      <c r="AE138" s="4">
        <f t="shared" si="54"/>
        <v>3.2681514782045858E-6</v>
      </c>
      <c r="AF138" s="4">
        <f t="shared" si="55"/>
        <v>3.6214651515239999E-6</v>
      </c>
      <c r="AG138" s="4">
        <f t="shared" si="56"/>
        <v>0</v>
      </c>
      <c r="AH138" s="4">
        <f t="shared" si="57"/>
        <v>0</v>
      </c>
      <c r="AI138" s="4">
        <f t="shared" si="58"/>
        <v>0</v>
      </c>
    </row>
    <row r="139" spans="1:35" x14ac:dyDescent="0.25">
      <c r="A139" t="s">
        <v>132</v>
      </c>
      <c r="B139" t="s">
        <v>137</v>
      </c>
      <c r="G139">
        <v>0</v>
      </c>
      <c r="I139">
        <v>0.114561887267597</v>
      </c>
      <c r="J139">
        <v>0.44205301288425197</v>
      </c>
      <c r="R139" s="4">
        <f t="shared" si="41"/>
        <v>0</v>
      </c>
      <c r="S139" s="4">
        <f t="shared" si="42"/>
        <v>0</v>
      </c>
      <c r="T139" s="4">
        <f t="shared" si="43"/>
        <v>0</v>
      </c>
      <c r="U139" s="4">
        <f t="shared" si="44"/>
        <v>0</v>
      </c>
      <c r="V139" s="4">
        <f t="shared" si="45"/>
        <v>0</v>
      </c>
      <c r="W139" s="4">
        <f t="shared" si="46"/>
        <v>0</v>
      </c>
      <c r="X139" s="4">
        <f t="shared" si="47"/>
        <v>0</v>
      </c>
      <c r="Y139" s="4">
        <f t="shared" si="48"/>
        <v>0</v>
      </c>
      <c r="Z139" s="4">
        <f t="shared" si="49"/>
        <v>0</v>
      </c>
      <c r="AA139" s="4">
        <f t="shared" si="50"/>
        <v>0</v>
      </c>
      <c r="AB139" s="4">
        <f t="shared" si="51"/>
        <v>0</v>
      </c>
      <c r="AC139" s="4">
        <f t="shared" si="52"/>
        <v>0</v>
      </c>
      <c r="AD139" s="4">
        <f t="shared" si="53"/>
        <v>2.9727951351163755E-6</v>
      </c>
      <c r="AE139" s="4">
        <f t="shared" si="54"/>
        <v>2.4442982222067977E-6</v>
      </c>
      <c r="AF139" s="4">
        <f t="shared" si="55"/>
        <v>2.7085466786615866E-6</v>
      </c>
      <c r="AG139" s="4">
        <f t="shared" si="56"/>
        <v>0</v>
      </c>
      <c r="AH139" s="4">
        <f t="shared" si="57"/>
        <v>0</v>
      </c>
      <c r="AI139" s="4">
        <f t="shared" si="58"/>
        <v>0</v>
      </c>
    </row>
    <row r="140" spans="1:35" x14ac:dyDescent="0.25">
      <c r="A140" t="s">
        <v>65</v>
      </c>
      <c r="B140" t="s">
        <v>137</v>
      </c>
      <c r="G140">
        <v>0</v>
      </c>
      <c r="I140">
        <v>0.123251038675265</v>
      </c>
      <c r="J140">
        <v>0.822114446237177</v>
      </c>
      <c r="R140" s="4">
        <f t="shared" si="41"/>
        <v>0</v>
      </c>
      <c r="S140" s="4">
        <f t="shared" si="42"/>
        <v>0</v>
      </c>
      <c r="T140" s="4">
        <f t="shared" si="43"/>
        <v>0</v>
      </c>
      <c r="U140" s="4">
        <f t="shared" si="44"/>
        <v>0</v>
      </c>
      <c r="V140" s="4">
        <f t="shared" si="45"/>
        <v>0</v>
      </c>
      <c r="W140" s="4">
        <f t="shared" si="46"/>
        <v>0</v>
      </c>
      <c r="X140" s="4">
        <f t="shared" si="47"/>
        <v>0</v>
      </c>
      <c r="Y140" s="4">
        <f t="shared" si="48"/>
        <v>0</v>
      </c>
      <c r="Z140" s="4">
        <f t="shared" si="49"/>
        <v>0</v>
      </c>
      <c r="AA140" s="4">
        <f t="shared" si="50"/>
        <v>0</v>
      </c>
      <c r="AB140" s="4">
        <f t="shared" si="51"/>
        <v>0</v>
      </c>
      <c r="AC140" s="4">
        <f t="shared" si="52"/>
        <v>0</v>
      </c>
      <c r="AD140" s="4">
        <f t="shared" si="53"/>
        <v>0</v>
      </c>
      <c r="AE140" s="4">
        <f t="shared" si="54"/>
        <v>0</v>
      </c>
      <c r="AF140" s="4">
        <f t="shared" si="55"/>
        <v>0</v>
      </c>
      <c r="AG140" s="4">
        <f t="shared" si="56"/>
        <v>0</v>
      </c>
      <c r="AH140" s="4">
        <f t="shared" si="57"/>
        <v>0</v>
      </c>
      <c r="AI140" s="4">
        <f t="shared" si="58"/>
        <v>0</v>
      </c>
    </row>
    <row r="141" spans="1:35" x14ac:dyDescent="0.25">
      <c r="A141" t="s">
        <v>74</v>
      </c>
      <c r="B141" t="s">
        <v>137</v>
      </c>
      <c r="G141">
        <v>8.8325217336357894E-6</v>
      </c>
      <c r="I141">
        <v>5.2435188089350701E-2</v>
      </c>
      <c r="J141">
        <v>0.975891089859387</v>
      </c>
      <c r="R141" s="4">
        <f t="shared" si="41"/>
        <v>0</v>
      </c>
      <c r="S141" s="4">
        <f t="shared" si="42"/>
        <v>0</v>
      </c>
      <c r="T141" s="4">
        <f t="shared" si="43"/>
        <v>0</v>
      </c>
      <c r="U141" s="4">
        <f t="shared" si="44"/>
        <v>0</v>
      </c>
      <c r="V141" s="4">
        <f t="shared" si="45"/>
        <v>0</v>
      </c>
      <c r="W141" s="4">
        <f t="shared" si="46"/>
        <v>0</v>
      </c>
      <c r="X141" s="4">
        <f t="shared" si="47"/>
        <v>0</v>
      </c>
      <c r="Y141" s="4">
        <f t="shared" si="48"/>
        <v>0</v>
      </c>
      <c r="Z141" s="4">
        <f t="shared" si="49"/>
        <v>0</v>
      </c>
      <c r="AA141" s="4">
        <f t="shared" si="50"/>
        <v>0</v>
      </c>
      <c r="AB141" s="4">
        <f t="shared" si="51"/>
        <v>0</v>
      </c>
      <c r="AC141" s="4">
        <f t="shared" si="52"/>
        <v>0</v>
      </c>
      <c r="AD141" s="4">
        <f t="shared" si="53"/>
        <v>0</v>
      </c>
      <c r="AE141" s="4">
        <f t="shared" si="54"/>
        <v>0</v>
      </c>
      <c r="AF141" s="4">
        <f t="shared" si="55"/>
        <v>0</v>
      </c>
      <c r="AG141" s="4">
        <f t="shared" si="56"/>
        <v>0</v>
      </c>
      <c r="AH141" s="4">
        <f t="shared" si="57"/>
        <v>0</v>
      </c>
      <c r="AI141" s="4">
        <f t="shared" si="58"/>
        <v>0</v>
      </c>
    </row>
    <row r="142" spans="1:35" x14ac:dyDescent="0.25">
      <c r="A142" t="s">
        <v>57</v>
      </c>
      <c r="B142" t="s">
        <v>137</v>
      </c>
      <c r="G142">
        <v>0</v>
      </c>
      <c r="I142">
        <v>0.29378613902554301</v>
      </c>
      <c r="J142">
        <v>0.67197520890926898</v>
      </c>
      <c r="R142" s="4">
        <f t="shared" si="41"/>
        <v>0</v>
      </c>
      <c r="S142" s="4">
        <f t="shared" si="42"/>
        <v>0</v>
      </c>
      <c r="T142" s="4">
        <f t="shared" si="43"/>
        <v>0</v>
      </c>
      <c r="U142" s="4">
        <f t="shared" si="44"/>
        <v>0</v>
      </c>
      <c r="V142" s="4">
        <f t="shared" si="45"/>
        <v>0</v>
      </c>
      <c r="W142" s="4">
        <f t="shared" si="46"/>
        <v>0</v>
      </c>
      <c r="X142" s="4">
        <f t="shared" si="47"/>
        <v>0</v>
      </c>
      <c r="Y142" s="4">
        <f t="shared" si="48"/>
        <v>0</v>
      </c>
      <c r="Z142" s="4">
        <f t="shared" si="49"/>
        <v>0</v>
      </c>
      <c r="AA142" s="4">
        <f t="shared" si="50"/>
        <v>0</v>
      </c>
      <c r="AB142" s="4">
        <f t="shared" si="51"/>
        <v>0</v>
      </c>
      <c r="AC142" s="4">
        <f t="shared" si="52"/>
        <v>0</v>
      </c>
      <c r="AD142" s="4">
        <f t="shared" si="53"/>
        <v>3.2314103903545569E-6</v>
      </c>
      <c r="AE142" s="4">
        <f t="shared" si="54"/>
        <v>2.6569374320693027E-6</v>
      </c>
      <c r="AF142" s="4">
        <f t="shared" si="55"/>
        <v>2.9441739112119298E-6</v>
      </c>
      <c r="AG142" s="4">
        <f t="shared" si="56"/>
        <v>0</v>
      </c>
      <c r="AH142" s="4">
        <f t="shared" si="57"/>
        <v>0</v>
      </c>
      <c r="AI142" s="4">
        <f t="shared" si="58"/>
        <v>0</v>
      </c>
    </row>
    <row r="143" spans="1:35" x14ac:dyDescent="0.25">
      <c r="A143" t="s">
        <v>124</v>
      </c>
      <c r="B143" t="s">
        <v>137</v>
      </c>
      <c r="G143">
        <v>1.7671185682076201E-5</v>
      </c>
      <c r="I143">
        <v>0.23055738389157299</v>
      </c>
      <c r="J143">
        <v>0.91980515808512997</v>
      </c>
      <c r="R143" s="4">
        <f t="shared" si="41"/>
        <v>0</v>
      </c>
      <c r="S143" s="4">
        <f t="shared" si="42"/>
        <v>0</v>
      </c>
      <c r="T143" s="4">
        <f t="shared" si="43"/>
        <v>0</v>
      </c>
      <c r="U143" s="4">
        <f t="shared" si="44"/>
        <v>0</v>
      </c>
      <c r="V143" s="4">
        <f t="shared" si="45"/>
        <v>0</v>
      </c>
      <c r="W143" s="4">
        <f t="shared" si="46"/>
        <v>0</v>
      </c>
      <c r="X143" s="4">
        <f t="shared" si="47"/>
        <v>0</v>
      </c>
      <c r="Y143" s="4">
        <f t="shared" si="48"/>
        <v>0</v>
      </c>
      <c r="Z143" s="4">
        <f t="shared" si="49"/>
        <v>0</v>
      </c>
      <c r="AA143" s="4">
        <f t="shared" si="50"/>
        <v>0</v>
      </c>
      <c r="AB143" s="4">
        <f t="shared" si="51"/>
        <v>0</v>
      </c>
      <c r="AC143" s="4">
        <f t="shared" si="52"/>
        <v>0</v>
      </c>
      <c r="AD143" s="4">
        <f t="shared" si="53"/>
        <v>0</v>
      </c>
      <c r="AE143" s="4">
        <f t="shared" si="54"/>
        <v>0</v>
      </c>
      <c r="AF143" s="4">
        <f t="shared" si="55"/>
        <v>0</v>
      </c>
      <c r="AG143" s="4">
        <f t="shared" si="56"/>
        <v>0</v>
      </c>
      <c r="AH143" s="4">
        <f t="shared" si="57"/>
        <v>0</v>
      </c>
      <c r="AI143" s="4">
        <f t="shared" si="58"/>
        <v>0</v>
      </c>
    </row>
    <row r="144" spans="1:35" x14ac:dyDescent="0.25">
      <c r="A144" t="s">
        <v>120</v>
      </c>
      <c r="B144" t="s">
        <v>137</v>
      </c>
      <c r="G144">
        <v>1.3323067147287301E-5</v>
      </c>
      <c r="I144">
        <v>6.4366313642104295E-2</v>
      </c>
      <c r="J144">
        <v>0.89690320884953001</v>
      </c>
      <c r="R144" s="4">
        <f t="shared" si="41"/>
        <v>0</v>
      </c>
      <c r="S144" s="4">
        <f t="shared" si="42"/>
        <v>0</v>
      </c>
      <c r="T144" s="4">
        <f t="shared" si="43"/>
        <v>0</v>
      </c>
      <c r="U144" s="4">
        <f t="shared" si="44"/>
        <v>0</v>
      </c>
      <c r="V144" s="4">
        <f t="shared" si="45"/>
        <v>0</v>
      </c>
      <c r="W144" s="4">
        <f t="shared" si="46"/>
        <v>0</v>
      </c>
      <c r="X144" s="4">
        <f t="shared" si="47"/>
        <v>0</v>
      </c>
      <c r="Y144" s="4">
        <f t="shared" si="48"/>
        <v>0</v>
      </c>
      <c r="Z144" s="4">
        <f t="shared" si="49"/>
        <v>0</v>
      </c>
      <c r="AA144" s="4">
        <f t="shared" si="50"/>
        <v>0</v>
      </c>
      <c r="AB144" s="4">
        <f t="shared" si="51"/>
        <v>0</v>
      </c>
      <c r="AC144" s="4">
        <f t="shared" si="52"/>
        <v>0</v>
      </c>
      <c r="AD144" s="4">
        <f t="shared" si="53"/>
        <v>6.4650679324669026E-6</v>
      </c>
      <c r="AE144" s="4">
        <f t="shared" si="54"/>
        <v>5.315722522250565E-6</v>
      </c>
      <c r="AF144" s="4">
        <f t="shared" si="55"/>
        <v>5.8903952273587338E-6</v>
      </c>
      <c r="AG144" s="4">
        <f t="shared" si="56"/>
        <v>0</v>
      </c>
      <c r="AH144" s="4">
        <f t="shared" si="57"/>
        <v>0</v>
      </c>
      <c r="AI144" s="4">
        <f t="shared" si="58"/>
        <v>0</v>
      </c>
    </row>
    <row r="145" spans="1:35" x14ac:dyDescent="0.25">
      <c r="A145" t="s">
        <v>98</v>
      </c>
      <c r="B145" t="s">
        <v>137</v>
      </c>
      <c r="G145">
        <v>0</v>
      </c>
      <c r="I145">
        <v>0.20110506902001701</v>
      </c>
      <c r="J145">
        <v>0.91787569033130101</v>
      </c>
      <c r="R145" s="4">
        <f t="shared" si="41"/>
        <v>0</v>
      </c>
      <c r="S145" s="4">
        <f t="shared" si="42"/>
        <v>0</v>
      </c>
      <c r="T145" s="4">
        <f t="shared" si="43"/>
        <v>0</v>
      </c>
      <c r="U145" s="4">
        <f t="shared" si="44"/>
        <v>0</v>
      </c>
      <c r="V145" s="4">
        <f t="shared" si="45"/>
        <v>0</v>
      </c>
      <c r="W145" s="4">
        <f t="shared" si="46"/>
        <v>0</v>
      </c>
      <c r="X145" s="4">
        <f t="shared" si="47"/>
        <v>0</v>
      </c>
      <c r="Y145" s="4">
        <f t="shared" si="48"/>
        <v>0</v>
      </c>
      <c r="Z145" s="4">
        <f t="shared" si="49"/>
        <v>0</v>
      </c>
      <c r="AA145" s="4">
        <f t="shared" si="50"/>
        <v>0</v>
      </c>
      <c r="AB145" s="4">
        <f t="shared" si="51"/>
        <v>0</v>
      </c>
      <c r="AC145" s="4">
        <f t="shared" si="52"/>
        <v>0</v>
      </c>
      <c r="AD145" s="4">
        <f t="shared" si="53"/>
        <v>4.8742928587636462E-6</v>
      </c>
      <c r="AE145" s="4">
        <f t="shared" si="54"/>
        <v>4.0077519060945541E-6</v>
      </c>
      <c r="AF145" s="4">
        <f t="shared" si="55"/>
        <v>4.4410223824290997E-6</v>
      </c>
      <c r="AG145" s="4">
        <f t="shared" si="56"/>
        <v>0</v>
      </c>
      <c r="AH145" s="4">
        <f t="shared" si="57"/>
        <v>0</v>
      </c>
      <c r="AI145" s="4">
        <f t="shared" si="58"/>
        <v>0</v>
      </c>
    </row>
    <row r="146" spans="1:35" x14ac:dyDescent="0.25">
      <c r="A146" t="s">
        <v>70</v>
      </c>
      <c r="B146" t="s">
        <v>137</v>
      </c>
      <c r="G146">
        <v>1.6964785337064499E-5</v>
      </c>
      <c r="I146">
        <v>0.28732621648547801</v>
      </c>
      <c r="J146">
        <v>3.7396508386438099E-2</v>
      </c>
      <c r="R146" s="4">
        <f t="shared" si="41"/>
        <v>0</v>
      </c>
      <c r="S146" s="4">
        <f t="shared" si="42"/>
        <v>0</v>
      </c>
      <c r="T146" s="4">
        <f t="shared" si="43"/>
        <v>0</v>
      </c>
      <c r="U146" s="4">
        <f t="shared" si="44"/>
        <v>0</v>
      </c>
      <c r="V146" s="4">
        <f t="shared" si="45"/>
        <v>0</v>
      </c>
      <c r="W146" s="4">
        <f t="shared" si="46"/>
        <v>0</v>
      </c>
      <c r="X146" s="4">
        <f t="shared" si="47"/>
        <v>0</v>
      </c>
      <c r="Y146" s="4">
        <f t="shared" si="48"/>
        <v>0</v>
      </c>
      <c r="Z146" s="4">
        <f t="shared" si="49"/>
        <v>0</v>
      </c>
      <c r="AA146" s="4">
        <f t="shared" si="50"/>
        <v>0</v>
      </c>
      <c r="AB146" s="4">
        <f t="shared" si="51"/>
        <v>0</v>
      </c>
      <c r="AC146" s="4">
        <f t="shared" si="52"/>
        <v>0</v>
      </c>
      <c r="AD146" s="4">
        <f t="shared" si="53"/>
        <v>0</v>
      </c>
      <c r="AE146" s="4">
        <f t="shared" si="54"/>
        <v>0</v>
      </c>
      <c r="AF146" s="4">
        <f t="shared" si="55"/>
        <v>0</v>
      </c>
      <c r="AG146" s="4">
        <f t="shared" si="56"/>
        <v>0</v>
      </c>
      <c r="AH146" s="4">
        <f t="shared" si="57"/>
        <v>0</v>
      </c>
      <c r="AI146" s="4">
        <f t="shared" si="58"/>
        <v>0</v>
      </c>
    </row>
    <row r="147" spans="1:35" x14ac:dyDescent="0.25">
      <c r="A147" t="s">
        <v>88</v>
      </c>
      <c r="B147" t="s">
        <v>137</v>
      </c>
      <c r="G147">
        <v>0</v>
      </c>
      <c r="I147">
        <v>6.8050068858422996</v>
      </c>
      <c r="J147">
        <v>0.96160686277699603</v>
      </c>
      <c r="R147" s="4">
        <f t="shared" si="41"/>
        <v>0</v>
      </c>
      <c r="S147" s="4">
        <f t="shared" si="42"/>
        <v>0</v>
      </c>
      <c r="T147" s="4">
        <f t="shared" si="43"/>
        <v>0</v>
      </c>
      <c r="U147" s="4">
        <f t="shared" si="44"/>
        <v>0</v>
      </c>
      <c r="V147" s="4">
        <f t="shared" si="45"/>
        <v>0</v>
      </c>
      <c r="W147" s="4">
        <f t="shared" si="46"/>
        <v>0</v>
      </c>
      <c r="X147" s="4">
        <f t="shared" si="47"/>
        <v>0</v>
      </c>
      <c r="Y147" s="4">
        <f t="shared" si="48"/>
        <v>0</v>
      </c>
      <c r="Z147" s="4">
        <f t="shared" si="49"/>
        <v>0</v>
      </c>
      <c r="AA147" s="4">
        <f t="shared" si="50"/>
        <v>0</v>
      </c>
      <c r="AB147" s="4">
        <f t="shared" si="51"/>
        <v>0</v>
      </c>
      <c r="AC147" s="4">
        <f t="shared" si="52"/>
        <v>0</v>
      </c>
      <c r="AD147" s="4">
        <f t="shared" si="53"/>
        <v>6.2066287818528657E-6</v>
      </c>
      <c r="AE147" s="4">
        <f t="shared" si="54"/>
        <v>5.103228109523468E-6</v>
      </c>
      <c r="AF147" s="4">
        <f t="shared" si="55"/>
        <v>5.6549284456881664E-6</v>
      </c>
      <c r="AG147" s="4">
        <f t="shared" si="56"/>
        <v>0</v>
      </c>
      <c r="AH147" s="4">
        <f t="shared" si="57"/>
        <v>0</v>
      </c>
      <c r="AI147" s="4">
        <f t="shared" si="58"/>
        <v>0</v>
      </c>
    </row>
    <row r="148" spans="1:35" x14ac:dyDescent="0.25">
      <c r="A148" t="s">
        <v>82</v>
      </c>
      <c r="B148" t="s">
        <v>137</v>
      </c>
      <c r="G148">
        <v>0</v>
      </c>
      <c r="I148">
        <v>0.190716781978196</v>
      </c>
      <c r="J148">
        <v>0.429396605090205</v>
      </c>
      <c r="R148" s="4">
        <f t="shared" si="41"/>
        <v>0</v>
      </c>
      <c r="S148" s="4">
        <f t="shared" si="42"/>
        <v>0</v>
      </c>
      <c r="T148" s="4">
        <f t="shared" si="43"/>
        <v>0</v>
      </c>
      <c r="U148" s="4">
        <f t="shared" si="44"/>
        <v>0</v>
      </c>
      <c r="V148" s="4">
        <f t="shared" si="45"/>
        <v>0</v>
      </c>
      <c r="W148" s="4">
        <f t="shared" si="46"/>
        <v>0</v>
      </c>
      <c r="X148" s="4">
        <f t="shared" si="47"/>
        <v>0</v>
      </c>
      <c r="Y148" s="4">
        <f t="shared" si="48"/>
        <v>0</v>
      </c>
      <c r="Z148" s="4">
        <f t="shared" si="49"/>
        <v>0</v>
      </c>
      <c r="AA148" s="4">
        <f t="shared" si="50"/>
        <v>0</v>
      </c>
      <c r="AB148" s="4">
        <f t="shared" si="51"/>
        <v>0</v>
      </c>
      <c r="AC148" s="4">
        <f t="shared" si="52"/>
        <v>0</v>
      </c>
      <c r="AD148" s="4">
        <f t="shared" si="53"/>
        <v>0</v>
      </c>
      <c r="AE148" s="4">
        <f t="shared" si="54"/>
        <v>0</v>
      </c>
      <c r="AF148" s="4">
        <f t="shared" si="55"/>
        <v>0</v>
      </c>
      <c r="AG148" s="4">
        <f t="shared" si="56"/>
        <v>0</v>
      </c>
      <c r="AH148" s="4">
        <f t="shared" si="57"/>
        <v>0</v>
      </c>
      <c r="AI148" s="4">
        <f t="shared" si="58"/>
        <v>0</v>
      </c>
    </row>
    <row r="149" spans="1:35" x14ac:dyDescent="0.25">
      <c r="A149" t="s">
        <v>63</v>
      </c>
      <c r="B149" t="s">
        <v>137</v>
      </c>
      <c r="G149">
        <v>0</v>
      </c>
      <c r="I149">
        <v>5.6791136516061398</v>
      </c>
      <c r="J149">
        <v>0.85466314150189904</v>
      </c>
      <c r="R149" s="4">
        <f t="shared" si="41"/>
        <v>0</v>
      </c>
      <c r="S149" s="4">
        <f t="shared" si="42"/>
        <v>0</v>
      </c>
      <c r="T149" s="4">
        <f t="shared" si="43"/>
        <v>0</v>
      </c>
      <c r="U149" s="4">
        <f t="shared" si="44"/>
        <v>0</v>
      </c>
      <c r="V149" s="4">
        <f t="shared" si="45"/>
        <v>0</v>
      </c>
      <c r="W149" s="4">
        <f t="shared" si="46"/>
        <v>0</v>
      </c>
      <c r="X149" s="4">
        <f t="shared" si="47"/>
        <v>0</v>
      </c>
      <c r="Y149" s="4">
        <f t="shared" si="48"/>
        <v>0</v>
      </c>
      <c r="Z149" s="4">
        <f t="shared" si="49"/>
        <v>0</v>
      </c>
      <c r="AA149" s="4">
        <f t="shared" si="50"/>
        <v>0</v>
      </c>
      <c r="AB149" s="4">
        <f t="shared" si="51"/>
        <v>0</v>
      </c>
      <c r="AC149" s="4">
        <f t="shared" si="52"/>
        <v>0</v>
      </c>
      <c r="AD149" s="4">
        <f t="shared" si="53"/>
        <v>0</v>
      </c>
      <c r="AE149" s="4">
        <f t="shared" si="54"/>
        <v>0</v>
      </c>
      <c r="AF149" s="4">
        <f t="shared" si="55"/>
        <v>0</v>
      </c>
      <c r="AG149" s="4">
        <f t="shared" si="56"/>
        <v>0</v>
      </c>
      <c r="AH149" s="4">
        <f t="shared" si="57"/>
        <v>0</v>
      </c>
      <c r="AI149" s="4">
        <f t="shared" si="58"/>
        <v>0</v>
      </c>
    </row>
    <row r="150" spans="1:35" x14ac:dyDescent="0.25">
      <c r="A150" t="s">
        <v>136</v>
      </c>
      <c r="B150" t="s">
        <v>137</v>
      </c>
      <c r="G150">
        <v>6.4544253057887302E-6</v>
      </c>
      <c r="I150">
        <v>0.184526210992043</v>
      </c>
      <c r="J150">
        <v>0.65234368981623503</v>
      </c>
      <c r="R150" s="4">
        <f t="shared" si="41"/>
        <v>0</v>
      </c>
      <c r="S150" s="4">
        <f t="shared" si="42"/>
        <v>0</v>
      </c>
      <c r="T150" s="4">
        <f t="shared" si="43"/>
        <v>0</v>
      </c>
      <c r="U150" s="4">
        <f t="shared" si="44"/>
        <v>0</v>
      </c>
      <c r="V150" s="4">
        <f t="shared" si="45"/>
        <v>0</v>
      </c>
      <c r="W150" s="4">
        <f t="shared" si="46"/>
        <v>0</v>
      </c>
      <c r="X150" s="4">
        <f t="shared" si="47"/>
        <v>0</v>
      </c>
      <c r="Y150" s="4">
        <f t="shared" si="48"/>
        <v>0</v>
      </c>
      <c r="Z150" s="4">
        <f t="shared" si="49"/>
        <v>0</v>
      </c>
      <c r="AA150" s="4">
        <f t="shared" si="50"/>
        <v>0</v>
      </c>
      <c r="AB150" s="4">
        <f t="shared" si="51"/>
        <v>0</v>
      </c>
      <c r="AC150" s="4">
        <f t="shared" si="52"/>
        <v>0</v>
      </c>
      <c r="AD150" s="4">
        <f t="shared" si="53"/>
        <v>0</v>
      </c>
      <c r="AE150" s="4">
        <f t="shared" si="54"/>
        <v>0</v>
      </c>
      <c r="AF150" s="4">
        <f t="shared" si="55"/>
        <v>0</v>
      </c>
      <c r="AG150" s="4">
        <f t="shared" si="56"/>
        <v>0</v>
      </c>
      <c r="AH150" s="4">
        <f t="shared" si="57"/>
        <v>0</v>
      </c>
      <c r="AI150" s="4">
        <f t="shared" si="58"/>
        <v>0</v>
      </c>
    </row>
    <row r="151" spans="1:35" x14ac:dyDescent="0.25">
      <c r="A151" t="s">
        <v>112</v>
      </c>
      <c r="B151" t="s">
        <v>137</v>
      </c>
      <c r="G151">
        <v>0</v>
      </c>
      <c r="I151">
        <v>0.15371429953212801</v>
      </c>
      <c r="J151">
        <v>0.92969855413394897</v>
      </c>
      <c r="R151" s="4">
        <f t="shared" si="41"/>
        <v>0</v>
      </c>
      <c r="S151" s="4">
        <f t="shared" si="42"/>
        <v>0</v>
      </c>
      <c r="T151" s="4">
        <f t="shared" si="43"/>
        <v>0</v>
      </c>
      <c r="U151" s="4">
        <f t="shared" si="44"/>
        <v>0</v>
      </c>
      <c r="V151" s="4">
        <f t="shared" si="45"/>
        <v>0</v>
      </c>
      <c r="W151" s="4">
        <f t="shared" si="46"/>
        <v>0</v>
      </c>
      <c r="X151" s="4">
        <f t="shared" si="47"/>
        <v>0</v>
      </c>
      <c r="Y151" s="4">
        <f t="shared" si="48"/>
        <v>0</v>
      </c>
      <c r="Z151" s="4">
        <f t="shared" si="49"/>
        <v>0</v>
      </c>
      <c r="AA151" s="4">
        <f t="shared" si="50"/>
        <v>0</v>
      </c>
      <c r="AB151" s="4">
        <f t="shared" si="51"/>
        <v>0</v>
      </c>
      <c r="AC151" s="4">
        <f t="shared" si="52"/>
        <v>0</v>
      </c>
      <c r="AD151" s="4">
        <f t="shared" si="53"/>
        <v>2.3613751118739258E-6</v>
      </c>
      <c r="AE151" s="4">
        <f t="shared" si="54"/>
        <v>1.9415750919852278E-6</v>
      </c>
      <c r="AF151" s="4">
        <f t="shared" si="55"/>
        <v>2.1514751019295766E-6</v>
      </c>
      <c r="AG151" s="4">
        <f t="shared" si="56"/>
        <v>0</v>
      </c>
      <c r="AH151" s="4">
        <f t="shared" si="57"/>
        <v>0</v>
      </c>
      <c r="AI151" s="4">
        <f t="shared" si="58"/>
        <v>0</v>
      </c>
    </row>
    <row r="152" spans="1:35" x14ac:dyDescent="0.25">
      <c r="A152" t="s">
        <v>96</v>
      </c>
      <c r="B152" t="s">
        <v>137</v>
      </c>
      <c r="G152">
        <v>0</v>
      </c>
      <c r="I152">
        <v>7.0255877256964694E-2</v>
      </c>
      <c r="J152">
        <v>0.97385673602913503</v>
      </c>
      <c r="R152" s="4">
        <f t="shared" si="41"/>
        <v>0</v>
      </c>
      <c r="S152" s="4">
        <f t="shared" si="42"/>
        <v>0</v>
      </c>
      <c r="T152" s="4">
        <f t="shared" si="43"/>
        <v>0</v>
      </c>
      <c r="U152" s="4">
        <f t="shared" si="44"/>
        <v>0</v>
      </c>
      <c r="V152" s="4">
        <f t="shared" si="45"/>
        <v>0</v>
      </c>
      <c r="W152" s="4">
        <f t="shared" si="46"/>
        <v>0</v>
      </c>
      <c r="X152" s="4">
        <f t="shared" si="47"/>
        <v>0</v>
      </c>
      <c r="Y152" s="4">
        <f t="shared" si="48"/>
        <v>0</v>
      </c>
      <c r="Z152" s="4">
        <f t="shared" si="49"/>
        <v>0</v>
      </c>
      <c r="AA152" s="4">
        <f t="shared" si="50"/>
        <v>0</v>
      </c>
      <c r="AB152" s="4">
        <f t="shared" si="51"/>
        <v>0</v>
      </c>
      <c r="AC152" s="4">
        <f t="shared" si="52"/>
        <v>0</v>
      </c>
      <c r="AD152" s="4">
        <f t="shared" si="53"/>
        <v>0</v>
      </c>
      <c r="AE152" s="4">
        <f t="shared" si="54"/>
        <v>0</v>
      </c>
      <c r="AF152" s="4">
        <f t="shared" si="55"/>
        <v>0</v>
      </c>
      <c r="AG152" s="4">
        <f t="shared" si="56"/>
        <v>0</v>
      </c>
      <c r="AH152" s="4">
        <f t="shared" si="57"/>
        <v>0</v>
      </c>
      <c r="AI152" s="4">
        <f t="shared" si="58"/>
        <v>0</v>
      </c>
    </row>
    <row r="153" spans="1:35" x14ac:dyDescent="0.25">
      <c r="A153" t="s">
        <v>130</v>
      </c>
      <c r="B153" t="s">
        <v>137</v>
      </c>
      <c r="G153">
        <v>0</v>
      </c>
      <c r="I153">
        <v>2.6826896182891101E-2</v>
      </c>
      <c r="J153">
        <v>0.55171185647509502</v>
      </c>
      <c r="R153" s="4">
        <f t="shared" si="41"/>
        <v>0</v>
      </c>
      <c r="S153" s="4">
        <f t="shared" si="42"/>
        <v>0</v>
      </c>
      <c r="T153" s="4">
        <f t="shared" si="43"/>
        <v>0</v>
      </c>
      <c r="U153" s="4">
        <f t="shared" si="44"/>
        <v>0</v>
      </c>
      <c r="V153" s="4">
        <f t="shared" si="45"/>
        <v>0</v>
      </c>
      <c r="W153" s="4">
        <f t="shared" si="46"/>
        <v>0</v>
      </c>
      <c r="X153" s="4">
        <f t="shared" si="47"/>
        <v>0</v>
      </c>
      <c r="Y153" s="4">
        <f t="shared" si="48"/>
        <v>0</v>
      </c>
      <c r="Z153" s="4">
        <f t="shared" si="49"/>
        <v>0</v>
      </c>
      <c r="AA153" s="4">
        <f t="shared" si="50"/>
        <v>0</v>
      </c>
      <c r="AB153" s="4">
        <f t="shared" si="51"/>
        <v>0</v>
      </c>
      <c r="AC153" s="4">
        <f t="shared" si="52"/>
        <v>0</v>
      </c>
      <c r="AD153" s="4">
        <f t="shared" si="53"/>
        <v>0</v>
      </c>
      <c r="AE153" s="4">
        <f t="shared" si="54"/>
        <v>0</v>
      </c>
      <c r="AF153" s="4">
        <f t="shared" si="55"/>
        <v>0</v>
      </c>
      <c r="AG153" s="4">
        <f t="shared" si="56"/>
        <v>0</v>
      </c>
      <c r="AH153" s="4">
        <f t="shared" si="57"/>
        <v>0</v>
      </c>
      <c r="AI153" s="4">
        <f t="shared" si="58"/>
        <v>0</v>
      </c>
    </row>
    <row r="154" spans="1:35" x14ac:dyDescent="0.25">
      <c r="A154" t="s">
        <v>136</v>
      </c>
      <c r="B154" t="s">
        <v>137</v>
      </c>
      <c r="G154">
        <v>1.02295747283933E-5</v>
      </c>
      <c r="I154">
        <v>0.184526210992043</v>
      </c>
      <c r="J154">
        <v>0.65234368981623503</v>
      </c>
      <c r="R154" s="4">
        <f t="shared" si="41"/>
        <v>0</v>
      </c>
      <c r="S154" s="4">
        <f t="shared" si="42"/>
        <v>0</v>
      </c>
      <c r="T154" s="4">
        <f t="shared" si="43"/>
        <v>0</v>
      </c>
      <c r="U154" s="4">
        <f t="shared" si="44"/>
        <v>0</v>
      </c>
      <c r="V154" s="4">
        <f t="shared" si="45"/>
        <v>0</v>
      </c>
      <c r="W154" s="4">
        <f t="shared" si="46"/>
        <v>0</v>
      </c>
      <c r="X154" s="4">
        <f t="shared" si="47"/>
        <v>0</v>
      </c>
      <c r="Y154" s="4">
        <f t="shared" si="48"/>
        <v>0</v>
      </c>
      <c r="Z154" s="4">
        <f t="shared" si="49"/>
        <v>0</v>
      </c>
      <c r="AA154" s="4">
        <f t="shared" si="50"/>
        <v>0</v>
      </c>
      <c r="AB154" s="4">
        <f t="shared" si="51"/>
        <v>0</v>
      </c>
      <c r="AC154" s="4">
        <f t="shared" si="52"/>
        <v>0</v>
      </c>
      <c r="AD154" s="4">
        <f t="shared" si="53"/>
        <v>0</v>
      </c>
      <c r="AE154" s="4">
        <f t="shared" si="54"/>
        <v>0</v>
      </c>
      <c r="AF154" s="4">
        <f t="shared" si="55"/>
        <v>0</v>
      </c>
      <c r="AG154" s="4">
        <f t="shared" si="56"/>
        <v>0</v>
      </c>
      <c r="AH154" s="4">
        <f t="shared" si="57"/>
        <v>0</v>
      </c>
      <c r="AI154" s="4">
        <f t="shared" si="58"/>
        <v>0</v>
      </c>
    </row>
    <row r="155" spans="1:35" x14ac:dyDescent="0.25">
      <c r="A155" t="s">
        <v>80</v>
      </c>
      <c r="B155" t="s">
        <v>137</v>
      </c>
      <c r="G155">
        <v>4.52816240169818E-5</v>
      </c>
      <c r="I155">
        <v>0.105722714554805</v>
      </c>
      <c r="J155">
        <v>0.90892145142200398</v>
      </c>
      <c r="R155" s="4">
        <f t="shared" si="41"/>
        <v>0</v>
      </c>
      <c r="S155" s="4">
        <f t="shared" si="42"/>
        <v>0</v>
      </c>
      <c r="T155" s="4">
        <f t="shared" si="43"/>
        <v>0</v>
      </c>
      <c r="U155" s="4">
        <f t="shared" si="44"/>
        <v>0</v>
      </c>
      <c r="V155" s="4">
        <f t="shared" si="45"/>
        <v>0</v>
      </c>
      <c r="W155" s="4">
        <f t="shared" si="46"/>
        <v>0</v>
      </c>
      <c r="X155" s="4">
        <f t="shared" si="47"/>
        <v>0</v>
      </c>
      <c r="Y155" s="4">
        <f t="shared" si="48"/>
        <v>0</v>
      </c>
      <c r="Z155" s="4">
        <f t="shared" si="49"/>
        <v>0</v>
      </c>
      <c r="AA155" s="4">
        <f t="shared" si="50"/>
        <v>0</v>
      </c>
      <c r="AB155" s="4">
        <f t="shared" si="51"/>
        <v>0</v>
      </c>
      <c r="AC155" s="4">
        <f t="shared" si="52"/>
        <v>0</v>
      </c>
      <c r="AD155" s="4">
        <f t="shared" si="53"/>
        <v>3.742527339656085E-6</v>
      </c>
      <c r="AE155" s="4">
        <f t="shared" si="54"/>
        <v>3.0771891459394479E-6</v>
      </c>
      <c r="AF155" s="4">
        <f t="shared" si="55"/>
        <v>3.4098582427977662E-6</v>
      </c>
      <c r="AG155" s="4">
        <f t="shared" si="56"/>
        <v>0</v>
      </c>
      <c r="AH155" s="4">
        <f t="shared" si="57"/>
        <v>0</v>
      </c>
      <c r="AI155" s="4">
        <f t="shared" si="58"/>
        <v>0</v>
      </c>
    </row>
    <row r="156" spans="1:35" x14ac:dyDescent="0.25">
      <c r="A156" t="s">
        <v>80</v>
      </c>
      <c r="B156" t="s">
        <v>137</v>
      </c>
      <c r="G156">
        <v>3.5968472470857799E-5</v>
      </c>
      <c r="I156">
        <v>0.105722714554805</v>
      </c>
      <c r="J156">
        <v>0.90892145142200398</v>
      </c>
      <c r="R156" s="4">
        <f t="shared" si="41"/>
        <v>0</v>
      </c>
      <c r="S156" s="4">
        <f t="shared" si="42"/>
        <v>0</v>
      </c>
      <c r="T156" s="4">
        <f t="shared" si="43"/>
        <v>0</v>
      </c>
      <c r="U156" s="4">
        <f t="shared" si="44"/>
        <v>0</v>
      </c>
      <c r="V156" s="4">
        <f t="shared" si="45"/>
        <v>0</v>
      </c>
      <c r="W156" s="4">
        <f t="shared" si="46"/>
        <v>0</v>
      </c>
      <c r="X156" s="4">
        <f t="shared" si="47"/>
        <v>0</v>
      </c>
      <c r="Y156" s="4">
        <f t="shared" si="48"/>
        <v>0</v>
      </c>
      <c r="Z156" s="4">
        <f t="shared" si="49"/>
        <v>0</v>
      </c>
      <c r="AA156" s="4">
        <f t="shared" si="50"/>
        <v>0</v>
      </c>
      <c r="AB156" s="4">
        <f t="shared" si="51"/>
        <v>0</v>
      </c>
      <c r="AC156" s="4">
        <f t="shared" si="52"/>
        <v>0</v>
      </c>
      <c r="AD156" s="4">
        <f t="shared" si="53"/>
        <v>1.6566447811090903E-5</v>
      </c>
      <c r="AE156" s="4">
        <f t="shared" si="54"/>
        <v>1.3621301533563632E-5</v>
      </c>
      <c r="AF156" s="4">
        <f t="shared" si="55"/>
        <v>1.5093874672327266E-5</v>
      </c>
      <c r="AG156" s="4">
        <f t="shared" si="56"/>
        <v>0</v>
      </c>
      <c r="AH156" s="4">
        <f t="shared" si="57"/>
        <v>0</v>
      </c>
      <c r="AI156" s="4">
        <f t="shared" si="58"/>
        <v>0</v>
      </c>
    </row>
    <row r="157" spans="1:35" x14ac:dyDescent="0.25">
      <c r="A157" t="s">
        <v>70</v>
      </c>
      <c r="B157" t="s">
        <v>137</v>
      </c>
      <c r="G157">
        <v>1.34756079892668E-5</v>
      </c>
      <c r="I157">
        <v>0.28732621648547801</v>
      </c>
      <c r="J157">
        <v>3.7396508386438099E-2</v>
      </c>
      <c r="R157" s="4">
        <f t="shared" si="41"/>
        <v>0</v>
      </c>
      <c r="S157" s="4">
        <f t="shared" si="42"/>
        <v>0</v>
      </c>
      <c r="T157" s="4">
        <f t="shared" si="43"/>
        <v>0</v>
      </c>
      <c r="U157" s="4">
        <f t="shared" si="44"/>
        <v>0</v>
      </c>
      <c r="V157" s="4">
        <f t="shared" si="45"/>
        <v>0</v>
      </c>
      <c r="W157" s="4">
        <f t="shared" si="46"/>
        <v>0</v>
      </c>
      <c r="X157" s="4">
        <f t="shared" si="47"/>
        <v>0</v>
      </c>
      <c r="Y157" s="4">
        <f t="shared" si="48"/>
        <v>0</v>
      </c>
      <c r="Z157" s="4">
        <f t="shared" si="49"/>
        <v>0</v>
      </c>
      <c r="AA157" s="4">
        <f t="shared" si="50"/>
        <v>0</v>
      </c>
      <c r="AB157" s="4">
        <f t="shared" si="51"/>
        <v>0</v>
      </c>
      <c r="AC157" s="4">
        <f t="shared" si="52"/>
        <v>0</v>
      </c>
      <c r="AD157" s="4">
        <f t="shared" si="53"/>
        <v>1.315919724543578E-5</v>
      </c>
      <c r="AE157" s="4">
        <f t="shared" si="54"/>
        <v>1.0819784401802754E-5</v>
      </c>
      <c r="AF157" s="4">
        <f t="shared" si="55"/>
        <v>1.1989490823619266E-5</v>
      </c>
      <c r="AG157" s="4">
        <f t="shared" si="56"/>
        <v>0</v>
      </c>
      <c r="AH157" s="4">
        <f t="shared" si="57"/>
        <v>0</v>
      </c>
      <c r="AI157" s="4">
        <f t="shared" si="58"/>
        <v>0</v>
      </c>
    </row>
    <row r="158" spans="1:35" x14ac:dyDescent="0.25">
      <c r="A158" t="s">
        <v>124</v>
      </c>
      <c r="B158" t="s">
        <v>137</v>
      </c>
      <c r="G158">
        <v>2.2246704711698901E-5</v>
      </c>
      <c r="I158">
        <v>0.23055738389157299</v>
      </c>
      <c r="J158">
        <v>0.91980515808512997</v>
      </c>
      <c r="R158" s="4">
        <f t="shared" si="41"/>
        <v>0</v>
      </c>
      <c r="S158" s="4">
        <f t="shared" si="42"/>
        <v>0</v>
      </c>
      <c r="T158" s="4">
        <f t="shared" si="43"/>
        <v>0</v>
      </c>
      <c r="U158" s="4">
        <f t="shared" si="44"/>
        <v>0</v>
      </c>
      <c r="V158" s="4">
        <f t="shared" si="45"/>
        <v>0</v>
      </c>
      <c r="W158" s="4">
        <f t="shared" si="46"/>
        <v>0</v>
      </c>
      <c r="X158" s="4">
        <f t="shared" si="47"/>
        <v>0</v>
      </c>
      <c r="Y158" s="4">
        <f t="shared" si="48"/>
        <v>0</v>
      </c>
      <c r="Z158" s="4">
        <f t="shared" si="49"/>
        <v>0</v>
      </c>
      <c r="AA158" s="4">
        <f t="shared" si="50"/>
        <v>0</v>
      </c>
      <c r="AB158" s="4">
        <f t="shared" si="51"/>
        <v>0</v>
      </c>
      <c r="AC158" s="4">
        <f t="shared" si="52"/>
        <v>0</v>
      </c>
      <c r="AD158" s="4">
        <f t="shared" si="53"/>
        <v>4.9301004838780976E-6</v>
      </c>
      <c r="AE158" s="4">
        <f t="shared" si="54"/>
        <v>4.0536381756331026E-6</v>
      </c>
      <c r="AF158" s="4">
        <f t="shared" si="55"/>
        <v>4.4918693297556001E-6</v>
      </c>
      <c r="AG158" s="4">
        <f t="shared" si="56"/>
        <v>0</v>
      </c>
      <c r="AH158" s="4">
        <f t="shared" si="57"/>
        <v>0</v>
      </c>
      <c r="AI158" s="4">
        <f t="shared" si="58"/>
        <v>0</v>
      </c>
    </row>
    <row r="159" spans="1:35" x14ac:dyDescent="0.25">
      <c r="A159" t="s">
        <v>104</v>
      </c>
      <c r="B159" t="s">
        <v>137</v>
      </c>
      <c r="G159">
        <v>0</v>
      </c>
      <c r="I159">
        <v>3.19329241015381</v>
      </c>
      <c r="J159">
        <v>0.946402282674071</v>
      </c>
      <c r="R159" s="4">
        <f t="shared" si="41"/>
        <v>0</v>
      </c>
      <c r="S159" s="4">
        <f t="shared" si="42"/>
        <v>0</v>
      </c>
      <c r="T159" s="4">
        <f t="shared" si="43"/>
        <v>0</v>
      </c>
      <c r="U159" s="4">
        <f t="shared" si="44"/>
        <v>0</v>
      </c>
      <c r="V159" s="4">
        <f t="shared" si="45"/>
        <v>0</v>
      </c>
      <c r="W159" s="4">
        <f t="shared" si="46"/>
        <v>0</v>
      </c>
      <c r="X159" s="4">
        <f t="shared" si="47"/>
        <v>0</v>
      </c>
      <c r="Y159" s="4">
        <f t="shared" si="48"/>
        <v>0</v>
      </c>
      <c r="Z159" s="4">
        <f t="shared" si="49"/>
        <v>0</v>
      </c>
      <c r="AA159" s="4">
        <f t="shared" si="50"/>
        <v>0</v>
      </c>
      <c r="AB159" s="4">
        <f t="shared" si="51"/>
        <v>0</v>
      </c>
      <c r="AC159" s="4">
        <f t="shared" si="52"/>
        <v>0</v>
      </c>
      <c r="AD159" s="4">
        <f t="shared" si="53"/>
        <v>8.1390383091581337E-6</v>
      </c>
      <c r="AE159" s="4">
        <f t="shared" si="54"/>
        <v>6.6920981653077998E-6</v>
      </c>
      <c r="AF159" s="4">
        <f t="shared" si="55"/>
        <v>7.4155682372329667E-6</v>
      </c>
      <c r="AG159" s="4">
        <f t="shared" si="56"/>
        <v>0</v>
      </c>
      <c r="AH159" s="4">
        <f t="shared" si="57"/>
        <v>0</v>
      </c>
      <c r="AI159" s="4">
        <f t="shared" si="58"/>
        <v>0</v>
      </c>
    </row>
    <row r="160" spans="1:35" x14ac:dyDescent="0.25">
      <c r="A160" t="s">
        <v>90</v>
      </c>
      <c r="B160" t="s">
        <v>137</v>
      </c>
      <c r="G160">
        <v>0</v>
      </c>
      <c r="I160">
        <v>0.896812380526394</v>
      </c>
      <c r="J160">
        <v>0.92545335028477205</v>
      </c>
      <c r="R160" s="4">
        <f t="shared" si="41"/>
        <v>0</v>
      </c>
      <c r="S160" s="4">
        <f t="shared" si="42"/>
        <v>0</v>
      </c>
      <c r="T160" s="4">
        <f t="shared" si="43"/>
        <v>0</v>
      </c>
      <c r="U160" s="4">
        <f t="shared" si="44"/>
        <v>0</v>
      </c>
      <c r="V160" s="4">
        <f t="shared" si="45"/>
        <v>0</v>
      </c>
      <c r="W160" s="4">
        <f t="shared" si="46"/>
        <v>0</v>
      </c>
      <c r="X160" s="4">
        <f t="shared" si="47"/>
        <v>0</v>
      </c>
      <c r="Y160" s="4">
        <f t="shared" si="48"/>
        <v>0</v>
      </c>
      <c r="Z160" s="4">
        <f t="shared" si="49"/>
        <v>0</v>
      </c>
      <c r="AA160" s="4">
        <f t="shared" si="50"/>
        <v>0</v>
      </c>
      <c r="AB160" s="4">
        <f t="shared" si="51"/>
        <v>0</v>
      </c>
      <c r="AC160" s="4">
        <f t="shared" si="52"/>
        <v>0</v>
      </c>
      <c r="AD160" s="4">
        <f t="shared" si="53"/>
        <v>0</v>
      </c>
      <c r="AE160" s="4">
        <f t="shared" si="54"/>
        <v>0</v>
      </c>
      <c r="AF160" s="4">
        <f t="shared" si="55"/>
        <v>0</v>
      </c>
      <c r="AG160" s="4">
        <f t="shared" si="56"/>
        <v>0</v>
      </c>
      <c r="AH160" s="4">
        <f t="shared" si="57"/>
        <v>0</v>
      </c>
      <c r="AI160" s="4">
        <f t="shared" si="58"/>
        <v>0</v>
      </c>
    </row>
    <row r="161" spans="1:35" x14ac:dyDescent="0.25">
      <c r="A161" t="s">
        <v>124</v>
      </c>
      <c r="B161" t="s">
        <v>137</v>
      </c>
      <c r="G161">
        <v>2.80069418902388E-5</v>
      </c>
      <c r="I161">
        <v>0.23055738389157299</v>
      </c>
      <c r="J161">
        <v>0.91980515808512997</v>
      </c>
      <c r="R161" s="4">
        <f t="shared" si="41"/>
        <v>0</v>
      </c>
      <c r="S161" s="4">
        <f t="shared" si="42"/>
        <v>0</v>
      </c>
      <c r="T161" s="4">
        <f t="shared" si="43"/>
        <v>0</v>
      </c>
      <c r="U161" s="4">
        <f t="shared" si="44"/>
        <v>0</v>
      </c>
      <c r="V161" s="4">
        <f t="shared" si="45"/>
        <v>0</v>
      </c>
      <c r="W161" s="4">
        <f t="shared" si="46"/>
        <v>0</v>
      </c>
      <c r="X161" s="4">
        <f t="shared" si="47"/>
        <v>0</v>
      </c>
      <c r="Y161" s="4">
        <f t="shared" si="48"/>
        <v>0</v>
      </c>
      <c r="Z161" s="4">
        <f t="shared" si="49"/>
        <v>0</v>
      </c>
      <c r="AA161" s="4">
        <f t="shared" si="50"/>
        <v>0</v>
      </c>
      <c r="AB161" s="4">
        <f t="shared" si="51"/>
        <v>0</v>
      </c>
      <c r="AC161" s="4">
        <f t="shared" si="52"/>
        <v>0</v>
      </c>
      <c r="AD161" s="4">
        <f t="shared" si="53"/>
        <v>0</v>
      </c>
      <c r="AE161" s="4">
        <f t="shared" si="54"/>
        <v>0</v>
      </c>
      <c r="AF161" s="4">
        <f t="shared" si="55"/>
        <v>0</v>
      </c>
      <c r="AG161" s="4">
        <f t="shared" si="56"/>
        <v>0</v>
      </c>
      <c r="AH161" s="4">
        <f t="shared" si="57"/>
        <v>0</v>
      </c>
      <c r="AI161" s="4">
        <f t="shared" si="58"/>
        <v>0</v>
      </c>
    </row>
    <row r="162" spans="1:35" x14ac:dyDescent="0.25">
      <c r="A162" t="s">
        <v>59</v>
      </c>
      <c r="B162" t="s">
        <v>137</v>
      </c>
      <c r="G162">
        <v>1.36774635215417E-5</v>
      </c>
      <c r="I162">
        <v>6.0368076280827701E-2</v>
      </c>
      <c r="J162">
        <v>0.91741574343612498</v>
      </c>
      <c r="R162" s="4">
        <f t="shared" si="41"/>
        <v>0</v>
      </c>
      <c r="S162" s="4">
        <f t="shared" si="42"/>
        <v>0</v>
      </c>
      <c r="T162" s="4">
        <f t="shared" si="43"/>
        <v>0</v>
      </c>
      <c r="U162" s="4">
        <f t="shared" si="44"/>
        <v>0</v>
      </c>
      <c r="V162" s="4">
        <f t="shared" si="45"/>
        <v>0</v>
      </c>
      <c r="W162" s="4">
        <f t="shared" si="46"/>
        <v>0</v>
      </c>
      <c r="X162" s="4">
        <f t="shared" si="47"/>
        <v>0</v>
      </c>
      <c r="Y162" s="4">
        <f t="shared" si="48"/>
        <v>0</v>
      </c>
      <c r="Z162" s="4">
        <f t="shared" si="49"/>
        <v>0</v>
      </c>
      <c r="AA162" s="4">
        <f t="shared" si="50"/>
        <v>0</v>
      </c>
      <c r="AB162" s="4">
        <f t="shared" si="51"/>
        <v>0</v>
      </c>
      <c r="AC162" s="4">
        <f t="shared" si="52"/>
        <v>0</v>
      </c>
      <c r="AD162" s="4">
        <f t="shared" si="53"/>
        <v>1.0246442154965415E-5</v>
      </c>
      <c r="AE162" s="4">
        <f t="shared" si="54"/>
        <v>8.4248524385271188E-6</v>
      </c>
      <c r="AF162" s="4">
        <f t="shared" si="55"/>
        <v>9.3356472967462662E-6</v>
      </c>
      <c r="AG162" s="4">
        <f t="shared" si="56"/>
        <v>0</v>
      </c>
      <c r="AH162" s="4">
        <f t="shared" si="57"/>
        <v>0</v>
      </c>
      <c r="AI162" s="4">
        <f t="shared" si="58"/>
        <v>0</v>
      </c>
    </row>
    <row r="163" spans="1:35" x14ac:dyDescent="0.25">
      <c r="A163" t="s">
        <v>74</v>
      </c>
      <c r="B163" t="s">
        <v>137</v>
      </c>
      <c r="G163">
        <v>1.39986035679042E-5</v>
      </c>
      <c r="I163">
        <v>5.2435188089350701E-2</v>
      </c>
      <c r="J163">
        <v>0.975891089859387</v>
      </c>
      <c r="R163" s="4">
        <f t="shared" si="41"/>
        <v>0</v>
      </c>
      <c r="S163" s="4">
        <f t="shared" si="42"/>
        <v>0</v>
      </c>
      <c r="T163" s="4">
        <f t="shared" si="43"/>
        <v>0</v>
      </c>
      <c r="U163" s="4">
        <f t="shared" si="44"/>
        <v>0</v>
      </c>
      <c r="V163" s="4">
        <f t="shared" si="45"/>
        <v>0</v>
      </c>
      <c r="W163" s="4">
        <f t="shared" si="46"/>
        <v>0</v>
      </c>
      <c r="X163" s="4">
        <f t="shared" si="47"/>
        <v>0</v>
      </c>
      <c r="Y163" s="4">
        <f t="shared" si="48"/>
        <v>0</v>
      </c>
      <c r="Z163" s="4">
        <f t="shared" si="49"/>
        <v>0</v>
      </c>
      <c r="AA163" s="4">
        <f t="shared" si="50"/>
        <v>0</v>
      </c>
      <c r="AB163" s="4">
        <f t="shared" si="51"/>
        <v>0</v>
      </c>
      <c r="AC163" s="4">
        <f t="shared" si="52"/>
        <v>0</v>
      </c>
      <c r="AD163" s="4">
        <f t="shared" si="53"/>
        <v>5.0039500688567192E-6</v>
      </c>
      <c r="AE163" s="4">
        <f t="shared" si="54"/>
        <v>4.1143589455044145E-6</v>
      </c>
      <c r="AF163" s="4">
        <f t="shared" si="55"/>
        <v>4.5591545071805668E-6</v>
      </c>
      <c r="AG163" s="4">
        <f t="shared" si="56"/>
        <v>0</v>
      </c>
      <c r="AH163" s="4">
        <f t="shared" si="57"/>
        <v>0</v>
      </c>
      <c r="AI163" s="4">
        <f t="shared" si="58"/>
        <v>0</v>
      </c>
    </row>
    <row r="164" spans="1:35" x14ac:dyDescent="0.25">
      <c r="A164" t="s">
        <v>106</v>
      </c>
      <c r="B164" t="s">
        <v>137</v>
      </c>
      <c r="G164">
        <v>0</v>
      </c>
      <c r="I164">
        <v>6.8027452711606998E-2</v>
      </c>
      <c r="J164">
        <v>0.96193875313120902</v>
      </c>
      <c r="R164" s="4">
        <f t="shared" si="41"/>
        <v>0</v>
      </c>
      <c r="S164" s="4">
        <f t="shared" si="42"/>
        <v>0</v>
      </c>
      <c r="T164" s="4">
        <f t="shared" si="43"/>
        <v>0</v>
      </c>
      <c r="U164" s="4">
        <f t="shared" si="44"/>
        <v>0</v>
      </c>
      <c r="V164" s="4">
        <f t="shared" si="45"/>
        <v>0</v>
      </c>
      <c r="W164" s="4">
        <f t="shared" si="46"/>
        <v>0</v>
      </c>
      <c r="X164" s="4">
        <f t="shared" si="47"/>
        <v>0</v>
      </c>
      <c r="Y164" s="4">
        <f t="shared" si="48"/>
        <v>0</v>
      </c>
      <c r="Z164" s="4">
        <f t="shared" si="49"/>
        <v>0</v>
      </c>
      <c r="AA164" s="4">
        <f t="shared" si="50"/>
        <v>0</v>
      </c>
      <c r="AB164" s="4">
        <f t="shared" si="51"/>
        <v>0</v>
      </c>
      <c r="AC164" s="4">
        <f t="shared" si="52"/>
        <v>0</v>
      </c>
      <c r="AD164" s="4">
        <f t="shared" si="53"/>
        <v>5.1214403297210485E-6</v>
      </c>
      <c r="AE164" s="4">
        <f t="shared" si="54"/>
        <v>4.2109620488817515E-6</v>
      </c>
      <c r="AF164" s="4">
        <f t="shared" si="55"/>
        <v>4.6662011893014E-6</v>
      </c>
      <c r="AG164" s="4">
        <f t="shared" si="56"/>
        <v>0</v>
      </c>
      <c r="AH164" s="4">
        <f t="shared" si="57"/>
        <v>0</v>
      </c>
      <c r="AI164" s="4">
        <f t="shared" si="58"/>
        <v>0</v>
      </c>
    </row>
    <row r="165" spans="1:35" x14ac:dyDescent="0.25">
      <c r="A165" t="s">
        <v>118</v>
      </c>
      <c r="B165" t="s">
        <v>137</v>
      </c>
      <c r="G165">
        <v>0</v>
      </c>
      <c r="I165">
        <v>4.8329588662136998E-2</v>
      </c>
      <c r="J165">
        <v>0.980732108459199</v>
      </c>
      <c r="R165" s="4">
        <f t="shared" si="41"/>
        <v>0</v>
      </c>
      <c r="S165" s="4">
        <f t="shared" si="42"/>
        <v>0</v>
      </c>
      <c r="T165" s="4">
        <f t="shared" si="43"/>
        <v>0</v>
      </c>
      <c r="U165" s="4">
        <f t="shared" si="44"/>
        <v>0</v>
      </c>
      <c r="V165" s="4">
        <f t="shared" si="45"/>
        <v>0</v>
      </c>
      <c r="W165" s="4">
        <f t="shared" si="46"/>
        <v>0</v>
      </c>
      <c r="X165" s="4">
        <f t="shared" si="47"/>
        <v>0</v>
      </c>
      <c r="Y165" s="4">
        <f t="shared" si="48"/>
        <v>0</v>
      </c>
      <c r="Z165" s="4">
        <f t="shared" si="49"/>
        <v>0</v>
      </c>
      <c r="AA165" s="4">
        <f t="shared" si="50"/>
        <v>0</v>
      </c>
      <c r="AB165" s="4">
        <f t="shared" si="51"/>
        <v>0</v>
      </c>
      <c r="AC165" s="4">
        <f t="shared" si="52"/>
        <v>0</v>
      </c>
      <c r="AD165" s="4">
        <f t="shared" si="53"/>
        <v>0</v>
      </c>
      <c r="AE165" s="4">
        <f t="shared" si="54"/>
        <v>0</v>
      </c>
      <c r="AF165" s="4">
        <f t="shared" si="55"/>
        <v>0</v>
      </c>
      <c r="AG165" s="4">
        <f t="shared" si="56"/>
        <v>0</v>
      </c>
      <c r="AH165" s="4">
        <f t="shared" si="57"/>
        <v>0</v>
      </c>
      <c r="AI165" s="4">
        <f t="shared" si="58"/>
        <v>0</v>
      </c>
    </row>
    <row r="166" spans="1:35" x14ac:dyDescent="0.25">
      <c r="A166" t="s">
        <v>110</v>
      </c>
      <c r="B166" t="s">
        <v>137</v>
      </c>
      <c r="G166">
        <v>0</v>
      </c>
      <c r="I166">
        <v>0.34879607008388602</v>
      </c>
      <c r="J166">
        <v>0.96278406513500303</v>
      </c>
      <c r="R166" s="4">
        <f t="shared" si="41"/>
        <v>0</v>
      </c>
      <c r="S166" s="4">
        <f t="shared" si="42"/>
        <v>0</v>
      </c>
      <c r="T166" s="4">
        <f t="shared" si="43"/>
        <v>0</v>
      </c>
      <c r="U166" s="4">
        <f t="shared" si="44"/>
        <v>0</v>
      </c>
      <c r="V166" s="4">
        <f t="shared" si="45"/>
        <v>0</v>
      </c>
      <c r="W166" s="4">
        <f t="shared" si="46"/>
        <v>0</v>
      </c>
      <c r="X166" s="4">
        <f t="shared" si="47"/>
        <v>0</v>
      </c>
      <c r="Y166" s="4">
        <f t="shared" si="48"/>
        <v>0</v>
      </c>
      <c r="Z166" s="4">
        <f t="shared" si="49"/>
        <v>0</v>
      </c>
      <c r="AA166" s="4">
        <f t="shared" si="50"/>
        <v>0</v>
      </c>
      <c r="AB166" s="4">
        <f t="shared" si="51"/>
        <v>0</v>
      </c>
      <c r="AC166" s="4">
        <f t="shared" si="52"/>
        <v>0</v>
      </c>
      <c r="AD166" s="4">
        <f t="shared" si="53"/>
        <v>0</v>
      </c>
      <c r="AE166" s="4">
        <f t="shared" si="54"/>
        <v>0</v>
      </c>
      <c r="AF166" s="4">
        <f t="shared" si="55"/>
        <v>0</v>
      </c>
      <c r="AG166" s="4">
        <f t="shared" si="56"/>
        <v>0</v>
      </c>
      <c r="AH166" s="4">
        <f t="shared" si="57"/>
        <v>0</v>
      </c>
      <c r="AI166" s="4">
        <f t="shared" si="58"/>
        <v>0</v>
      </c>
    </row>
    <row r="167" spans="1:35" x14ac:dyDescent="0.25">
      <c r="A167" t="s">
        <v>80</v>
      </c>
      <c r="B167" t="s">
        <v>137</v>
      </c>
      <c r="G167">
        <v>2.8570773243505401E-5</v>
      </c>
      <c r="I167">
        <v>0.105722714554805</v>
      </c>
      <c r="J167">
        <v>0.90892145142200398</v>
      </c>
      <c r="R167" s="4">
        <f t="shared" si="41"/>
        <v>0</v>
      </c>
      <c r="S167" s="4">
        <f t="shared" si="42"/>
        <v>0</v>
      </c>
      <c r="T167" s="4">
        <f t="shared" si="43"/>
        <v>0</v>
      </c>
      <c r="U167" s="4">
        <f t="shared" si="44"/>
        <v>0</v>
      </c>
      <c r="V167" s="4">
        <f t="shared" si="45"/>
        <v>0</v>
      </c>
      <c r="W167" s="4">
        <f t="shared" si="46"/>
        <v>0</v>
      </c>
      <c r="X167" s="4">
        <f t="shared" si="47"/>
        <v>0</v>
      </c>
      <c r="Y167" s="4">
        <f t="shared" si="48"/>
        <v>0</v>
      </c>
      <c r="Z167" s="4">
        <f t="shared" si="49"/>
        <v>0</v>
      </c>
      <c r="AA167" s="4">
        <f t="shared" si="50"/>
        <v>0</v>
      </c>
      <c r="AB167" s="4">
        <f t="shared" si="51"/>
        <v>0</v>
      </c>
      <c r="AC167" s="4">
        <f t="shared" si="52"/>
        <v>0</v>
      </c>
      <c r="AD167" s="4">
        <f t="shared" si="53"/>
        <v>0</v>
      </c>
      <c r="AE167" s="4">
        <f t="shared" si="54"/>
        <v>0</v>
      </c>
      <c r="AF167" s="4">
        <f t="shared" si="55"/>
        <v>0</v>
      </c>
      <c r="AG167" s="4">
        <f t="shared" si="56"/>
        <v>0</v>
      </c>
      <c r="AH167" s="4">
        <f t="shared" si="57"/>
        <v>0</v>
      </c>
      <c r="AI167" s="4">
        <f t="shared" si="58"/>
        <v>0</v>
      </c>
    </row>
    <row r="168" spans="1:35" x14ac:dyDescent="0.25">
      <c r="A168" t="s">
        <v>84</v>
      </c>
      <c r="B168" t="s">
        <v>137</v>
      </c>
      <c r="G168">
        <v>0</v>
      </c>
      <c r="I168">
        <v>0.10230331725026499</v>
      </c>
      <c r="J168">
        <v>0.55587053422211596</v>
      </c>
      <c r="R168" s="4">
        <f t="shared" si="41"/>
        <v>0</v>
      </c>
      <c r="S168" s="4">
        <f t="shared" si="42"/>
        <v>0</v>
      </c>
      <c r="T168" s="4">
        <f t="shared" si="43"/>
        <v>0</v>
      </c>
      <c r="U168" s="4">
        <f t="shared" si="44"/>
        <v>0</v>
      </c>
      <c r="V168" s="4">
        <f t="shared" si="45"/>
        <v>0</v>
      </c>
      <c r="W168" s="4">
        <f t="shared" si="46"/>
        <v>0</v>
      </c>
      <c r="X168" s="4">
        <f t="shared" si="47"/>
        <v>0</v>
      </c>
      <c r="Y168" s="4">
        <f t="shared" si="48"/>
        <v>0</v>
      </c>
      <c r="Z168" s="4">
        <f t="shared" si="49"/>
        <v>0</v>
      </c>
      <c r="AA168" s="4">
        <f t="shared" si="50"/>
        <v>0</v>
      </c>
      <c r="AB168" s="4">
        <f t="shared" si="51"/>
        <v>0</v>
      </c>
      <c r="AC168" s="4">
        <f t="shared" si="52"/>
        <v>0</v>
      </c>
      <c r="AD168" s="4">
        <f t="shared" si="53"/>
        <v>1.0452721918355635E-5</v>
      </c>
      <c r="AE168" s="4">
        <f t="shared" si="54"/>
        <v>8.5944602439813007E-6</v>
      </c>
      <c r="AF168" s="4">
        <f t="shared" si="55"/>
        <v>9.5235910811684671E-6</v>
      </c>
      <c r="AG168" s="4">
        <f t="shared" si="56"/>
        <v>0</v>
      </c>
      <c r="AH168" s="4">
        <f t="shared" si="57"/>
        <v>0</v>
      </c>
      <c r="AI168" s="4">
        <f t="shared" si="58"/>
        <v>0</v>
      </c>
    </row>
    <row r="169" spans="1:35" x14ac:dyDescent="0.25">
      <c r="A169" t="s">
        <v>86</v>
      </c>
      <c r="B169" t="s">
        <v>137</v>
      </c>
      <c r="G169">
        <v>0</v>
      </c>
      <c r="I169">
        <v>0.134810660129634</v>
      </c>
      <c r="J169">
        <v>0.95337869372831197</v>
      </c>
      <c r="R169" s="4">
        <f t="shared" si="41"/>
        <v>0</v>
      </c>
      <c r="S169" s="4">
        <f t="shared" si="42"/>
        <v>0</v>
      </c>
      <c r="T169" s="4">
        <f t="shared" si="43"/>
        <v>0</v>
      </c>
      <c r="U169" s="4">
        <f t="shared" si="44"/>
        <v>0</v>
      </c>
      <c r="V169" s="4">
        <f t="shared" si="45"/>
        <v>0</v>
      </c>
      <c r="W169" s="4">
        <f t="shared" si="46"/>
        <v>0</v>
      </c>
      <c r="X169" s="4">
        <f t="shared" si="47"/>
        <v>0</v>
      </c>
      <c r="Y169" s="4">
        <f t="shared" si="48"/>
        <v>0</v>
      </c>
      <c r="Z169" s="4">
        <f t="shared" si="49"/>
        <v>0</v>
      </c>
      <c r="AA169" s="4">
        <f t="shared" si="50"/>
        <v>0</v>
      </c>
      <c r="AB169" s="4">
        <f t="shared" si="51"/>
        <v>0</v>
      </c>
      <c r="AC169" s="4">
        <f t="shared" si="52"/>
        <v>0</v>
      </c>
      <c r="AD169" s="4">
        <f t="shared" si="53"/>
        <v>0</v>
      </c>
      <c r="AE169" s="4">
        <f t="shared" si="54"/>
        <v>0</v>
      </c>
      <c r="AF169" s="4">
        <f t="shared" si="55"/>
        <v>0</v>
      </c>
      <c r="AG169" s="4">
        <f t="shared" si="56"/>
        <v>0</v>
      </c>
      <c r="AH169" s="4">
        <f t="shared" si="57"/>
        <v>0</v>
      </c>
      <c r="AI169" s="4">
        <f t="shared" si="58"/>
        <v>0</v>
      </c>
    </row>
    <row r="170" spans="1:35" x14ac:dyDescent="0.25">
      <c r="A170" t="s">
        <v>116</v>
      </c>
      <c r="B170" t="s">
        <v>137</v>
      </c>
      <c r="G170">
        <v>0</v>
      </c>
      <c r="I170">
        <v>0.121308937702301</v>
      </c>
      <c r="J170">
        <v>0.94950624065775402</v>
      </c>
      <c r="R170" s="4">
        <f t="shared" si="41"/>
        <v>0</v>
      </c>
      <c r="S170" s="4">
        <f t="shared" si="42"/>
        <v>0</v>
      </c>
      <c r="T170" s="4">
        <f t="shared" si="43"/>
        <v>0</v>
      </c>
      <c r="U170" s="4">
        <f t="shared" si="44"/>
        <v>0</v>
      </c>
      <c r="V170" s="4">
        <f t="shared" si="45"/>
        <v>0</v>
      </c>
      <c r="W170" s="4">
        <f t="shared" si="46"/>
        <v>0</v>
      </c>
      <c r="X170" s="4">
        <f t="shared" si="47"/>
        <v>0</v>
      </c>
      <c r="Y170" s="4">
        <f t="shared" si="48"/>
        <v>0</v>
      </c>
      <c r="Z170" s="4">
        <f t="shared" si="49"/>
        <v>0</v>
      </c>
      <c r="AA170" s="4">
        <f t="shared" si="50"/>
        <v>0</v>
      </c>
      <c r="AB170" s="4">
        <f t="shared" si="51"/>
        <v>0</v>
      </c>
      <c r="AC170" s="4">
        <f t="shared" si="52"/>
        <v>0</v>
      </c>
      <c r="AD170" s="4">
        <f t="shared" si="53"/>
        <v>0</v>
      </c>
      <c r="AE170" s="4">
        <f t="shared" si="54"/>
        <v>0</v>
      </c>
      <c r="AF170" s="4">
        <f t="shared" si="55"/>
        <v>0</v>
      </c>
      <c r="AG170" s="4">
        <f t="shared" si="56"/>
        <v>0</v>
      </c>
      <c r="AH170" s="4">
        <f t="shared" si="57"/>
        <v>0</v>
      </c>
      <c r="AI170" s="4">
        <f t="shared" si="58"/>
        <v>0</v>
      </c>
    </row>
    <row r="171" spans="1:35" x14ac:dyDescent="0.25">
      <c r="A171" t="s">
        <v>74</v>
      </c>
      <c r="B171" t="s">
        <v>137</v>
      </c>
      <c r="G171">
        <v>2.2186291498733199E-5</v>
      </c>
      <c r="I171">
        <v>5.2435188089350701E-2</v>
      </c>
      <c r="J171">
        <v>0.975891089859387</v>
      </c>
      <c r="R171" s="4">
        <f t="shared" si="41"/>
        <v>0</v>
      </c>
      <c r="S171" s="4">
        <f t="shared" si="42"/>
        <v>0</v>
      </c>
      <c r="T171" s="4">
        <f t="shared" si="43"/>
        <v>0</v>
      </c>
      <c r="U171" s="4">
        <f t="shared" si="44"/>
        <v>0</v>
      </c>
      <c r="V171" s="4">
        <f t="shared" si="45"/>
        <v>0</v>
      </c>
      <c r="W171" s="4">
        <f t="shared" si="46"/>
        <v>0</v>
      </c>
      <c r="X171" s="4">
        <f t="shared" si="47"/>
        <v>0</v>
      </c>
      <c r="Y171" s="4">
        <f t="shared" si="48"/>
        <v>0</v>
      </c>
      <c r="Z171" s="4">
        <f t="shared" si="49"/>
        <v>0</v>
      </c>
      <c r="AA171" s="4">
        <f t="shared" si="50"/>
        <v>0</v>
      </c>
      <c r="AB171" s="4">
        <f t="shared" si="51"/>
        <v>0</v>
      </c>
      <c r="AC171" s="4">
        <f t="shared" si="52"/>
        <v>0</v>
      </c>
      <c r="AD171" s="4">
        <f t="shared" si="53"/>
        <v>0</v>
      </c>
      <c r="AE171" s="4">
        <f t="shared" si="54"/>
        <v>0</v>
      </c>
      <c r="AF171" s="4">
        <f t="shared" si="55"/>
        <v>0</v>
      </c>
      <c r="AG171" s="4">
        <f t="shared" si="56"/>
        <v>0</v>
      </c>
      <c r="AH171" s="4">
        <f t="shared" si="57"/>
        <v>0</v>
      </c>
      <c r="AI171" s="4">
        <f t="shared" si="58"/>
        <v>0</v>
      </c>
    </row>
    <row r="172" spans="1:35" x14ac:dyDescent="0.25">
      <c r="A172" t="s">
        <v>134</v>
      </c>
      <c r="B172" t="s">
        <v>137</v>
      </c>
      <c r="G172">
        <v>0</v>
      </c>
      <c r="I172">
        <v>1.8038942784401799E-2</v>
      </c>
      <c r="J172">
        <v>0.99135419921071599</v>
      </c>
      <c r="R172" s="4">
        <f t="shared" si="41"/>
        <v>0</v>
      </c>
      <c r="S172" s="4">
        <f t="shared" si="42"/>
        <v>0</v>
      </c>
      <c r="T172" s="4">
        <f t="shared" si="43"/>
        <v>0</v>
      </c>
      <c r="U172" s="4">
        <f t="shared" si="44"/>
        <v>0</v>
      </c>
      <c r="V172" s="4">
        <f t="shared" si="45"/>
        <v>0</v>
      </c>
      <c r="W172" s="4">
        <f t="shared" si="46"/>
        <v>0</v>
      </c>
      <c r="X172" s="4">
        <f t="shared" si="47"/>
        <v>0</v>
      </c>
      <c r="Y172" s="4">
        <f t="shared" si="48"/>
        <v>0</v>
      </c>
      <c r="Z172" s="4">
        <f t="shared" si="49"/>
        <v>0</v>
      </c>
      <c r="AA172" s="4">
        <f t="shared" si="50"/>
        <v>0</v>
      </c>
      <c r="AB172" s="4">
        <f t="shared" si="51"/>
        <v>0</v>
      </c>
      <c r="AC172" s="4">
        <f t="shared" si="52"/>
        <v>0</v>
      </c>
      <c r="AD172" s="4">
        <f t="shared" si="53"/>
        <v>8.116935914170682E-6</v>
      </c>
      <c r="AE172" s="4">
        <f t="shared" si="54"/>
        <v>6.6739250849847839E-6</v>
      </c>
      <c r="AF172" s="4">
        <f t="shared" si="55"/>
        <v>7.3954304995777325E-6</v>
      </c>
      <c r="AG172" s="4">
        <f t="shared" si="56"/>
        <v>0</v>
      </c>
      <c r="AH172" s="4">
        <f t="shared" si="57"/>
        <v>0</v>
      </c>
      <c r="AI172" s="4">
        <f t="shared" si="58"/>
        <v>0</v>
      </c>
    </row>
    <row r="173" spans="1:35" x14ac:dyDescent="0.25">
      <c r="A173" t="s">
        <v>65</v>
      </c>
      <c r="B173" t="s">
        <v>138</v>
      </c>
      <c r="C173">
        <v>0</v>
      </c>
      <c r="I173">
        <v>0.22362328532266501</v>
      </c>
      <c r="J173">
        <v>0.95799201773927301</v>
      </c>
      <c r="R173" s="4">
        <f t="shared" si="41"/>
        <v>0</v>
      </c>
      <c r="S173" s="4">
        <f t="shared" si="42"/>
        <v>0</v>
      </c>
      <c r="T173" s="4">
        <f t="shared" si="43"/>
        <v>0</v>
      </c>
      <c r="U173" s="4">
        <f t="shared" si="44"/>
        <v>0</v>
      </c>
      <c r="V173" s="4">
        <f t="shared" si="45"/>
        <v>0</v>
      </c>
      <c r="W173" s="4">
        <f t="shared" si="46"/>
        <v>0</v>
      </c>
      <c r="X173" s="4">
        <f t="shared" si="47"/>
        <v>0</v>
      </c>
      <c r="Y173" s="4">
        <f t="shared" si="48"/>
        <v>0</v>
      </c>
      <c r="Z173" s="4">
        <f t="shared" si="49"/>
        <v>0</v>
      </c>
      <c r="AA173" s="4">
        <f t="shared" si="50"/>
        <v>0</v>
      </c>
      <c r="AB173" s="4">
        <f t="shared" si="51"/>
        <v>0</v>
      </c>
      <c r="AC173" s="4">
        <f t="shared" si="52"/>
        <v>0</v>
      </c>
      <c r="AD173" s="4">
        <f t="shared" si="53"/>
        <v>0</v>
      </c>
      <c r="AE173" s="4">
        <f t="shared" si="54"/>
        <v>0</v>
      </c>
      <c r="AF173" s="4">
        <f t="shared" si="55"/>
        <v>0</v>
      </c>
      <c r="AG173" s="4">
        <f t="shared" si="56"/>
        <v>0</v>
      </c>
      <c r="AH173" s="4">
        <f t="shared" si="57"/>
        <v>0</v>
      </c>
      <c r="AI173" s="4">
        <f t="shared" si="58"/>
        <v>0</v>
      </c>
    </row>
    <row r="174" spans="1:35" x14ac:dyDescent="0.25">
      <c r="A174" t="s">
        <v>98</v>
      </c>
      <c r="B174" t="s">
        <v>138</v>
      </c>
      <c r="C174">
        <v>0</v>
      </c>
      <c r="I174">
        <v>0.100441168225989</v>
      </c>
      <c r="J174">
        <v>0.96637698205317402</v>
      </c>
      <c r="R174" s="4">
        <f t="shared" si="41"/>
        <v>0</v>
      </c>
      <c r="S174" s="4">
        <f t="shared" si="42"/>
        <v>0</v>
      </c>
      <c r="T174" s="4">
        <f t="shared" si="43"/>
        <v>0</v>
      </c>
      <c r="U174" s="4">
        <f t="shared" si="44"/>
        <v>0</v>
      </c>
      <c r="V174" s="4">
        <f t="shared" si="45"/>
        <v>0</v>
      </c>
      <c r="W174" s="4">
        <f t="shared" si="46"/>
        <v>0</v>
      </c>
      <c r="X174" s="4">
        <f t="shared" si="47"/>
        <v>0</v>
      </c>
      <c r="Y174" s="4">
        <f t="shared" si="48"/>
        <v>0</v>
      </c>
      <c r="Z174" s="4">
        <f t="shared" si="49"/>
        <v>0</v>
      </c>
      <c r="AA174" s="4">
        <f t="shared" si="50"/>
        <v>0</v>
      </c>
      <c r="AB174" s="4">
        <f t="shared" si="51"/>
        <v>0</v>
      </c>
      <c r="AC174" s="4">
        <f t="shared" si="52"/>
        <v>0</v>
      </c>
      <c r="AD174" s="4">
        <f t="shared" si="53"/>
        <v>0</v>
      </c>
      <c r="AE174" s="4">
        <f t="shared" si="54"/>
        <v>0</v>
      </c>
      <c r="AF174" s="4">
        <f t="shared" si="55"/>
        <v>0</v>
      </c>
      <c r="AG174" s="4">
        <f t="shared" si="56"/>
        <v>0</v>
      </c>
      <c r="AH174" s="4">
        <f t="shared" si="57"/>
        <v>0</v>
      </c>
      <c r="AI174" s="4">
        <f t="shared" si="58"/>
        <v>0</v>
      </c>
    </row>
    <row r="175" spans="1:35" x14ac:dyDescent="0.25">
      <c r="A175" t="s">
        <v>84</v>
      </c>
      <c r="B175" t="s">
        <v>138</v>
      </c>
      <c r="C175">
        <v>5.2054782621104901E-4</v>
      </c>
      <c r="I175">
        <v>2.7864327098840298E-2</v>
      </c>
      <c r="J175">
        <v>0.64663013137627701</v>
      </c>
      <c r="R175" s="4">
        <f t="shared" si="41"/>
        <v>0</v>
      </c>
      <c r="S175" s="4">
        <f t="shared" si="42"/>
        <v>0</v>
      </c>
      <c r="T175" s="4">
        <f t="shared" si="43"/>
        <v>0</v>
      </c>
      <c r="U175" s="4">
        <f t="shared" si="44"/>
        <v>0</v>
      </c>
      <c r="V175" s="4">
        <f t="shared" si="45"/>
        <v>0</v>
      </c>
      <c r="W175" s="4">
        <f t="shared" si="46"/>
        <v>0</v>
      </c>
      <c r="X175" s="4">
        <f t="shared" si="47"/>
        <v>0</v>
      </c>
      <c r="Y175" s="4">
        <f t="shared" si="48"/>
        <v>0</v>
      </c>
      <c r="Z175" s="4">
        <f t="shared" si="49"/>
        <v>0</v>
      </c>
      <c r="AA175" s="4">
        <f t="shared" si="50"/>
        <v>0</v>
      </c>
      <c r="AB175" s="4">
        <f t="shared" si="51"/>
        <v>0</v>
      </c>
      <c r="AC175" s="4">
        <f t="shared" si="52"/>
        <v>0</v>
      </c>
      <c r="AD175" s="4">
        <f t="shared" si="53"/>
        <v>0</v>
      </c>
      <c r="AE175" s="4">
        <f t="shared" si="54"/>
        <v>0</v>
      </c>
      <c r="AF175" s="4">
        <f t="shared" si="55"/>
        <v>0</v>
      </c>
      <c r="AG175" s="4">
        <f t="shared" si="56"/>
        <v>0</v>
      </c>
      <c r="AH175" s="4">
        <f t="shared" si="57"/>
        <v>0</v>
      </c>
      <c r="AI175" s="4">
        <f t="shared" si="58"/>
        <v>0</v>
      </c>
    </row>
    <row r="176" spans="1:35" x14ac:dyDescent="0.25">
      <c r="A176" t="s">
        <v>92</v>
      </c>
      <c r="B176" t="s">
        <v>138</v>
      </c>
      <c r="C176">
        <v>0</v>
      </c>
      <c r="I176">
        <v>1.9606155830573599</v>
      </c>
      <c r="J176">
        <v>0.89211542609452199</v>
      </c>
      <c r="R176" s="4">
        <f t="shared" si="41"/>
        <v>1.9044432666257891E-4</v>
      </c>
      <c r="S176" s="4">
        <f t="shared" si="42"/>
        <v>1.5658755747812044E-4</v>
      </c>
      <c r="T176" s="4">
        <f t="shared" si="43"/>
        <v>1.7351594207034966E-4</v>
      </c>
      <c r="U176" s="4">
        <f t="shared" si="44"/>
        <v>0</v>
      </c>
      <c r="V176" s="4">
        <f t="shared" si="45"/>
        <v>0</v>
      </c>
      <c r="W176" s="4">
        <f t="shared" si="46"/>
        <v>0</v>
      </c>
      <c r="X176" s="4">
        <f t="shared" si="47"/>
        <v>0</v>
      </c>
      <c r="Y176" s="4">
        <f t="shared" si="48"/>
        <v>0</v>
      </c>
      <c r="Z176" s="4">
        <f t="shared" si="49"/>
        <v>0</v>
      </c>
      <c r="AA176" s="4">
        <f t="shared" si="50"/>
        <v>0</v>
      </c>
      <c r="AB176" s="4">
        <f t="shared" si="51"/>
        <v>0</v>
      </c>
      <c r="AC176" s="4">
        <f t="shared" si="52"/>
        <v>0</v>
      </c>
      <c r="AD176" s="4">
        <f t="shared" si="53"/>
        <v>0</v>
      </c>
      <c r="AE176" s="4">
        <f t="shared" si="54"/>
        <v>0</v>
      </c>
      <c r="AF176" s="4">
        <f t="shared" si="55"/>
        <v>0</v>
      </c>
      <c r="AG176" s="4">
        <f t="shared" si="56"/>
        <v>0</v>
      </c>
      <c r="AH176" s="4">
        <f t="shared" si="57"/>
        <v>0</v>
      </c>
      <c r="AI176" s="4">
        <f t="shared" si="58"/>
        <v>0</v>
      </c>
    </row>
    <row r="177" spans="1:35" x14ac:dyDescent="0.25">
      <c r="A177" t="s">
        <v>94</v>
      </c>
      <c r="B177" t="s">
        <v>138</v>
      </c>
      <c r="C177">
        <v>0</v>
      </c>
      <c r="I177">
        <v>0.49740479483102501</v>
      </c>
      <c r="J177">
        <v>0.657706987612795</v>
      </c>
      <c r="R177" s="4">
        <f t="shared" si="41"/>
        <v>0</v>
      </c>
      <c r="S177" s="4">
        <f t="shared" si="42"/>
        <v>0</v>
      </c>
      <c r="T177" s="4">
        <f t="shared" si="43"/>
        <v>0</v>
      </c>
      <c r="U177" s="4">
        <f t="shared" si="44"/>
        <v>0</v>
      </c>
      <c r="V177" s="4">
        <f t="shared" si="45"/>
        <v>0</v>
      </c>
      <c r="W177" s="4">
        <f t="shared" si="46"/>
        <v>0</v>
      </c>
      <c r="X177" s="4">
        <f t="shared" si="47"/>
        <v>0</v>
      </c>
      <c r="Y177" s="4">
        <f t="shared" si="48"/>
        <v>0</v>
      </c>
      <c r="Z177" s="4">
        <f t="shared" si="49"/>
        <v>0</v>
      </c>
      <c r="AA177" s="4">
        <f t="shared" si="50"/>
        <v>0</v>
      </c>
      <c r="AB177" s="4">
        <f t="shared" si="51"/>
        <v>0</v>
      </c>
      <c r="AC177" s="4">
        <f t="shared" si="52"/>
        <v>0</v>
      </c>
      <c r="AD177" s="4">
        <f t="shared" si="53"/>
        <v>0</v>
      </c>
      <c r="AE177" s="4">
        <f t="shared" si="54"/>
        <v>0</v>
      </c>
      <c r="AF177" s="4">
        <f t="shared" si="55"/>
        <v>0</v>
      </c>
      <c r="AG177" s="4">
        <f t="shared" si="56"/>
        <v>0</v>
      </c>
      <c r="AH177" s="4">
        <f t="shared" si="57"/>
        <v>0</v>
      </c>
      <c r="AI177" s="4">
        <f t="shared" si="58"/>
        <v>0</v>
      </c>
    </row>
    <row r="178" spans="1:35" x14ac:dyDescent="0.25">
      <c r="A178" t="s">
        <v>84</v>
      </c>
      <c r="B178" t="s">
        <v>138</v>
      </c>
      <c r="C178">
        <v>8.2501270611232201E-4</v>
      </c>
      <c r="I178">
        <v>2.7864327098840298E-2</v>
      </c>
      <c r="J178">
        <v>0.64663013137627701</v>
      </c>
      <c r="R178" s="4">
        <f t="shared" si="41"/>
        <v>0</v>
      </c>
      <c r="S178" s="4">
        <f t="shared" si="42"/>
        <v>0</v>
      </c>
      <c r="T178" s="4">
        <f t="shared" si="43"/>
        <v>0</v>
      </c>
      <c r="U178" s="4">
        <f t="shared" si="44"/>
        <v>0</v>
      </c>
      <c r="V178" s="4">
        <f t="shared" si="45"/>
        <v>0</v>
      </c>
      <c r="W178" s="4">
        <f t="shared" si="46"/>
        <v>0</v>
      </c>
      <c r="X178" s="4">
        <f t="shared" si="47"/>
        <v>0</v>
      </c>
      <c r="Y178" s="4">
        <f t="shared" si="48"/>
        <v>0</v>
      </c>
      <c r="Z178" s="4">
        <f t="shared" si="49"/>
        <v>0</v>
      </c>
      <c r="AA178" s="4">
        <f t="shared" si="50"/>
        <v>0</v>
      </c>
      <c r="AB178" s="4">
        <f t="shared" si="51"/>
        <v>0</v>
      </c>
      <c r="AC178" s="4">
        <f t="shared" si="52"/>
        <v>0</v>
      </c>
      <c r="AD178" s="4">
        <f t="shared" si="53"/>
        <v>0</v>
      </c>
      <c r="AE178" s="4">
        <f t="shared" si="54"/>
        <v>0</v>
      </c>
      <c r="AF178" s="4">
        <f t="shared" si="55"/>
        <v>0</v>
      </c>
      <c r="AG178" s="4">
        <f t="shared" si="56"/>
        <v>0</v>
      </c>
      <c r="AH178" s="4">
        <f t="shared" si="57"/>
        <v>0</v>
      </c>
      <c r="AI178" s="4">
        <f t="shared" si="58"/>
        <v>0</v>
      </c>
    </row>
    <row r="179" spans="1:35" x14ac:dyDescent="0.25">
      <c r="A179" t="s">
        <v>84</v>
      </c>
      <c r="B179" t="s">
        <v>138</v>
      </c>
      <c r="C179">
        <v>3.2844347410105999E-4</v>
      </c>
      <c r="I179">
        <v>2.7864327098840298E-2</v>
      </c>
      <c r="J179">
        <v>0.64663013137627701</v>
      </c>
      <c r="R179" s="4">
        <f t="shared" si="41"/>
        <v>3.0183391687036169E-4</v>
      </c>
      <c r="S179" s="4">
        <f t="shared" si="42"/>
        <v>2.4817455387118631E-4</v>
      </c>
      <c r="T179" s="4">
        <f t="shared" si="43"/>
        <v>2.75004235370774E-4</v>
      </c>
      <c r="U179" s="4">
        <f t="shared" si="44"/>
        <v>0</v>
      </c>
      <c r="V179" s="4">
        <f t="shared" si="45"/>
        <v>0</v>
      </c>
      <c r="W179" s="4">
        <f t="shared" si="46"/>
        <v>0</v>
      </c>
      <c r="X179" s="4">
        <f t="shared" si="47"/>
        <v>0</v>
      </c>
      <c r="Y179" s="4">
        <f t="shared" si="48"/>
        <v>0</v>
      </c>
      <c r="Z179" s="4">
        <f t="shared" si="49"/>
        <v>0</v>
      </c>
      <c r="AA179" s="4">
        <f t="shared" si="50"/>
        <v>0</v>
      </c>
      <c r="AB179" s="4">
        <f t="shared" si="51"/>
        <v>0</v>
      </c>
      <c r="AC179" s="4">
        <f t="shared" si="52"/>
        <v>0</v>
      </c>
      <c r="AD179" s="4">
        <f t="shared" si="53"/>
        <v>0</v>
      </c>
      <c r="AE179" s="4">
        <f t="shared" si="54"/>
        <v>0</v>
      </c>
      <c r="AF179" s="4">
        <f t="shared" si="55"/>
        <v>0</v>
      </c>
      <c r="AG179" s="4">
        <f t="shared" si="56"/>
        <v>0</v>
      </c>
      <c r="AH179" s="4">
        <f t="shared" si="57"/>
        <v>0</v>
      </c>
      <c r="AI179" s="4">
        <f t="shared" si="58"/>
        <v>0</v>
      </c>
    </row>
    <row r="180" spans="1:35" x14ac:dyDescent="0.25">
      <c r="A180" t="s">
        <v>90</v>
      </c>
      <c r="B180" t="s">
        <v>138</v>
      </c>
      <c r="C180">
        <v>0</v>
      </c>
      <c r="I180">
        <v>0.198451323751969</v>
      </c>
      <c r="J180">
        <v>0.57365899700226897</v>
      </c>
      <c r="R180" s="4">
        <f t="shared" si="41"/>
        <v>1.2016224662233903E-4</v>
      </c>
      <c r="S180" s="4">
        <f t="shared" si="42"/>
        <v>9.8800069445034321E-5</v>
      </c>
      <c r="T180" s="4">
        <f t="shared" si="43"/>
        <v>1.0948115803368666E-4</v>
      </c>
      <c r="U180" s="4">
        <f t="shared" si="44"/>
        <v>0</v>
      </c>
      <c r="V180" s="4">
        <f t="shared" si="45"/>
        <v>0</v>
      </c>
      <c r="W180" s="4">
        <f t="shared" si="46"/>
        <v>0</v>
      </c>
      <c r="X180" s="4">
        <f t="shared" si="47"/>
        <v>0</v>
      </c>
      <c r="Y180" s="4">
        <f t="shared" si="48"/>
        <v>0</v>
      </c>
      <c r="Z180" s="4">
        <f t="shared" si="49"/>
        <v>0</v>
      </c>
      <c r="AA180" s="4">
        <f t="shared" si="50"/>
        <v>0</v>
      </c>
      <c r="AB180" s="4">
        <f t="shared" si="51"/>
        <v>0</v>
      </c>
      <c r="AC180" s="4">
        <f t="shared" si="52"/>
        <v>0</v>
      </c>
      <c r="AD180" s="4">
        <f t="shared" si="53"/>
        <v>0</v>
      </c>
      <c r="AE180" s="4">
        <f t="shared" si="54"/>
        <v>0</v>
      </c>
      <c r="AF180" s="4">
        <f t="shared" si="55"/>
        <v>0</v>
      </c>
      <c r="AG180" s="4">
        <f t="shared" si="56"/>
        <v>0</v>
      </c>
      <c r="AH180" s="4">
        <f t="shared" si="57"/>
        <v>0</v>
      </c>
      <c r="AI180" s="4">
        <f t="shared" si="58"/>
        <v>0</v>
      </c>
    </row>
    <row r="181" spans="1:35" x14ac:dyDescent="0.25">
      <c r="A181" t="s">
        <v>108</v>
      </c>
      <c r="B181" t="s">
        <v>138</v>
      </c>
      <c r="C181">
        <v>0</v>
      </c>
      <c r="I181">
        <v>0.103933181768042</v>
      </c>
      <c r="J181">
        <v>0.95122107136522605</v>
      </c>
      <c r="R181" s="4">
        <f t="shared" si="41"/>
        <v>0</v>
      </c>
      <c r="S181" s="4">
        <f t="shared" si="42"/>
        <v>0</v>
      </c>
      <c r="T181" s="4">
        <f t="shared" si="43"/>
        <v>0</v>
      </c>
      <c r="U181" s="4">
        <f t="shared" si="44"/>
        <v>0</v>
      </c>
      <c r="V181" s="4">
        <f t="shared" si="45"/>
        <v>0</v>
      </c>
      <c r="W181" s="4">
        <f t="shared" si="46"/>
        <v>0</v>
      </c>
      <c r="X181" s="4">
        <f t="shared" si="47"/>
        <v>0</v>
      </c>
      <c r="Y181" s="4">
        <f t="shared" si="48"/>
        <v>0</v>
      </c>
      <c r="Z181" s="4">
        <f t="shared" si="49"/>
        <v>0</v>
      </c>
      <c r="AA181" s="4">
        <f t="shared" si="50"/>
        <v>0</v>
      </c>
      <c r="AB181" s="4">
        <f t="shared" si="51"/>
        <v>0</v>
      </c>
      <c r="AC181" s="4">
        <f t="shared" si="52"/>
        <v>0</v>
      </c>
      <c r="AD181" s="4">
        <f t="shared" si="53"/>
        <v>0</v>
      </c>
      <c r="AE181" s="4">
        <f t="shared" si="54"/>
        <v>0</v>
      </c>
      <c r="AF181" s="4">
        <f t="shared" si="55"/>
        <v>0</v>
      </c>
      <c r="AG181" s="4">
        <f t="shared" si="56"/>
        <v>0</v>
      </c>
      <c r="AH181" s="4">
        <f t="shared" si="57"/>
        <v>0</v>
      </c>
      <c r="AI181" s="4">
        <f t="shared" si="58"/>
        <v>0</v>
      </c>
    </row>
    <row r="182" spans="1:35" x14ac:dyDescent="0.25">
      <c r="A182" t="s">
        <v>120</v>
      </c>
      <c r="B182" t="s">
        <v>138</v>
      </c>
      <c r="C182">
        <v>0</v>
      </c>
      <c r="I182">
        <v>0.31005060488265501</v>
      </c>
      <c r="J182">
        <v>0.936801674561205</v>
      </c>
      <c r="R182" s="4">
        <f t="shared" si="41"/>
        <v>0</v>
      </c>
      <c r="S182" s="4">
        <f t="shared" si="42"/>
        <v>0</v>
      </c>
      <c r="T182" s="4">
        <f t="shared" si="43"/>
        <v>0</v>
      </c>
      <c r="U182" s="4">
        <f t="shared" si="44"/>
        <v>0</v>
      </c>
      <c r="V182" s="4">
        <f t="shared" si="45"/>
        <v>0</v>
      </c>
      <c r="W182" s="4">
        <f t="shared" si="46"/>
        <v>0</v>
      </c>
      <c r="X182" s="4">
        <f t="shared" si="47"/>
        <v>0</v>
      </c>
      <c r="Y182" s="4">
        <f t="shared" si="48"/>
        <v>0</v>
      </c>
      <c r="Z182" s="4">
        <f t="shared" si="49"/>
        <v>0</v>
      </c>
      <c r="AA182" s="4">
        <f t="shared" si="50"/>
        <v>0</v>
      </c>
      <c r="AB182" s="4">
        <f t="shared" si="51"/>
        <v>0</v>
      </c>
      <c r="AC182" s="4">
        <f t="shared" si="52"/>
        <v>0</v>
      </c>
      <c r="AD182" s="4">
        <f t="shared" si="53"/>
        <v>0</v>
      </c>
      <c r="AE182" s="4">
        <f t="shared" si="54"/>
        <v>0</v>
      </c>
      <c r="AF182" s="4">
        <f t="shared" si="55"/>
        <v>0</v>
      </c>
      <c r="AG182" s="4">
        <f t="shared" si="56"/>
        <v>0</v>
      </c>
      <c r="AH182" s="4">
        <f t="shared" si="57"/>
        <v>0</v>
      </c>
      <c r="AI182" s="4">
        <f t="shared" si="58"/>
        <v>0</v>
      </c>
    </row>
    <row r="183" spans="1:35" x14ac:dyDescent="0.25">
      <c r="A183" t="s">
        <v>116</v>
      </c>
      <c r="B183" t="s">
        <v>138</v>
      </c>
      <c r="C183">
        <v>0</v>
      </c>
      <c r="I183">
        <v>2.3288855670185099E-2</v>
      </c>
      <c r="J183">
        <v>0.96272023100913795</v>
      </c>
      <c r="R183" s="4">
        <f t="shared" si="41"/>
        <v>0</v>
      </c>
      <c r="S183" s="4">
        <f t="shared" si="42"/>
        <v>0</v>
      </c>
      <c r="T183" s="4">
        <f t="shared" si="43"/>
        <v>0</v>
      </c>
      <c r="U183" s="4">
        <f t="shared" si="44"/>
        <v>0</v>
      </c>
      <c r="V183" s="4">
        <f t="shared" si="45"/>
        <v>0</v>
      </c>
      <c r="W183" s="4">
        <f t="shared" si="46"/>
        <v>0</v>
      </c>
      <c r="X183" s="4">
        <f t="shared" si="47"/>
        <v>0</v>
      </c>
      <c r="Y183" s="4">
        <f t="shared" si="48"/>
        <v>0</v>
      </c>
      <c r="Z183" s="4">
        <f t="shared" si="49"/>
        <v>0</v>
      </c>
      <c r="AA183" s="4">
        <f t="shared" si="50"/>
        <v>0</v>
      </c>
      <c r="AB183" s="4">
        <f t="shared" si="51"/>
        <v>0</v>
      </c>
      <c r="AC183" s="4">
        <f t="shared" si="52"/>
        <v>0</v>
      </c>
      <c r="AD183" s="4">
        <f t="shared" si="53"/>
        <v>0</v>
      </c>
      <c r="AE183" s="4">
        <f t="shared" si="54"/>
        <v>0</v>
      </c>
      <c r="AF183" s="4">
        <f t="shared" si="55"/>
        <v>0</v>
      </c>
      <c r="AG183" s="4">
        <f t="shared" si="56"/>
        <v>0</v>
      </c>
      <c r="AH183" s="4">
        <f t="shared" si="57"/>
        <v>0</v>
      </c>
      <c r="AI183" s="4">
        <f t="shared" si="58"/>
        <v>0</v>
      </c>
    </row>
    <row r="184" spans="1:35" x14ac:dyDescent="0.25">
      <c r="A184" t="s">
        <v>136</v>
      </c>
      <c r="B184" t="s">
        <v>138</v>
      </c>
      <c r="C184">
        <v>0</v>
      </c>
      <c r="I184">
        <v>0.46266199679418402</v>
      </c>
      <c r="J184">
        <v>0.58015795919022195</v>
      </c>
      <c r="R184" s="4">
        <f t="shared" si="41"/>
        <v>0</v>
      </c>
      <c r="S184" s="4">
        <f t="shared" si="42"/>
        <v>0</v>
      </c>
      <c r="T184" s="4">
        <f t="shared" si="43"/>
        <v>0</v>
      </c>
      <c r="U184" s="4">
        <f t="shared" si="44"/>
        <v>0</v>
      </c>
      <c r="V184" s="4">
        <f t="shared" si="45"/>
        <v>0</v>
      </c>
      <c r="W184" s="4">
        <f t="shared" si="46"/>
        <v>0</v>
      </c>
      <c r="X184" s="4">
        <f t="shared" si="47"/>
        <v>0</v>
      </c>
      <c r="Y184" s="4">
        <f t="shared" si="48"/>
        <v>0</v>
      </c>
      <c r="Z184" s="4">
        <f t="shared" si="49"/>
        <v>0</v>
      </c>
      <c r="AA184" s="4">
        <f t="shared" si="50"/>
        <v>0</v>
      </c>
      <c r="AB184" s="4">
        <f t="shared" si="51"/>
        <v>0</v>
      </c>
      <c r="AC184" s="4">
        <f t="shared" si="52"/>
        <v>0</v>
      </c>
      <c r="AD184" s="4">
        <f t="shared" si="53"/>
        <v>0</v>
      </c>
      <c r="AE184" s="4">
        <f t="shared" si="54"/>
        <v>0</v>
      </c>
      <c r="AF184" s="4">
        <f t="shared" si="55"/>
        <v>0</v>
      </c>
      <c r="AG184" s="4">
        <f t="shared" si="56"/>
        <v>0</v>
      </c>
      <c r="AH184" s="4">
        <f t="shared" si="57"/>
        <v>0</v>
      </c>
      <c r="AI184" s="4">
        <f t="shared" si="58"/>
        <v>0</v>
      </c>
    </row>
    <row r="185" spans="1:35" x14ac:dyDescent="0.25">
      <c r="A185" t="s">
        <v>82</v>
      </c>
      <c r="B185" t="s">
        <v>138</v>
      </c>
      <c r="C185">
        <v>0</v>
      </c>
      <c r="I185">
        <v>0.186741835923218</v>
      </c>
      <c r="J185">
        <v>0.429396605090207</v>
      </c>
      <c r="R185" s="4">
        <f t="shared" si="41"/>
        <v>0</v>
      </c>
      <c r="S185" s="4">
        <f t="shared" si="42"/>
        <v>0</v>
      </c>
      <c r="T185" s="4">
        <f t="shared" si="43"/>
        <v>0</v>
      </c>
      <c r="U185" s="4">
        <f t="shared" si="44"/>
        <v>0</v>
      </c>
      <c r="V185" s="4">
        <f t="shared" si="45"/>
        <v>0</v>
      </c>
      <c r="W185" s="4">
        <f t="shared" si="46"/>
        <v>0</v>
      </c>
      <c r="X185" s="4">
        <f t="shared" si="47"/>
        <v>0</v>
      </c>
      <c r="Y185" s="4">
        <f t="shared" si="48"/>
        <v>0</v>
      </c>
      <c r="Z185" s="4">
        <f t="shared" si="49"/>
        <v>0</v>
      </c>
      <c r="AA185" s="4">
        <f t="shared" si="50"/>
        <v>0</v>
      </c>
      <c r="AB185" s="4">
        <f t="shared" si="51"/>
        <v>0</v>
      </c>
      <c r="AC185" s="4">
        <f t="shared" si="52"/>
        <v>0</v>
      </c>
      <c r="AD185" s="4">
        <f t="shared" si="53"/>
        <v>0</v>
      </c>
      <c r="AE185" s="4">
        <f t="shared" si="54"/>
        <v>0</v>
      </c>
      <c r="AF185" s="4">
        <f t="shared" si="55"/>
        <v>0</v>
      </c>
      <c r="AG185" s="4">
        <f t="shared" si="56"/>
        <v>0</v>
      </c>
      <c r="AH185" s="4">
        <f t="shared" si="57"/>
        <v>0</v>
      </c>
      <c r="AI185" s="4">
        <f t="shared" si="58"/>
        <v>0</v>
      </c>
    </row>
    <row r="186" spans="1:35" x14ac:dyDescent="0.25">
      <c r="A186" t="s">
        <v>110</v>
      </c>
      <c r="B186" t="s">
        <v>138</v>
      </c>
      <c r="C186">
        <v>0</v>
      </c>
      <c r="I186">
        <v>0.13911055463281599</v>
      </c>
      <c r="J186">
        <v>0.98255515591135001</v>
      </c>
      <c r="R186" s="4">
        <f t="shared" si="41"/>
        <v>0</v>
      </c>
      <c r="S186" s="4">
        <f t="shared" si="42"/>
        <v>0</v>
      </c>
      <c r="T186" s="4">
        <f t="shared" si="43"/>
        <v>0</v>
      </c>
      <c r="U186" s="4">
        <f t="shared" si="44"/>
        <v>0</v>
      </c>
      <c r="V186" s="4">
        <f t="shared" si="45"/>
        <v>0</v>
      </c>
      <c r="W186" s="4">
        <f t="shared" si="46"/>
        <v>0</v>
      </c>
      <c r="X186" s="4">
        <f t="shared" si="47"/>
        <v>0</v>
      </c>
      <c r="Y186" s="4">
        <f t="shared" si="48"/>
        <v>0</v>
      </c>
      <c r="Z186" s="4">
        <f t="shared" si="49"/>
        <v>0</v>
      </c>
      <c r="AA186" s="4">
        <f t="shared" si="50"/>
        <v>0</v>
      </c>
      <c r="AB186" s="4">
        <f t="shared" si="51"/>
        <v>0</v>
      </c>
      <c r="AC186" s="4">
        <f t="shared" si="52"/>
        <v>0</v>
      </c>
      <c r="AD186" s="4">
        <f t="shared" si="53"/>
        <v>0</v>
      </c>
      <c r="AE186" s="4">
        <f t="shared" si="54"/>
        <v>0</v>
      </c>
      <c r="AF186" s="4">
        <f t="shared" si="55"/>
        <v>0</v>
      </c>
      <c r="AG186" s="4">
        <f t="shared" si="56"/>
        <v>0</v>
      </c>
      <c r="AH186" s="4">
        <f t="shared" si="57"/>
        <v>0</v>
      </c>
      <c r="AI186" s="4">
        <f t="shared" si="58"/>
        <v>0</v>
      </c>
    </row>
    <row r="187" spans="1:35" x14ac:dyDescent="0.25">
      <c r="A187" t="s">
        <v>134</v>
      </c>
      <c r="B187" t="s">
        <v>138</v>
      </c>
      <c r="C187">
        <v>0</v>
      </c>
      <c r="I187">
        <v>2.3051836910383101E-2</v>
      </c>
      <c r="J187">
        <v>0.99179095643701498</v>
      </c>
      <c r="R187" s="4">
        <f t="shared" si="41"/>
        <v>0</v>
      </c>
      <c r="S187" s="4">
        <f t="shared" si="42"/>
        <v>0</v>
      </c>
      <c r="T187" s="4">
        <f t="shared" si="43"/>
        <v>0</v>
      </c>
      <c r="U187" s="4">
        <f t="shared" si="44"/>
        <v>0</v>
      </c>
      <c r="V187" s="4">
        <f t="shared" si="45"/>
        <v>0</v>
      </c>
      <c r="W187" s="4">
        <f t="shared" si="46"/>
        <v>0</v>
      </c>
      <c r="X187" s="4">
        <f t="shared" si="47"/>
        <v>0</v>
      </c>
      <c r="Y187" s="4">
        <f t="shared" si="48"/>
        <v>0</v>
      </c>
      <c r="Z187" s="4">
        <f t="shared" si="49"/>
        <v>0</v>
      </c>
      <c r="AA187" s="4">
        <f t="shared" si="50"/>
        <v>0</v>
      </c>
      <c r="AB187" s="4">
        <f t="shared" si="51"/>
        <v>0</v>
      </c>
      <c r="AC187" s="4">
        <f t="shared" si="52"/>
        <v>0</v>
      </c>
      <c r="AD187" s="4">
        <f t="shared" si="53"/>
        <v>0</v>
      </c>
      <c r="AE187" s="4">
        <f t="shared" si="54"/>
        <v>0</v>
      </c>
      <c r="AF187" s="4">
        <f t="shared" si="55"/>
        <v>0</v>
      </c>
      <c r="AG187" s="4">
        <f t="shared" si="56"/>
        <v>0</v>
      </c>
      <c r="AH187" s="4">
        <f t="shared" si="57"/>
        <v>0</v>
      </c>
      <c r="AI187" s="4">
        <f t="shared" si="58"/>
        <v>0</v>
      </c>
    </row>
    <row r="188" spans="1:35" x14ac:dyDescent="0.25">
      <c r="A188" t="s">
        <v>57</v>
      </c>
      <c r="B188" t="s">
        <v>138</v>
      </c>
      <c r="C188">
        <v>0</v>
      </c>
      <c r="I188">
        <v>0.22564844399728601</v>
      </c>
      <c r="J188">
        <v>0.79939332823792497</v>
      </c>
      <c r="R188" s="4">
        <f t="shared" si="41"/>
        <v>0</v>
      </c>
      <c r="S188" s="4">
        <f t="shared" si="42"/>
        <v>0</v>
      </c>
      <c r="T188" s="4">
        <f t="shared" si="43"/>
        <v>0</v>
      </c>
      <c r="U188" s="4">
        <f t="shared" si="44"/>
        <v>0</v>
      </c>
      <c r="V188" s="4">
        <f t="shared" si="45"/>
        <v>0</v>
      </c>
      <c r="W188" s="4">
        <f t="shared" si="46"/>
        <v>0</v>
      </c>
      <c r="X188" s="4">
        <f t="shared" si="47"/>
        <v>0</v>
      </c>
      <c r="Y188" s="4">
        <f t="shared" si="48"/>
        <v>0</v>
      </c>
      <c r="Z188" s="4">
        <f t="shared" si="49"/>
        <v>0</v>
      </c>
      <c r="AA188" s="4">
        <f t="shared" si="50"/>
        <v>0</v>
      </c>
      <c r="AB188" s="4">
        <f t="shared" si="51"/>
        <v>0</v>
      </c>
      <c r="AC188" s="4">
        <f t="shared" si="52"/>
        <v>0</v>
      </c>
      <c r="AD188" s="4">
        <f t="shared" si="53"/>
        <v>0</v>
      </c>
      <c r="AE188" s="4">
        <f t="shared" si="54"/>
        <v>0</v>
      </c>
      <c r="AF188" s="4">
        <f t="shared" si="55"/>
        <v>0</v>
      </c>
      <c r="AG188" s="4">
        <f t="shared" si="56"/>
        <v>0</v>
      </c>
      <c r="AH188" s="4">
        <f t="shared" si="57"/>
        <v>0</v>
      </c>
      <c r="AI188" s="4">
        <f t="shared" si="58"/>
        <v>0</v>
      </c>
    </row>
    <row r="189" spans="1:35" x14ac:dyDescent="0.25">
      <c r="A189" t="s">
        <v>100</v>
      </c>
      <c r="B189" t="s">
        <v>138</v>
      </c>
      <c r="C189">
        <v>0</v>
      </c>
      <c r="I189">
        <v>0.55125985993206295</v>
      </c>
      <c r="J189">
        <v>0.67803732396480798</v>
      </c>
      <c r="R189" s="4">
        <f t="shared" si="41"/>
        <v>0</v>
      </c>
      <c r="S189" s="4">
        <f t="shared" si="42"/>
        <v>0</v>
      </c>
      <c r="T189" s="4">
        <f t="shared" si="43"/>
        <v>0</v>
      </c>
      <c r="U189" s="4">
        <f t="shared" si="44"/>
        <v>0</v>
      </c>
      <c r="V189" s="4">
        <f t="shared" si="45"/>
        <v>0</v>
      </c>
      <c r="W189" s="4">
        <f t="shared" si="46"/>
        <v>0</v>
      </c>
      <c r="X189" s="4">
        <f t="shared" si="47"/>
        <v>0</v>
      </c>
      <c r="Y189" s="4">
        <f t="shared" si="48"/>
        <v>0</v>
      </c>
      <c r="Z189" s="4">
        <f t="shared" si="49"/>
        <v>0</v>
      </c>
      <c r="AA189" s="4">
        <f t="shared" si="50"/>
        <v>0</v>
      </c>
      <c r="AB189" s="4">
        <f t="shared" si="51"/>
        <v>0</v>
      </c>
      <c r="AC189" s="4">
        <f t="shared" si="52"/>
        <v>0</v>
      </c>
      <c r="AD189" s="4">
        <f t="shared" si="53"/>
        <v>0</v>
      </c>
      <c r="AE189" s="4">
        <f t="shared" si="54"/>
        <v>0</v>
      </c>
      <c r="AF189" s="4">
        <f t="shared" si="55"/>
        <v>0</v>
      </c>
      <c r="AG189" s="4">
        <f t="shared" si="56"/>
        <v>0</v>
      </c>
      <c r="AH189" s="4">
        <f t="shared" si="57"/>
        <v>0</v>
      </c>
      <c r="AI189" s="4">
        <f t="shared" si="58"/>
        <v>0</v>
      </c>
    </row>
    <row r="190" spans="1:35" x14ac:dyDescent="0.25">
      <c r="A190" t="s">
        <v>122</v>
      </c>
      <c r="B190" t="s">
        <v>138</v>
      </c>
      <c r="C190">
        <v>0</v>
      </c>
      <c r="I190">
        <v>0.24706778763745799</v>
      </c>
      <c r="J190">
        <v>0.94330720925538003</v>
      </c>
      <c r="R190" s="4">
        <f t="shared" si="41"/>
        <v>0</v>
      </c>
      <c r="S190" s="4">
        <f t="shared" si="42"/>
        <v>0</v>
      </c>
      <c r="T190" s="4">
        <f t="shared" si="43"/>
        <v>0</v>
      </c>
      <c r="U190" s="4">
        <f t="shared" si="44"/>
        <v>0</v>
      </c>
      <c r="V190" s="4">
        <f t="shared" si="45"/>
        <v>0</v>
      </c>
      <c r="W190" s="4">
        <f t="shared" si="46"/>
        <v>0</v>
      </c>
      <c r="X190" s="4">
        <f t="shared" si="47"/>
        <v>0</v>
      </c>
      <c r="Y190" s="4">
        <f t="shared" si="48"/>
        <v>0</v>
      </c>
      <c r="Z190" s="4">
        <f t="shared" si="49"/>
        <v>0</v>
      </c>
      <c r="AA190" s="4">
        <f t="shared" si="50"/>
        <v>0</v>
      </c>
      <c r="AB190" s="4">
        <f t="shared" si="51"/>
        <v>0</v>
      </c>
      <c r="AC190" s="4">
        <f t="shared" si="52"/>
        <v>0</v>
      </c>
      <c r="AD190" s="4">
        <f t="shared" si="53"/>
        <v>0</v>
      </c>
      <c r="AE190" s="4">
        <f t="shared" si="54"/>
        <v>0</v>
      </c>
      <c r="AF190" s="4">
        <f t="shared" si="55"/>
        <v>0</v>
      </c>
      <c r="AG190" s="4">
        <f t="shared" si="56"/>
        <v>0</v>
      </c>
      <c r="AH190" s="4">
        <f t="shared" si="57"/>
        <v>0</v>
      </c>
      <c r="AI190" s="4">
        <f t="shared" si="58"/>
        <v>0</v>
      </c>
    </row>
    <row r="191" spans="1:35" x14ac:dyDescent="0.25">
      <c r="A191" t="s">
        <v>132</v>
      </c>
      <c r="B191" t="s">
        <v>138</v>
      </c>
      <c r="C191">
        <v>0</v>
      </c>
      <c r="I191">
        <v>0.31565979498586899</v>
      </c>
      <c r="J191">
        <v>0.240591992389658</v>
      </c>
      <c r="R191" s="4">
        <f t="shared" si="41"/>
        <v>0</v>
      </c>
      <c r="S191" s="4">
        <f t="shared" si="42"/>
        <v>0</v>
      </c>
      <c r="T191" s="4">
        <f t="shared" si="43"/>
        <v>0</v>
      </c>
      <c r="U191" s="4">
        <f t="shared" si="44"/>
        <v>0</v>
      </c>
      <c r="V191" s="4">
        <f t="shared" si="45"/>
        <v>0</v>
      </c>
      <c r="W191" s="4">
        <f t="shared" si="46"/>
        <v>0</v>
      </c>
      <c r="X191" s="4">
        <f t="shared" si="47"/>
        <v>0</v>
      </c>
      <c r="Y191" s="4">
        <f t="shared" si="48"/>
        <v>0</v>
      </c>
      <c r="Z191" s="4">
        <f t="shared" si="49"/>
        <v>0</v>
      </c>
      <c r="AA191" s="4">
        <f t="shared" si="50"/>
        <v>0</v>
      </c>
      <c r="AB191" s="4">
        <f t="shared" si="51"/>
        <v>0</v>
      </c>
      <c r="AC191" s="4">
        <f t="shared" si="52"/>
        <v>0</v>
      </c>
      <c r="AD191" s="4">
        <f t="shared" si="53"/>
        <v>0</v>
      </c>
      <c r="AE191" s="4">
        <f t="shared" si="54"/>
        <v>0</v>
      </c>
      <c r="AF191" s="4">
        <f t="shared" si="55"/>
        <v>0</v>
      </c>
      <c r="AG191" s="4">
        <f t="shared" si="56"/>
        <v>0</v>
      </c>
      <c r="AH191" s="4">
        <f t="shared" si="57"/>
        <v>0</v>
      </c>
      <c r="AI191" s="4">
        <f t="shared" si="58"/>
        <v>0</v>
      </c>
    </row>
    <row r="192" spans="1:35" x14ac:dyDescent="0.25">
      <c r="A192" t="s">
        <v>67</v>
      </c>
      <c r="B192" t="s">
        <v>138</v>
      </c>
      <c r="C192">
        <v>0</v>
      </c>
      <c r="I192">
        <v>0.38842488677137499</v>
      </c>
      <c r="J192">
        <v>2.10888174311697E-2</v>
      </c>
      <c r="R192" s="4">
        <f t="shared" si="41"/>
        <v>0</v>
      </c>
      <c r="S192" s="4">
        <f t="shared" si="42"/>
        <v>0</v>
      </c>
      <c r="T192" s="4">
        <f t="shared" si="43"/>
        <v>0</v>
      </c>
      <c r="U192" s="4">
        <f t="shared" si="44"/>
        <v>0</v>
      </c>
      <c r="V192" s="4">
        <f t="shared" si="45"/>
        <v>0</v>
      </c>
      <c r="W192" s="4">
        <f t="shared" si="46"/>
        <v>0</v>
      </c>
      <c r="X192" s="4">
        <f t="shared" si="47"/>
        <v>0</v>
      </c>
      <c r="Y192" s="4">
        <f t="shared" si="48"/>
        <v>0</v>
      </c>
      <c r="Z192" s="4">
        <f t="shared" si="49"/>
        <v>0</v>
      </c>
      <c r="AA192" s="4">
        <f t="shared" si="50"/>
        <v>0</v>
      </c>
      <c r="AB192" s="4">
        <f t="shared" si="51"/>
        <v>0</v>
      </c>
      <c r="AC192" s="4">
        <f t="shared" si="52"/>
        <v>0</v>
      </c>
      <c r="AD192" s="4">
        <f t="shared" si="53"/>
        <v>0</v>
      </c>
      <c r="AE192" s="4">
        <f t="shared" si="54"/>
        <v>0</v>
      </c>
      <c r="AF192" s="4">
        <f t="shared" si="55"/>
        <v>0</v>
      </c>
      <c r="AG192" s="4">
        <f t="shared" si="56"/>
        <v>0</v>
      </c>
      <c r="AH192" s="4">
        <f t="shared" si="57"/>
        <v>0</v>
      </c>
      <c r="AI192" s="4">
        <f t="shared" si="58"/>
        <v>0</v>
      </c>
    </row>
    <row r="193" spans="1:35" x14ac:dyDescent="0.25">
      <c r="A193" t="s">
        <v>104</v>
      </c>
      <c r="B193" t="s">
        <v>138</v>
      </c>
      <c r="C193">
        <v>0</v>
      </c>
      <c r="I193">
        <v>9.3886094890648503E-2</v>
      </c>
      <c r="J193">
        <v>0.79091250734792795</v>
      </c>
      <c r="R193" s="4">
        <f t="shared" si="41"/>
        <v>0</v>
      </c>
      <c r="S193" s="4">
        <f t="shared" si="42"/>
        <v>0</v>
      </c>
      <c r="T193" s="4">
        <f t="shared" si="43"/>
        <v>0</v>
      </c>
      <c r="U193" s="4">
        <f t="shared" si="44"/>
        <v>0</v>
      </c>
      <c r="V193" s="4">
        <f t="shared" si="45"/>
        <v>0</v>
      </c>
      <c r="W193" s="4">
        <f t="shared" si="46"/>
        <v>0</v>
      </c>
      <c r="X193" s="4">
        <f t="shared" si="47"/>
        <v>0</v>
      </c>
      <c r="Y193" s="4">
        <f t="shared" si="48"/>
        <v>0</v>
      </c>
      <c r="Z193" s="4">
        <f t="shared" si="49"/>
        <v>0</v>
      </c>
      <c r="AA193" s="4">
        <f t="shared" si="50"/>
        <v>0</v>
      </c>
      <c r="AB193" s="4">
        <f t="shared" si="51"/>
        <v>0</v>
      </c>
      <c r="AC193" s="4">
        <f t="shared" si="52"/>
        <v>0</v>
      </c>
      <c r="AD193" s="4">
        <f t="shared" si="53"/>
        <v>0</v>
      </c>
      <c r="AE193" s="4">
        <f t="shared" si="54"/>
        <v>0</v>
      </c>
      <c r="AF193" s="4">
        <f t="shared" si="55"/>
        <v>0</v>
      </c>
      <c r="AG193" s="4">
        <f t="shared" si="56"/>
        <v>0</v>
      </c>
      <c r="AH193" s="4">
        <f t="shared" si="57"/>
        <v>0</v>
      </c>
      <c r="AI193" s="4">
        <f t="shared" si="58"/>
        <v>0</v>
      </c>
    </row>
    <row r="194" spans="1:35" x14ac:dyDescent="0.25">
      <c r="A194" t="s">
        <v>82</v>
      </c>
      <c r="B194" t="s">
        <v>138</v>
      </c>
      <c r="C194">
        <v>0</v>
      </c>
      <c r="I194">
        <v>0.186741835923218</v>
      </c>
      <c r="J194">
        <v>0.429396605090207</v>
      </c>
      <c r="R194" s="4">
        <f t="shared" si="41"/>
        <v>0</v>
      </c>
      <c r="S194" s="4">
        <f t="shared" si="42"/>
        <v>0</v>
      </c>
      <c r="T194" s="4">
        <f t="shared" si="43"/>
        <v>0</v>
      </c>
      <c r="U194" s="4">
        <f t="shared" si="44"/>
        <v>0</v>
      </c>
      <c r="V194" s="4">
        <f t="shared" si="45"/>
        <v>0</v>
      </c>
      <c r="W194" s="4">
        <f t="shared" si="46"/>
        <v>0</v>
      </c>
      <c r="X194" s="4">
        <f t="shared" si="47"/>
        <v>0</v>
      </c>
      <c r="Y194" s="4">
        <f t="shared" si="48"/>
        <v>0</v>
      </c>
      <c r="Z194" s="4">
        <f t="shared" si="49"/>
        <v>0</v>
      </c>
      <c r="AA194" s="4">
        <f t="shared" si="50"/>
        <v>0</v>
      </c>
      <c r="AB194" s="4">
        <f t="shared" si="51"/>
        <v>0</v>
      </c>
      <c r="AC194" s="4">
        <f t="shared" si="52"/>
        <v>0</v>
      </c>
      <c r="AD194" s="4">
        <f t="shared" si="53"/>
        <v>0</v>
      </c>
      <c r="AE194" s="4">
        <f t="shared" si="54"/>
        <v>0</v>
      </c>
      <c r="AF194" s="4">
        <f t="shared" si="55"/>
        <v>0</v>
      </c>
      <c r="AG194" s="4">
        <f t="shared" si="56"/>
        <v>0</v>
      </c>
      <c r="AH194" s="4">
        <f t="shared" si="57"/>
        <v>0</v>
      </c>
      <c r="AI194" s="4">
        <f t="shared" si="58"/>
        <v>0</v>
      </c>
    </row>
    <row r="195" spans="1:35" x14ac:dyDescent="0.25">
      <c r="A195" t="s">
        <v>54</v>
      </c>
      <c r="B195" t="s">
        <v>138</v>
      </c>
      <c r="C195">
        <v>0</v>
      </c>
      <c r="I195">
        <v>0.108173782009245</v>
      </c>
      <c r="J195">
        <v>0.984824513286502</v>
      </c>
      <c r="R195" s="4">
        <f t="shared" si="41"/>
        <v>0</v>
      </c>
      <c r="S195" s="4">
        <f t="shared" si="42"/>
        <v>0</v>
      </c>
      <c r="T195" s="4">
        <f t="shared" si="43"/>
        <v>0</v>
      </c>
      <c r="U195" s="4">
        <f t="shared" si="44"/>
        <v>0</v>
      </c>
      <c r="V195" s="4">
        <f t="shared" si="45"/>
        <v>0</v>
      </c>
      <c r="W195" s="4">
        <f t="shared" si="46"/>
        <v>0</v>
      </c>
      <c r="X195" s="4">
        <f t="shared" si="47"/>
        <v>0</v>
      </c>
      <c r="Y195" s="4">
        <f t="shared" si="48"/>
        <v>0</v>
      </c>
      <c r="Z195" s="4">
        <f t="shared" si="49"/>
        <v>0</v>
      </c>
      <c r="AA195" s="4">
        <f t="shared" si="50"/>
        <v>0</v>
      </c>
      <c r="AB195" s="4">
        <f t="shared" si="51"/>
        <v>0</v>
      </c>
      <c r="AC195" s="4">
        <f t="shared" si="52"/>
        <v>0</v>
      </c>
      <c r="AD195" s="4">
        <f t="shared" si="53"/>
        <v>0</v>
      </c>
      <c r="AE195" s="4">
        <f t="shared" si="54"/>
        <v>0</v>
      </c>
      <c r="AF195" s="4">
        <f t="shared" si="55"/>
        <v>0</v>
      </c>
      <c r="AG195" s="4">
        <f t="shared" si="56"/>
        <v>0</v>
      </c>
      <c r="AH195" s="4">
        <f t="shared" si="57"/>
        <v>0</v>
      </c>
      <c r="AI195" s="4">
        <f t="shared" si="58"/>
        <v>0</v>
      </c>
    </row>
    <row r="196" spans="1:35" x14ac:dyDescent="0.25">
      <c r="A196" t="s">
        <v>118</v>
      </c>
      <c r="B196" t="s">
        <v>138</v>
      </c>
      <c r="C196">
        <v>0</v>
      </c>
      <c r="I196">
        <v>0.24975718464195501</v>
      </c>
      <c r="J196">
        <v>0.94275791871264902</v>
      </c>
      <c r="R196" s="4">
        <f t="shared" ref="R196:R259" si="59">$C195*N$2</f>
        <v>0</v>
      </c>
      <c r="S196" s="4">
        <f t="shared" ref="S196:S259" si="60">$C195*O$2</f>
        <v>0</v>
      </c>
      <c r="T196" s="4">
        <f t="shared" ref="T196:T259" si="61">$C195*P$2</f>
        <v>0</v>
      </c>
      <c r="U196" s="4">
        <f t="shared" ref="U196:U259" si="62">$D195*N$2</f>
        <v>0</v>
      </c>
      <c r="V196" s="4">
        <f t="shared" ref="V196:V259" si="63">$D195*O$2</f>
        <v>0</v>
      </c>
      <c r="W196" s="4">
        <f t="shared" ref="W196:W259" si="64">$D195*P$2</f>
        <v>0</v>
      </c>
      <c r="X196" s="4">
        <f t="shared" ref="X196:X259" si="65">$E195*N$2</f>
        <v>0</v>
      </c>
      <c r="Y196" s="4">
        <f t="shared" ref="Y196:Y259" si="66">$E195*O$2</f>
        <v>0</v>
      </c>
      <c r="Z196" s="4">
        <f t="shared" ref="Z196:Z259" si="67">$E195*P$2</f>
        <v>0</v>
      </c>
      <c r="AA196" s="4">
        <f t="shared" ref="AA196:AA259" si="68">$F195*N$2</f>
        <v>0</v>
      </c>
      <c r="AB196" s="4">
        <f t="shared" ref="AB196:AB259" si="69">$F195*O$2</f>
        <v>0</v>
      </c>
      <c r="AC196" s="4">
        <f t="shared" ref="AC196:AC259" si="70">$F195*P$2</f>
        <v>0</v>
      </c>
      <c r="AD196" s="4">
        <f t="shared" ref="AD196:AD259" si="71">$G195*N$2</f>
        <v>0</v>
      </c>
      <c r="AE196" s="4">
        <f t="shared" ref="AE196:AE259" si="72">$G195*O$2</f>
        <v>0</v>
      </c>
      <c r="AF196" s="4">
        <f t="shared" ref="AF196:AF259" si="73">$G195*P$2</f>
        <v>0</v>
      </c>
      <c r="AG196" s="4">
        <f t="shared" ref="AG196:AG259" si="74">$H195*N$2</f>
        <v>0</v>
      </c>
      <c r="AH196" s="4">
        <f t="shared" ref="AH196:AH259" si="75">$H195*O$2</f>
        <v>0</v>
      </c>
      <c r="AI196" s="4">
        <f t="shared" ref="AI196:AI259" si="76">$H195*P$2</f>
        <v>0</v>
      </c>
    </row>
    <row r="197" spans="1:35" x14ac:dyDescent="0.25">
      <c r="A197" t="s">
        <v>112</v>
      </c>
      <c r="B197" t="s">
        <v>138</v>
      </c>
      <c r="C197">
        <v>4.11380356714296E-4</v>
      </c>
      <c r="I197">
        <v>1.1916382150503699E-2</v>
      </c>
      <c r="J197">
        <v>0.63059026708004895</v>
      </c>
      <c r="R197" s="4">
        <f t="shared" si="59"/>
        <v>0</v>
      </c>
      <c r="S197" s="4">
        <f t="shared" si="60"/>
        <v>0</v>
      </c>
      <c r="T197" s="4">
        <f t="shared" si="61"/>
        <v>0</v>
      </c>
      <c r="U197" s="4">
        <f t="shared" si="62"/>
        <v>0</v>
      </c>
      <c r="V197" s="4">
        <f t="shared" si="63"/>
        <v>0</v>
      </c>
      <c r="W197" s="4">
        <f t="shared" si="64"/>
        <v>0</v>
      </c>
      <c r="X197" s="4">
        <f t="shared" si="65"/>
        <v>0</v>
      </c>
      <c r="Y197" s="4">
        <f t="shared" si="66"/>
        <v>0</v>
      </c>
      <c r="Z197" s="4">
        <f t="shared" si="67"/>
        <v>0</v>
      </c>
      <c r="AA197" s="4">
        <f t="shared" si="68"/>
        <v>0</v>
      </c>
      <c r="AB197" s="4">
        <f t="shared" si="69"/>
        <v>0</v>
      </c>
      <c r="AC197" s="4">
        <f t="shared" si="70"/>
        <v>0</v>
      </c>
      <c r="AD197" s="4">
        <f t="shared" si="71"/>
        <v>0</v>
      </c>
      <c r="AE197" s="4">
        <f t="shared" si="72"/>
        <v>0</v>
      </c>
      <c r="AF197" s="4">
        <f t="shared" si="73"/>
        <v>0</v>
      </c>
      <c r="AG197" s="4">
        <f t="shared" si="74"/>
        <v>0</v>
      </c>
      <c r="AH197" s="4">
        <f t="shared" si="75"/>
        <v>0</v>
      </c>
      <c r="AI197" s="4">
        <f t="shared" si="76"/>
        <v>0</v>
      </c>
    </row>
    <row r="198" spans="1:35" x14ac:dyDescent="0.25">
      <c r="A198" t="s">
        <v>112</v>
      </c>
      <c r="B198" t="s">
        <v>138</v>
      </c>
      <c r="C198">
        <v>5.1789718498057601E-4</v>
      </c>
      <c r="I198">
        <v>1.1916382150503699E-2</v>
      </c>
      <c r="J198">
        <v>0.63059026708004895</v>
      </c>
      <c r="R198" s="4">
        <f t="shared" si="59"/>
        <v>1.5050500855401071E-4</v>
      </c>
      <c r="S198" s="4">
        <f t="shared" si="60"/>
        <v>1.2374856258885327E-4</v>
      </c>
      <c r="T198" s="4">
        <f t="shared" si="61"/>
        <v>1.3712678557143199E-4</v>
      </c>
      <c r="U198" s="4">
        <f t="shared" si="62"/>
        <v>0</v>
      </c>
      <c r="V198" s="4">
        <f t="shared" si="63"/>
        <v>0</v>
      </c>
      <c r="W198" s="4">
        <f t="shared" si="64"/>
        <v>0</v>
      </c>
      <c r="X198" s="4">
        <f t="shared" si="65"/>
        <v>0</v>
      </c>
      <c r="Y198" s="4">
        <f t="shared" si="66"/>
        <v>0</v>
      </c>
      <c r="Z198" s="4">
        <f t="shared" si="67"/>
        <v>0</v>
      </c>
      <c r="AA198" s="4">
        <f t="shared" si="68"/>
        <v>0</v>
      </c>
      <c r="AB198" s="4">
        <f t="shared" si="69"/>
        <v>0</v>
      </c>
      <c r="AC198" s="4">
        <f t="shared" si="70"/>
        <v>0</v>
      </c>
      <c r="AD198" s="4">
        <f t="shared" si="71"/>
        <v>0</v>
      </c>
      <c r="AE198" s="4">
        <f t="shared" si="72"/>
        <v>0</v>
      </c>
      <c r="AF198" s="4">
        <f t="shared" si="73"/>
        <v>0</v>
      </c>
      <c r="AG198" s="4">
        <f t="shared" si="74"/>
        <v>0</v>
      </c>
      <c r="AH198" s="4">
        <f t="shared" si="75"/>
        <v>0</v>
      </c>
      <c r="AI198" s="4">
        <f t="shared" si="76"/>
        <v>0</v>
      </c>
    </row>
    <row r="199" spans="1:35" x14ac:dyDescent="0.25">
      <c r="A199" t="s">
        <v>112</v>
      </c>
      <c r="B199" t="s">
        <v>138</v>
      </c>
      <c r="C199">
        <v>6.5199392686871201E-4</v>
      </c>
      <c r="I199">
        <v>1.1916382150503699E-2</v>
      </c>
      <c r="J199">
        <v>0.63059026708004895</v>
      </c>
      <c r="R199" s="4">
        <f t="shared" si="59"/>
        <v>1.8947457987094244E-4</v>
      </c>
      <c r="S199" s="4">
        <f t="shared" si="60"/>
        <v>1.5579021011610824E-4</v>
      </c>
      <c r="T199" s="4">
        <f t="shared" si="61"/>
        <v>1.7263239499352534E-4</v>
      </c>
      <c r="U199" s="4">
        <f t="shared" si="62"/>
        <v>0</v>
      </c>
      <c r="V199" s="4">
        <f t="shared" si="63"/>
        <v>0</v>
      </c>
      <c r="W199" s="4">
        <f t="shared" si="64"/>
        <v>0</v>
      </c>
      <c r="X199" s="4">
        <f t="shared" si="65"/>
        <v>0</v>
      </c>
      <c r="Y199" s="4">
        <f t="shared" si="66"/>
        <v>0</v>
      </c>
      <c r="Z199" s="4">
        <f t="shared" si="67"/>
        <v>0</v>
      </c>
      <c r="AA199" s="4">
        <f t="shared" si="68"/>
        <v>0</v>
      </c>
      <c r="AB199" s="4">
        <f t="shared" si="69"/>
        <v>0</v>
      </c>
      <c r="AC199" s="4">
        <f t="shared" si="70"/>
        <v>0</v>
      </c>
      <c r="AD199" s="4">
        <f t="shared" si="71"/>
        <v>0</v>
      </c>
      <c r="AE199" s="4">
        <f t="shared" si="72"/>
        <v>0</v>
      </c>
      <c r="AF199" s="4">
        <f t="shared" si="73"/>
        <v>0</v>
      </c>
      <c r="AG199" s="4">
        <f t="shared" si="74"/>
        <v>0</v>
      </c>
      <c r="AH199" s="4">
        <f t="shared" si="75"/>
        <v>0</v>
      </c>
      <c r="AI199" s="4">
        <f t="shared" si="76"/>
        <v>0</v>
      </c>
    </row>
    <row r="200" spans="1:35" x14ac:dyDescent="0.25">
      <c r="A200" t="s">
        <v>106</v>
      </c>
      <c r="B200" t="s">
        <v>138</v>
      </c>
      <c r="C200">
        <v>0</v>
      </c>
      <c r="I200">
        <v>0.134826022009011</v>
      </c>
      <c r="J200">
        <v>0.98441431212750696</v>
      </c>
      <c r="R200" s="4">
        <f t="shared" si="59"/>
        <v>2.3853436348855316E-4</v>
      </c>
      <c r="S200" s="4">
        <f t="shared" si="60"/>
        <v>1.9612825442392152E-4</v>
      </c>
      <c r="T200" s="4">
        <f t="shared" si="61"/>
        <v>2.1733130895623733E-4</v>
      </c>
      <c r="U200" s="4">
        <f t="shared" si="62"/>
        <v>0</v>
      </c>
      <c r="V200" s="4">
        <f t="shared" si="63"/>
        <v>0</v>
      </c>
      <c r="W200" s="4">
        <f t="shared" si="64"/>
        <v>0</v>
      </c>
      <c r="X200" s="4">
        <f t="shared" si="65"/>
        <v>0</v>
      </c>
      <c r="Y200" s="4">
        <f t="shared" si="66"/>
        <v>0</v>
      </c>
      <c r="Z200" s="4">
        <f t="shared" si="67"/>
        <v>0</v>
      </c>
      <c r="AA200" s="4">
        <f t="shared" si="68"/>
        <v>0</v>
      </c>
      <c r="AB200" s="4">
        <f t="shared" si="69"/>
        <v>0</v>
      </c>
      <c r="AC200" s="4">
        <f t="shared" si="70"/>
        <v>0</v>
      </c>
      <c r="AD200" s="4">
        <f t="shared" si="71"/>
        <v>0</v>
      </c>
      <c r="AE200" s="4">
        <f t="shared" si="72"/>
        <v>0</v>
      </c>
      <c r="AF200" s="4">
        <f t="shared" si="73"/>
        <v>0</v>
      </c>
      <c r="AG200" s="4">
        <f t="shared" si="74"/>
        <v>0</v>
      </c>
      <c r="AH200" s="4">
        <f t="shared" si="75"/>
        <v>0</v>
      </c>
      <c r="AI200" s="4">
        <f t="shared" si="76"/>
        <v>0</v>
      </c>
    </row>
    <row r="201" spans="1:35" x14ac:dyDescent="0.25">
      <c r="A201" t="s">
        <v>74</v>
      </c>
      <c r="B201" t="s">
        <v>138</v>
      </c>
      <c r="C201">
        <v>0</v>
      </c>
      <c r="I201">
        <v>1.03509432856534</v>
      </c>
      <c r="J201">
        <v>0.24355307202474299</v>
      </c>
      <c r="R201" s="4">
        <f t="shared" si="59"/>
        <v>0</v>
      </c>
      <c r="S201" s="4">
        <f t="shared" si="60"/>
        <v>0</v>
      </c>
      <c r="T201" s="4">
        <f t="shared" si="61"/>
        <v>0</v>
      </c>
      <c r="U201" s="4">
        <f t="shared" si="62"/>
        <v>0</v>
      </c>
      <c r="V201" s="4">
        <f t="shared" si="63"/>
        <v>0</v>
      </c>
      <c r="W201" s="4">
        <f t="shared" si="64"/>
        <v>0</v>
      </c>
      <c r="X201" s="4">
        <f t="shared" si="65"/>
        <v>0</v>
      </c>
      <c r="Y201" s="4">
        <f t="shared" si="66"/>
        <v>0</v>
      </c>
      <c r="Z201" s="4">
        <f t="shared" si="67"/>
        <v>0</v>
      </c>
      <c r="AA201" s="4">
        <f t="shared" si="68"/>
        <v>0</v>
      </c>
      <c r="AB201" s="4">
        <f t="shared" si="69"/>
        <v>0</v>
      </c>
      <c r="AC201" s="4">
        <f t="shared" si="70"/>
        <v>0</v>
      </c>
      <c r="AD201" s="4">
        <f t="shared" si="71"/>
        <v>0</v>
      </c>
      <c r="AE201" s="4">
        <f t="shared" si="72"/>
        <v>0</v>
      </c>
      <c r="AF201" s="4">
        <f t="shared" si="73"/>
        <v>0</v>
      </c>
      <c r="AG201" s="4">
        <f t="shared" si="74"/>
        <v>0</v>
      </c>
      <c r="AH201" s="4">
        <f t="shared" si="75"/>
        <v>0</v>
      </c>
      <c r="AI201" s="4">
        <f t="shared" si="76"/>
        <v>0</v>
      </c>
    </row>
    <row r="202" spans="1:35" x14ac:dyDescent="0.25">
      <c r="A202" t="s">
        <v>130</v>
      </c>
      <c r="B202" t="s">
        <v>138</v>
      </c>
      <c r="C202">
        <v>0</v>
      </c>
      <c r="I202">
        <v>0.10536197135473099</v>
      </c>
      <c r="J202">
        <v>5.6688578017669998E-4</v>
      </c>
      <c r="R202" s="4">
        <f t="shared" si="59"/>
        <v>0</v>
      </c>
      <c r="S202" s="4">
        <f t="shared" si="60"/>
        <v>0</v>
      </c>
      <c r="T202" s="4">
        <f t="shared" si="61"/>
        <v>0</v>
      </c>
      <c r="U202" s="4">
        <f t="shared" si="62"/>
        <v>0</v>
      </c>
      <c r="V202" s="4">
        <f t="shared" si="63"/>
        <v>0</v>
      </c>
      <c r="W202" s="4">
        <f t="shared" si="64"/>
        <v>0</v>
      </c>
      <c r="X202" s="4">
        <f t="shared" si="65"/>
        <v>0</v>
      </c>
      <c r="Y202" s="4">
        <f t="shared" si="66"/>
        <v>0</v>
      </c>
      <c r="Z202" s="4">
        <f t="shared" si="67"/>
        <v>0</v>
      </c>
      <c r="AA202" s="4">
        <f t="shared" si="68"/>
        <v>0</v>
      </c>
      <c r="AB202" s="4">
        <f t="shared" si="69"/>
        <v>0</v>
      </c>
      <c r="AC202" s="4">
        <f t="shared" si="70"/>
        <v>0</v>
      </c>
      <c r="AD202" s="4">
        <f t="shared" si="71"/>
        <v>0</v>
      </c>
      <c r="AE202" s="4">
        <f t="shared" si="72"/>
        <v>0</v>
      </c>
      <c r="AF202" s="4">
        <f t="shared" si="73"/>
        <v>0</v>
      </c>
      <c r="AG202" s="4">
        <f t="shared" si="74"/>
        <v>0</v>
      </c>
      <c r="AH202" s="4">
        <f t="shared" si="75"/>
        <v>0</v>
      </c>
      <c r="AI202" s="4">
        <f t="shared" si="76"/>
        <v>0</v>
      </c>
    </row>
    <row r="203" spans="1:35" x14ac:dyDescent="0.25">
      <c r="A203" t="s">
        <v>86</v>
      </c>
      <c r="B203" t="s">
        <v>138</v>
      </c>
      <c r="C203">
        <v>0</v>
      </c>
      <c r="I203">
        <v>0.248244425091737</v>
      </c>
      <c r="J203">
        <v>0.93793050927465904</v>
      </c>
      <c r="R203" s="4">
        <f t="shared" si="59"/>
        <v>0</v>
      </c>
      <c r="S203" s="4">
        <f t="shared" si="60"/>
        <v>0</v>
      </c>
      <c r="T203" s="4">
        <f t="shared" si="61"/>
        <v>0</v>
      </c>
      <c r="U203" s="4">
        <f t="shared" si="62"/>
        <v>0</v>
      </c>
      <c r="V203" s="4">
        <f t="shared" si="63"/>
        <v>0</v>
      </c>
      <c r="W203" s="4">
        <f t="shared" si="64"/>
        <v>0</v>
      </c>
      <c r="X203" s="4">
        <f t="shared" si="65"/>
        <v>0</v>
      </c>
      <c r="Y203" s="4">
        <f t="shared" si="66"/>
        <v>0</v>
      </c>
      <c r="Z203" s="4">
        <f t="shared" si="67"/>
        <v>0</v>
      </c>
      <c r="AA203" s="4">
        <f t="shared" si="68"/>
        <v>0</v>
      </c>
      <c r="AB203" s="4">
        <f t="shared" si="69"/>
        <v>0</v>
      </c>
      <c r="AC203" s="4">
        <f t="shared" si="70"/>
        <v>0</v>
      </c>
      <c r="AD203" s="4">
        <f t="shared" si="71"/>
        <v>0</v>
      </c>
      <c r="AE203" s="4">
        <f t="shared" si="72"/>
        <v>0</v>
      </c>
      <c r="AF203" s="4">
        <f t="shared" si="73"/>
        <v>0</v>
      </c>
      <c r="AG203" s="4">
        <f t="shared" si="74"/>
        <v>0</v>
      </c>
      <c r="AH203" s="4">
        <f t="shared" si="75"/>
        <v>0</v>
      </c>
      <c r="AI203" s="4">
        <f t="shared" si="76"/>
        <v>0</v>
      </c>
    </row>
    <row r="204" spans="1:35" x14ac:dyDescent="0.25">
      <c r="A204" t="s">
        <v>96</v>
      </c>
      <c r="B204" t="s">
        <v>138</v>
      </c>
      <c r="C204">
        <v>0</v>
      </c>
      <c r="I204">
        <v>0.65577597791286302</v>
      </c>
      <c r="J204">
        <v>0.97801798831787601</v>
      </c>
      <c r="R204" s="4">
        <f t="shared" si="59"/>
        <v>0</v>
      </c>
      <c r="S204" s="4">
        <f t="shared" si="60"/>
        <v>0</v>
      </c>
      <c r="T204" s="4">
        <f t="shared" si="61"/>
        <v>0</v>
      </c>
      <c r="U204" s="4">
        <f t="shared" si="62"/>
        <v>0</v>
      </c>
      <c r="V204" s="4">
        <f t="shared" si="63"/>
        <v>0</v>
      </c>
      <c r="W204" s="4">
        <f t="shared" si="64"/>
        <v>0</v>
      </c>
      <c r="X204" s="4">
        <f t="shared" si="65"/>
        <v>0</v>
      </c>
      <c r="Y204" s="4">
        <f t="shared" si="66"/>
        <v>0</v>
      </c>
      <c r="Z204" s="4">
        <f t="shared" si="67"/>
        <v>0</v>
      </c>
      <c r="AA204" s="4">
        <f t="shared" si="68"/>
        <v>0</v>
      </c>
      <c r="AB204" s="4">
        <f t="shared" si="69"/>
        <v>0</v>
      </c>
      <c r="AC204" s="4">
        <f t="shared" si="70"/>
        <v>0</v>
      </c>
      <c r="AD204" s="4">
        <f t="shared" si="71"/>
        <v>0</v>
      </c>
      <c r="AE204" s="4">
        <f t="shared" si="72"/>
        <v>0</v>
      </c>
      <c r="AF204" s="4">
        <f t="shared" si="73"/>
        <v>0</v>
      </c>
      <c r="AG204" s="4">
        <f t="shared" si="74"/>
        <v>0</v>
      </c>
      <c r="AH204" s="4">
        <f t="shared" si="75"/>
        <v>0</v>
      </c>
      <c r="AI204" s="4">
        <f t="shared" si="76"/>
        <v>0</v>
      </c>
    </row>
    <row r="205" spans="1:35" x14ac:dyDescent="0.25">
      <c r="A205" t="s">
        <v>57</v>
      </c>
      <c r="B205" t="s">
        <v>139</v>
      </c>
      <c r="H205">
        <v>4.9304106966769299E-5</v>
      </c>
      <c r="I205">
        <v>5.5104186084637102E-2</v>
      </c>
      <c r="J205">
        <v>0.95391804041159101</v>
      </c>
      <c r="R205" s="4">
        <f t="shared" si="59"/>
        <v>0</v>
      </c>
      <c r="S205" s="4">
        <f t="shared" si="60"/>
        <v>0</v>
      </c>
      <c r="T205" s="4">
        <f t="shared" si="61"/>
        <v>0</v>
      </c>
      <c r="U205" s="4">
        <f t="shared" si="62"/>
        <v>0</v>
      </c>
      <c r="V205" s="4">
        <f t="shared" si="63"/>
        <v>0</v>
      </c>
      <c r="W205" s="4">
        <f t="shared" si="64"/>
        <v>0</v>
      </c>
      <c r="X205" s="4">
        <f t="shared" si="65"/>
        <v>0</v>
      </c>
      <c r="Y205" s="4">
        <f t="shared" si="66"/>
        <v>0</v>
      </c>
      <c r="Z205" s="4">
        <f t="shared" si="67"/>
        <v>0</v>
      </c>
      <c r="AA205" s="4">
        <f t="shared" si="68"/>
        <v>0</v>
      </c>
      <c r="AB205" s="4">
        <f t="shared" si="69"/>
        <v>0</v>
      </c>
      <c r="AC205" s="4">
        <f t="shared" si="70"/>
        <v>0</v>
      </c>
      <c r="AD205" s="4">
        <f t="shared" si="71"/>
        <v>0</v>
      </c>
      <c r="AE205" s="4">
        <f t="shared" si="72"/>
        <v>0</v>
      </c>
      <c r="AF205" s="4">
        <f t="shared" si="73"/>
        <v>0</v>
      </c>
      <c r="AG205" s="4">
        <f t="shared" si="74"/>
        <v>0</v>
      </c>
      <c r="AH205" s="4">
        <f t="shared" si="75"/>
        <v>0</v>
      </c>
      <c r="AI205" s="4">
        <f t="shared" si="76"/>
        <v>0</v>
      </c>
    </row>
    <row r="206" spans="1:35" x14ac:dyDescent="0.25">
      <c r="A206" t="s">
        <v>61</v>
      </c>
      <c r="B206" t="s">
        <v>139</v>
      </c>
      <c r="H206">
        <v>0</v>
      </c>
      <c r="I206">
        <v>0.20013123902841701</v>
      </c>
      <c r="J206">
        <v>0.97658257569458495</v>
      </c>
      <c r="R206" s="4">
        <f t="shared" si="59"/>
        <v>0</v>
      </c>
      <c r="S206" s="4">
        <f t="shared" si="60"/>
        <v>0</v>
      </c>
      <c r="T206" s="4">
        <f t="shared" si="61"/>
        <v>0</v>
      </c>
      <c r="U206" s="4">
        <f t="shared" si="62"/>
        <v>0</v>
      </c>
      <c r="V206" s="4">
        <f t="shared" si="63"/>
        <v>0</v>
      </c>
      <c r="W206" s="4">
        <f t="shared" si="64"/>
        <v>0</v>
      </c>
      <c r="X206" s="4">
        <f t="shared" si="65"/>
        <v>0</v>
      </c>
      <c r="Y206" s="4">
        <f t="shared" si="66"/>
        <v>0</v>
      </c>
      <c r="Z206" s="4">
        <f t="shared" si="67"/>
        <v>0</v>
      </c>
      <c r="AA206" s="4">
        <f t="shared" si="68"/>
        <v>0</v>
      </c>
      <c r="AB206" s="4">
        <f t="shared" si="69"/>
        <v>0</v>
      </c>
      <c r="AC206" s="4">
        <f t="shared" si="70"/>
        <v>0</v>
      </c>
      <c r="AD206" s="4">
        <f t="shared" si="71"/>
        <v>0</v>
      </c>
      <c r="AE206" s="4">
        <f t="shared" si="72"/>
        <v>0</v>
      </c>
      <c r="AF206" s="4">
        <f t="shared" si="73"/>
        <v>0</v>
      </c>
      <c r="AG206" s="4">
        <f t="shared" si="74"/>
        <v>1.8038087914671693E-5</v>
      </c>
      <c r="AH206" s="4">
        <f t="shared" si="75"/>
        <v>1.4831316729841172E-5</v>
      </c>
      <c r="AI206" s="4">
        <f t="shared" si="76"/>
        <v>1.6434702322256432E-5</v>
      </c>
    </row>
    <row r="207" spans="1:35" x14ac:dyDescent="0.25">
      <c r="A207" t="s">
        <v>106</v>
      </c>
      <c r="B207" t="s">
        <v>139</v>
      </c>
      <c r="H207">
        <v>1.02257229738266E-4</v>
      </c>
      <c r="I207">
        <v>0.42869986007952698</v>
      </c>
      <c r="J207">
        <v>0.89814275830134804</v>
      </c>
      <c r="R207" s="4">
        <f t="shared" si="59"/>
        <v>0</v>
      </c>
      <c r="S207" s="4">
        <f t="shared" si="60"/>
        <v>0</v>
      </c>
      <c r="T207" s="4">
        <f t="shared" si="61"/>
        <v>0</v>
      </c>
      <c r="U207" s="4">
        <f t="shared" si="62"/>
        <v>0</v>
      </c>
      <c r="V207" s="4">
        <f t="shared" si="63"/>
        <v>0</v>
      </c>
      <c r="W207" s="4">
        <f t="shared" si="64"/>
        <v>0</v>
      </c>
      <c r="X207" s="4">
        <f t="shared" si="65"/>
        <v>0</v>
      </c>
      <c r="Y207" s="4">
        <f t="shared" si="66"/>
        <v>0</v>
      </c>
      <c r="Z207" s="4">
        <f t="shared" si="67"/>
        <v>0</v>
      </c>
      <c r="AA207" s="4">
        <f t="shared" si="68"/>
        <v>0</v>
      </c>
      <c r="AB207" s="4">
        <f t="shared" si="69"/>
        <v>0</v>
      </c>
      <c r="AC207" s="4">
        <f t="shared" si="70"/>
        <v>0</v>
      </c>
      <c r="AD207" s="4">
        <f t="shared" si="71"/>
        <v>0</v>
      </c>
      <c r="AE207" s="4">
        <f t="shared" si="72"/>
        <v>0</v>
      </c>
      <c r="AF207" s="4">
        <f t="shared" si="73"/>
        <v>0</v>
      </c>
      <c r="AG207" s="4">
        <f t="shared" si="74"/>
        <v>0</v>
      </c>
      <c r="AH207" s="4">
        <f t="shared" si="75"/>
        <v>0</v>
      </c>
      <c r="AI207" s="4">
        <f t="shared" si="76"/>
        <v>0</v>
      </c>
    </row>
    <row r="208" spans="1:35" x14ac:dyDescent="0.25">
      <c r="A208" t="s">
        <v>106</v>
      </c>
      <c r="B208" t="s">
        <v>139</v>
      </c>
      <c r="H208">
        <v>4.0709336399740203E-5</v>
      </c>
      <c r="I208">
        <v>0.42869986007952698</v>
      </c>
      <c r="J208">
        <v>0.89814275830134804</v>
      </c>
      <c r="R208" s="4">
        <f t="shared" si="59"/>
        <v>0</v>
      </c>
      <c r="S208" s="4">
        <f t="shared" si="60"/>
        <v>0</v>
      </c>
      <c r="T208" s="4">
        <f t="shared" si="61"/>
        <v>0</v>
      </c>
      <c r="U208" s="4">
        <f t="shared" si="62"/>
        <v>0</v>
      </c>
      <c r="V208" s="4">
        <f t="shared" si="63"/>
        <v>0</v>
      </c>
      <c r="W208" s="4">
        <f t="shared" si="64"/>
        <v>0</v>
      </c>
      <c r="X208" s="4">
        <f t="shared" si="65"/>
        <v>0</v>
      </c>
      <c r="Y208" s="4">
        <f t="shared" si="66"/>
        <v>0</v>
      </c>
      <c r="Z208" s="4">
        <f t="shared" si="67"/>
        <v>0</v>
      </c>
      <c r="AA208" s="4">
        <f t="shared" si="68"/>
        <v>0</v>
      </c>
      <c r="AB208" s="4">
        <f t="shared" si="69"/>
        <v>0</v>
      </c>
      <c r="AC208" s="4">
        <f t="shared" si="70"/>
        <v>0</v>
      </c>
      <c r="AD208" s="4">
        <f t="shared" si="71"/>
        <v>0</v>
      </c>
      <c r="AE208" s="4">
        <f t="shared" si="72"/>
        <v>0</v>
      </c>
      <c r="AF208" s="4">
        <f t="shared" si="73"/>
        <v>0</v>
      </c>
      <c r="AG208" s="4">
        <f t="shared" si="74"/>
        <v>3.7411181611560729E-5</v>
      </c>
      <c r="AH208" s="4">
        <f t="shared" si="75"/>
        <v>3.0760304880616606E-5</v>
      </c>
      <c r="AI208" s="4">
        <f t="shared" si="76"/>
        <v>3.4085743246088667E-5</v>
      </c>
    </row>
    <row r="209" spans="1:35" x14ac:dyDescent="0.25">
      <c r="A209" t="s">
        <v>124</v>
      </c>
      <c r="B209" t="s">
        <v>139</v>
      </c>
      <c r="H209">
        <v>0</v>
      </c>
      <c r="I209">
        <v>8.8098211925740202E-2</v>
      </c>
      <c r="J209">
        <v>0.840849761542112</v>
      </c>
      <c r="R209" s="4">
        <f t="shared" si="59"/>
        <v>0</v>
      </c>
      <c r="S209" s="4">
        <f t="shared" si="60"/>
        <v>0</v>
      </c>
      <c r="T209" s="4">
        <f t="shared" si="61"/>
        <v>0</v>
      </c>
      <c r="U209" s="4">
        <f t="shared" si="62"/>
        <v>0</v>
      </c>
      <c r="V209" s="4">
        <f t="shared" si="63"/>
        <v>0</v>
      </c>
      <c r="W209" s="4">
        <f t="shared" si="64"/>
        <v>0</v>
      </c>
      <c r="X209" s="4">
        <f t="shared" si="65"/>
        <v>0</v>
      </c>
      <c r="Y209" s="4">
        <f t="shared" si="66"/>
        <v>0</v>
      </c>
      <c r="Z209" s="4">
        <f t="shared" si="67"/>
        <v>0</v>
      </c>
      <c r="AA209" s="4">
        <f t="shared" si="68"/>
        <v>0</v>
      </c>
      <c r="AB209" s="4">
        <f t="shared" si="69"/>
        <v>0</v>
      </c>
      <c r="AC209" s="4">
        <f t="shared" si="70"/>
        <v>0</v>
      </c>
      <c r="AD209" s="4">
        <f t="shared" si="71"/>
        <v>0</v>
      </c>
      <c r="AE209" s="4">
        <f t="shared" si="72"/>
        <v>0</v>
      </c>
      <c r="AF209" s="4">
        <f t="shared" si="73"/>
        <v>0</v>
      </c>
      <c r="AG209" s="4">
        <f t="shared" si="74"/>
        <v>1.4893659658441538E-5</v>
      </c>
      <c r="AH209" s="4">
        <f t="shared" si="75"/>
        <v>1.2245897941385266E-5</v>
      </c>
      <c r="AI209" s="4">
        <f t="shared" si="76"/>
        <v>1.35697787999134E-5</v>
      </c>
    </row>
    <row r="210" spans="1:35" x14ac:dyDescent="0.25">
      <c r="A210" t="s">
        <v>114</v>
      </c>
      <c r="B210" t="s">
        <v>139</v>
      </c>
      <c r="H210">
        <v>1.48623856921854E-5</v>
      </c>
      <c r="I210">
        <v>1.22395997650973</v>
      </c>
      <c r="J210">
        <v>0.44180499428648001</v>
      </c>
      <c r="R210" s="4">
        <f t="shared" si="59"/>
        <v>0</v>
      </c>
      <c r="S210" s="4">
        <f t="shared" si="60"/>
        <v>0</v>
      </c>
      <c r="T210" s="4">
        <f t="shared" si="61"/>
        <v>0</v>
      </c>
      <c r="U210" s="4">
        <f t="shared" si="62"/>
        <v>0</v>
      </c>
      <c r="V210" s="4">
        <f t="shared" si="63"/>
        <v>0</v>
      </c>
      <c r="W210" s="4">
        <f t="shared" si="64"/>
        <v>0</v>
      </c>
      <c r="X210" s="4">
        <f t="shared" si="65"/>
        <v>0</v>
      </c>
      <c r="Y210" s="4">
        <f t="shared" si="66"/>
        <v>0</v>
      </c>
      <c r="Z210" s="4">
        <f t="shared" si="67"/>
        <v>0</v>
      </c>
      <c r="AA210" s="4">
        <f t="shared" si="68"/>
        <v>0</v>
      </c>
      <c r="AB210" s="4">
        <f t="shared" si="69"/>
        <v>0</v>
      </c>
      <c r="AC210" s="4">
        <f t="shared" si="70"/>
        <v>0</v>
      </c>
      <c r="AD210" s="4">
        <f t="shared" si="71"/>
        <v>0</v>
      </c>
      <c r="AE210" s="4">
        <f t="shared" si="72"/>
        <v>0</v>
      </c>
      <c r="AF210" s="4">
        <f t="shared" si="73"/>
        <v>0</v>
      </c>
      <c r="AG210" s="4">
        <f t="shared" si="74"/>
        <v>0</v>
      </c>
      <c r="AH210" s="4">
        <f t="shared" si="75"/>
        <v>0</v>
      </c>
      <c r="AI210" s="4">
        <f t="shared" si="76"/>
        <v>0</v>
      </c>
    </row>
    <row r="211" spans="1:35" x14ac:dyDescent="0.25">
      <c r="A211" t="s">
        <v>110</v>
      </c>
      <c r="B211" t="s">
        <v>139</v>
      </c>
      <c r="H211">
        <v>4.5320919927341802E-5</v>
      </c>
      <c r="I211">
        <v>0.31695361238639003</v>
      </c>
      <c r="J211">
        <v>0.98480711986865199</v>
      </c>
      <c r="R211" s="4">
        <f t="shared" si="59"/>
        <v>0</v>
      </c>
      <c r="S211" s="4">
        <f t="shared" si="60"/>
        <v>0</v>
      </c>
      <c r="T211" s="4">
        <f t="shared" si="61"/>
        <v>0</v>
      </c>
      <c r="U211" s="4">
        <f t="shared" si="62"/>
        <v>0</v>
      </c>
      <c r="V211" s="4">
        <f t="shared" si="63"/>
        <v>0</v>
      </c>
      <c r="W211" s="4">
        <f t="shared" si="64"/>
        <v>0</v>
      </c>
      <c r="X211" s="4">
        <f t="shared" si="65"/>
        <v>0</v>
      </c>
      <c r="Y211" s="4">
        <f t="shared" si="66"/>
        <v>0</v>
      </c>
      <c r="Z211" s="4">
        <f t="shared" si="67"/>
        <v>0</v>
      </c>
      <c r="AA211" s="4">
        <f t="shared" si="68"/>
        <v>0</v>
      </c>
      <c r="AB211" s="4">
        <f t="shared" si="69"/>
        <v>0</v>
      </c>
      <c r="AC211" s="4">
        <f t="shared" si="70"/>
        <v>0</v>
      </c>
      <c r="AD211" s="4">
        <f t="shared" si="71"/>
        <v>0</v>
      </c>
      <c r="AE211" s="4">
        <f t="shared" si="72"/>
        <v>0</v>
      </c>
      <c r="AF211" s="4">
        <f t="shared" si="73"/>
        <v>0</v>
      </c>
      <c r="AG211" s="4">
        <f t="shared" si="74"/>
        <v>5.4374581800678291E-6</v>
      </c>
      <c r="AH211" s="4">
        <f t="shared" si="75"/>
        <v>4.4707989480557708E-6</v>
      </c>
      <c r="AI211" s="4">
        <f t="shared" si="76"/>
        <v>4.9541285640617999E-6</v>
      </c>
    </row>
    <row r="212" spans="1:35" x14ac:dyDescent="0.25">
      <c r="A212" t="s">
        <v>67</v>
      </c>
      <c r="B212" t="s">
        <v>139</v>
      </c>
      <c r="H212">
        <v>0</v>
      </c>
      <c r="I212">
        <v>6.7517818204823901E-2</v>
      </c>
      <c r="J212">
        <v>0.95101005457569399</v>
      </c>
      <c r="R212" s="4">
        <f t="shared" si="59"/>
        <v>0</v>
      </c>
      <c r="S212" s="4">
        <f t="shared" si="60"/>
        <v>0</v>
      </c>
      <c r="T212" s="4">
        <f t="shared" si="61"/>
        <v>0</v>
      </c>
      <c r="U212" s="4">
        <f t="shared" si="62"/>
        <v>0</v>
      </c>
      <c r="V212" s="4">
        <f t="shared" si="63"/>
        <v>0</v>
      </c>
      <c r="W212" s="4">
        <f t="shared" si="64"/>
        <v>0</v>
      </c>
      <c r="X212" s="4">
        <f t="shared" si="65"/>
        <v>0</v>
      </c>
      <c r="Y212" s="4">
        <f t="shared" si="66"/>
        <v>0</v>
      </c>
      <c r="Z212" s="4">
        <f t="shared" si="67"/>
        <v>0</v>
      </c>
      <c r="AA212" s="4">
        <f t="shared" si="68"/>
        <v>0</v>
      </c>
      <c r="AB212" s="4">
        <f t="shared" si="69"/>
        <v>0</v>
      </c>
      <c r="AC212" s="4">
        <f t="shared" si="70"/>
        <v>0</v>
      </c>
      <c r="AD212" s="4">
        <f t="shared" si="71"/>
        <v>0</v>
      </c>
      <c r="AE212" s="4">
        <f t="shared" si="72"/>
        <v>0</v>
      </c>
      <c r="AF212" s="4">
        <f t="shared" si="73"/>
        <v>0</v>
      </c>
      <c r="AG212" s="4">
        <f t="shared" si="74"/>
        <v>1.6580824363661634E-5</v>
      </c>
      <c r="AH212" s="4">
        <f t="shared" si="75"/>
        <v>1.3633122254566233E-5</v>
      </c>
      <c r="AI212" s="4">
        <f t="shared" si="76"/>
        <v>1.5106973309113933E-5</v>
      </c>
    </row>
    <row r="213" spans="1:35" x14ac:dyDescent="0.25">
      <c r="A213" t="s">
        <v>134</v>
      </c>
      <c r="B213" t="s">
        <v>139</v>
      </c>
      <c r="H213">
        <v>0</v>
      </c>
      <c r="I213">
        <v>0.13812015688471799</v>
      </c>
      <c r="J213">
        <v>0.97216449245776704</v>
      </c>
      <c r="R213" s="4">
        <f t="shared" si="59"/>
        <v>0</v>
      </c>
      <c r="S213" s="4">
        <f t="shared" si="60"/>
        <v>0</v>
      </c>
      <c r="T213" s="4">
        <f t="shared" si="61"/>
        <v>0</v>
      </c>
      <c r="U213" s="4">
        <f t="shared" si="62"/>
        <v>0</v>
      </c>
      <c r="V213" s="4">
        <f t="shared" si="63"/>
        <v>0</v>
      </c>
      <c r="W213" s="4">
        <f t="shared" si="64"/>
        <v>0</v>
      </c>
      <c r="X213" s="4">
        <f t="shared" si="65"/>
        <v>0</v>
      </c>
      <c r="Y213" s="4">
        <f t="shared" si="66"/>
        <v>0</v>
      </c>
      <c r="Z213" s="4">
        <f t="shared" si="67"/>
        <v>0</v>
      </c>
      <c r="AA213" s="4">
        <f t="shared" si="68"/>
        <v>0</v>
      </c>
      <c r="AB213" s="4">
        <f t="shared" si="69"/>
        <v>0</v>
      </c>
      <c r="AC213" s="4">
        <f t="shared" si="70"/>
        <v>0</v>
      </c>
      <c r="AD213" s="4">
        <f t="shared" si="71"/>
        <v>0</v>
      </c>
      <c r="AE213" s="4">
        <f t="shared" si="72"/>
        <v>0</v>
      </c>
      <c r="AF213" s="4">
        <f t="shared" si="73"/>
        <v>0</v>
      </c>
      <c r="AG213" s="4">
        <f t="shared" si="74"/>
        <v>0</v>
      </c>
      <c r="AH213" s="4">
        <f t="shared" si="75"/>
        <v>0</v>
      </c>
      <c r="AI213" s="4">
        <f t="shared" si="76"/>
        <v>0</v>
      </c>
    </row>
    <row r="214" spans="1:35" x14ac:dyDescent="0.25">
      <c r="A214" t="s">
        <v>84</v>
      </c>
      <c r="B214" t="s">
        <v>139</v>
      </c>
      <c r="H214">
        <v>6.3365574759121794E-5</v>
      </c>
      <c r="I214">
        <v>0.142458994824116</v>
      </c>
      <c r="J214">
        <v>9.9166590023067793E-3</v>
      </c>
      <c r="R214" s="4">
        <f t="shared" si="59"/>
        <v>0</v>
      </c>
      <c r="S214" s="4">
        <f t="shared" si="60"/>
        <v>0</v>
      </c>
      <c r="T214" s="4">
        <f t="shared" si="61"/>
        <v>0</v>
      </c>
      <c r="U214" s="4">
        <f t="shared" si="62"/>
        <v>0</v>
      </c>
      <c r="V214" s="4">
        <f t="shared" si="63"/>
        <v>0</v>
      </c>
      <c r="W214" s="4">
        <f t="shared" si="64"/>
        <v>0</v>
      </c>
      <c r="X214" s="4">
        <f t="shared" si="65"/>
        <v>0</v>
      </c>
      <c r="Y214" s="4">
        <f t="shared" si="66"/>
        <v>0</v>
      </c>
      <c r="Z214" s="4">
        <f t="shared" si="67"/>
        <v>0</v>
      </c>
      <c r="AA214" s="4">
        <f t="shared" si="68"/>
        <v>0</v>
      </c>
      <c r="AB214" s="4">
        <f t="shared" si="69"/>
        <v>0</v>
      </c>
      <c r="AC214" s="4">
        <f t="shared" si="70"/>
        <v>0</v>
      </c>
      <c r="AD214" s="4">
        <f t="shared" si="71"/>
        <v>0</v>
      </c>
      <c r="AE214" s="4">
        <f t="shared" si="72"/>
        <v>0</v>
      </c>
      <c r="AF214" s="4">
        <f t="shared" si="73"/>
        <v>0</v>
      </c>
      <c r="AG214" s="4">
        <f t="shared" si="74"/>
        <v>0</v>
      </c>
      <c r="AH214" s="4">
        <f t="shared" si="75"/>
        <v>0</v>
      </c>
      <c r="AI214" s="4">
        <f t="shared" si="76"/>
        <v>0</v>
      </c>
    </row>
    <row r="215" spans="1:35" x14ac:dyDescent="0.25">
      <c r="A215" t="s">
        <v>82</v>
      </c>
      <c r="B215" t="s">
        <v>139</v>
      </c>
      <c r="H215">
        <v>0</v>
      </c>
      <c r="I215">
        <v>0.91477992085641902</v>
      </c>
      <c r="J215">
        <v>0.84339002140168795</v>
      </c>
      <c r="R215" s="4">
        <f t="shared" si="59"/>
        <v>0</v>
      </c>
      <c r="S215" s="4">
        <f t="shared" si="60"/>
        <v>0</v>
      </c>
      <c r="T215" s="4">
        <f t="shared" si="61"/>
        <v>0</v>
      </c>
      <c r="U215" s="4">
        <f t="shared" si="62"/>
        <v>0</v>
      </c>
      <c r="V215" s="4">
        <f t="shared" si="63"/>
        <v>0</v>
      </c>
      <c r="W215" s="4">
        <f t="shared" si="64"/>
        <v>0</v>
      </c>
      <c r="X215" s="4">
        <f t="shared" si="65"/>
        <v>0</v>
      </c>
      <c r="Y215" s="4">
        <f t="shared" si="66"/>
        <v>0</v>
      </c>
      <c r="Z215" s="4">
        <f t="shared" si="67"/>
        <v>0</v>
      </c>
      <c r="AA215" s="4">
        <f t="shared" si="68"/>
        <v>0</v>
      </c>
      <c r="AB215" s="4">
        <f t="shared" si="69"/>
        <v>0</v>
      </c>
      <c r="AC215" s="4">
        <f t="shared" si="70"/>
        <v>0</v>
      </c>
      <c r="AD215" s="4">
        <f t="shared" si="71"/>
        <v>0</v>
      </c>
      <c r="AE215" s="4">
        <f t="shared" si="72"/>
        <v>0</v>
      </c>
      <c r="AF215" s="4">
        <f t="shared" si="73"/>
        <v>0</v>
      </c>
      <c r="AG215" s="4">
        <f t="shared" si="74"/>
        <v>2.3182527350898216E-5</v>
      </c>
      <c r="AH215" s="4">
        <f t="shared" si="75"/>
        <v>1.9061189155182981E-5</v>
      </c>
      <c r="AI215" s="4">
        <f t="shared" si="76"/>
        <v>2.1121858253040597E-5</v>
      </c>
    </row>
    <row r="216" spans="1:35" x14ac:dyDescent="0.25">
      <c r="A216" t="s">
        <v>86</v>
      </c>
      <c r="B216" t="s">
        <v>139</v>
      </c>
      <c r="H216">
        <v>2.3791066671488198E-5</v>
      </c>
      <c r="I216">
        <v>0.311508810254779</v>
      </c>
      <c r="J216">
        <v>0.99835396451437097</v>
      </c>
      <c r="R216" s="4">
        <f t="shared" si="59"/>
        <v>0</v>
      </c>
      <c r="S216" s="4">
        <f t="shared" si="60"/>
        <v>0</v>
      </c>
      <c r="T216" s="4">
        <f t="shared" si="61"/>
        <v>0</v>
      </c>
      <c r="U216" s="4">
        <f t="shared" si="62"/>
        <v>0</v>
      </c>
      <c r="V216" s="4">
        <f t="shared" si="63"/>
        <v>0</v>
      </c>
      <c r="W216" s="4">
        <f t="shared" si="64"/>
        <v>0</v>
      </c>
      <c r="X216" s="4">
        <f t="shared" si="65"/>
        <v>0</v>
      </c>
      <c r="Y216" s="4">
        <f t="shared" si="66"/>
        <v>0</v>
      </c>
      <c r="Z216" s="4">
        <f t="shared" si="67"/>
        <v>0</v>
      </c>
      <c r="AA216" s="4">
        <f t="shared" si="68"/>
        <v>0</v>
      </c>
      <c r="AB216" s="4">
        <f t="shared" si="69"/>
        <v>0</v>
      </c>
      <c r="AC216" s="4">
        <f t="shared" si="70"/>
        <v>0</v>
      </c>
      <c r="AD216" s="4">
        <f t="shared" si="71"/>
        <v>0</v>
      </c>
      <c r="AE216" s="4">
        <f t="shared" si="72"/>
        <v>0</v>
      </c>
      <c r="AF216" s="4">
        <f t="shared" si="73"/>
        <v>0</v>
      </c>
      <c r="AG216" s="4">
        <f t="shared" si="74"/>
        <v>0</v>
      </c>
      <c r="AH216" s="4">
        <f t="shared" si="75"/>
        <v>0</v>
      </c>
      <c r="AI216" s="4">
        <f t="shared" si="76"/>
        <v>0</v>
      </c>
    </row>
    <row r="217" spans="1:35" x14ac:dyDescent="0.25">
      <c r="A217" t="s">
        <v>126</v>
      </c>
      <c r="B217" t="s">
        <v>139</v>
      </c>
      <c r="H217">
        <v>1.0391699542381799E-5</v>
      </c>
      <c r="I217">
        <v>0.39360779127689099</v>
      </c>
      <c r="J217">
        <v>0.989605162896248</v>
      </c>
      <c r="R217" s="4">
        <f t="shared" si="59"/>
        <v>0</v>
      </c>
      <c r="S217" s="4">
        <f t="shared" si="60"/>
        <v>0</v>
      </c>
      <c r="T217" s="4">
        <f t="shared" si="61"/>
        <v>0</v>
      </c>
      <c r="U217" s="4">
        <f t="shared" si="62"/>
        <v>0</v>
      </c>
      <c r="V217" s="4">
        <f t="shared" si="63"/>
        <v>0</v>
      </c>
      <c r="W217" s="4">
        <f t="shared" si="64"/>
        <v>0</v>
      </c>
      <c r="X217" s="4">
        <f t="shared" si="65"/>
        <v>0</v>
      </c>
      <c r="Y217" s="4">
        <f t="shared" si="66"/>
        <v>0</v>
      </c>
      <c r="Z217" s="4">
        <f t="shared" si="67"/>
        <v>0</v>
      </c>
      <c r="AA217" s="4">
        <f t="shared" si="68"/>
        <v>0</v>
      </c>
      <c r="AB217" s="4">
        <f t="shared" si="69"/>
        <v>0</v>
      </c>
      <c r="AC217" s="4">
        <f t="shared" si="70"/>
        <v>0</v>
      </c>
      <c r="AD217" s="4">
        <f t="shared" si="71"/>
        <v>0</v>
      </c>
      <c r="AE217" s="4">
        <f t="shared" si="72"/>
        <v>0</v>
      </c>
      <c r="AF217" s="4">
        <f t="shared" si="73"/>
        <v>0</v>
      </c>
      <c r="AG217" s="4">
        <f t="shared" si="74"/>
        <v>8.704048782251779E-6</v>
      </c>
      <c r="AH217" s="4">
        <f t="shared" si="75"/>
        <v>7.1566623320736865E-6</v>
      </c>
      <c r="AI217" s="4">
        <f t="shared" si="76"/>
        <v>7.9303555571627328E-6</v>
      </c>
    </row>
    <row r="218" spans="1:35" x14ac:dyDescent="0.25">
      <c r="A218" t="s">
        <v>116</v>
      </c>
      <c r="B218" t="s">
        <v>139</v>
      </c>
      <c r="H218">
        <v>0</v>
      </c>
      <c r="I218">
        <v>0.31459427119731198</v>
      </c>
      <c r="J218">
        <v>0.99014935513072799</v>
      </c>
      <c r="R218" s="4">
        <f t="shared" si="59"/>
        <v>0</v>
      </c>
      <c r="S218" s="4">
        <f t="shared" si="60"/>
        <v>0</v>
      </c>
      <c r="T218" s="4">
        <f t="shared" si="61"/>
        <v>0</v>
      </c>
      <c r="U218" s="4">
        <f t="shared" si="62"/>
        <v>0</v>
      </c>
      <c r="V218" s="4">
        <f t="shared" si="63"/>
        <v>0</v>
      </c>
      <c r="W218" s="4">
        <f t="shared" si="64"/>
        <v>0</v>
      </c>
      <c r="X218" s="4">
        <f t="shared" si="65"/>
        <v>0</v>
      </c>
      <c r="Y218" s="4">
        <f t="shared" si="66"/>
        <v>0</v>
      </c>
      <c r="Z218" s="4">
        <f t="shared" si="67"/>
        <v>0</v>
      </c>
      <c r="AA218" s="4">
        <f t="shared" si="68"/>
        <v>0</v>
      </c>
      <c r="AB218" s="4">
        <f t="shared" si="69"/>
        <v>0</v>
      </c>
      <c r="AC218" s="4">
        <f t="shared" si="70"/>
        <v>0</v>
      </c>
      <c r="AD218" s="4">
        <f t="shared" si="71"/>
        <v>0</v>
      </c>
      <c r="AE218" s="4">
        <f t="shared" si="72"/>
        <v>0</v>
      </c>
      <c r="AF218" s="4">
        <f t="shared" si="73"/>
        <v>0</v>
      </c>
      <c r="AG218" s="4">
        <f t="shared" si="74"/>
        <v>3.8018412959933411E-6</v>
      </c>
      <c r="AH218" s="4">
        <f t="shared" si="75"/>
        <v>3.1259583989278588E-6</v>
      </c>
      <c r="AI218" s="4">
        <f t="shared" si="76"/>
        <v>3.4638998474605995E-6</v>
      </c>
    </row>
    <row r="219" spans="1:35" x14ac:dyDescent="0.25">
      <c r="A219" t="s">
        <v>94</v>
      </c>
      <c r="B219" t="s">
        <v>139</v>
      </c>
      <c r="H219">
        <v>1.6522665994570901E-4</v>
      </c>
      <c r="I219">
        <v>0.29124105268907802</v>
      </c>
      <c r="J219">
        <v>0.83484459735463601</v>
      </c>
      <c r="R219" s="4">
        <f t="shared" si="59"/>
        <v>0</v>
      </c>
      <c r="S219" s="4">
        <f t="shared" si="60"/>
        <v>0</v>
      </c>
      <c r="T219" s="4">
        <f t="shared" si="61"/>
        <v>0</v>
      </c>
      <c r="U219" s="4">
        <f t="shared" si="62"/>
        <v>0</v>
      </c>
      <c r="V219" s="4">
        <f t="shared" si="63"/>
        <v>0</v>
      </c>
      <c r="W219" s="4">
        <f t="shared" si="64"/>
        <v>0</v>
      </c>
      <c r="X219" s="4">
        <f t="shared" si="65"/>
        <v>0</v>
      </c>
      <c r="Y219" s="4">
        <f t="shared" si="66"/>
        <v>0</v>
      </c>
      <c r="Z219" s="4">
        <f t="shared" si="67"/>
        <v>0</v>
      </c>
      <c r="AA219" s="4">
        <f t="shared" si="68"/>
        <v>0</v>
      </c>
      <c r="AB219" s="4">
        <f t="shared" si="69"/>
        <v>0</v>
      </c>
      <c r="AC219" s="4">
        <f t="shared" si="70"/>
        <v>0</v>
      </c>
      <c r="AD219" s="4">
        <f t="shared" si="71"/>
        <v>0</v>
      </c>
      <c r="AE219" s="4">
        <f t="shared" si="72"/>
        <v>0</v>
      </c>
      <c r="AF219" s="4">
        <f t="shared" si="73"/>
        <v>0</v>
      </c>
      <c r="AG219" s="4">
        <f t="shared" si="74"/>
        <v>0</v>
      </c>
      <c r="AH219" s="4">
        <f t="shared" si="75"/>
        <v>0</v>
      </c>
      <c r="AI219" s="4">
        <f t="shared" si="76"/>
        <v>0</v>
      </c>
    </row>
    <row r="220" spans="1:35" x14ac:dyDescent="0.25">
      <c r="A220" t="s">
        <v>118</v>
      </c>
      <c r="B220" t="s">
        <v>139</v>
      </c>
      <c r="H220">
        <v>4.9563962752183903E-5</v>
      </c>
      <c r="I220">
        <v>0.17065627110376599</v>
      </c>
      <c r="J220">
        <v>0.87530177275614895</v>
      </c>
      <c r="R220" s="4">
        <f t="shared" si="59"/>
        <v>0</v>
      </c>
      <c r="S220" s="4">
        <f t="shared" si="60"/>
        <v>0</v>
      </c>
      <c r="T220" s="4">
        <f t="shared" si="61"/>
        <v>0</v>
      </c>
      <c r="U220" s="4">
        <f t="shared" si="62"/>
        <v>0</v>
      </c>
      <c r="V220" s="4">
        <f t="shared" si="63"/>
        <v>0</v>
      </c>
      <c r="W220" s="4">
        <f t="shared" si="64"/>
        <v>0</v>
      </c>
      <c r="X220" s="4">
        <f t="shared" si="65"/>
        <v>0</v>
      </c>
      <c r="Y220" s="4">
        <f t="shared" si="66"/>
        <v>0</v>
      </c>
      <c r="Z220" s="4">
        <f t="shared" si="67"/>
        <v>0</v>
      </c>
      <c r="AA220" s="4">
        <f t="shared" si="68"/>
        <v>0</v>
      </c>
      <c r="AB220" s="4">
        <f t="shared" si="69"/>
        <v>0</v>
      </c>
      <c r="AC220" s="4">
        <f t="shared" si="70"/>
        <v>0</v>
      </c>
      <c r="AD220" s="4">
        <f t="shared" si="71"/>
        <v>0</v>
      </c>
      <c r="AE220" s="4">
        <f t="shared" si="72"/>
        <v>0</v>
      </c>
      <c r="AF220" s="4">
        <f t="shared" si="73"/>
        <v>0</v>
      </c>
      <c r="AG220" s="4">
        <f t="shared" si="74"/>
        <v>6.0448778028917931E-5</v>
      </c>
      <c r="AH220" s="4">
        <f t="shared" si="75"/>
        <v>4.9702328601554746E-5</v>
      </c>
      <c r="AI220" s="4">
        <f t="shared" si="76"/>
        <v>5.5075553315236332E-5</v>
      </c>
    </row>
    <row r="221" spans="1:35" x14ac:dyDescent="0.25">
      <c r="A221" t="s">
        <v>132</v>
      </c>
      <c r="B221" t="s">
        <v>139</v>
      </c>
      <c r="H221">
        <v>0</v>
      </c>
      <c r="I221">
        <v>1.0039500659362499</v>
      </c>
      <c r="J221">
        <v>0.83453729295541701</v>
      </c>
      <c r="R221" s="4">
        <f t="shared" si="59"/>
        <v>0</v>
      </c>
      <c r="S221" s="4">
        <f t="shared" si="60"/>
        <v>0</v>
      </c>
      <c r="T221" s="4">
        <f t="shared" si="61"/>
        <v>0</v>
      </c>
      <c r="U221" s="4">
        <f t="shared" si="62"/>
        <v>0</v>
      </c>
      <c r="V221" s="4">
        <f t="shared" si="63"/>
        <v>0</v>
      </c>
      <c r="W221" s="4">
        <f t="shared" si="64"/>
        <v>0</v>
      </c>
      <c r="X221" s="4">
        <f t="shared" si="65"/>
        <v>0</v>
      </c>
      <c r="Y221" s="4">
        <f t="shared" si="66"/>
        <v>0</v>
      </c>
      <c r="Z221" s="4">
        <f t="shared" si="67"/>
        <v>0</v>
      </c>
      <c r="AA221" s="4">
        <f t="shared" si="68"/>
        <v>0</v>
      </c>
      <c r="AB221" s="4">
        <f t="shared" si="69"/>
        <v>0</v>
      </c>
      <c r="AC221" s="4">
        <f t="shared" si="70"/>
        <v>0</v>
      </c>
      <c r="AD221" s="4">
        <f t="shared" si="71"/>
        <v>0</v>
      </c>
      <c r="AE221" s="4">
        <f t="shared" si="72"/>
        <v>0</v>
      </c>
      <c r="AF221" s="4">
        <f t="shared" si="73"/>
        <v>0</v>
      </c>
      <c r="AG221" s="4">
        <f t="shared" si="74"/>
        <v>1.8133157104457526E-5</v>
      </c>
      <c r="AH221" s="4">
        <f t="shared" si="75"/>
        <v>1.4909484730331744E-5</v>
      </c>
      <c r="AI221" s="4">
        <f t="shared" si="76"/>
        <v>1.6521320917394634E-5</v>
      </c>
    </row>
    <row r="222" spans="1:35" x14ac:dyDescent="0.25">
      <c r="A222" t="s">
        <v>72</v>
      </c>
      <c r="B222" t="s">
        <v>139</v>
      </c>
      <c r="H222">
        <v>0</v>
      </c>
      <c r="I222">
        <v>0.159257366674041</v>
      </c>
      <c r="J222">
        <v>0.91602866364204005</v>
      </c>
      <c r="R222" s="4">
        <f t="shared" si="59"/>
        <v>0</v>
      </c>
      <c r="S222" s="4">
        <f t="shared" si="60"/>
        <v>0</v>
      </c>
      <c r="T222" s="4">
        <f t="shared" si="61"/>
        <v>0</v>
      </c>
      <c r="U222" s="4">
        <f t="shared" si="62"/>
        <v>0</v>
      </c>
      <c r="V222" s="4">
        <f t="shared" si="63"/>
        <v>0</v>
      </c>
      <c r="W222" s="4">
        <f t="shared" si="64"/>
        <v>0</v>
      </c>
      <c r="X222" s="4">
        <f t="shared" si="65"/>
        <v>0</v>
      </c>
      <c r="Y222" s="4">
        <f t="shared" si="66"/>
        <v>0</v>
      </c>
      <c r="Z222" s="4">
        <f t="shared" si="67"/>
        <v>0</v>
      </c>
      <c r="AA222" s="4">
        <f t="shared" si="68"/>
        <v>0</v>
      </c>
      <c r="AB222" s="4">
        <f t="shared" si="69"/>
        <v>0</v>
      </c>
      <c r="AC222" s="4">
        <f t="shared" si="70"/>
        <v>0</v>
      </c>
      <c r="AD222" s="4">
        <f t="shared" si="71"/>
        <v>0</v>
      </c>
      <c r="AE222" s="4">
        <f t="shared" si="72"/>
        <v>0</v>
      </c>
      <c r="AF222" s="4">
        <f t="shared" si="73"/>
        <v>0</v>
      </c>
      <c r="AG222" s="4">
        <f t="shared" si="74"/>
        <v>0</v>
      </c>
      <c r="AH222" s="4">
        <f t="shared" si="75"/>
        <v>0</v>
      </c>
      <c r="AI222" s="4">
        <f t="shared" si="76"/>
        <v>0</v>
      </c>
    </row>
    <row r="223" spans="1:35" x14ac:dyDescent="0.25">
      <c r="A223" t="s">
        <v>110</v>
      </c>
      <c r="B223" t="s">
        <v>139</v>
      </c>
      <c r="H223">
        <v>1.1384100382902199E-5</v>
      </c>
      <c r="I223">
        <v>0.31695361238639003</v>
      </c>
      <c r="J223">
        <v>0.98480711986865199</v>
      </c>
      <c r="R223" s="4">
        <f t="shared" si="59"/>
        <v>0</v>
      </c>
      <c r="S223" s="4">
        <f t="shared" si="60"/>
        <v>0</v>
      </c>
      <c r="T223" s="4">
        <f t="shared" si="61"/>
        <v>0</v>
      </c>
      <c r="U223" s="4">
        <f t="shared" si="62"/>
        <v>0</v>
      </c>
      <c r="V223" s="4">
        <f t="shared" si="63"/>
        <v>0</v>
      </c>
      <c r="W223" s="4">
        <f t="shared" si="64"/>
        <v>0</v>
      </c>
      <c r="X223" s="4">
        <f t="shared" si="65"/>
        <v>0</v>
      </c>
      <c r="Y223" s="4">
        <f t="shared" si="66"/>
        <v>0</v>
      </c>
      <c r="Z223" s="4">
        <f t="shared" si="67"/>
        <v>0</v>
      </c>
      <c r="AA223" s="4">
        <f t="shared" si="68"/>
        <v>0</v>
      </c>
      <c r="AB223" s="4">
        <f t="shared" si="69"/>
        <v>0</v>
      </c>
      <c r="AC223" s="4">
        <f t="shared" si="70"/>
        <v>0</v>
      </c>
      <c r="AD223" s="4">
        <f t="shared" si="71"/>
        <v>0</v>
      </c>
      <c r="AE223" s="4">
        <f t="shared" si="72"/>
        <v>0</v>
      </c>
      <c r="AF223" s="4">
        <f t="shared" si="73"/>
        <v>0</v>
      </c>
      <c r="AG223" s="4">
        <f t="shared" si="74"/>
        <v>0</v>
      </c>
      <c r="AH223" s="4">
        <f t="shared" si="75"/>
        <v>0</v>
      </c>
      <c r="AI223" s="4">
        <f t="shared" si="76"/>
        <v>0</v>
      </c>
    </row>
    <row r="224" spans="1:35" x14ac:dyDescent="0.25">
      <c r="A224" t="s">
        <v>90</v>
      </c>
      <c r="B224" t="s">
        <v>139</v>
      </c>
      <c r="H224">
        <v>8.5534202478922502E-5</v>
      </c>
      <c r="I224">
        <v>0.12724902171372801</v>
      </c>
      <c r="J224">
        <v>0.77361218650240904</v>
      </c>
      <c r="R224" s="4">
        <f t="shared" si="59"/>
        <v>0</v>
      </c>
      <c r="S224" s="4">
        <f t="shared" si="60"/>
        <v>0</v>
      </c>
      <c r="T224" s="4">
        <f t="shared" si="61"/>
        <v>0</v>
      </c>
      <c r="U224" s="4">
        <f t="shared" si="62"/>
        <v>0</v>
      </c>
      <c r="V224" s="4">
        <f t="shared" si="63"/>
        <v>0</v>
      </c>
      <c r="W224" s="4">
        <f t="shared" si="64"/>
        <v>0</v>
      </c>
      <c r="X224" s="4">
        <f t="shared" si="65"/>
        <v>0</v>
      </c>
      <c r="Y224" s="4">
        <f t="shared" si="66"/>
        <v>0</v>
      </c>
      <c r="Z224" s="4">
        <f t="shared" si="67"/>
        <v>0</v>
      </c>
      <c r="AA224" s="4">
        <f t="shared" si="68"/>
        <v>0</v>
      </c>
      <c r="AB224" s="4">
        <f t="shared" si="69"/>
        <v>0</v>
      </c>
      <c r="AC224" s="4">
        <f t="shared" si="70"/>
        <v>0</v>
      </c>
      <c r="AD224" s="4">
        <f t="shared" si="71"/>
        <v>0</v>
      </c>
      <c r="AE224" s="4">
        <f t="shared" si="72"/>
        <v>0</v>
      </c>
      <c r="AF224" s="4">
        <f t="shared" si="73"/>
        <v>0</v>
      </c>
      <c r="AG224" s="4">
        <f t="shared" si="74"/>
        <v>4.1649147742325115E-6</v>
      </c>
      <c r="AH224" s="4">
        <f t="shared" si="75"/>
        <v>3.4244854810356213E-6</v>
      </c>
      <c r="AI224" s="4">
        <f t="shared" si="76"/>
        <v>3.7947001276340664E-6</v>
      </c>
    </row>
    <row r="225" spans="1:35" x14ac:dyDescent="0.25">
      <c r="A225" t="s">
        <v>122</v>
      </c>
      <c r="B225" t="s">
        <v>139</v>
      </c>
      <c r="H225">
        <v>1.60336514133149E-4</v>
      </c>
      <c r="I225">
        <v>1.5750816367196999E-2</v>
      </c>
      <c r="J225">
        <v>0.97197308830835605</v>
      </c>
      <c r="R225" s="4">
        <f t="shared" si="59"/>
        <v>0</v>
      </c>
      <c r="S225" s="4">
        <f t="shared" si="60"/>
        <v>0</v>
      </c>
      <c r="T225" s="4">
        <f t="shared" si="61"/>
        <v>0</v>
      </c>
      <c r="U225" s="4">
        <f t="shared" si="62"/>
        <v>0</v>
      </c>
      <c r="V225" s="4">
        <f t="shared" si="63"/>
        <v>0</v>
      </c>
      <c r="W225" s="4">
        <f t="shared" si="64"/>
        <v>0</v>
      </c>
      <c r="X225" s="4">
        <f t="shared" si="65"/>
        <v>0</v>
      </c>
      <c r="Y225" s="4">
        <f t="shared" si="66"/>
        <v>0</v>
      </c>
      <c r="Z225" s="4">
        <f t="shared" si="67"/>
        <v>0</v>
      </c>
      <c r="AA225" s="4">
        <f t="shared" si="68"/>
        <v>0</v>
      </c>
      <c r="AB225" s="4">
        <f t="shared" si="69"/>
        <v>0</v>
      </c>
      <c r="AC225" s="4">
        <f t="shared" si="70"/>
        <v>0</v>
      </c>
      <c r="AD225" s="4">
        <f t="shared" si="71"/>
        <v>0</v>
      </c>
      <c r="AE225" s="4">
        <f t="shared" si="72"/>
        <v>0</v>
      </c>
      <c r="AF225" s="4">
        <f t="shared" si="73"/>
        <v>0</v>
      </c>
      <c r="AG225" s="4">
        <f t="shared" si="74"/>
        <v>3.1293000906922866E-5</v>
      </c>
      <c r="AH225" s="4">
        <f t="shared" si="75"/>
        <v>2.5729800745692135E-5</v>
      </c>
      <c r="AI225" s="4">
        <f t="shared" si="76"/>
        <v>2.8511400826307501E-5</v>
      </c>
    </row>
    <row r="226" spans="1:35" x14ac:dyDescent="0.25">
      <c r="A226" t="s">
        <v>82</v>
      </c>
      <c r="B226" t="s">
        <v>139</v>
      </c>
      <c r="H226">
        <v>0</v>
      </c>
      <c r="I226">
        <v>0.91477992085641902</v>
      </c>
      <c r="J226">
        <v>0.84339002140168795</v>
      </c>
      <c r="R226" s="4">
        <f t="shared" si="59"/>
        <v>0</v>
      </c>
      <c r="S226" s="4">
        <f t="shared" si="60"/>
        <v>0</v>
      </c>
      <c r="T226" s="4">
        <f t="shared" si="61"/>
        <v>0</v>
      </c>
      <c r="U226" s="4">
        <f t="shared" si="62"/>
        <v>0</v>
      </c>
      <c r="V226" s="4">
        <f t="shared" si="63"/>
        <v>0</v>
      </c>
      <c r="W226" s="4">
        <f t="shared" si="64"/>
        <v>0</v>
      </c>
      <c r="X226" s="4">
        <f t="shared" si="65"/>
        <v>0</v>
      </c>
      <c r="Y226" s="4">
        <f t="shared" si="66"/>
        <v>0</v>
      </c>
      <c r="Z226" s="4">
        <f t="shared" si="67"/>
        <v>0</v>
      </c>
      <c r="AA226" s="4">
        <f t="shared" si="68"/>
        <v>0</v>
      </c>
      <c r="AB226" s="4">
        <f t="shared" si="69"/>
        <v>0</v>
      </c>
      <c r="AC226" s="4">
        <f t="shared" si="70"/>
        <v>0</v>
      </c>
      <c r="AD226" s="4">
        <f t="shared" si="71"/>
        <v>0</v>
      </c>
      <c r="AE226" s="4">
        <f t="shared" si="72"/>
        <v>0</v>
      </c>
      <c r="AF226" s="4">
        <f t="shared" si="73"/>
        <v>0</v>
      </c>
      <c r="AG226" s="4">
        <f t="shared" si="74"/>
        <v>5.8659700292615484E-5</v>
      </c>
      <c r="AH226" s="4">
        <f t="shared" si="75"/>
        <v>4.8231309129483851E-5</v>
      </c>
      <c r="AI226" s="4">
        <f t="shared" si="76"/>
        <v>5.3445504711049661E-5</v>
      </c>
    </row>
    <row r="227" spans="1:35" x14ac:dyDescent="0.25">
      <c r="A227" t="s">
        <v>74</v>
      </c>
      <c r="B227" t="s">
        <v>139</v>
      </c>
      <c r="H227">
        <v>5.3015165134697196E-6</v>
      </c>
      <c r="I227">
        <v>0.81311322087584703</v>
      </c>
      <c r="J227">
        <v>0.99264056473381201</v>
      </c>
      <c r="R227" s="4">
        <f t="shared" si="59"/>
        <v>0</v>
      </c>
      <c r="S227" s="4">
        <f t="shared" si="60"/>
        <v>0</v>
      </c>
      <c r="T227" s="4">
        <f t="shared" si="61"/>
        <v>0</v>
      </c>
      <c r="U227" s="4">
        <f t="shared" si="62"/>
        <v>0</v>
      </c>
      <c r="V227" s="4">
        <f t="shared" si="63"/>
        <v>0</v>
      </c>
      <c r="W227" s="4">
        <f t="shared" si="64"/>
        <v>0</v>
      </c>
      <c r="X227" s="4">
        <f t="shared" si="65"/>
        <v>0</v>
      </c>
      <c r="Y227" s="4">
        <f t="shared" si="66"/>
        <v>0</v>
      </c>
      <c r="Z227" s="4">
        <f t="shared" si="67"/>
        <v>0</v>
      </c>
      <c r="AA227" s="4">
        <f t="shared" si="68"/>
        <v>0</v>
      </c>
      <c r="AB227" s="4">
        <f t="shared" si="69"/>
        <v>0</v>
      </c>
      <c r="AC227" s="4">
        <f t="shared" si="70"/>
        <v>0</v>
      </c>
      <c r="AD227" s="4">
        <f t="shared" si="71"/>
        <v>0</v>
      </c>
      <c r="AE227" s="4">
        <f t="shared" si="72"/>
        <v>0</v>
      </c>
      <c r="AF227" s="4">
        <f t="shared" si="73"/>
        <v>0</v>
      </c>
      <c r="AG227" s="4">
        <f t="shared" si="74"/>
        <v>0</v>
      </c>
      <c r="AH227" s="4">
        <f t="shared" si="75"/>
        <v>0</v>
      </c>
      <c r="AI227" s="4">
        <f t="shared" si="76"/>
        <v>0</v>
      </c>
    </row>
    <row r="228" spans="1:35" x14ac:dyDescent="0.25">
      <c r="A228" t="s">
        <v>110</v>
      </c>
      <c r="B228" t="s">
        <v>139</v>
      </c>
      <c r="H228">
        <v>2.2714266483827599E-5</v>
      </c>
      <c r="I228">
        <v>0.31695361238639003</v>
      </c>
      <c r="J228">
        <v>0.98480711986865199</v>
      </c>
      <c r="R228" s="4">
        <f t="shared" si="59"/>
        <v>0</v>
      </c>
      <c r="S228" s="4">
        <f t="shared" si="60"/>
        <v>0</v>
      </c>
      <c r="T228" s="4">
        <f t="shared" si="61"/>
        <v>0</v>
      </c>
      <c r="U228" s="4">
        <f t="shared" si="62"/>
        <v>0</v>
      </c>
      <c r="V228" s="4">
        <f t="shared" si="63"/>
        <v>0</v>
      </c>
      <c r="W228" s="4">
        <f t="shared" si="64"/>
        <v>0</v>
      </c>
      <c r="X228" s="4">
        <f t="shared" si="65"/>
        <v>0</v>
      </c>
      <c r="Y228" s="4">
        <f t="shared" si="66"/>
        <v>0</v>
      </c>
      <c r="Z228" s="4">
        <f t="shared" si="67"/>
        <v>0</v>
      </c>
      <c r="AA228" s="4">
        <f t="shared" si="68"/>
        <v>0</v>
      </c>
      <c r="AB228" s="4">
        <f t="shared" si="69"/>
        <v>0</v>
      </c>
      <c r="AC228" s="4">
        <f t="shared" si="70"/>
        <v>0</v>
      </c>
      <c r="AD228" s="4">
        <f t="shared" si="71"/>
        <v>0</v>
      </c>
      <c r="AE228" s="4">
        <f t="shared" si="72"/>
        <v>0</v>
      </c>
      <c r="AF228" s="4">
        <f t="shared" si="73"/>
        <v>0</v>
      </c>
      <c r="AG228" s="4">
        <f t="shared" si="74"/>
        <v>1.9395792122450195E-6</v>
      </c>
      <c r="AH228" s="4">
        <f t="shared" si="75"/>
        <v>1.5947651300681272E-6</v>
      </c>
      <c r="AI228" s="4">
        <f t="shared" si="76"/>
        <v>1.7671721711565731E-6</v>
      </c>
    </row>
    <row r="229" spans="1:35" x14ac:dyDescent="0.25">
      <c r="A229" t="s">
        <v>128</v>
      </c>
      <c r="B229" t="s">
        <v>139</v>
      </c>
      <c r="H229">
        <v>0</v>
      </c>
      <c r="I229">
        <v>0.237898235378142</v>
      </c>
      <c r="J229">
        <v>0.84632647367779201</v>
      </c>
      <c r="R229" s="4">
        <f t="shared" si="59"/>
        <v>0</v>
      </c>
      <c r="S229" s="4">
        <f t="shared" si="60"/>
        <v>0</v>
      </c>
      <c r="T229" s="4">
        <f t="shared" si="61"/>
        <v>0</v>
      </c>
      <c r="U229" s="4">
        <f t="shared" si="62"/>
        <v>0</v>
      </c>
      <c r="V229" s="4">
        <f t="shared" si="63"/>
        <v>0</v>
      </c>
      <c r="W229" s="4">
        <f t="shared" si="64"/>
        <v>0</v>
      </c>
      <c r="X229" s="4">
        <f t="shared" si="65"/>
        <v>0</v>
      </c>
      <c r="Y229" s="4">
        <f t="shared" si="66"/>
        <v>0</v>
      </c>
      <c r="Z229" s="4">
        <f t="shared" si="67"/>
        <v>0</v>
      </c>
      <c r="AA229" s="4">
        <f t="shared" si="68"/>
        <v>0</v>
      </c>
      <c r="AB229" s="4">
        <f t="shared" si="69"/>
        <v>0</v>
      </c>
      <c r="AC229" s="4">
        <f t="shared" si="70"/>
        <v>0</v>
      </c>
      <c r="AD229" s="4">
        <f t="shared" si="71"/>
        <v>0</v>
      </c>
      <c r="AE229" s="4">
        <f t="shared" si="72"/>
        <v>0</v>
      </c>
      <c r="AF229" s="4">
        <f t="shared" si="73"/>
        <v>0</v>
      </c>
      <c r="AG229" s="4">
        <f t="shared" si="74"/>
        <v>8.3100974940832683E-6</v>
      </c>
      <c r="AH229" s="4">
        <f t="shared" si="75"/>
        <v>6.832746828468465E-6</v>
      </c>
      <c r="AI229" s="4">
        <f t="shared" si="76"/>
        <v>7.5714221612758662E-6</v>
      </c>
    </row>
    <row r="230" spans="1:35" x14ac:dyDescent="0.25">
      <c r="A230" t="s">
        <v>57</v>
      </c>
      <c r="B230" t="s">
        <v>139</v>
      </c>
      <c r="H230">
        <v>7.8141743492007106E-5</v>
      </c>
      <c r="I230">
        <v>5.5104186084637102E-2</v>
      </c>
      <c r="J230">
        <v>0.95391804041159101</v>
      </c>
      <c r="R230" s="4">
        <f t="shared" si="59"/>
        <v>0</v>
      </c>
      <c r="S230" s="4">
        <f t="shared" si="60"/>
        <v>0</v>
      </c>
      <c r="T230" s="4">
        <f t="shared" si="61"/>
        <v>0</v>
      </c>
      <c r="U230" s="4">
        <f t="shared" si="62"/>
        <v>0</v>
      </c>
      <c r="V230" s="4">
        <f t="shared" si="63"/>
        <v>0</v>
      </c>
      <c r="W230" s="4">
        <f t="shared" si="64"/>
        <v>0</v>
      </c>
      <c r="X230" s="4">
        <f t="shared" si="65"/>
        <v>0</v>
      </c>
      <c r="Y230" s="4">
        <f t="shared" si="66"/>
        <v>0</v>
      </c>
      <c r="Z230" s="4">
        <f t="shared" si="67"/>
        <v>0</v>
      </c>
      <c r="AA230" s="4">
        <f t="shared" si="68"/>
        <v>0</v>
      </c>
      <c r="AB230" s="4">
        <f t="shared" si="69"/>
        <v>0</v>
      </c>
      <c r="AC230" s="4">
        <f t="shared" si="70"/>
        <v>0</v>
      </c>
      <c r="AD230" s="4">
        <f t="shared" si="71"/>
        <v>0</v>
      </c>
      <c r="AE230" s="4">
        <f t="shared" si="72"/>
        <v>0</v>
      </c>
      <c r="AF230" s="4">
        <f t="shared" si="73"/>
        <v>0</v>
      </c>
      <c r="AG230" s="4">
        <f t="shared" si="74"/>
        <v>0</v>
      </c>
      <c r="AH230" s="4">
        <f t="shared" si="75"/>
        <v>0</v>
      </c>
      <c r="AI230" s="4">
        <f t="shared" si="76"/>
        <v>0</v>
      </c>
    </row>
    <row r="231" spans="1:35" x14ac:dyDescent="0.25">
      <c r="A231" t="s">
        <v>118</v>
      </c>
      <c r="B231" t="s">
        <v>139</v>
      </c>
      <c r="H231">
        <v>3.12727463200332E-5</v>
      </c>
      <c r="I231">
        <v>0.17065627110376599</v>
      </c>
      <c r="J231">
        <v>0.87530177275614895</v>
      </c>
      <c r="R231" s="4">
        <f t="shared" si="59"/>
        <v>0</v>
      </c>
      <c r="S231" s="4">
        <f t="shared" si="60"/>
        <v>0</v>
      </c>
      <c r="T231" s="4">
        <f t="shared" si="61"/>
        <v>0</v>
      </c>
      <c r="U231" s="4">
        <f t="shared" si="62"/>
        <v>0</v>
      </c>
      <c r="V231" s="4">
        <f t="shared" si="63"/>
        <v>0</v>
      </c>
      <c r="W231" s="4">
        <f t="shared" si="64"/>
        <v>0</v>
      </c>
      <c r="X231" s="4">
        <f t="shared" si="65"/>
        <v>0</v>
      </c>
      <c r="Y231" s="4">
        <f t="shared" si="66"/>
        <v>0</v>
      </c>
      <c r="Z231" s="4">
        <f t="shared" si="67"/>
        <v>0</v>
      </c>
      <c r="AA231" s="4">
        <f t="shared" si="68"/>
        <v>0</v>
      </c>
      <c r="AB231" s="4">
        <f t="shared" si="69"/>
        <v>0</v>
      </c>
      <c r="AC231" s="4">
        <f t="shared" si="70"/>
        <v>0</v>
      </c>
      <c r="AD231" s="4">
        <f t="shared" si="71"/>
        <v>0</v>
      </c>
      <c r="AE231" s="4">
        <f t="shared" si="72"/>
        <v>0</v>
      </c>
      <c r="AF231" s="4">
        <f t="shared" si="73"/>
        <v>0</v>
      </c>
      <c r="AG231" s="4">
        <f t="shared" si="74"/>
        <v>2.8588442740978209E-5</v>
      </c>
      <c r="AH231" s="4">
        <f t="shared" si="75"/>
        <v>2.3506052920359862E-5</v>
      </c>
      <c r="AI231" s="4">
        <f t="shared" si="76"/>
        <v>2.6047247830669035E-5</v>
      </c>
    </row>
    <row r="232" spans="1:35" x14ac:dyDescent="0.25">
      <c r="A232" t="s">
        <v>96</v>
      </c>
      <c r="B232" t="s">
        <v>139</v>
      </c>
      <c r="H232">
        <v>0</v>
      </c>
      <c r="I232">
        <v>0.10524882955208099</v>
      </c>
      <c r="J232">
        <v>0.97070346127898199</v>
      </c>
      <c r="R232" s="4">
        <f t="shared" si="59"/>
        <v>0</v>
      </c>
      <c r="S232" s="4">
        <f t="shared" si="60"/>
        <v>0</v>
      </c>
      <c r="T232" s="4">
        <f t="shared" si="61"/>
        <v>0</v>
      </c>
      <c r="U232" s="4">
        <f t="shared" si="62"/>
        <v>0</v>
      </c>
      <c r="V232" s="4">
        <f t="shared" si="63"/>
        <v>0</v>
      </c>
      <c r="W232" s="4">
        <f t="shared" si="64"/>
        <v>0</v>
      </c>
      <c r="X232" s="4">
        <f t="shared" si="65"/>
        <v>0</v>
      </c>
      <c r="Y232" s="4">
        <f t="shared" si="66"/>
        <v>0</v>
      </c>
      <c r="Z232" s="4">
        <f t="shared" si="67"/>
        <v>0</v>
      </c>
      <c r="AA232" s="4">
        <f t="shared" si="68"/>
        <v>0</v>
      </c>
      <c r="AB232" s="4">
        <f t="shared" si="69"/>
        <v>0</v>
      </c>
      <c r="AC232" s="4">
        <f t="shared" si="70"/>
        <v>0</v>
      </c>
      <c r="AD232" s="4">
        <f t="shared" si="71"/>
        <v>0</v>
      </c>
      <c r="AE232" s="4">
        <f t="shared" si="72"/>
        <v>0</v>
      </c>
      <c r="AF232" s="4">
        <f t="shared" si="73"/>
        <v>0</v>
      </c>
      <c r="AG232" s="4">
        <f t="shared" si="74"/>
        <v>1.1441248653670683E-5</v>
      </c>
      <c r="AH232" s="4">
        <f t="shared" si="75"/>
        <v>9.4072488930181186E-6</v>
      </c>
      <c r="AI232" s="4">
        <f t="shared" si="76"/>
        <v>1.04242487733444E-5</v>
      </c>
    </row>
    <row r="233" spans="1:35" x14ac:dyDescent="0.25">
      <c r="A233" t="s">
        <v>100</v>
      </c>
      <c r="B233" t="s">
        <v>139</v>
      </c>
      <c r="H233">
        <v>0</v>
      </c>
      <c r="I233">
        <v>0.26487353915189799</v>
      </c>
      <c r="J233">
        <v>0.99163660861853697</v>
      </c>
      <c r="R233" s="4">
        <f t="shared" si="59"/>
        <v>0</v>
      </c>
      <c r="S233" s="4">
        <f t="shared" si="60"/>
        <v>0</v>
      </c>
      <c r="T233" s="4">
        <f t="shared" si="61"/>
        <v>0</v>
      </c>
      <c r="U233" s="4">
        <f t="shared" si="62"/>
        <v>0</v>
      </c>
      <c r="V233" s="4">
        <f t="shared" si="63"/>
        <v>0</v>
      </c>
      <c r="W233" s="4">
        <f t="shared" si="64"/>
        <v>0</v>
      </c>
      <c r="X233" s="4">
        <f t="shared" si="65"/>
        <v>0</v>
      </c>
      <c r="Y233" s="4">
        <f t="shared" si="66"/>
        <v>0</v>
      </c>
      <c r="Z233" s="4">
        <f t="shared" si="67"/>
        <v>0</v>
      </c>
      <c r="AA233" s="4">
        <f t="shared" si="68"/>
        <v>0</v>
      </c>
      <c r="AB233" s="4">
        <f t="shared" si="69"/>
        <v>0</v>
      </c>
      <c r="AC233" s="4">
        <f t="shared" si="70"/>
        <v>0</v>
      </c>
      <c r="AD233" s="4">
        <f t="shared" si="71"/>
        <v>0</v>
      </c>
      <c r="AE233" s="4">
        <f t="shared" si="72"/>
        <v>0</v>
      </c>
      <c r="AF233" s="4">
        <f t="shared" si="73"/>
        <v>0</v>
      </c>
      <c r="AG233" s="4">
        <f t="shared" si="74"/>
        <v>0</v>
      </c>
      <c r="AH233" s="4">
        <f t="shared" si="75"/>
        <v>0</v>
      </c>
      <c r="AI233" s="4">
        <f t="shared" si="76"/>
        <v>0</v>
      </c>
    </row>
    <row r="234" spans="1:35" x14ac:dyDescent="0.25">
      <c r="A234" t="s">
        <v>112</v>
      </c>
      <c r="B234" t="s">
        <v>139</v>
      </c>
      <c r="H234">
        <v>3.4441714846585302E-4</v>
      </c>
      <c r="I234">
        <v>0.29978458168724897</v>
      </c>
      <c r="J234">
        <v>0.86960708188417801</v>
      </c>
      <c r="R234" s="4">
        <f t="shared" si="59"/>
        <v>0</v>
      </c>
      <c r="S234" s="4">
        <f t="shared" si="60"/>
        <v>0</v>
      </c>
      <c r="T234" s="4">
        <f t="shared" si="61"/>
        <v>0</v>
      </c>
      <c r="U234" s="4">
        <f t="shared" si="62"/>
        <v>0</v>
      </c>
      <c r="V234" s="4">
        <f t="shared" si="63"/>
        <v>0</v>
      </c>
      <c r="W234" s="4">
        <f t="shared" si="64"/>
        <v>0</v>
      </c>
      <c r="X234" s="4">
        <f t="shared" si="65"/>
        <v>0</v>
      </c>
      <c r="Y234" s="4">
        <f t="shared" si="66"/>
        <v>0</v>
      </c>
      <c r="Z234" s="4">
        <f t="shared" si="67"/>
        <v>0</v>
      </c>
      <c r="AA234" s="4">
        <f t="shared" si="68"/>
        <v>0</v>
      </c>
      <c r="AB234" s="4">
        <f t="shared" si="69"/>
        <v>0</v>
      </c>
      <c r="AC234" s="4">
        <f t="shared" si="70"/>
        <v>0</v>
      </c>
      <c r="AD234" s="4">
        <f t="shared" si="71"/>
        <v>0</v>
      </c>
      <c r="AE234" s="4">
        <f t="shared" si="72"/>
        <v>0</v>
      </c>
      <c r="AF234" s="4">
        <f t="shared" si="73"/>
        <v>0</v>
      </c>
      <c r="AG234" s="4">
        <f t="shared" si="74"/>
        <v>0</v>
      </c>
      <c r="AH234" s="4">
        <f t="shared" si="75"/>
        <v>0</v>
      </c>
      <c r="AI234" s="4">
        <f t="shared" si="76"/>
        <v>0</v>
      </c>
    </row>
    <row r="235" spans="1:35" x14ac:dyDescent="0.25">
      <c r="A235" t="s">
        <v>94</v>
      </c>
      <c r="B235" t="s">
        <v>139</v>
      </c>
      <c r="H235">
        <v>1.04250974596677E-4</v>
      </c>
      <c r="I235">
        <v>0.29124105268907802</v>
      </c>
      <c r="J235">
        <v>0.83484459735463601</v>
      </c>
      <c r="R235" s="4">
        <f t="shared" si="59"/>
        <v>0</v>
      </c>
      <c r="S235" s="4">
        <f t="shared" si="60"/>
        <v>0</v>
      </c>
      <c r="T235" s="4">
        <f t="shared" si="61"/>
        <v>0</v>
      </c>
      <c r="U235" s="4">
        <f t="shared" si="62"/>
        <v>0</v>
      </c>
      <c r="V235" s="4">
        <f t="shared" si="63"/>
        <v>0</v>
      </c>
      <c r="W235" s="4">
        <f t="shared" si="64"/>
        <v>0</v>
      </c>
      <c r="X235" s="4">
        <f t="shared" si="65"/>
        <v>0</v>
      </c>
      <c r="Y235" s="4">
        <f t="shared" si="66"/>
        <v>0</v>
      </c>
      <c r="Z235" s="4">
        <f t="shared" si="67"/>
        <v>0</v>
      </c>
      <c r="AA235" s="4">
        <f t="shared" si="68"/>
        <v>0</v>
      </c>
      <c r="AB235" s="4">
        <f t="shared" si="69"/>
        <v>0</v>
      </c>
      <c r="AC235" s="4">
        <f t="shared" si="70"/>
        <v>0</v>
      </c>
      <c r="AD235" s="4">
        <f t="shared" si="71"/>
        <v>0</v>
      </c>
      <c r="AE235" s="4">
        <f t="shared" si="72"/>
        <v>0</v>
      </c>
      <c r="AF235" s="4">
        <f t="shared" si="73"/>
        <v>0</v>
      </c>
      <c r="AG235" s="4">
        <f t="shared" si="74"/>
        <v>1.2600627382897061E-4</v>
      </c>
      <c r="AH235" s="4">
        <f t="shared" si="75"/>
        <v>1.0360515848159808E-4</v>
      </c>
      <c r="AI235" s="4">
        <f t="shared" si="76"/>
        <v>1.1480571615528434E-4</v>
      </c>
    </row>
    <row r="236" spans="1:35" x14ac:dyDescent="0.25">
      <c r="A236" t="s">
        <v>112</v>
      </c>
      <c r="B236" t="s">
        <v>139</v>
      </c>
      <c r="H236">
        <v>1.72617477853394E-4</v>
      </c>
      <c r="I236">
        <v>0.29978458168724897</v>
      </c>
      <c r="J236">
        <v>0.86960708188417801</v>
      </c>
      <c r="R236" s="4">
        <f t="shared" si="59"/>
        <v>0</v>
      </c>
      <c r="S236" s="4">
        <f t="shared" si="60"/>
        <v>0</v>
      </c>
      <c r="T236" s="4">
        <f t="shared" si="61"/>
        <v>0</v>
      </c>
      <c r="U236" s="4">
        <f t="shared" si="62"/>
        <v>0</v>
      </c>
      <c r="V236" s="4">
        <f t="shared" si="63"/>
        <v>0</v>
      </c>
      <c r="W236" s="4">
        <f t="shared" si="64"/>
        <v>0</v>
      </c>
      <c r="X236" s="4">
        <f t="shared" si="65"/>
        <v>0</v>
      </c>
      <c r="Y236" s="4">
        <f t="shared" si="66"/>
        <v>0</v>
      </c>
      <c r="Z236" s="4">
        <f t="shared" si="67"/>
        <v>0</v>
      </c>
      <c r="AA236" s="4">
        <f t="shared" si="68"/>
        <v>0</v>
      </c>
      <c r="AB236" s="4">
        <f t="shared" si="69"/>
        <v>0</v>
      </c>
      <c r="AC236" s="4">
        <f t="shared" si="70"/>
        <v>0</v>
      </c>
      <c r="AD236" s="4">
        <f t="shared" si="71"/>
        <v>0</v>
      </c>
      <c r="AE236" s="4">
        <f t="shared" si="72"/>
        <v>0</v>
      </c>
      <c r="AF236" s="4">
        <f t="shared" si="73"/>
        <v>0</v>
      </c>
      <c r="AG236" s="4">
        <f t="shared" si="74"/>
        <v>3.8140600462198902E-5</v>
      </c>
      <c r="AH236" s="4">
        <f t="shared" si="75"/>
        <v>3.1360049268919102E-5</v>
      </c>
      <c r="AI236" s="4">
        <f t="shared" si="76"/>
        <v>3.4750324865558998E-5</v>
      </c>
    </row>
    <row r="237" spans="1:35" x14ac:dyDescent="0.25">
      <c r="A237" t="s">
        <v>106</v>
      </c>
      <c r="B237" t="s">
        <v>139</v>
      </c>
      <c r="H237">
        <v>6.4519950129557601E-5</v>
      </c>
      <c r="I237">
        <v>0.42869986007952698</v>
      </c>
      <c r="J237">
        <v>0.89814275830134804</v>
      </c>
      <c r="R237" s="4">
        <f t="shared" si="59"/>
        <v>0</v>
      </c>
      <c r="S237" s="4">
        <f t="shared" si="60"/>
        <v>0</v>
      </c>
      <c r="T237" s="4">
        <f t="shared" si="61"/>
        <v>0</v>
      </c>
      <c r="U237" s="4">
        <f t="shared" si="62"/>
        <v>0</v>
      </c>
      <c r="V237" s="4">
        <f t="shared" si="63"/>
        <v>0</v>
      </c>
      <c r="W237" s="4">
        <f t="shared" si="64"/>
        <v>0</v>
      </c>
      <c r="X237" s="4">
        <f t="shared" si="65"/>
        <v>0</v>
      </c>
      <c r="Y237" s="4">
        <f t="shared" si="66"/>
        <v>0</v>
      </c>
      <c r="Z237" s="4">
        <f t="shared" si="67"/>
        <v>0</v>
      </c>
      <c r="AA237" s="4">
        <f t="shared" si="68"/>
        <v>0</v>
      </c>
      <c r="AB237" s="4">
        <f t="shared" si="69"/>
        <v>0</v>
      </c>
      <c r="AC237" s="4">
        <f t="shared" si="70"/>
        <v>0</v>
      </c>
      <c r="AD237" s="4">
        <f t="shared" si="71"/>
        <v>0</v>
      </c>
      <c r="AE237" s="4">
        <f t="shared" si="72"/>
        <v>0</v>
      </c>
      <c r="AF237" s="4">
        <f t="shared" si="73"/>
        <v>0</v>
      </c>
      <c r="AG237" s="4">
        <f t="shared" si="74"/>
        <v>6.3152735800022197E-5</v>
      </c>
      <c r="AH237" s="4">
        <f t="shared" si="75"/>
        <v>5.1925582768907142E-5</v>
      </c>
      <c r="AI237" s="4">
        <f t="shared" si="76"/>
        <v>5.7539159284464666E-5</v>
      </c>
    </row>
    <row r="238" spans="1:35" x14ac:dyDescent="0.25">
      <c r="A238" t="s">
        <v>84</v>
      </c>
      <c r="B238" t="s">
        <v>139</v>
      </c>
      <c r="H238">
        <v>1.26430943383219E-4</v>
      </c>
      <c r="I238">
        <v>0.142458994824116</v>
      </c>
      <c r="J238">
        <v>9.9166590023067793E-3</v>
      </c>
      <c r="R238" s="4">
        <f t="shared" si="59"/>
        <v>0</v>
      </c>
      <c r="S238" s="4">
        <f t="shared" si="60"/>
        <v>0</v>
      </c>
      <c r="T238" s="4">
        <f t="shared" si="61"/>
        <v>0</v>
      </c>
      <c r="U238" s="4">
        <f t="shared" si="62"/>
        <v>0</v>
      </c>
      <c r="V238" s="4">
        <f t="shared" si="63"/>
        <v>0</v>
      </c>
      <c r="W238" s="4">
        <f t="shared" si="64"/>
        <v>0</v>
      </c>
      <c r="X238" s="4">
        <f t="shared" si="65"/>
        <v>0</v>
      </c>
      <c r="Y238" s="4">
        <f t="shared" si="66"/>
        <v>0</v>
      </c>
      <c r="Z238" s="4">
        <f t="shared" si="67"/>
        <v>0</v>
      </c>
      <c r="AA238" s="4">
        <f t="shared" si="68"/>
        <v>0</v>
      </c>
      <c r="AB238" s="4">
        <f t="shared" si="69"/>
        <v>0</v>
      </c>
      <c r="AC238" s="4">
        <f t="shared" si="70"/>
        <v>0</v>
      </c>
      <c r="AD238" s="4">
        <f t="shared" si="71"/>
        <v>0</v>
      </c>
      <c r="AE238" s="4">
        <f t="shared" si="72"/>
        <v>0</v>
      </c>
      <c r="AF238" s="4">
        <f t="shared" si="73"/>
        <v>0</v>
      </c>
      <c r="AG238" s="4">
        <f t="shared" si="74"/>
        <v>2.3604859803496683E-5</v>
      </c>
      <c r="AH238" s="4">
        <f t="shared" si="75"/>
        <v>1.9408440282875053E-5</v>
      </c>
      <c r="AI238" s="4">
        <f t="shared" si="76"/>
        <v>2.1506650043185865E-5</v>
      </c>
    </row>
    <row r="239" spans="1:35" x14ac:dyDescent="0.25">
      <c r="A239" t="s">
        <v>108</v>
      </c>
      <c r="B239" t="s">
        <v>139</v>
      </c>
      <c r="H239">
        <v>0</v>
      </c>
      <c r="I239">
        <v>4.6981234141568198E-2</v>
      </c>
      <c r="J239">
        <v>0.94304135954794999</v>
      </c>
      <c r="R239" s="4">
        <f t="shared" si="59"/>
        <v>0</v>
      </c>
      <c r="S239" s="4">
        <f t="shared" si="60"/>
        <v>0</v>
      </c>
      <c r="T239" s="4">
        <f t="shared" si="61"/>
        <v>0</v>
      </c>
      <c r="U239" s="4">
        <f t="shared" si="62"/>
        <v>0</v>
      </c>
      <c r="V239" s="4">
        <f t="shared" si="63"/>
        <v>0</v>
      </c>
      <c r="W239" s="4">
        <f t="shared" si="64"/>
        <v>0</v>
      </c>
      <c r="X239" s="4">
        <f t="shared" si="65"/>
        <v>0</v>
      </c>
      <c r="Y239" s="4">
        <f t="shared" si="66"/>
        <v>0</v>
      </c>
      <c r="Z239" s="4">
        <f t="shared" si="67"/>
        <v>0</v>
      </c>
      <c r="AA239" s="4">
        <f t="shared" si="68"/>
        <v>0</v>
      </c>
      <c r="AB239" s="4">
        <f t="shared" si="69"/>
        <v>0</v>
      </c>
      <c r="AC239" s="4">
        <f t="shared" si="70"/>
        <v>0</v>
      </c>
      <c r="AD239" s="4">
        <f t="shared" si="71"/>
        <v>0</v>
      </c>
      <c r="AE239" s="4">
        <f t="shared" si="72"/>
        <v>0</v>
      </c>
      <c r="AF239" s="4">
        <f t="shared" si="73"/>
        <v>0</v>
      </c>
      <c r="AG239" s="4">
        <f t="shared" si="74"/>
        <v>4.6255223188982565E-5</v>
      </c>
      <c r="AH239" s="4">
        <f t="shared" si="75"/>
        <v>3.8032072399830113E-5</v>
      </c>
      <c r="AI239" s="4">
        <f t="shared" si="76"/>
        <v>4.2143647794406332E-5</v>
      </c>
    </row>
    <row r="240" spans="1:35" x14ac:dyDescent="0.25">
      <c r="A240" t="s">
        <v>65</v>
      </c>
      <c r="B240" t="s">
        <v>139</v>
      </c>
      <c r="H240">
        <v>0</v>
      </c>
      <c r="I240">
        <v>5.4003669728441797E-2</v>
      </c>
      <c r="J240">
        <v>0.95568521444411703</v>
      </c>
      <c r="R240" s="4">
        <f t="shared" si="59"/>
        <v>0</v>
      </c>
      <c r="S240" s="4">
        <f t="shared" si="60"/>
        <v>0</v>
      </c>
      <c r="T240" s="4">
        <f t="shared" si="61"/>
        <v>0</v>
      </c>
      <c r="U240" s="4">
        <f t="shared" si="62"/>
        <v>0</v>
      </c>
      <c r="V240" s="4">
        <f t="shared" si="63"/>
        <v>0</v>
      </c>
      <c r="W240" s="4">
        <f t="shared" si="64"/>
        <v>0</v>
      </c>
      <c r="X240" s="4">
        <f t="shared" si="65"/>
        <v>0</v>
      </c>
      <c r="Y240" s="4">
        <f t="shared" si="66"/>
        <v>0</v>
      </c>
      <c r="Z240" s="4">
        <f t="shared" si="67"/>
        <v>0</v>
      </c>
      <c r="AA240" s="4">
        <f t="shared" si="68"/>
        <v>0</v>
      </c>
      <c r="AB240" s="4">
        <f t="shared" si="69"/>
        <v>0</v>
      </c>
      <c r="AC240" s="4">
        <f t="shared" si="70"/>
        <v>0</v>
      </c>
      <c r="AD240" s="4">
        <f t="shared" si="71"/>
        <v>0</v>
      </c>
      <c r="AE240" s="4">
        <f t="shared" si="72"/>
        <v>0</v>
      </c>
      <c r="AF240" s="4">
        <f t="shared" si="73"/>
        <v>0</v>
      </c>
      <c r="AG240" s="4">
        <f t="shared" si="74"/>
        <v>0</v>
      </c>
      <c r="AH240" s="4">
        <f t="shared" si="75"/>
        <v>0</v>
      </c>
      <c r="AI240" s="4">
        <f t="shared" si="76"/>
        <v>0</v>
      </c>
    </row>
    <row r="241" spans="1:35" x14ac:dyDescent="0.25">
      <c r="A241" t="s">
        <v>63</v>
      </c>
      <c r="B241" t="s">
        <v>139</v>
      </c>
      <c r="H241">
        <v>8.3435721973755794E-6</v>
      </c>
      <c r="I241">
        <v>2.8520309358694301E-2</v>
      </c>
      <c r="J241">
        <v>0.98555905686242495</v>
      </c>
      <c r="R241" s="4">
        <f t="shared" si="59"/>
        <v>0</v>
      </c>
      <c r="S241" s="4">
        <f t="shared" si="60"/>
        <v>0</v>
      </c>
      <c r="T241" s="4">
        <f t="shared" si="61"/>
        <v>0</v>
      </c>
      <c r="U241" s="4">
        <f t="shared" si="62"/>
        <v>0</v>
      </c>
      <c r="V241" s="4">
        <f t="shared" si="63"/>
        <v>0</v>
      </c>
      <c r="W241" s="4">
        <f t="shared" si="64"/>
        <v>0</v>
      </c>
      <c r="X241" s="4">
        <f t="shared" si="65"/>
        <v>0</v>
      </c>
      <c r="Y241" s="4">
        <f t="shared" si="66"/>
        <v>0</v>
      </c>
      <c r="Z241" s="4">
        <f t="shared" si="67"/>
        <v>0</v>
      </c>
      <c r="AA241" s="4">
        <f t="shared" si="68"/>
        <v>0</v>
      </c>
      <c r="AB241" s="4">
        <f t="shared" si="69"/>
        <v>0</v>
      </c>
      <c r="AC241" s="4">
        <f t="shared" si="70"/>
        <v>0</v>
      </c>
      <c r="AD241" s="4">
        <f t="shared" si="71"/>
        <v>0</v>
      </c>
      <c r="AE241" s="4">
        <f t="shared" si="72"/>
        <v>0</v>
      </c>
      <c r="AF241" s="4">
        <f t="shared" si="73"/>
        <v>0</v>
      </c>
      <c r="AG241" s="4">
        <f t="shared" si="74"/>
        <v>0</v>
      </c>
      <c r="AH241" s="4">
        <f t="shared" si="75"/>
        <v>0</v>
      </c>
      <c r="AI241" s="4">
        <f t="shared" si="76"/>
        <v>0</v>
      </c>
    </row>
    <row r="242" spans="1:35" x14ac:dyDescent="0.25">
      <c r="A242" t="s">
        <v>84</v>
      </c>
      <c r="B242" t="s">
        <v>139</v>
      </c>
      <c r="H242">
        <v>2.5226289677850102E-4</v>
      </c>
      <c r="I242">
        <v>0.142458994824116</v>
      </c>
      <c r="J242">
        <v>9.9166590023067793E-3</v>
      </c>
      <c r="R242" s="4">
        <f t="shared" si="59"/>
        <v>0</v>
      </c>
      <c r="S242" s="4">
        <f t="shared" si="60"/>
        <v>0</v>
      </c>
      <c r="T242" s="4">
        <f t="shared" si="61"/>
        <v>0</v>
      </c>
      <c r="U242" s="4">
        <f t="shared" si="62"/>
        <v>0</v>
      </c>
      <c r="V242" s="4">
        <f t="shared" si="63"/>
        <v>0</v>
      </c>
      <c r="W242" s="4">
        <f t="shared" si="64"/>
        <v>0</v>
      </c>
      <c r="X242" s="4">
        <f t="shared" si="65"/>
        <v>0</v>
      </c>
      <c r="Y242" s="4">
        <f t="shared" si="66"/>
        <v>0</v>
      </c>
      <c r="Z242" s="4">
        <f t="shared" si="67"/>
        <v>0</v>
      </c>
      <c r="AA242" s="4">
        <f t="shared" si="68"/>
        <v>0</v>
      </c>
      <c r="AB242" s="4">
        <f t="shared" si="69"/>
        <v>0</v>
      </c>
      <c r="AC242" s="4">
        <f t="shared" si="70"/>
        <v>0</v>
      </c>
      <c r="AD242" s="4">
        <f t="shared" si="71"/>
        <v>0</v>
      </c>
      <c r="AE242" s="4">
        <f t="shared" si="72"/>
        <v>0</v>
      </c>
      <c r="AF242" s="4">
        <f t="shared" si="73"/>
        <v>0</v>
      </c>
      <c r="AG242" s="4">
        <f t="shared" si="74"/>
        <v>3.0525264136739926E-6</v>
      </c>
      <c r="AH242" s="4">
        <f t="shared" si="75"/>
        <v>2.5098550512430608E-6</v>
      </c>
      <c r="AI242" s="4">
        <f t="shared" si="76"/>
        <v>2.7811907324585265E-6</v>
      </c>
    </row>
    <row r="243" spans="1:35" x14ac:dyDescent="0.25">
      <c r="A243" t="s">
        <v>114</v>
      </c>
      <c r="B243" t="s">
        <v>139</v>
      </c>
      <c r="H243">
        <v>5.9168223155907002E-5</v>
      </c>
      <c r="I243">
        <v>1.22395997650973</v>
      </c>
      <c r="J243">
        <v>0.44180499428648001</v>
      </c>
      <c r="R243" s="4">
        <f t="shared" si="59"/>
        <v>0</v>
      </c>
      <c r="S243" s="4">
        <f t="shared" si="60"/>
        <v>0</v>
      </c>
      <c r="T243" s="4">
        <f t="shared" si="61"/>
        <v>0</v>
      </c>
      <c r="U243" s="4">
        <f t="shared" si="62"/>
        <v>0</v>
      </c>
      <c r="V243" s="4">
        <f t="shared" si="63"/>
        <v>0</v>
      </c>
      <c r="W243" s="4">
        <f t="shared" si="64"/>
        <v>0</v>
      </c>
      <c r="X243" s="4">
        <f t="shared" si="65"/>
        <v>0</v>
      </c>
      <c r="Y243" s="4">
        <f t="shared" si="66"/>
        <v>0</v>
      </c>
      <c r="Z243" s="4">
        <f t="shared" si="67"/>
        <v>0</v>
      </c>
      <c r="AA243" s="4">
        <f t="shared" si="68"/>
        <v>0</v>
      </c>
      <c r="AB243" s="4">
        <f t="shared" si="69"/>
        <v>0</v>
      </c>
      <c r="AC243" s="4">
        <f t="shared" si="70"/>
        <v>0</v>
      </c>
      <c r="AD243" s="4">
        <f t="shared" si="71"/>
        <v>0</v>
      </c>
      <c r="AE243" s="4">
        <f t="shared" si="72"/>
        <v>0</v>
      </c>
      <c r="AF243" s="4">
        <f t="shared" si="73"/>
        <v>0</v>
      </c>
      <c r="AG243" s="4">
        <f t="shared" si="74"/>
        <v>9.2291303699451588E-5</v>
      </c>
      <c r="AH243" s="4">
        <f t="shared" si="75"/>
        <v>7.5883960819549091E-5</v>
      </c>
      <c r="AI243" s="4">
        <f t="shared" si="76"/>
        <v>8.4087632259500339E-5</v>
      </c>
    </row>
    <row r="244" spans="1:35" x14ac:dyDescent="0.25">
      <c r="A244" t="s">
        <v>126</v>
      </c>
      <c r="B244" t="s">
        <v>139</v>
      </c>
      <c r="H244">
        <v>6.55671914789727E-6</v>
      </c>
      <c r="I244">
        <v>0.39360779127689099</v>
      </c>
      <c r="J244">
        <v>0.989605162896248</v>
      </c>
      <c r="R244" s="4">
        <f t="shared" si="59"/>
        <v>0</v>
      </c>
      <c r="S244" s="4">
        <f t="shared" si="60"/>
        <v>0</v>
      </c>
      <c r="T244" s="4">
        <f t="shared" si="61"/>
        <v>0</v>
      </c>
      <c r="U244" s="4">
        <f t="shared" si="62"/>
        <v>0</v>
      </c>
      <c r="V244" s="4">
        <f t="shared" si="63"/>
        <v>0</v>
      </c>
      <c r="W244" s="4">
        <f t="shared" si="64"/>
        <v>0</v>
      </c>
      <c r="X244" s="4">
        <f t="shared" si="65"/>
        <v>0</v>
      </c>
      <c r="Y244" s="4">
        <f t="shared" si="66"/>
        <v>0</v>
      </c>
      <c r="Z244" s="4">
        <f t="shared" si="67"/>
        <v>0</v>
      </c>
      <c r="AA244" s="4">
        <f t="shared" si="68"/>
        <v>0</v>
      </c>
      <c r="AB244" s="4">
        <f t="shared" si="69"/>
        <v>0</v>
      </c>
      <c r="AC244" s="4">
        <f t="shared" si="70"/>
        <v>0</v>
      </c>
      <c r="AD244" s="4">
        <f t="shared" si="71"/>
        <v>0</v>
      </c>
      <c r="AE244" s="4">
        <f t="shared" si="72"/>
        <v>0</v>
      </c>
      <c r="AF244" s="4">
        <f t="shared" si="73"/>
        <v>0</v>
      </c>
      <c r="AG244" s="4">
        <f t="shared" si="74"/>
        <v>2.1646910910697683E-5</v>
      </c>
      <c r="AH244" s="4">
        <f t="shared" si="75"/>
        <v>1.7798571193240318E-5</v>
      </c>
      <c r="AI244" s="4">
        <f t="shared" si="76"/>
        <v>1.9722741051969001E-5</v>
      </c>
    </row>
    <row r="245" spans="1:35" x14ac:dyDescent="0.25">
      <c r="A245" t="s">
        <v>92</v>
      </c>
      <c r="B245" t="s">
        <v>139</v>
      </c>
      <c r="H245">
        <v>0</v>
      </c>
      <c r="I245">
        <v>0.69598314115333004</v>
      </c>
      <c r="J245">
        <v>0.84004351361046203</v>
      </c>
      <c r="R245" s="4">
        <f t="shared" si="59"/>
        <v>0</v>
      </c>
      <c r="S245" s="4">
        <f t="shared" si="60"/>
        <v>0</v>
      </c>
      <c r="T245" s="4">
        <f t="shared" si="61"/>
        <v>0</v>
      </c>
      <c r="U245" s="4">
        <f t="shared" si="62"/>
        <v>0</v>
      </c>
      <c r="V245" s="4">
        <f t="shared" si="63"/>
        <v>0</v>
      </c>
      <c r="W245" s="4">
        <f t="shared" si="64"/>
        <v>0</v>
      </c>
      <c r="X245" s="4">
        <f t="shared" si="65"/>
        <v>0</v>
      </c>
      <c r="Y245" s="4">
        <f t="shared" si="66"/>
        <v>0</v>
      </c>
      <c r="Z245" s="4">
        <f t="shared" si="67"/>
        <v>0</v>
      </c>
      <c r="AA245" s="4">
        <f t="shared" si="68"/>
        <v>0</v>
      </c>
      <c r="AB245" s="4">
        <f t="shared" si="69"/>
        <v>0</v>
      </c>
      <c r="AC245" s="4">
        <f t="shared" si="70"/>
        <v>0</v>
      </c>
      <c r="AD245" s="4">
        <f t="shared" si="71"/>
        <v>0</v>
      </c>
      <c r="AE245" s="4">
        <f t="shared" si="72"/>
        <v>0</v>
      </c>
      <c r="AF245" s="4">
        <f t="shared" si="73"/>
        <v>0</v>
      </c>
      <c r="AG245" s="4">
        <f t="shared" si="74"/>
        <v>2.3987996882550987E-6</v>
      </c>
      <c r="AH245" s="4">
        <f t="shared" si="75"/>
        <v>1.9723464103430815E-6</v>
      </c>
      <c r="AI245" s="4">
        <f t="shared" si="76"/>
        <v>2.1855730492990897E-6</v>
      </c>
    </row>
    <row r="246" spans="1:35" x14ac:dyDescent="0.25">
      <c r="A246" t="s">
        <v>86</v>
      </c>
      <c r="B246" t="s">
        <v>139</v>
      </c>
      <c r="H246">
        <v>1.8897915991370901E-5</v>
      </c>
      <c r="I246">
        <v>0.311508810254779</v>
      </c>
      <c r="J246">
        <v>0.99835396451437097</v>
      </c>
      <c r="R246" s="4">
        <f t="shared" si="59"/>
        <v>0</v>
      </c>
      <c r="S246" s="4">
        <f t="shared" si="60"/>
        <v>0</v>
      </c>
      <c r="T246" s="4">
        <f t="shared" si="61"/>
        <v>0</v>
      </c>
      <c r="U246" s="4">
        <f t="shared" si="62"/>
        <v>0</v>
      </c>
      <c r="V246" s="4">
        <f t="shared" si="63"/>
        <v>0</v>
      </c>
      <c r="W246" s="4">
        <f t="shared" si="64"/>
        <v>0</v>
      </c>
      <c r="X246" s="4">
        <f t="shared" si="65"/>
        <v>0</v>
      </c>
      <c r="Y246" s="4">
        <f t="shared" si="66"/>
        <v>0</v>
      </c>
      <c r="Z246" s="4">
        <f t="shared" si="67"/>
        <v>0</v>
      </c>
      <c r="AA246" s="4">
        <f t="shared" si="68"/>
        <v>0</v>
      </c>
      <c r="AB246" s="4">
        <f t="shared" si="69"/>
        <v>0</v>
      </c>
      <c r="AC246" s="4">
        <f t="shared" si="70"/>
        <v>0</v>
      </c>
      <c r="AD246" s="4">
        <f t="shared" si="71"/>
        <v>0</v>
      </c>
      <c r="AE246" s="4">
        <f t="shared" si="72"/>
        <v>0</v>
      </c>
      <c r="AF246" s="4">
        <f t="shared" si="73"/>
        <v>0</v>
      </c>
      <c r="AG246" s="4">
        <f t="shared" si="74"/>
        <v>0</v>
      </c>
      <c r="AH246" s="4">
        <f t="shared" si="75"/>
        <v>0</v>
      </c>
      <c r="AI246" s="4">
        <f t="shared" si="76"/>
        <v>0</v>
      </c>
    </row>
    <row r="247" spans="1:35" x14ac:dyDescent="0.25">
      <c r="A247" t="s">
        <v>98</v>
      </c>
      <c r="B247" t="s">
        <v>139</v>
      </c>
      <c r="H247">
        <v>0</v>
      </c>
      <c r="I247">
        <v>8.4883847411100194E-2</v>
      </c>
      <c r="J247">
        <v>0.903177522493254</v>
      </c>
      <c r="R247" s="4">
        <f t="shared" si="59"/>
        <v>0</v>
      </c>
      <c r="S247" s="4">
        <f t="shared" si="60"/>
        <v>0</v>
      </c>
      <c r="T247" s="4">
        <f t="shared" si="61"/>
        <v>0</v>
      </c>
      <c r="U247" s="4">
        <f t="shared" si="62"/>
        <v>0</v>
      </c>
      <c r="V247" s="4">
        <f t="shared" si="63"/>
        <v>0</v>
      </c>
      <c r="W247" s="4">
        <f t="shared" si="64"/>
        <v>0</v>
      </c>
      <c r="X247" s="4">
        <f t="shared" si="65"/>
        <v>0</v>
      </c>
      <c r="Y247" s="4">
        <f t="shared" si="66"/>
        <v>0</v>
      </c>
      <c r="Z247" s="4">
        <f t="shared" si="67"/>
        <v>0</v>
      </c>
      <c r="AA247" s="4">
        <f t="shared" si="68"/>
        <v>0</v>
      </c>
      <c r="AB247" s="4">
        <f t="shared" si="69"/>
        <v>0</v>
      </c>
      <c r="AC247" s="4">
        <f t="shared" si="70"/>
        <v>0</v>
      </c>
      <c r="AD247" s="4">
        <f t="shared" si="71"/>
        <v>0</v>
      </c>
      <c r="AE247" s="4">
        <f t="shared" si="72"/>
        <v>0</v>
      </c>
      <c r="AF247" s="4">
        <f t="shared" si="73"/>
        <v>0</v>
      </c>
      <c r="AG247" s="4">
        <f t="shared" si="74"/>
        <v>6.9138717041600857E-6</v>
      </c>
      <c r="AH247" s="4">
        <f t="shared" si="75"/>
        <v>5.6847389567538486E-6</v>
      </c>
      <c r="AI247" s="4">
        <f t="shared" si="76"/>
        <v>6.2993053304569663E-6</v>
      </c>
    </row>
    <row r="248" spans="1:35" x14ac:dyDescent="0.25">
      <c r="A248" t="s">
        <v>122</v>
      </c>
      <c r="B248" t="s">
        <v>139</v>
      </c>
      <c r="H248">
        <v>6.3831115977958797E-5</v>
      </c>
      <c r="I248">
        <v>1.5750816367196999E-2</v>
      </c>
      <c r="J248">
        <v>0.97197308830835605</v>
      </c>
      <c r="R248" s="4">
        <f t="shared" si="59"/>
        <v>0</v>
      </c>
      <c r="S248" s="4">
        <f t="shared" si="60"/>
        <v>0</v>
      </c>
      <c r="T248" s="4">
        <f t="shared" si="61"/>
        <v>0</v>
      </c>
      <c r="U248" s="4">
        <f t="shared" si="62"/>
        <v>0</v>
      </c>
      <c r="V248" s="4">
        <f t="shared" si="63"/>
        <v>0</v>
      </c>
      <c r="W248" s="4">
        <f t="shared" si="64"/>
        <v>0</v>
      </c>
      <c r="X248" s="4">
        <f t="shared" si="65"/>
        <v>0</v>
      </c>
      <c r="Y248" s="4">
        <f t="shared" si="66"/>
        <v>0</v>
      </c>
      <c r="Z248" s="4">
        <f t="shared" si="67"/>
        <v>0</v>
      </c>
      <c r="AA248" s="4">
        <f t="shared" si="68"/>
        <v>0</v>
      </c>
      <c r="AB248" s="4">
        <f t="shared" si="69"/>
        <v>0</v>
      </c>
      <c r="AC248" s="4">
        <f t="shared" si="70"/>
        <v>0</v>
      </c>
      <c r="AD248" s="4">
        <f t="shared" si="71"/>
        <v>0</v>
      </c>
      <c r="AE248" s="4">
        <f t="shared" si="72"/>
        <v>0</v>
      </c>
      <c r="AF248" s="4">
        <f t="shared" si="73"/>
        <v>0</v>
      </c>
      <c r="AG248" s="4">
        <f t="shared" si="74"/>
        <v>0</v>
      </c>
      <c r="AH248" s="4">
        <f t="shared" si="75"/>
        <v>0</v>
      </c>
      <c r="AI248" s="4">
        <f t="shared" si="76"/>
        <v>0</v>
      </c>
    </row>
    <row r="249" spans="1:35" x14ac:dyDescent="0.25">
      <c r="A249" t="s">
        <v>86</v>
      </c>
      <c r="B249" t="s">
        <v>139</v>
      </c>
      <c r="H249">
        <v>1.50111482493934E-5</v>
      </c>
      <c r="I249">
        <v>0.311508810254779</v>
      </c>
      <c r="J249">
        <v>0.99835396451437097</v>
      </c>
      <c r="R249" s="4">
        <f t="shared" si="59"/>
        <v>0</v>
      </c>
      <c r="S249" s="4">
        <f t="shared" si="60"/>
        <v>0</v>
      </c>
      <c r="T249" s="4">
        <f t="shared" si="61"/>
        <v>0</v>
      </c>
      <c r="U249" s="4">
        <f t="shared" si="62"/>
        <v>0</v>
      </c>
      <c r="V249" s="4">
        <f t="shared" si="63"/>
        <v>0</v>
      </c>
      <c r="W249" s="4">
        <f t="shared" si="64"/>
        <v>0</v>
      </c>
      <c r="X249" s="4">
        <f t="shared" si="65"/>
        <v>0</v>
      </c>
      <c r="Y249" s="4">
        <f t="shared" si="66"/>
        <v>0</v>
      </c>
      <c r="Z249" s="4">
        <f t="shared" si="67"/>
        <v>0</v>
      </c>
      <c r="AA249" s="4">
        <f t="shared" si="68"/>
        <v>0</v>
      </c>
      <c r="AB249" s="4">
        <f t="shared" si="69"/>
        <v>0</v>
      </c>
      <c r="AC249" s="4">
        <f t="shared" si="70"/>
        <v>0</v>
      </c>
      <c r="AD249" s="4">
        <f t="shared" si="71"/>
        <v>0</v>
      </c>
      <c r="AE249" s="4">
        <f t="shared" si="72"/>
        <v>0</v>
      </c>
      <c r="AF249" s="4">
        <f t="shared" si="73"/>
        <v>0</v>
      </c>
      <c r="AG249" s="4">
        <f t="shared" si="74"/>
        <v>2.3352847309009315E-5</v>
      </c>
      <c r="AH249" s="4">
        <f t="shared" si="75"/>
        <v>1.9201230009629884E-5</v>
      </c>
      <c r="AI249" s="4">
        <f t="shared" si="76"/>
        <v>2.1277038659319598E-5</v>
      </c>
    </row>
    <row r="250" spans="1:35" x14ac:dyDescent="0.25">
      <c r="A250" t="s">
        <v>94</v>
      </c>
      <c r="B250" t="s">
        <v>139</v>
      </c>
      <c r="H250">
        <v>2.6186660856104198E-4</v>
      </c>
      <c r="I250">
        <v>0.29124105268907802</v>
      </c>
      <c r="J250">
        <v>0.83484459735463601</v>
      </c>
      <c r="R250" s="4">
        <f t="shared" si="59"/>
        <v>0</v>
      </c>
      <c r="S250" s="4">
        <f t="shared" si="60"/>
        <v>0</v>
      </c>
      <c r="T250" s="4">
        <f t="shared" si="61"/>
        <v>0</v>
      </c>
      <c r="U250" s="4">
        <f t="shared" si="62"/>
        <v>0</v>
      </c>
      <c r="V250" s="4">
        <f t="shared" si="63"/>
        <v>0</v>
      </c>
      <c r="W250" s="4">
        <f t="shared" si="64"/>
        <v>0</v>
      </c>
      <c r="X250" s="4">
        <f t="shared" si="65"/>
        <v>0</v>
      </c>
      <c r="Y250" s="4">
        <f t="shared" si="66"/>
        <v>0</v>
      </c>
      <c r="Z250" s="4">
        <f t="shared" si="67"/>
        <v>0</v>
      </c>
      <c r="AA250" s="4">
        <f t="shared" si="68"/>
        <v>0</v>
      </c>
      <c r="AB250" s="4">
        <f t="shared" si="69"/>
        <v>0</v>
      </c>
      <c r="AC250" s="4">
        <f t="shared" si="70"/>
        <v>0</v>
      </c>
      <c r="AD250" s="4">
        <f t="shared" si="71"/>
        <v>0</v>
      </c>
      <c r="AE250" s="4">
        <f t="shared" si="72"/>
        <v>0</v>
      </c>
      <c r="AF250" s="4">
        <f t="shared" si="73"/>
        <v>0</v>
      </c>
      <c r="AG250" s="4">
        <f t="shared" si="74"/>
        <v>5.4918835058756344E-6</v>
      </c>
      <c r="AH250" s="4">
        <f t="shared" si="75"/>
        <v>4.5155486603866334E-6</v>
      </c>
      <c r="AI250" s="4">
        <f t="shared" si="76"/>
        <v>5.0037160831311335E-6</v>
      </c>
    </row>
    <row r="251" spans="1:35" x14ac:dyDescent="0.25">
      <c r="A251" t="s">
        <v>63</v>
      </c>
      <c r="B251" t="s">
        <v>139</v>
      </c>
      <c r="H251">
        <v>1.0503935064415401E-5</v>
      </c>
      <c r="I251">
        <v>2.8520309358694301E-2</v>
      </c>
      <c r="J251">
        <v>0.98555905686242495</v>
      </c>
      <c r="R251" s="4">
        <f t="shared" si="59"/>
        <v>0</v>
      </c>
      <c r="S251" s="4">
        <f t="shared" si="60"/>
        <v>0</v>
      </c>
      <c r="T251" s="4">
        <f t="shared" si="61"/>
        <v>0</v>
      </c>
      <c r="U251" s="4">
        <f t="shared" si="62"/>
        <v>0</v>
      </c>
      <c r="V251" s="4">
        <f t="shared" si="63"/>
        <v>0</v>
      </c>
      <c r="W251" s="4">
        <f t="shared" si="64"/>
        <v>0</v>
      </c>
      <c r="X251" s="4">
        <f t="shared" si="65"/>
        <v>0</v>
      </c>
      <c r="Y251" s="4">
        <f t="shared" si="66"/>
        <v>0</v>
      </c>
      <c r="Z251" s="4">
        <f t="shared" si="67"/>
        <v>0</v>
      </c>
      <c r="AA251" s="4">
        <f t="shared" si="68"/>
        <v>0</v>
      </c>
      <c r="AB251" s="4">
        <f t="shared" si="69"/>
        <v>0</v>
      </c>
      <c r="AC251" s="4">
        <f t="shared" si="70"/>
        <v>0</v>
      </c>
      <c r="AD251" s="4">
        <f t="shared" si="71"/>
        <v>0</v>
      </c>
      <c r="AE251" s="4">
        <f t="shared" si="72"/>
        <v>0</v>
      </c>
      <c r="AF251" s="4">
        <f t="shared" si="73"/>
        <v>0</v>
      </c>
      <c r="AG251" s="4">
        <f t="shared" si="74"/>
        <v>9.5804856790625108E-5</v>
      </c>
      <c r="AH251" s="4">
        <f t="shared" si="75"/>
        <v>7.8772882250069547E-5</v>
      </c>
      <c r="AI251" s="4">
        <f t="shared" si="76"/>
        <v>8.7288869520347321E-5</v>
      </c>
    </row>
    <row r="252" spans="1:35" x14ac:dyDescent="0.25">
      <c r="A252" t="s">
        <v>122</v>
      </c>
      <c r="B252" t="s">
        <v>139</v>
      </c>
      <c r="H252">
        <v>1.0116550118066299E-4</v>
      </c>
      <c r="I252">
        <v>1.5750816367196999E-2</v>
      </c>
      <c r="J252">
        <v>0.97197308830835605</v>
      </c>
      <c r="R252" s="4">
        <f t="shared" si="59"/>
        <v>0</v>
      </c>
      <c r="S252" s="4">
        <f t="shared" si="60"/>
        <v>0</v>
      </c>
      <c r="T252" s="4">
        <f t="shared" si="61"/>
        <v>0</v>
      </c>
      <c r="U252" s="4">
        <f t="shared" si="62"/>
        <v>0</v>
      </c>
      <c r="V252" s="4">
        <f t="shared" si="63"/>
        <v>0</v>
      </c>
      <c r="W252" s="4">
        <f t="shared" si="64"/>
        <v>0</v>
      </c>
      <c r="X252" s="4">
        <f t="shared" si="65"/>
        <v>0</v>
      </c>
      <c r="Y252" s="4">
        <f t="shared" si="66"/>
        <v>0</v>
      </c>
      <c r="Z252" s="4">
        <f t="shared" si="67"/>
        <v>0</v>
      </c>
      <c r="AA252" s="4">
        <f t="shared" si="68"/>
        <v>0</v>
      </c>
      <c r="AB252" s="4">
        <f t="shared" si="69"/>
        <v>0</v>
      </c>
      <c r="AC252" s="4">
        <f t="shared" si="70"/>
        <v>0</v>
      </c>
      <c r="AD252" s="4">
        <f t="shared" si="71"/>
        <v>0</v>
      </c>
      <c r="AE252" s="4">
        <f t="shared" si="72"/>
        <v>0</v>
      </c>
      <c r="AF252" s="4">
        <f t="shared" si="73"/>
        <v>0</v>
      </c>
      <c r="AG252" s="4">
        <f t="shared" si="74"/>
        <v>3.8429030723470974E-6</v>
      </c>
      <c r="AH252" s="4">
        <f t="shared" si="75"/>
        <v>3.1597203039298364E-6</v>
      </c>
      <c r="AI252" s="4">
        <f t="shared" si="76"/>
        <v>3.5013116881384669E-6</v>
      </c>
    </row>
    <row r="253" spans="1:35" x14ac:dyDescent="0.25">
      <c r="A253" t="s">
        <v>118</v>
      </c>
      <c r="B253" t="s">
        <v>139</v>
      </c>
      <c r="H253">
        <v>3.9370055038882303E-5</v>
      </c>
      <c r="I253">
        <v>0.17065627110376599</v>
      </c>
      <c r="J253">
        <v>0.87530177275614895</v>
      </c>
      <c r="R253" s="4">
        <f t="shared" si="59"/>
        <v>0</v>
      </c>
      <c r="S253" s="4">
        <f t="shared" si="60"/>
        <v>0</v>
      </c>
      <c r="T253" s="4">
        <f t="shared" si="61"/>
        <v>0</v>
      </c>
      <c r="U253" s="4">
        <f t="shared" si="62"/>
        <v>0</v>
      </c>
      <c r="V253" s="4">
        <f t="shared" si="63"/>
        <v>0</v>
      </c>
      <c r="W253" s="4">
        <f t="shared" si="64"/>
        <v>0</v>
      </c>
      <c r="X253" s="4">
        <f t="shared" si="65"/>
        <v>0</v>
      </c>
      <c r="Y253" s="4">
        <f t="shared" si="66"/>
        <v>0</v>
      </c>
      <c r="Z253" s="4">
        <f t="shared" si="67"/>
        <v>0</v>
      </c>
      <c r="AA253" s="4">
        <f t="shared" si="68"/>
        <v>0</v>
      </c>
      <c r="AB253" s="4">
        <f t="shared" si="69"/>
        <v>0</v>
      </c>
      <c r="AC253" s="4">
        <f t="shared" si="70"/>
        <v>0</v>
      </c>
      <c r="AD253" s="4">
        <f t="shared" si="71"/>
        <v>0</v>
      </c>
      <c r="AE253" s="4">
        <f t="shared" si="72"/>
        <v>0</v>
      </c>
      <c r="AF253" s="4">
        <f t="shared" si="73"/>
        <v>0</v>
      </c>
      <c r="AG253" s="4">
        <f t="shared" si="74"/>
        <v>3.70117687246328E-5</v>
      </c>
      <c r="AH253" s="4">
        <f t="shared" si="75"/>
        <v>3.0431898729142529E-5</v>
      </c>
      <c r="AI253" s="4">
        <f t="shared" si="76"/>
        <v>3.3721833726887663E-5</v>
      </c>
    </row>
    <row r="254" spans="1:35" x14ac:dyDescent="0.25">
      <c r="A254" t="s">
        <v>120</v>
      </c>
      <c r="B254" t="s">
        <v>139</v>
      </c>
      <c r="H254">
        <v>0</v>
      </c>
      <c r="I254">
        <v>3.4380269862853398E-2</v>
      </c>
      <c r="J254">
        <v>0.98826628930979898</v>
      </c>
      <c r="R254" s="4">
        <f t="shared" si="59"/>
        <v>0</v>
      </c>
      <c r="S254" s="4">
        <f t="shared" si="60"/>
        <v>0</v>
      </c>
      <c r="T254" s="4">
        <f t="shared" si="61"/>
        <v>0</v>
      </c>
      <c r="U254" s="4">
        <f t="shared" si="62"/>
        <v>0</v>
      </c>
      <c r="V254" s="4">
        <f t="shared" si="63"/>
        <v>0</v>
      </c>
      <c r="W254" s="4">
        <f t="shared" si="64"/>
        <v>0</v>
      </c>
      <c r="X254" s="4">
        <f t="shared" si="65"/>
        <v>0</v>
      </c>
      <c r="Y254" s="4">
        <f t="shared" si="66"/>
        <v>0</v>
      </c>
      <c r="Z254" s="4">
        <f t="shared" si="67"/>
        <v>0</v>
      </c>
      <c r="AA254" s="4">
        <f t="shared" si="68"/>
        <v>0</v>
      </c>
      <c r="AB254" s="4">
        <f t="shared" si="69"/>
        <v>0</v>
      </c>
      <c r="AC254" s="4">
        <f t="shared" si="70"/>
        <v>0</v>
      </c>
      <c r="AD254" s="4">
        <f t="shared" si="71"/>
        <v>0</v>
      </c>
      <c r="AE254" s="4">
        <f t="shared" si="72"/>
        <v>0</v>
      </c>
      <c r="AF254" s="4">
        <f t="shared" si="73"/>
        <v>0</v>
      </c>
      <c r="AG254" s="4">
        <f t="shared" si="74"/>
        <v>1.4403678672761818E-5</v>
      </c>
      <c r="AH254" s="4">
        <f t="shared" si="75"/>
        <v>1.1843024686493052E-5</v>
      </c>
      <c r="AI254" s="4">
        <f t="shared" si="76"/>
        <v>1.3123351679627434E-5</v>
      </c>
    </row>
    <row r="255" spans="1:35" x14ac:dyDescent="0.25">
      <c r="A255" t="s">
        <v>112</v>
      </c>
      <c r="B255" t="s">
        <v>139</v>
      </c>
      <c r="H255">
        <v>6.8720255696295897E-4</v>
      </c>
      <c r="I255">
        <v>0.29978458168724897</v>
      </c>
      <c r="J255">
        <v>0.86960708188417801</v>
      </c>
      <c r="R255" s="4">
        <f t="shared" si="59"/>
        <v>0</v>
      </c>
      <c r="S255" s="4">
        <f t="shared" si="60"/>
        <v>0</v>
      </c>
      <c r="T255" s="4">
        <f t="shared" si="61"/>
        <v>0</v>
      </c>
      <c r="U255" s="4">
        <f t="shared" si="62"/>
        <v>0</v>
      </c>
      <c r="V255" s="4">
        <f t="shared" si="63"/>
        <v>0</v>
      </c>
      <c r="W255" s="4">
        <f t="shared" si="64"/>
        <v>0</v>
      </c>
      <c r="X255" s="4">
        <f t="shared" si="65"/>
        <v>0</v>
      </c>
      <c r="Y255" s="4">
        <f t="shared" si="66"/>
        <v>0</v>
      </c>
      <c r="Z255" s="4">
        <f t="shared" si="67"/>
        <v>0</v>
      </c>
      <c r="AA255" s="4">
        <f t="shared" si="68"/>
        <v>0</v>
      </c>
      <c r="AB255" s="4">
        <f t="shared" si="69"/>
        <v>0</v>
      </c>
      <c r="AC255" s="4">
        <f t="shared" si="70"/>
        <v>0</v>
      </c>
      <c r="AD255" s="4">
        <f t="shared" si="71"/>
        <v>0</v>
      </c>
      <c r="AE255" s="4">
        <f t="shared" si="72"/>
        <v>0</v>
      </c>
      <c r="AF255" s="4">
        <f t="shared" si="73"/>
        <v>0</v>
      </c>
      <c r="AG255" s="4">
        <f t="shared" si="74"/>
        <v>0</v>
      </c>
      <c r="AH255" s="4">
        <f t="shared" si="75"/>
        <v>0</v>
      </c>
      <c r="AI255" s="4">
        <f t="shared" si="76"/>
        <v>0</v>
      </c>
    </row>
    <row r="256" spans="1:35" x14ac:dyDescent="0.25">
      <c r="A256" t="s">
        <v>136</v>
      </c>
      <c r="B256" t="s">
        <v>139</v>
      </c>
      <c r="H256">
        <v>0</v>
      </c>
      <c r="I256">
        <v>0.322061842769925</v>
      </c>
      <c r="J256">
        <v>0.96160676232647402</v>
      </c>
      <c r="R256" s="4">
        <f t="shared" si="59"/>
        <v>0</v>
      </c>
      <c r="S256" s="4">
        <f t="shared" si="60"/>
        <v>0</v>
      </c>
      <c r="T256" s="4">
        <f t="shared" si="61"/>
        <v>0</v>
      </c>
      <c r="U256" s="4">
        <f t="shared" si="62"/>
        <v>0</v>
      </c>
      <c r="V256" s="4">
        <f t="shared" si="63"/>
        <v>0</v>
      </c>
      <c r="W256" s="4">
        <f t="shared" si="64"/>
        <v>0</v>
      </c>
      <c r="X256" s="4">
        <f t="shared" si="65"/>
        <v>0</v>
      </c>
      <c r="Y256" s="4">
        <f t="shared" si="66"/>
        <v>0</v>
      </c>
      <c r="Z256" s="4">
        <f t="shared" si="67"/>
        <v>0</v>
      </c>
      <c r="AA256" s="4">
        <f t="shared" si="68"/>
        <v>0</v>
      </c>
      <c r="AB256" s="4">
        <f t="shared" si="69"/>
        <v>0</v>
      </c>
      <c r="AC256" s="4">
        <f t="shared" si="70"/>
        <v>0</v>
      </c>
      <c r="AD256" s="4">
        <f t="shared" si="71"/>
        <v>0</v>
      </c>
      <c r="AE256" s="4">
        <f t="shared" si="72"/>
        <v>0</v>
      </c>
      <c r="AF256" s="4">
        <f t="shared" si="73"/>
        <v>0</v>
      </c>
      <c r="AG256" s="4">
        <f t="shared" si="74"/>
        <v>2.5141556962059473E-4</v>
      </c>
      <c r="AH256" s="4">
        <f t="shared" si="75"/>
        <v>2.0671946835471125E-4</v>
      </c>
      <c r="AI256" s="4">
        <f t="shared" si="76"/>
        <v>2.2906751898765299E-4</v>
      </c>
    </row>
    <row r="257" spans="1:35" x14ac:dyDescent="0.25">
      <c r="A257" t="s">
        <v>130</v>
      </c>
      <c r="B257" t="s">
        <v>139</v>
      </c>
      <c r="H257">
        <v>0</v>
      </c>
      <c r="I257">
        <v>0.33983963462904698</v>
      </c>
      <c r="J257">
        <v>0.94425276395586999</v>
      </c>
      <c r="R257" s="4">
        <f t="shared" si="59"/>
        <v>0</v>
      </c>
      <c r="S257" s="4">
        <f t="shared" si="60"/>
        <v>0</v>
      </c>
      <c r="T257" s="4">
        <f t="shared" si="61"/>
        <v>0</v>
      </c>
      <c r="U257" s="4">
        <f t="shared" si="62"/>
        <v>0</v>
      </c>
      <c r="V257" s="4">
        <f t="shared" si="63"/>
        <v>0</v>
      </c>
      <c r="W257" s="4">
        <f t="shared" si="64"/>
        <v>0</v>
      </c>
      <c r="X257" s="4">
        <f t="shared" si="65"/>
        <v>0</v>
      </c>
      <c r="Y257" s="4">
        <f t="shared" si="66"/>
        <v>0</v>
      </c>
      <c r="Z257" s="4">
        <f t="shared" si="67"/>
        <v>0</v>
      </c>
      <c r="AA257" s="4">
        <f t="shared" si="68"/>
        <v>0</v>
      </c>
      <c r="AB257" s="4">
        <f t="shared" si="69"/>
        <v>0</v>
      </c>
      <c r="AC257" s="4">
        <f t="shared" si="70"/>
        <v>0</v>
      </c>
      <c r="AD257" s="4">
        <f t="shared" si="71"/>
        <v>0</v>
      </c>
      <c r="AE257" s="4">
        <f t="shared" si="72"/>
        <v>0</v>
      </c>
      <c r="AF257" s="4">
        <f t="shared" si="73"/>
        <v>0</v>
      </c>
      <c r="AG257" s="4">
        <f t="shared" si="74"/>
        <v>0</v>
      </c>
      <c r="AH257" s="4">
        <f t="shared" si="75"/>
        <v>0</v>
      </c>
      <c r="AI257" s="4">
        <f t="shared" si="76"/>
        <v>0</v>
      </c>
    </row>
    <row r="258" spans="1:35" x14ac:dyDescent="0.25">
      <c r="A258" t="s">
        <v>59</v>
      </c>
      <c r="B258" t="s">
        <v>139</v>
      </c>
      <c r="H258">
        <v>0</v>
      </c>
      <c r="I258">
        <v>0.130004649969332</v>
      </c>
      <c r="J258">
        <v>0.96032560872849304</v>
      </c>
      <c r="R258" s="4">
        <f t="shared" si="59"/>
        <v>0</v>
      </c>
      <c r="S258" s="4">
        <f t="shared" si="60"/>
        <v>0</v>
      </c>
      <c r="T258" s="4">
        <f t="shared" si="61"/>
        <v>0</v>
      </c>
      <c r="U258" s="4">
        <f t="shared" si="62"/>
        <v>0</v>
      </c>
      <c r="V258" s="4">
        <f t="shared" si="63"/>
        <v>0</v>
      </c>
      <c r="W258" s="4">
        <f t="shared" si="64"/>
        <v>0</v>
      </c>
      <c r="X258" s="4">
        <f t="shared" si="65"/>
        <v>0</v>
      </c>
      <c r="Y258" s="4">
        <f t="shared" si="66"/>
        <v>0</v>
      </c>
      <c r="Z258" s="4">
        <f t="shared" si="67"/>
        <v>0</v>
      </c>
      <c r="AA258" s="4">
        <f t="shared" si="68"/>
        <v>0</v>
      </c>
      <c r="AB258" s="4">
        <f t="shared" si="69"/>
        <v>0</v>
      </c>
      <c r="AC258" s="4">
        <f t="shared" si="70"/>
        <v>0</v>
      </c>
      <c r="AD258" s="4">
        <f t="shared" si="71"/>
        <v>0</v>
      </c>
      <c r="AE258" s="4">
        <f t="shared" si="72"/>
        <v>0</v>
      </c>
      <c r="AF258" s="4">
        <f t="shared" si="73"/>
        <v>0</v>
      </c>
      <c r="AG258" s="4">
        <f t="shared" si="74"/>
        <v>0</v>
      </c>
      <c r="AH258" s="4">
        <f t="shared" si="75"/>
        <v>0</v>
      </c>
      <c r="AI258" s="4">
        <f t="shared" si="76"/>
        <v>0</v>
      </c>
    </row>
    <row r="259" spans="1:35" x14ac:dyDescent="0.25">
      <c r="A259" t="s">
        <v>63</v>
      </c>
      <c r="B259" t="s">
        <v>139</v>
      </c>
      <c r="H259">
        <v>1.32236707764284E-5</v>
      </c>
      <c r="I259">
        <v>2.8520309358694301E-2</v>
      </c>
      <c r="J259">
        <v>0.98555905686242495</v>
      </c>
      <c r="R259" s="4">
        <f t="shared" si="59"/>
        <v>0</v>
      </c>
      <c r="S259" s="4">
        <f t="shared" si="60"/>
        <v>0</v>
      </c>
      <c r="T259" s="4">
        <f t="shared" si="61"/>
        <v>0</v>
      </c>
      <c r="U259" s="4">
        <f t="shared" si="62"/>
        <v>0</v>
      </c>
      <c r="V259" s="4">
        <f t="shared" si="63"/>
        <v>0</v>
      </c>
      <c r="W259" s="4">
        <f t="shared" si="64"/>
        <v>0</v>
      </c>
      <c r="X259" s="4">
        <f t="shared" si="65"/>
        <v>0</v>
      </c>
      <c r="Y259" s="4">
        <f t="shared" si="66"/>
        <v>0</v>
      </c>
      <c r="Z259" s="4">
        <f t="shared" si="67"/>
        <v>0</v>
      </c>
      <c r="AA259" s="4">
        <f t="shared" si="68"/>
        <v>0</v>
      </c>
      <c r="AB259" s="4">
        <f t="shared" si="69"/>
        <v>0</v>
      </c>
      <c r="AC259" s="4">
        <f t="shared" si="70"/>
        <v>0</v>
      </c>
      <c r="AD259" s="4">
        <f t="shared" si="71"/>
        <v>0</v>
      </c>
      <c r="AE259" s="4">
        <f t="shared" si="72"/>
        <v>0</v>
      </c>
      <c r="AF259" s="4">
        <f t="shared" si="73"/>
        <v>0</v>
      </c>
      <c r="AG259" s="4">
        <f t="shared" si="74"/>
        <v>0</v>
      </c>
      <c r="AH259" s="4">
        <f t="shared" si="75"/>
        <v>0</v>
      </c>
      <c r="AI259" s="4">
        <f t="shared" si="76"/>
        <v>0</v>
      </c>
    </row>
    <row r="260" spans="1:35" x14ac:dyDescent="0.25">
      <c r="A260" t="s">
        <v>74</v>
      </c>
      <c r="B260" t="s">
        <v>139</v>
      </c>
      <c r="H260">
        <v>6.67421385985345E-6</v>
      </c>
      <c r="I260">
        <v>0.81311322087584703</v>
      </c>
      <c r="J260">
        <v>0.99264056473381201</v>
      </c>
      <c r="R260" s="4">
        <f t="shared" ref="R260:R323" si="77">$C259*N$2</f>
        <v>0</v>
      </c>
      <c r="S260" s="4">
        <f t="shared" ref="S260:S323" si="78">$C259*O$2</f>
        <v>0</v>
      </c>
      <c r="T260" s="4">
        <f t="shared" ref="T260:T323" si="79">$C259*P$2</f>
        <v>0</v>
      </c>
      <c r="U260" s="4">
        <f t="shared" ref="U260:U323" si="80">$D259*N$2</f>
        <v>0</v>
      </c>
      <c r="V260" s="4">
        <f t="shared" ref="V260:V323" si="81">$D259*O$2</f>
        <v>0</v>
      </c>
      <c r="W260" s="4">
        <f t="shared" ref="W260:W323" si="82">$D259*P$2</f>
        <v>0</v>
      </c>
      <c r="X260" s="4">
        <f t="shared" ref="X260:X323" si="83">$E259*N$2</f>
        <v>0</v>
      </c>
      <c r="Y260" s="4">
        <f t="shared" ref="Y260:Y323" si="84">$E259*O$2</f>
        <v>0</v>
      </c>
      <c r="Z260" s="4">
        <f t="shared" ref="Z260:Z323" si="85">$E259*P$2</f>
        <v>0</v>
      </c>
      <c r="AA260" s="4">
        <f t="shared" ref="AA260:AA323" si="86">$F259*N$2</f>
        <v>0</v>
      </c>
      <c r="AB260" s="4">
        <f t="shared" ref="AB260:AB323" si="87">$F259*O$2</f>
        <v>0</v>
      </c>
      <c r="AC260" s="4">
        <f t="shared" ref="AC260:AC323" si="88">$F259*P$2</f>
        <v>0</v>
      </c>
      <c r="AD260" s="4">
        <f t="shared" ref="AD260:AD323" si="89">$G259*N$2</f>
        <v>0</v>
      </c>
      <c r="AE260" s="4">
        <f t="shared" ref="AE260:AE323" si="90">$G259*O$2</f>
        <v>0</v>
      </c>
      <c r="AF260" s="4">
        <f t="shared" ref="AF260:AF323" si="91">$G259*P$2</f>
        <v>0</v>
      </c>
      <c r="AG260" s="4">
        <f t="shared" ref="AG260:AG323" si="92">$H259*N$2</f>
        <v>4.8379283328396584E-6</v>
      </c>
      <c r="AH260" s="4">
        <f t="shared" ref="AH260:AH323" si="93">$H259*O$2</f>
        <v>3.9778521847792752E-6</v>
      </c>
      <c r="AI260" s="4">
        <f t="shared" ref="AI260:AI323" si="94">$H259*P$2</f>
        <v>4.4078902588094668E-6</v>
      </c>
    </row>
    <row r="261" spans="1:35" x14ac:dyDescent="0.25">
      <c r="A261" t="s">
        <v>114</v>
      </c>
      <c r="B261" t="s">
        <v>139</v>
      </c>
      <c r="H261">
        <v>2.9654358082150101E-5</v>
      </c>
      <c r="I261">
        <v>1.22395997650973</v>
      </c>
      <c r="J261">
        <v>0.44180499428648001</v>
      </c>
      <c r="R261" s="4">
        <f t="shared" si="77"/>
        <v>0</v>
      </c>
      <c r="S261" s="4">
        <f t="shared" si="78"/>
        <v>0</v>
      </c>
      <c r="T261" s="4">
        <f t="shared" si="79"/>
        <v>0</v>
      </c>
      <c r="U261" s="4">
        <f t="shared" si="80"/>
        <v>0</v>
      </c>
      <c r="V261" s="4">
        <f t="shared" si="81"/>
        <v>0</v>
      </c>
      <c r="W261" s="4">
        <f t="shared" si="82"/>
        <v>0</v>
      </c>
      <c r="X261" s="4">
        <f t="shared" si="83"/>
        <v>0</v>
      </c>
      <c r="Y261" s="4">
        <f t="shared" si="84"/>
        <v>0</v>
      </c>
      <c r="Z261" s="4">
        <f t="shared" si="85"/>
        <v>0</v>
      </c>
      <c r="AA261" s="4">
        <f t="shared" si="86"/>
        <v>0</v>
      </c>
      <c r="AB261" s="4">
        <f t="shared" si="87"/>
        <v>0</v>
      </c>
      <c r="AC261" s="4">
        <f t="shared" si="88"/>
        <v>0</v>
      </c>
      <c r="AD261" s="4">
        <f t="shared" si="89"/>
        <v>0</v>
      </c>
      <c r="AE261" s="4">
        <f t="shared" si="90"/>
        <v>0</v>
      </c>
      <c r="AF261" s="4">
        <f t="shared" si="91"/>
        <v>0</v>
      </c>
      <c r="AG261" s="4">
        <f t="shared" si="92"/>
        <v>2.4417855584829693E-6</v>
      </c>
      <c r="AH261" s="4">
        <f t="shared" si="93"/>
        <v>2.0076903480859976E-6</v>
      </c>
      <c r="AI261" s="4">
        <f t="shared" si="94"/>
        <v>2.2247379532844832E-6</v>
      </c>
    </row>
    <row r="262" spans="1:35" x14ac:dyDescent="0.25">
      <c r="A262" t="s">
        <v>122</v>
      </c>
      <c r="B262" t="s">
        <v>139</v>
      </c>
      <c r="H262">
        <v>1.0116550118066299E-4</v>
      </c>
      <c r="I262">
        <v>1.5750816367196999E-2</v>
      </c>
      <c r="J262">
        <v>0.97197308830835605</v>
      </c>
      <c r="R262" s="4">
        <f t="shared" si="77"/>
        <v>0</v>
      </c>
      <c r="S262" s="4">
        <f t="shared" si="78"/>
        <v>0</v>
      </c>
      <c r="T262" s="4">
        <f t="shared" si="79"/>
        <v>0</v>
      </c>
      <c r="U262" s="4">
        <f t="shared" si="80"/>
        <v>0</v>
      </c>
      <c r="V262" s="4">
        <f t="shared" si="81"/>
        <v>0</v>
      </c>
      <c r="W262" s="4">
        <f t="shared" si="82"/>
        <v>0</v>
      </c>
      <c r="X262" s="4">
        <f t="shared" si="83"/>
        <v>0</v>
      </c>
      <c r="Y262" s="4">
        <f t="shared" si="84"/>
        <v>0</v>
      </c>
      <c r="Z262" s="4">
        <f t="shared" si="85"/>
        <v>0</v>
      </c>
      <c r="AA262" s="4">
        <f t="shared" si="86"/>
        <v>0</v>
      </c>
      <c r="AB262" s="4">
        <f t="shared" si="87"/>
        <v>0</v>
      </c>
      <c r="AC262" s="4">
        <f t="shared" si="88"/>
        <v>0</v>
      </c>
      <c r="AD262" s="4">
        <f t="shared" si="89"/>
        <v>0</v>
      </c>
      <c r="AE262" s="4">
        <f t="shared" si="90"/>
        <v>0</v>
      </c>
      <c r="AF262" s="4">
        <f t="shared" si="91"/>
        <v>0</v>
      </c>
      <c r="AG262" s="4">
        <f t="shared" si="92"/>
        <v>1.0849155395908573E-5</v>
      </c>
      <c r="AH262" s="4">
        <f t="shared" si="93"/>
        <v>8.9204166588581615E-6</v>
      </c>
      <c r="AI262" s="4">
        <f t="shared" si="94"/>
        <v>9.8847860273833663E-6</v>
      </c>
    </row>
    <row r="263" spans="1:35" x14ac:dyDescent="0.25">
      <c r="A263" t="s">
        <v>90</v>
      </c>
      <c r="B263" t="s">
        <v>139</v>
      </c>
      <c r="H263">
        <v>3.4051779334433802E-5</v>
      </c>
      <c r="I263">
        <v>0.12724902171372801</v>
      </c>
      <c r="J263">
        <v>0.77361218650240904</v>
      </c>
      <c r="R263" s="4">
        <f t="shared" si="77"/>
        <v>0</v>
      </c>
      <c r="S263" s="4">
        <f t="shared" si="78"/>
        <v>0</v>
      </c>
      <c r="T263" s="4">
        <f t="shared" si="79"/>
        <v>0</v>
      </c>
      <c r="U263" s="4">
        <f t="shared" si="80"/>
        <v>0</v>
      </c>
      <c r="V263" s="4">
        <f t="shared" si="81"/>
        <v>0</v>
      </c>
      <c r="W263" s="4">
        <f t="shared" si="82"/>
        <v>0</v>
      </c>
      <c r="X263" s="4">
        <f t="shared" si="83"/>
        <v>0</v>
      </c>
      <c r="Y263" s="4">
        <f t="shared" si="84"/>
        <v>0</v>
      </c>
      <c r="Z263" s="4">
        <f t="shared" si="85"/>
        <v>0</v>
      </c>
      <c r="AA263" s="4">
        <f t="shared" si="86"/>
        <v>0</v>
      </c>
      <c r="AB263" s="4">
        <f t="shared" si="87"/>
        <v>0</v>
      </c>
      <c r="AC263" s="4">
        <f t="shared" si="88"/>
        <v>0</v>
      </c>
      <c r="AD263" s="4">
        <f t="shared" si="89"/>
        <v>0</v>
      </c>
      <c r="AE263" s="4">
        <f t="shared" si="90"/>
        <v>0</v>
      </c>
      <c r="AF263" s="4">
        <f t="shared" si="91"/>
        <v>0</v>
      </c>
      <c r="AG263" s="4">
        <f t="shared" si="92"/>
        <v>3.70117687246328E-5</v>
      </c>
      <c r="AH263" s="4">
        <f t="shared" si="93"/>
        <v>3.0431898729142529E-5</v>
      </c>
      <c r="AI263" s="4">
        <f t="shared" si="94"/>
        <v>3.3721833726887663E-5</v>
      </c>
    </row>
    <row r="264" spans="1:35" x14ac:dyDescent="0.25">
      <c r="A264" t="s">
        <v>102</v>
      </c>
      <c r="B264" t="s">
        <v>139</v>
      </c>
      <c r="H264">
        <v>0</v>
      </c>
      <c r="I264">
        <v>0.117287580270679</v>
      </c>
      <c r="J264">
        <v>0.97024149155947104</v>
      </c>
      <c r="R264" s="4">
        <f t="shared" si="77"/>
        <v>0</v>
      </c>
      <c r="S264" s="4">
        <f t="shared" si="78"/>
        <v>0</v>
      </c>
      <c r="T264" s="4">
        <f t="shared" si="79"/>
        <v>0</v>
      </c>
      <c r="U264" s="4">
        <f t="shared" si="80"/>
        <v>0</v>
      </c>
      <c r="V264" s="4">
        <f t="shared" si="81"/>
        <v>0</v>
      </c>
      <c r="W264" s="4">
        <f t="shared" si="82"/>
        <v>0</v>
      </c>
      <c r="X264" s="4">
        <f t="shared" si="83"/>
        <v>0</v>
      </c>
      <c r="Y264" s="4">
        <f t="shared" si="84"/>
        <v>0</v>
      </c>
      <c r="Z264" s="4">
        <f t="shared" si="85"/>
        <v>0</v>
      </c>
      <c r="AA264" s="4">
        <f t="shared" si="86"/>
        <v>0</v>
      </c>
      <c r="AB264" s="4">
        <f t="shared" si="87"/>
        <v>0</v>
      </c>
      <c r="AC264" s="4">
        <f t="shared" si="88"/>
        <v>0</v>
      </c>
      <c r="AD264" s="4">
        <f t="shared" si="89"/>
        <v>0</v>
      </c>
      <c r="AE264" s="4">
        <f t="shared" si="90"/>
        <v>0</v>
      </c>
      <c r="AF264" s="4">
        <f t="shared" si="91"/>
        <v>0</v>
      </c>
      <c r="AG264" s="4">
        <f t="shared" si="92"/>
        <v>1.2457968049183098E-5</v>
      </c>
      <c r="AH264" s="4">
        <f t="shared" si="93"/>
        <v>1.0243218173772771E-5</v>
      </c>
      <c r="AI264" s="4">
        <f t="shared" si="94"/>
        <v>1.1350593111477934E-5</v>
      </c>
    </row>
    <row r="265" spans="1:35" x14ac:dyDescent="0.25">
      <c r="A265" t="s">
        <v>122</v>
      </c>
      <c r="B265" t="s">
        <v>139</v>
      </c>
      <c r="H265">
        <v>6.3831115977958702E-5</v>
      </c>
      <c r="I265">
        <v>1.5750816367196999E-2</v>
      </c>
      <c r="J265">
        <v>0.97197308830835605</v>
      </c>
      <c r="R265" s="4">
        <f t="shared" si="77"/>
        <v>0</v>
      </c>
      <c r="S265" s="4">
        <f t="shared" si="78"/>
        <v>0</v>
      </c>
      <c r="T265" s="4">
        <f t="shared" si="79"/>
        <v>0</v>
      </c>
      <c r="U265" s="4">
        <f t="shared" si="80"/>
        <v>0</v>
      </c>
      <c r="V265" s="4">
        <f t="shared" si="81"/>
        <v>0</v>
      </c>
      <c r="W265" s="4">
        <f t="shared" si="82"/>
        <v>0</v>
      </c>
      <c r="X265" s="4">
        <f t="shared" si="83"/>
        <v>0</v>
      </c>
      <c r="Y265" s="4">
        <f t="shared" si="84"/>
        <v>0</v>
      </c>
      <c r="Z265" s="4">
        <f t="shared" si="85"/>
        <v>0</v>
      </c>
      <c r="AA265" s="4">
        <f t="shared" si="86"/>
        <v>0</v>
      </c>
      <c r="AB265" s="4">
        <f t="shared" si="87"/>
        <v>0</v>
      </c>
      <c r="AC265" s="4">
        <f t="shared" si="88"/>
        <v>0</v>
      </c>
      <c r="AD265" s="4">
        <f t="shared" si="89"/>
        <v>0</v>
      </c>
      <c r="AE265" s="4">
        <f t="shared" si="90"/>
        <v>0</v>
      </c>
      <c r="AF265" s="4">
        <f t="shared" si="91"/>
        <v>0</v>
      </c>
      <c r="AG265" s="4">
        <f t="shared" si="92"/>
        <v>0</v>
      </c>
      <c r="AH265" s="4">
        <f t="shared" si="93"/>
        <v>0</v>
      </c>
      <c r="AI265" s="4">
        <f t="shared" si="94"/>
        <v>0</v>
      </c>
    </row>
    <row r="266" spans="1:35" x14ac:dyDescent="0.25">
      <c r="A266" t="s">
        <v>70</v>
      </c>
      <c r="B266" t="s">
        <v>139</v>
      </c>
      <c r="H266">
        <v>0</v>
      </c>
      <c r="I266">
        <v>0.52331241758040303</v>
      </c>
      <c r="J266">
        <v>0.92292419466750297</v>
      </c>
      <c r="R266" s="4">
        <f t="shared" si="77"/>
        <v>0</v>
      </c>
      <c r="S266" s="4">
        <f t="shared" si="78"/>
        <v>0</v>
      </c>
      <c r="T266" s="4">
        <f t="shared" si="79"/>
        <v>0</v>
      </c>
      <c r="U266" s="4">
        <f t="shared" si="80"/>
        <v>0</v>
      </c>
      <c r="V266" s="4">
        <f t="shared" si="81"/>
        <v>0</v>
      </c>
      <c r="W266" s="4">
        <f t="shared" si="82"/>
        <v>0</v>
      </c>
      <c r="X266" s="4">
        <f t="shared" si="83"/>
        <v>0</v>
      </c>
      <c r="Y266" s="4">
        <f t="shared" si="84"/>
        <v>0</v>
      </c>
      <c r="Z266" s="4">
        <f t="shared" si="85"/>
        <v>0</v>
      </c>
      <c r="AA266" s="4">
        <f t="shared" si="86"/>
        <v>0</v>
      </c>
      <c r="AB266" s="4">
        <f t="shared" si="87"/>
        <v>0</v>
      </c>
      <c r="AC266" s="4">
        <f t="shared" si="88"/>
        <v>0</v>
      </c>
      <c r="AD266" s="4">
        <f t="shared" si="89"/>
        <v>0</v>
      </c>
      <c r="AE266" s="4">
        <f t="shared" si="90"/>
        <v>0</v>
      </c>
      <c r="AF266" s="4">
        <f t="shared" si="91"/>
        <v>0</v>
      </c>
      <c r="AG266" s="4">
        <f t="shared" si="92"/>
        <v>2.3352847309009281E-5</v>
      </c>
      <c r="AH266" s="4">
        <f t="shared" si="93"/>
        <v>1.9201230009629854E-5</v>
      </c>
      <c r="AI266" s="4">
        <f t="shared" si="94"/>
        <v>2.1277038659319567E-5</v>
      </c>
    </row>
    <row r="267" spans="1:35" x14ac:dyDescent="0.25">
      <c r="A267" t="s">
        <v>54</v>
      </c>
      <c r="B267" t="s">
        <v>139</v>
      </c>
      <c r="H267">
        <v>0</v>
      </c>
      <c r="I267">
        <v>0.19907062930159</v>
      </c>
      <c r="J267">
        <v>0.94607779551229598</v>
      </c>
      <c r="R267" s="4">
        <f t="shared" si="77"/>
        <v>0</v>
      </c>
      <c r="S267" s="4">
        <f t="shared" si="78"/>
        <v>0</v>
      </c>
      <c r="T267" s="4">
        <f t="shared" si="79"/>
        <v>0</v>
      </c>
      <c r="U267" s="4">
        <f t="shared" si="80"/>
        <v>0</v>
      </c>
      <c r="V267" s="4">
        <f t="shared" si="81"/>
        <v>0</v>
      </c>
      <c r="W267" s="4">
        <f t="shared" si="82"/>
        <v>0</v>
      </c>
      <c r="X267" s="4">
        <f t="shared" si="83"/>
        <v>0</v>
      </c>
      <c r="Y267" s="4">
        <f t="shared" si="84"/>
        <v>0</v>
      </c>
      <c r="Z267" s="4">
        <f t="shared" si="85"/>
        <v>0</v>
      </c>
      <c r="AA267" s="4">
        <f t="shared" si="86"/>
        <v>0</v>
      </c>
      <c r="AB267" s="4">
        <f t="shared" si="87"/>
        <v>0</v>
      </c>
      <c r="AC267" s="4">
        <f t="shared" si="88"/>
        <v>0</v>
      </c>
      <c r="AD267" s="4">
        <f t="shared" si="89"/>
        <v>0</v>
      </c>
      <c r="AE267" s="4">
        <f t="shared" si="90"/>
        <v>0</v>
      </c>
      <c r="AF267" s="4">
        <f t="shared" si="91"/>
        <v>0</v>
      </c>
      <c r="AG267" s="4">
        <f t="shared" si="92"/>
        <v>0</v>
      </c>
      <c r="AH267" s="4">
        <f t="shared" si="93"/>
        <v>0</v>
      </c>
      <c r="AI267" s="4">
        <f t="shared" si="94"/>
        <v>0</v>
      </c>
    </row>
    <row r="268" spans="1:35" x14ac:dyDescent="0.25">
      <c r="A268" t="s">
        <v>80</v>
      </c>
      <c r="B268" t="s">
        <v>139</v>
      </c>
      <c r="H268">
        <v>0</v>
      </c>
      <c r="I268">
        <v>0.11790388570121001</v>
      </c>
      <c r="J268">
        <v>0.96188169989525796</v>
      </c>
      <c r="R268" s="4">
        <f t="shared" si="77"/>
        <v>0</v>
      </c>
      <c r="S268" s="4">
        <f t="shared" si="78"/>
        <v>0</v>
      </c>
      <c r="T268" s="4">
        <f t="shared" si="79"/>
        <v>0</v>
      </c>
      <c r="U268" s="4">
        <f t="shared" si="80"/>
        <v>0</v>
      </c>
      <c r="V268" s="4">
        <f t="shared" si="81"/>
        <v>0</v>
      </c>
      <c r="W268" s="4">
        <f t="shared" si="82"/>
        <v>0</v>
      </c>
      <c r="X268" s="4">
        <f t="shared" si="83"/>
        <v>0</v>
      </c>
      <c r="Y268" s="4">
        <f t="shared" si="84"/>
        <v>0</v>
      </c>
      <c r="Z268" s="4">
        <f t="shared" si="85"/>
        <v>0</v>
      </c>
      <c r="AA268" s="4">
        <f t="shared" si="86"/>
        <v>0</v>
      </c>
      <c r="AB268" s="4">
        <f t="shared" si="87"/>
        <v>0</v>
      </c>
      <c r="AC268" s="4">
        <f t="shared" si="88"/>
        <v>0</v>
      </c>
      <c r="AD268" s="4">
        <f t="shared" si="89"/>
        <v>0</v>
      </c>
      <c r="AE268" s="4">
        <f t="shared" si="90"/>
        <v>0</v>
      </c>
      <c r="AF268" s="4">
        <f t="shared" si="91"/>
        <v>0</v>
      </c>
      <c r="AG268" s="4">
        <f t="shared" si="92"/>
        <v>0</v>
      </c>
      <c r="AH268" s="4">
        <f t="shared" si="93"/>
        <v>0</v>
      </c>
      <c r="AI268" s="4">
        <f t="shared" si="94"/>
        <v>0</v>
      </c>
    </row>
    <row r="269" spans="1:35" x14ac:dyDescent="0.25">
      <c r="A269" t="s">
        <v>122</v>
      </c>
      <c r="B269" t="s">
        <v>139</v>
      </c>
      <c r="H269">
        <v>1.60336514133149E-4</v>
      </c>
      <c r="I269">
        <v>1.5750816367196999E-2</v>
      </c>
      <c r="J269">
        <v>0.97197308830835605</v>
      </c>
      <c r="R269" s="4">
        <f t="shared" si="77"/>
        <v>0</v>
      </c>
      <c r="S269" s="4">
        <f t="shared" si="78"/>
        <v>0</v>
      </c>
      <c r="T269" s="4">
        <f t="shared" si="79"/>
        <v>0</v>
      </c>
      <c r="U269" s="4">
        <f t="shared" si="80"/>
        <v>0</v>
      </c>
      <c r="V269" s="4">
        <f t="shared" si="81"/>
        <v>0</v>
      </c>
      <c r="W269" s="4">
        <f t="shared" si="82"/>
        <v>0</v>
      </c>
      <c r="X269" s="4">
        <f t="shared" si="83"/>
        <v>0</v>
      </c>
      <c r="Y269" s="4">
        <f t="shared" si="84"/>
        <v>0</v>
      </c>
      <c r="Z269" s="4">
        <f t="shared" si="85"/>
        <v>0</v>
      </c>
      <c r="AA269" s="4">
        <f t="shared" si="86"/>
        <v>0</v>
      </c>
      <c r="AB269" s="4">
        <f t="shared" si="87"/>
        <v>0</v>
      </c>
      <c r="AC269" s="4">
        <f t="shared" si="88"/>
        <v>0</v>
      </c>
      <c r="AD269" s="4">
        <f t="shared" si="89"/>
        <v>0</v>
      </c>
      <c r="AE269" s="4">
        <f t="shared" si="90"/>
        <v>0</v>
      </c>
      <c r="AF269" s="4">
        <f t="shared" si="91"/>
        <v>0</v>
      </c>
      <c r="AG269" s="4">
        <f t="shared" si="92"/>
        <v>0</v>
      </c>
      <c r="AH269" s="4">
        <f t="shared" si="93"/>
        <v>0</v>
      </c>
      <c r="AI269" s="4">
        <f t="shared" si="94"/>
        <v>0</v>
      </c>
    </row>
    <row r="270" spans="1:35" x14ac:dyDescent="0.25">
      <c r="A270" t="s">
        <v>57</v>
      </c>
      <c r="B270" t="s">
        <v>139</v>
      </c>
      <c r="H270">
        <v>6.2070193166283594E-5</v>
      </c>
      <c r="I270">
        <v>5.5104186084637102E-2</v>
      </c>
      <c r="J270">
        <v>0.95391804041159101</v>
      </c>
      <c r="R270" s="4">
        <f t="shared" si="77"/>
        <v>0</v>
      </c>
      <c r="S270" s="4">
        <f t="shared" si="78"/>
        <v>0</v>
      </c>
      <c r="T270" s="4">
        <f t="shared" si="79"/>
        <v>0</v>
      </c>
      <c r="U270" s="4">
        <f t="shared" si="80"/>
        <v>0</v>
      </c>
      <c r="V270" s="4">
        <f t="shared" si="81"/>
        <v>0</v>
      </c>
      <c r="W270" s="4">
        <f t="shared" si="82"/>
        <v>0</v>
      </c>
      <c r="X270" s="4">
        <f t="shared" si="83"/>
        <v>0</v>
      </c>
      <c r="Y270" s="4">
        <f t="shared" si="84"/>
        <v>0</v>
      </c>
      <c r="Z270" s="4">
        <f t="shared" si="85"/>
        <v>0</v>
      </c>
      <c r="AA270" s="4">
        <f t="shared" si="86"/>
        <v>0</v>
      </c>
      <c r="AB270" s="4">
        <f t="shared" si="87"/>
        <v>0</v>
      </c>
      <c r="AC270" s="4">
        <f t="shared" si="88"/>
        <v>0</v>
      </c>
      <c r="AD270" s="4">
        <f t="shared" si="89"/>
        <v>0</v>
      </c>
      <c r="AE270" s="4">
        <f t="shared" si="90"/>
        <v>0</v>
      </c>
      <c r="AF270" s="4">
        <f t="shared" si="91"/>
        <v>0</v>
      </c>
      <c r="AG270" s="4">
        <f t="shared" si="92"/>
        <v>5.8659700292615484E-5</v>
      </c>
      <c r="AH270" s="4">
        <f t="shared" si="93"/>
        <v>4.8231309129483851E-5</v>
      </c>
      <c r="AI270" s="4">
        <f t="shared" si="94"/>
        <v>5.3445504711049661E-5</v>
      </c>
    </row>
    <row r="271" spans="1:35" x14ac:dyDescent="0.25">
      <c r="A271" t="s">
        <v>88</v>
      </c>
      <c r="B271" t="s">
        <v>139</v>
      </c>
      <c r="H271">
        <v>0</v>
      </c>
      <c r="I271">
        <v>0.113440798260703</v>
      </c>
      <c r="J271">
        <v>0.96213568233597102</v>
      </c>
      <c r="R271" s="4">
        <f t="shared" si="77"/>
        <v>0</v>
      </c>
      <c r="S271" s="4">
        <f t="shared" si="78"/>
        <v>0</v>
      </c>
      <c r="T271" s="4">
        <f t="shared" si="79"/>
        <v>0</v>
      </c>
      <c r="U271" s="4">
        <f t="shared" si="80"/>
        <v>0</v>
      </c>
      <c r="V271" s="4">
        <f t="shared" si="81"/>
        <v>0</v>
      </c>
      <c r="W271" s="4">
        <f t="shared" si="82"/>
        <v>0</v>
      </c>
      <c r="X271" s="4">
        <f t="shared" si="83"/>
        <v>0</v>
      </c>
      <c r="Y271" s="4">
        <f t="shared" si="84"/>
        <v>0</v>
      </c>
      <c r="Z271" s="4">
        <f t="shared" si="85"/>
        <v>0</v>
      </c>
      <c r="AA271" s="4">
        <f t="shared" si="86"/>
        <v>0</v>
      </c>
      <c r="AB271" s="4">
        <f t="shared" si="87"/>
        <v>0</v>
      </c>
      <c r="AC271" s="4">
        <f t="shared" si="88"/>
        <v>0</v>
      </c>
      <c r="AD271" s="4">
        <f t="shared" si="89"/>
        <v>0</v>
      </c>
      <c r="AE271" s="4">
        <f t="shared" si="90"/>
        <v>0</v>
      </c>
      <c r="AF271" s="4">
        <f t="shared" si="91"/>
        <v>0</v>
      </c>
      <c r="AG271" s="4">
        <f t="shared" si="92"/>
        <v>2.2708607255957413E-5</v>
      </c>
      <c r="AH271" s="4">
        <f t="shared" si="93"/>
        <v>1.8671521521564986E-5</v>
      </c>
      <c r="AI271" s="4">
        <f t="shared" si="94"/>
        <v>2.0690064388761196E-5</v>
      </c>
    </row>
    <row r="272" spans="1:35" x14ac:dyDescent="0.25">
      <c r="A272" t="s">
        <v>90</v>
      </c>
      <c r="B272" t="s">
        <v>139</v>
      </c>
      <c r="H272">
        <v>5.39684332583321E-5</v>
      </c>
      <c r="I272">
        <v>0.12724902171372801</v>
      </c>
      <c r="J272">
        <v>0.77361218650240904</v>
      </c>
      <c r="R272" s="4">
        <f t="shared" si="77"/>
        <v>0</v>
      </c>
      <c r="S272" s="4">
        <f t="shared" si="78"/>
        <v>0</v>
      </c>
      <c r="T272" s="4">
        <f t="shared" si="79"/>
        <v>0</v>
      </c>
      <c r="U272" s="4">
        <f t="shared" si="80"/>
        <v>0</v>
      </c>
      <c r="V272" s="4">
        <f t="shared" si="81"/>
        <v>0</v>
      </c>
      <c r="W272" s="4">
        <f t="shared" si="82"/>
        <v>0</v>
      </c>
      <c r="X272" s="4">
        <f t="shared" si="83"/>
        <v>0</v>
      </c>
      <c r="Y272" s="4">
        <f t="shared" si="84"/>
        <v>0</v>
      </c>
      <c r="Z272" s="4">
        <f t="shared" si="85"/>
        <v>0</v>
      </c>
      <c r="AA272" s="4">
        <f t="shared" si="86"/>
        <v>0</v>
      </c>
      <c r="AB272" s="4">
        <f t="shared" si="87"/>
        <v>0</v>
      </c>
      <c r="AC272" s="4">
        <f t="shared" si="88"/>
        <v>0</v>
      </c>
      <c r="AD272" s="4">
        <f t="shared" si="89"/>
        <v>0</v>
      </c>
      <c r="AE272" s="4">
        <f t="shared" si="90"/>
        <v>0</v>
      </c>
      <c r="AF272" s="4">
        <f t="shared" si="91"/>
        <v>0</v>
      </c>
      <c r="AG272" s="4">
        <f t="shared" si="92"/>
        <v>0</v>
      </c>
      <c r="AH272" s="4">
        <f t="shared" si="93"/>
        <v>0</v>
      </c>
      <c r="AI272" s="4">
        <f t="shared" si="94"/>
        <v>0</v>
      </c>
    </row>
    <row r="273" spans="1:35" x14ac:dyDescent="0.25">
      <c r="A273" t="s">
        <v>74</v>
      </c>
      <c r="B273" t="s">
        <v>139</v>
      </c>
      <c r="H273">
        <v>4.2111442535060299E-6</v>
      </c>
      <c r="I273">
        <v>0.81311322087584703</v>
      </c>
      <c r="J273">
        <v>0.99264056473381201</v>
      </c>
      <c r="R273" s="4">
        <f t="shared" si="77"/>
        <v>0</v>
      </c>
      <c r="S273" s="4">
        <f t="shared" si="78"/>
        <v>0</v>
      </c>
      <c r="T273" s="4">
        <f t="shared" si="79"/>
        <v>0</v>
      </c>
      <c r="U273" s="4">
        <f t="shared" si="80"/>
        <v>0</v>
      </c>
      <c r="V273" s="4">
        <f t="shared" si="81"/>
        <v>0</v>
      </c>
      <c r="W273" s="4">
        <f t="shared" si="82"/>
        <v>0</v>
      </c>
      <c r="X273" s="4">
        <f t="shared" si="83"/>
        <v>0</v>
      </c>
      <c r="Y273" s="4">
        <f t="shared" si="84"/>
        <v>0</v>
      </c>
      <c r="Z273" s="4">
        <f t="shared" si="85"/>
        <v>0</v>
      </c>
      <c r="AA273" s="4">
        <f t="shared" si="86"/>
        <v>0</v>
      </c>
      <c r="AB273" s="4">
        <f t="shared" si="87"/>
        <v>0</v>
      </c>
      <c r="AC273" s="4">
        <f t="shared" si="88"/>
        <v>0</v>
      </c>
      <c r="AD273" s="4">
        <f t="shared" si="89"/>
        <v>0</v>
      </c>
      <c r="AE273" s="4">
        <f t="shared" si="90"/>
        <v>0</v>
      </c>
      <c r="AF273" s="4">
        <f t="shared" si="91"/>
        <v>0</v>
      </c>
      <c r="AG273" s="4">
        <f t="shared" si="92"/>
        <v>1.9744548753048328E-5</v>
      </c>
      <c r="AH273" s="4">
        <f t="shared" si="93"/>
        <v>1.6234406752506406E-5</v>
      </c>
      <c r="AI273" s="4">
        <f t="shared" si="94"/>
        <v>1.7989477752777365E-5</v>
      </c>
    </row>
    <row r="274" spans="1:35" x14ac:dyDescent="0.25">
      <c r="A274" t="s">
        <v>104</v>
      </c>
      <c r="B274" t="s">
        <v>139</v>
      </c>
      <c r="H274">
        <v>0</v>
      </c>
      <c r="I274">
        <v>0.12643782027484901</v>
      </c>
      <c r="J274">
        <v>0.88338435982194097</v>
      </c>
      <c r="R274" s="4">
        <f t="shared" si="77"/>
        <v>0</v>
      </c>
      <c r="S274" s="4">
        <f t="shared" si="78"/>
        <v>0</v>
      </c>
      <c r="T274" s="4">
        <f t="shared" si="79"/>
        <v>0</v>
      </c>
      <c r="U274" s="4">
        <f t="shared" si="80"/>
        <v>0</v>
      </c>
      <c r="V274" s="4">
        <f t="shared" si="81"/>
        <v>0</v>
      </c>
      <c r="W274" s="4">
        <f t="shared" si="82"/>
        <v>0</v>
      </c>
      <c r="X274" s="4">
        <f t="shared" si="83"/>
        <v>0</v>
      </c>
      <c r="Y274" s="4">
        <f t="shared" si="84"/>
        <v>0</v>
      </c>
      <c r="Z274" s="4">
        <f t="shared" si="85"/>
        <v>0</v>
      </c>
      <c r="AA274" s="4">
        <f t="shared" si="86"/>
        <v>0</v>
      </c>
      <c r="AB274" s="4">
        <f t="shared" si="87"/>
        <v>0</v>
      </c>
      <c r="AC274" s="4">
        <f t="shared" si="88"/>
        <v>0</v>
      </c>
      <c r="AD274" s="4">
        <f t="shared" si="89"/>
        <v>0</v>
      </c>
      <c r="AE274" s="4">
        <f t="shared" si="90"/>
        <v>0</v>
      </c>
      <c r="AF274" s="4">
        <f t="shared" si="91"/>
        <v>0</v>
      </c>
      <c r="AG274" s="4">
        <f t="shared" si="92"/>
        <v>1.5406625317704987E-6</v>
      </c>
      <c r="AH274" s="4">
        <f t="shared" si="93"/>
        <v>1.2667669705668547E-6</v>
      </c>
      <c r="AI274" s="4">
        <f t="shared" si="94"/>
        <v>1.4037147511686765E-6</v>
      </c>
    </row>
    <row r="275" spans="1:35" x14ac:dyDescent="0.25">
      <c r="A275" t="s">
        <v>126</v>
      </c>
      <c r="B275" t="s">
        <v>139</v>
      </c>
      <c r="H275">
        <v>1.64697338628222E-5</v>
      </c>
      <c r="I275">
        <v>0.39360779127689099</v>
      </c>
      <c r="J275">
        <v>0.989605162896248</v>
      </c>
      <c r="R275" s="4">
        <f t="shared" si="77"/>
        <v>0</v>
      </c>
      <c r="S275" s="4">
        <f t="shared" si="78"/>
        <v>0</v>
      </c>
      <c r="T275" s="4">
        <f t="shared" si="79"/>
        <v>0</v>
      </c>
      <c r="U275" s="4">
        <f t="shared" si="80"/>
        <v>0</v>
      </c>
      <c r="V275" s="4">
        <f t="shared" si="81"/>
        <v>0</v>
      </c>
      <c r="W275" s="4">
        <f t="shared" si="82"/>
        <v>0</v>
      </c>
      <c r="X275" s="4">
        <f t="shared" si="83"/>
        <v>0</v>
      </c>
      <c r="Y275" s="4">
        <f t="shared" si="84"/>
        <v>0</v>
      </c>
      <c r="Z275" s="4">
        <f t="shared" si="85"/>
        <v>0</v>
      </c>
      <c r="AA275" s="4">
        <f t="shared" si="86"/>
        <v>0</v>
      </c>
      <c r="AB275" s="4">
        <f t="shared" si="87"/>
        <v>0</v>
      </c>
      <c r="AC275" s="4">
        <f t="shared" si="88"/>
        <v>0</v>
      </c>
      <c r="AD275" s="4">
        <f t="shared" si="89"/>
        <v>0</v>
      </c>
      <c r="AE275" s="4">
        <f t="shared" si="90"/>
        <v>0</v>
      </c>
      <c r="AF275" s="4">
        <f t="shared" si="91"/>
        <v>0</v>
      </c>
      <c r="AG275" s="4">
        <f t="shared" si="92"/>
        <v>0</v>
      </c>
      <c r="AH275" s="4">
        <f t="shared" si="93"/>
        <v>0</v>
      </c>
      <c r="AI275" s="4">
        <f t="shared" si="94"/>
        <v>0</v>
      </c>
    </row>
    <row r="276" spans="1:35" x14ac:dyDescent="0.25">
      <c r="A276" t="s">
        <v>82</v>
      </c>
      <c r="B276" t="s">
        <v>140</v>
      </c>
      <c r="H276">
        <v>1.16668294361344E-4</v>
      </c>
      <c r="I276">
        <v>0.34809736888833798</v>
      </c>
      <c r="J276">
        <v>0.65396748314498399</v>
      </c>
      <c r="R276" s="4">
        <f t="shared" si="77"/>
        <v>0</v>
      </c>
      <c r="S276" s="4">
        <f t="shared" si="78"/>
        <v>0</v>
      </c>
      <c r="T276" s="4">
        <f t="shared" si="79"/>
        <v>0</v>
      </c>
      <c r="U276" s="4">
        <f t="shared" si="80"/>
        <v>0</v>
      </c>
      <c r="V276" s="4">
        <f t="shared" si="81"/>
        <v>0</v>
      </c>
      <c r="W276" s="4">
        <f t="shared" si="82"/>
        <v>0</v>
      </c>
      <c r="X276" s="4">
        <f t="shared" si="83"/>
        <v>0</v>
      </c>
      <c r="Y276" s="4">
        <f t="shared" si="84"/>
        <v>0</v>
      </c>
      <c r="Z276" s="4">
        <f t="shared" si="85"/>
        <v>0</v>
      </c>
      <c r="AA276" s="4">
        <f t="shared" si="86"/>
        <v>0</v>
      </c>
      <c r="AB276" s="4">
        <f t="shared" si="87"/>
        <v>0</v>
      </c>
      <c r="AC276" s="4">
        <f t="shared" si="88"/>
        <v>0</v>
      </c>
      <c r="AD276" s="4">
        <f t="shared" si="89"/>
        <v>0</v>
      </c>
      <c r="AE276" s="4">
        <f t="shared" si="90"/>
        <v>0</v>
      </c>
      <c r="AF276" s="4">
        <f t="shared" si="91"/>
        <v>0</v>
      </c>
      <c r="AG276" s="4">
        <f t="shared" si="92"/>
        <v>6.0255123888373901E-6</v>
      </c>
      <c r="AH276" s="4">
        <f t="shared" si="93"/>
        <v>4.9543101863774104E-6</v>
      </c>
      <c r="AI276" s="4">
        <f t="shared" si="94"/>
        <v>5.4899112876073994E-6</v>
      </c>
    </row>
    <row r="277" spans="1:35" x14ac:dyDescent="0.25">
      <c r="A277" t="s">
        <v>74</v>
      </c>
      <c r="B277" t="s">
        <v>140</v>
      </c>
      <c r="H277">
        <v>2.98354520425161E-4</v>
      </c>
      <c r="I277">
        <v>0.16709538509336799</v>
      </c>
      <c r="J277">
        <v>0.99794630550388397</v>
      </c>
      <c r="R277" s="4">
        <f t="shared" si="77"/>
        <v>0</v>
      </c>
      <c r="S277" s="4">
        <f t="shared" si="78"/>
        <v>0</v>
      </c>
      <c r="T277" s="4">
        <f t="shared" si="79"/>
        <v>0</v>
      </c>
      <c r="U277" s="4">
        <f t="shared" si="80"/>
        <v>0</v>
      </c>
      <c r="V277" s="4">
        <f t="shared" si="81"/>
        <v>0</v>
      </c>
      <c r="W277" s="4">
        <f t="shared" si="82"/>
        <v>0</v>
      </c>
      <c r="X277" s="4">
        <f t="shared" si="83"/>
        <v>0</v>
      </c>
      <c r="Y277" s="4">
        <f t="shared" si="84"/>
        <v>0</v>
      </c>
      <c r="Z277" s="4">
        <f t="shared" si="85"/>
        <v>0</v>
      </c>
      <c r="AA277" s="4">
        <f t="shared" si="86"/>
        <v>0</v>
      </c>
      <c r="AB277" s="4">
        <f t="shared" si="87"/>
        <v>0</v>
      </c>
      <c r="AC277" s="4">
        <f t="shared" si="88"/>
        <v>0</v>
      </c>
      <c r="AD277" s="4">
        <f t="shared" si="89"/>
        <v>0</v>
      </c>
      <c r="AE277" s="4">
        <f t="shared" si="90"/>
        <v>0</v>
      </c>
      <c r="AF277" s="4">
        <f t="shared" si="91"/>
        <v>0</v>
      </c>
      <c r="AG277" s="4">
        <f t="shared" si="92"/>
        <v>4.2683522327320974E-5</v>
      </c>
      <c r="AH277" s="4">
        <f t="shared" si="93"/>
        <v>3.5095340580241698E-5</v>
      </c>
      <c r="AI277" s="4">
        <f t="shared" si="94"/>
        <v>3.8889431453781332E-5</v>
      </c>
    </row>
    <row r="278" spans="1:35" x14ac:dyDescent="0.25">
      <c r="A278" t="s">
        <v>82</v>
      </c>
      <c r="B278" t="s">
        <v>140</v>
      </c>
      <c r="H278">
        <v>1.4687668052217799E-4</v>
      </c>
      <c r="I278">
        <v>0.34809736888833798</v>
      </c>
      <c r="J278">
        <v>0.65396748314498399</v>
      </c>
      <c r="R278" s="4">
        <f t="shared" si="77"/>
        <v>0</v>
      </c>
      <c r="S278" s="4">
        <f t="shared" si="78"/>
        <v>0</v>
      </c>
      <c r="T278" s="4">
        <f t="shared" si="79"/>
        <v>0</v>
      </c>
      <c r="U278" s="4">
        <f t="shared" si="80"/>
        <v>0</v>
      </c>
      <c r="V278" s="4">
        <f t="shared" si="81"/>
        <v>0</v>
      </c>
      <c r="W278" s="4">
        <f t="shared" si="82"/>
        <v>0</v>
      </c>
      <c r="X278" s="4">
        <f t="shared" si="83"/>
        <v>0</v>
      </c>
      <c r="Y278" s="4">
        <f t="shared" si="84"/>
        <v>0</v>
      </c>
      <c r="Z278" s="4">
        <f t="shared" si="85"/>
        <v>0</v>
      </c>
      <c r="AA278" s="4">
        <f t="shared" si="86"/>
        <v>0</v>
      </c>
      <c r="AB278" s="4">
        <f t="shared" si="87"/>
        <v>0</v>
      </c>
      <c r="AC278" s="4">
        <f t="shared" si="88"/>
        <v>0</v>
      </c>
      <c r="AD278" s="4">
        <f t="shared" si="89"/>
        <v>0</v>
      </c>
      <c r="AE278" s="4">
        <f t="shared" si="90"/>
        <v>0</v>
      </c>
      <c r="AF278" s="4">
        <f t="shared" si="91"/>
        <v>0</v>
      </c>
      <c r="AG278" s="4">
        <f t="shared" si="92"/>
        <v>1.0915409283847353E-4</v>
      </c>
      <c r="AH278" s="4">
        <f t="shared" si="93"/>
        <v>8.9748920778300471E-5</v>
      </c>
      <c r="AI278" s="4">
        <f t="shared" si="94"/>
        <v>9.9451506808386999E-5</v>
      </c>
    </row>
    <row r="279" spans="1:35" x14ac:dyDescent="0.25">
      <c r="A279" t="s">
        <v>59</v>
      </c>
      <c r="B279" t="s">
        <v>140</v>
      </c>
      <c r="H279">
        <v>9.0794836831924793E-3</v>
      </c>
      <c r="I279">
        <v>5.35618710834962E-2</v>
      </c>
      <c r="J279">
        <v>0.98416415162233695</v>
      </c>
      <c r="R279" s="4">
        <f t="shared" si="77"/>
        <v>0</v>
      </c>
      <c r="S279" s="4">
        <f t="shared" si="78"/>
        <v>0</v>
      </c>
      <c r="T279" s="4">
        <f t="shared" si="79"/>
        <v>0</v>
      </c>
      <c r="U279" s="4">
        <f t="shared" si="80"/>
        <v>0</v>
      </c>
      <c r="V279" s="4">
        <f t="shared" si="81"/>
        <v>0</v>
      </c>
      <c r="W279" s="4">
        <f t="shared" si="82"/>
        <v>0</v>
      </c>
      <c r="X279" s="4">
        <f t="shared" si="83"/>
        <v>0</v>
      </c>
      <c r="Y279" s="4">
        <f t="shared" si="84"/>
        <v>0</v>
      </c>
      <c r="Z279" s="4">
        <f t="shared" si="85"/>
        <v>0</v>
      </c>
      <c r="AA279" s="4">
        <f t="shared" si="86"/>
        <v>0</v>
      </c>
      <c r="AB279" s="4">
        <f t="shared" si="87"/>
        <v>0</v>
      </c>
      <c r="AC279" s="4">
        <f t="shared" si="88"/>
        <v>0</v>
      </c>
      <c r="AD279" s="4">
        <f t="shared" si="89"/>
        <v>0</v>
      </c>
      <c r="AE279" s="4">
        <f t="shared" si="90"/>
        <v>0</v>
      </c>
      <c r="AF279" s="4">
        <f t="shared" si="91"/>
        <v>0</v>
      </c>
      <c r="AG279" s="4">
        <f t="shared" si="92"/>
        <v>5.3735370922748042E-5</v>
      </c>
      <c r="AH279" s="4">
        <f t="shared" si="93"/>
        <v>4.4182416092037288E-5</v>
      </c>
      <c r="AI279" s="4">
        <f t="shared" si="94"/>
        <v>4.8958893507392662E-5</v>
      </c>
    </row>
    <row r="280" spans="1:35" x14ac:dyDescent="0.25">
      <c r="A280" t="s">
        <v>104</v>
      </c>
      <c r="B280" t="s">
        <v>140</v>
      </c>
      <c r="H280">
        <v>5.3574057851558804E-3</v>
      </c>
      <c r="I280">
        <v>9.3855869469469305E-2</v>
      </c>
      <c r="J280">
        <v>0.94456147494926801</v>
      </c>
      <c r="R280" s="4">
        <f t="shared" si="77"/>
        <v>0</v>
      </c>
      <c r="S280" s="4">
        <f t="shared" si="78"/>
        <v>0</v>
      </c>
      <c r="T280" s="4">
        <f t="shared" si="79"/>
        <v>0</v>
      </c>
      <c r="U280" s="4">
        <f t="shared" si="80"/>
        <v>0</v>
      </c>
      <c r="V280" s="4">
        <f t="shared" si="81"/>
        <v>0</v>
      </c>
      <c r="W280" s="4">
        <f t="shared" si="82"/>
        <v>0</v>
      </c>
      <c r="X280" s="4">
        <f t="shared" si="83"/>
        <v>0</v>
      </c>
      <c r="Y280" s="4">
        <f t="shared" si="84"/>
        <v>0</v>
      </c>
      <c r="Z280" s="4">
        <f t="shared" si="85"/>
        <v>0</v>
      </c>
      <c r="AA280" s="4">
        <f t="shared" si="86"/>
        <v>0</v>
      </c>
      <c r="AB280" s="4">
        <f t="shared" si="87"/>
        <v>0</v>
      </c>
      <c r="AC280" s="4">
        <f t="shared" si="88"/>
        <v>0</v>
      </c>
      <c r="AD280" s="4">
        <f t="shared" si="89"/>
        <v>0</v>
      </c>
      <c r="AE280" s="4">
        <f t="shared" si="90"/>
        <v>0</v>
      </c>
      <c r="AF280" s="4">
        <f t="shared" si="91"/>
        <v>0</v>
      </c>
      <c r="AG280" s="4">
        <f t="shared" si="92"/>
        <v>3.3217623231191996E-3</v>
      </c>
      <c r="AH280" s="4">
        <f t="shared" si="93"/>
        <v>2.7312267990091199E-3</v>
      </c>
      <c r="AI280" s="4">
        <f t="shared" si="94"/>
        <v>3.0264945610641598E-3</v>
      </c>
    </row>
    <row r="281" spans="1:35" x14ac:dyDescent="0.25">
      <c r="A281" t="s">
        <v>114</v>
      </c>
      <c r="B281" t="s">
        <v>140</v>
      </c>
      <c r="H281">
        <v>3.30571804728463E-4</v>
      </c>
      <c r="I281">
        <v>1.2043372596858499</v>
      </c>
      <c r="J281">
        <v>0.79401620106983395</v>
      </c>
      <c r="R281" s="4">
        <f t="shared" si="77"/>
        <v>0</v>
      </c>
      <c r="S281" s="4">
        <f t="shared" si="78"/>
        <v>0</v>
      </c>
      <c r="T281" s="4">
        <f t="shared" si="79"/>
        <v>0</v>
      </c>
      <c r="U281" s="4">
        <f t="shared" si="80"/>
        <v>0</v>
      </c>
      <c r="V281" s="4">
        <f t="shared" si="81"/>
        <v>0</v>
      </c>
      <c r="W281" s="4">
        <f t="shared" si="82"/>
        <v>0</v>
      </c>
      <c r="X281" s="4">
        <f t="shared" si="83"/>
        <v>0</v>
      </c>
      <c r="Y281" s="4">
        <f t="shared" si="84"/>
        <v>0</v>
      </c>
      <c r="Z281" s="4">
        <f t="shared" si="85"/>
        <v>0</v>
      </c>
      <c r="AA281" s="4">
        <f t="shared" si="86"/>
        <v>0</v>
      </c>
      <c r="AB281" s="4">
        <f t="shared" si="87"/>
        <v>0</v>
      </c>
      <c r="AC281" s="4">
        <f t="shared" si="88"/>
        <v>0</v>
      </c>
      <c r="AD281" s="4">
        <f t="shared" si="89"/>
        <v>0</v>
      </c>
      <c r="AE281" s="4">
        <f t="shared" si="90"/>
        <v>0</v>
      </c>
      <c r="AF281" s="4">
        <f t="shared" si="91"/>
        <v>0</v>
      </c>
      <c r="AG281" s="4">
        <f t="shared" si="92"/>
        <v>1.9600265067643463E-3</v>
      </c>
      <c r="AH281" s="4">
        <f t="shared" si="93"/>
        <v>1.6115773500062407E-3</v>
      </c>
      <c r="AI281" s="4">
        <f t="shared" si="94"/>
        <v>1.7858019283852934E-3</v>
      </c>
    </row>
    <row r="282" spans="1:35" x14ac:dyDescent="0.25">
      <c r="A282" t="s">
        <v>72</v>
      </c>
      <c r="B282" t="s">
        <v>140</v>
      </c>
      <c r="H282">
        <v>9.9664917769738005E-3</v>
      </c>
      <c r="I282">
        <v>0.12597978832644399</v>
      </c>
      <c r="J282">
        <v>0.96806020447256602</v>
      </c>
      <c r="R282" s="4">
        <f t="shared" si="77"/>
        <v>0</v>
      </c>
      <c r="S282" s="4">
        <f t="shared" si="78"/>
        <v>0</v>
      </c>
      <c r="T282" s="4">
        <f t="shared" si="79"/>
        <v>0</v>
      </c>
      <c r="U282" s="4">
        <f t="shared" si="80"/>
        <v>0</v>
      </c>
      <c r="V282" s="4">
        <f t="shared" si="81"/>
        <v>0</v>
      </c>
      <c r="W282" s="4">
        <f t="shared" si="82"/>
        <v>0</v>
      </c>
      <c r="X282" s="4">
        <f t="shared" si="83"/>
        <v>0</v>
      </c>
      <c r="Y282" s="4">
        <f t="shared" si="84"/>
        <v>0</v>
      </c>
      <c r="Z282" s="4">
        <f t="shared" si="85"/>
        <v>0</v>
      </c>
      <c r="AA282" s="4">
        <f t="shared" si="86"/>
        <v>0</v>
      </c>
      <c r="AB282" s="4">
        <f t="shared" si="87"/>
        <v>0</v>
      </c>
      <c r="AC282" s="4">
        <f t="shared" si="88"/>
        <v>0</v>
      </c>
      <c r="AD282" s="4">
        <f t="shared" si="89"/>
        <v>0</v>
      </c>
      <c r="AE282" s="4">
        <f t="shared" si="90"/>
        <v>0</v>
      </c>
      <c r="AF282" s="4">
        <f t="shared" si="91"/>
        <v>0</v>
      </c>
      <c r="AG282" s="4">
        <f t="shared" si="92"/>
        <v>1.2094090416894988E-4</v>
      </c>
      <c r="AH282" s="4">
        <f t="shared" si="93"/>
        <v>9.9440298983358792E-5</v>
      </c>
      <c r="AI282" s="4">
        <f t="shared" si="94"/>
        <v>1.1019060157615433E-4</v>
      </c>
    </row>
    <row r="283" spans="1:35" x14ac:dyDescent="0.25">
      <c r="A283" t="s">
        <v>67</v>
      </c>
      <c r="B283" t="s">
        <v>140</v>
      </c>
      <c r="H283">
        <v>1.8328015736443E-3</v>
      </c>
      <c r="I283">
        <v>0.14974698376120801</v>
      </c>
      <c r="J283">
        <v>0.92813028644816298</v>
      </c>
      <c r="R283" s="4">
        <f t="shared" si="77"/>
        <v>0</v>
      </c>
      <c r="S283" s="4">
        <f t="shared" si="78"/>
        <v>0</v>
      </c>
      <c r="T283" s="4">
        <f t="shared" si="79"/>
        <v>0</v>
      </c>
      <c r="U283" s="4">
        <f t="shared" si="80"/>
        <v>0</v>
      </c>
      <c r="V283" s="4">
        <f t="shared" si="81"/>
        <v>0</v>
      </c>
      <c r="W283" s="4">
        <f t="shared" si="82"/>
        <v>0</v>
      </c>
      <c r="X283" s="4">
        <f t="shared" si="83"/>
        <v>0</v>
      </c>
      <c r="Y283" s="4">
        <f t="shared" si="84"/>
        <v>0</v>
      </c>
      <c r="Z283" s="4">
        <f t="shared" si="85"/>
        <v>0</v>
      </c>
      <c r="AA283" s="4">
        <f t="shared" si="86"/>
        <v>0</v>
      </c>
      <c r="AB283" s="4">
        <f t="shared" si="87"/>
        <v>0</v>
      </c>
      <c r="AC283" s="4">
        <f t="shared" si="88"/>
        <v>0</v>
      </c>
      <c r="AD283" s="4">
        <f t="shared" si="89"/>
        <v>0</v>
      </c>
      <c r="AE283" s="4">
        <f t="shared" si="90"/>
        <v>0</v>
      </c>
      <c r="AF283" s="4">
        <f t="shared" si="91"/>
        <v>0</v>
      </c>
      <c r="AG283" s="4">
        <f t="shared" si="92"/>
        <v>3.6462774793806587E-3</v>
      </c>
      <c r="AH283" s="4">
        <f t="shared" si="93"/>
        <v>2.9980503719352087E-3</v>
      </c>
      <c r="AI283" s="4">
        <f t="shared" si="94"/>
        <v>3.3221639256579335E-3</v>
      </c>
    </row>
    <row r="284" spans="1:35" x14ac:dyDescent="0.25">
      <c r="A284" t="s">
        <v>134</v>
      </c>
      <c r="B284" t="s">
        <v>140</v>
      </c>
      <c r="H284">
        <v>5.67198848072669E-5</v>
      </c>
      <c r="I284">
        <v>2.8155491782133201E-3</v>
      </c>
      <c r="J284">
        <v>0.99243214890320297</v>
      </c>
      <c r="R284" s="4">
        <f t="shared" si="77"/>
        <v>0</v>
      </c>
      <c r="S284" s="4">
        <f t="shared" si="78"/>
        <v>0</v>
      </c>
      <c r="T284" s="4">
        <f t="shared" si="79"/>
        <v>0</v>
      </c>
      <c r="U284" s="4">
        <f t="shared" si="80"/>
        <v>0</v>
      </c>
      <c r="V284" s="4">
        <f t="shared" si="81"/>
        <v>0</v>
      </c>
      <c r="W284" s="4">
        <f t="shared" si="82"/>
        <v>0</v>
      </c>
      <c r="X284" s="4">
        <f t="shared" si="83"/>
        <v>0</v>
      </c>
      <c r="Y284" s="4">
        <f t="shared" si="84"/>
        <v>0</v>
      </c>
      <c r="Z284" s="4">
        <f t="shared" si="85"/>
        <v>0</v>
      </c>
      <c r="AA284" s="4">
        <f t="shared" si="86"/>
        <v>0</v>
      </c>
      <c r="AB284" s="4">
        <f t="shared" si="87"/>
        <v>0</v>
      </c>
      <c r="AC284" s="4">
        <f t="shared" si="88"/>
        <v>0</v>
      </c>
      <c r="AD284" s="4">
        <f t="shared" si="89"/>
        <v>0</v>
      </c>
      <c r="AE284" s="4">
        <f t="shared" si="90"/>
        <v>0</v>
      </c>
      <c r="AF284" s="4">
        <f t="shared" si="91"/>
        <v>0</v>
      </c>
      <c r="AG284" s="4">
        <f t="shared" si="92"/>
        <v>6.7053716108937808E-4</v>
      </c>
      <c r="AH284" s="4">
        <f t="shared" si="93"/>
        <v>5.5133055467348872E-4</v>
      </c>
      <c r="AI284" s="4">
        <f t="shared" si="94"/>
        <v>6.1093385788143335E-4</v>
      </c>
    </row>
    <row r="285" spans="1:35" x14ac:dyDescent="0.25">
      <c r="A285" t="s">
        <v>102</v>
      </c>
      <c r="B285" t="s">
        <v>140</v>
      </c>
      <c r="H285">
        <v>5.6644187290668902E-3</v>
      </c>
      <c r="I285">
        <v>9.9309525009702707E-2</v>
      </c>
      <c r="J285">
        <v>0.94260360235718699</v>
      </c>
      <c r="R285" s="4">
        <f t="shared" si="77"/>
        <v>0</v>
      </c>
      <c r="S285" s="4">
        <f t="shared" si="78"/>
        <v>0</v>
      </c>
      <c r="T285" s="4">
        <f t="shared" si="79"/>
        <v>0</v>
      </c>
      <c r="U285" s="4">
        <f t="shared" si="80"/>
        <v>0</v>
      </c>
      <c r="V285" s="4">
        <f t="shared" si="81"/>
        <v>0</v>
      </c>
      <c r="W285" s="4">
        <f t="shared" si="82"/>
        <v>0</v>
      </c>
      <c r="X285" s="4">
        <f t="shared" si="83"/>
        <v>0</v>
      </c>
      <c r="Y285" s="4">
        <f t="shared" si="84"/>
        <v>0</v>
      </c>
      <c r="Z285" s="4">
        <f t="shared" si="85"/>
        <v>0</v>
      </c>
      <c r="AA285" s="4">
        <f t="shared" si="86"/>
        <v>0</v>
      </c>
      <c r="AB285" s="4">
        <f t="shared" si="87"/>
        <v>0</v>
      </c>
      <c r="AC285" s="4">
        <f t="shared" si="88"/>
        <v>0</v>
      </c>
      <c r="AD285" s="4">
        <f t="shared" si="89"/>
        <v>0</v>
      </c>
      <c r="AE285" s="4">
        <f t="shared" si="90"/>
        <v>0</v>
      </c>
      <c r="AF285" s="4">
        <f t="shared" si="91"/>
        <v>0</v>
      </c>
      <c r="AG285" s="4">
        <f t="shared" si="92"/>
        <v>2.0751177368512281E-5</v>
      </c>
      <c r="AH285" s="4">
        <f t="shared" si="93"/>
        <v>1.7062079169665656E-5</v>
      </c>
      <c r="AI285" s="4">
        <f t="shared" si="94"/>
        <v>1.8906628269088967E-5</v>
      </c>
    </row>
    <row r="286" spans="1:35" x14ac:dyDescent="0.25">
      <c r="A286" t="s">
        <v>67</v>
      </c>
      <c r="B286" t="s">
        <v>140</v>
      </c>
      <c r="H286">
        <v>7.29651448669531E-4</v>
      </c>
      <c r="I286">
        <v>0.14974698376120801</v>
      </c>
      <c r="J286">
        <v>0.92813028644816298</v>
      </c>
      <c r="R286" s="4">
        <f t="shared" si="77"/>
        <v>0</v>
      </c>
      <c r="S286" s="4">
        <f t="shared" si="78"/>
        <v>0</v>
      </c>
      <c r="T286" s="4">
        <f t="shared" si="79"/>
        <v>0</v>
      </c>
      <c r="U286" s="4">
        <f t="shared" si="80"/>
        <v>0</v>
      </c>
      <c r="V286" s="4">
        <f t="shared" si="81"/>
        <v>0</v>
      </c>
      <c r="W286" s="4">
        <f t="shared" si="82"/>
        <v>0</v>
      </c>
      <c r="X286" s="4">
        <f t="shared" si="83"/>
        <v>0</v>
      </c>
      <c r="Y286" s="4">
        <f t="shared" si="84"/>
        <v>0</v>
      </c>
      <c r="Z286" s="4">
        <f t="shared" si="85"/>
        <v>0</v>
      </c>
      <c r="AA286" s="4">
        <f t="shared" si="86"/>
        <v>0</v>
      </c>
      <c r="AB286" s="4">
        <f t="shared" si="87"/>
        <v>0</v>
      </c>
      <c r="AC286" s="4">
        <f t="shared" si="88"/>
        <v>0</v>
      </c>
      <c r="AD286" s="4">
        <f t="shared" si="89"/>
        <v>0</v>
      </c>
      <c r="AE286" s="4">
        <f t="shared" si="90"/>
        <v>0</v>
      </c>
      <c r="AF286" s="4">
        <f t="shared" si="91"/>
        <v>0</v>
      </c>
      <c r="AG286" s="4">
        <f t="shared" si="92"/>
        <v>2.0723483155122768E-3</v>
      </c>
      <c r="AH286" s="4">
        <f t="shared" si="93"/>
        <v>1.7039308371989833E-3</v>
      </c>
      <c r="AI286" s="4">
        <f t="shared" si="94"/>
        <v>1.8881395763556299E-3</v>
      </c>
    </row>
    <row r="287" spans="1:35" x14ac:dyDescent="0.25">
      <c r="A287" t="s">
        <v>118</v>
      </c>
      <c r="B287" t="s">
        <v>140</v>
      </c>
      <c r="H287">
        <v>1.6422941120593001E-3</v>
      </c>
      <c r="I287">
        <v>5.5472965270304798E-2</v>
      </c>
      <c r="J287">
        <v>0.97953149698056596</v>
      </c>
      <c r="R287" s="4">
        <f t="shared" si="77"/>
        <v>0</v>
      </c>
      <c r="S287" s="4">
        <f t="shared" si="78"/>
        <v>0</v>
      </c>
      <c r="T287" s="4">
        <f t="shared" si="79"/>
        <v>0</v>
      </c>
      <c r="U287" s="4">
        <f t="shared" si="80"/>
        <v>0</v>
      </c>
      <c r="V287" s="4">
        <f t="shared" si="81"/>
        <v>0</v>
      </c>
      <c r="W287" s="4">
        <f t="shared" si="82"/>
        <v>0</v>
      </c>
      <c r="X287" s="4">
        <f t="shared" si="83"/>
        <v>0</v>
      </c>
      <c r="Y287" s="4">
        <f t="shared" si="84"/>
        <v>0</v>
      </c>
      <c r="Z287" s="4">
        <f t="shared" si="85"/>
        <v>0</v>
      </c>
      <c r="AA287" s="4">
        <f t="shared" si="86"/>
        <v>0</v>
      </c>
      <c r="AB287" s="4">
        <f t="shared" si="87"/>
        <v>0</v>
      </c>
      <c r="AC287" s="4">
        <f t="shared" si="88"/>
        <v>0</v>
      </c>
      <c r="AD287" s="4">
        <f t="shared" si="89"/>
        <v>0</v>
      </c>
      <c r="AE287" s="4">
        <f t="shared" si="90"/>
        <v>0</v>
      </c>
      <c r="AF287" s="4">
        <f t="shared" si="91"/>
        <v>0</v>
      </c>
      <c r="AG287" s="4">
        <f t="shared" si="92"/>
        <v>2.6694565195226744E-4</v>
      </c>
      <c r="AH287" s="4">
        <f t="shared" si="93"/>
        <v>2.1948864716075323E-4</v>
      </c>
      <c r="AI287" s="4">
        <f t="shared" si="94"/>
        <v>2.4321714955651032E-4</v>
      </c>
    </row>
    <row r="288" spans="1:35" x14ac:dyDescent="0.25">
      <c r="A288" t="s">
        <v>122</v>
      </c>
      <c r="B288" t="s">
        <v>140</v>
      </c>
      <c r="H288">
        <v>1.0859548454176001E-2</v>
      </c>
      <c r="I288">
        <v>1.84633258712469E-2</v>
      </c>
      <c r="J288">
        <v>0.97249929426319104</v>
      </c>
      <c r="R288" s="4">
        <f t="shared" si="77"/>
        <v>0</v>
      </c>
      <c r="S288" s="4">
        <f t="shared" si="78"/>
        <v>0</v>
      </c>
      <c r="T288" s="4">
        <f t="shared" si="79"/>
        <v>0</v>
      </c>
      <c r="U288" s="4">
        <f t="shared" si="80"/>
        <v>0</v>
      </c>
      <c r="V288" s="4">
        <f t="shared" si="81"/>
        <v>0</v>
      </c>
      <c r="W288" s="4">
        <f t="shared" si="82"/>
        <v>0</v>
      </c>
      <c r="X288" s="4">
        <f t="shared" si="83"/>
        <v>0</v>
      </c>
      <c r="Y288" s="4">
        <f t="shared" si="84"/>
        <v>0</v>
      </c>
      <c r="Z288" s="4">
        <f t="shared" si="85"/>
        <v>0</v>
      </c>
      <c r="AA288" s="4">
        <f t="shared" si="86"/>
        <v>0</v>
      </c>
      <c r="AB288" s="4">
        <f t="shared" si="87"/>
        <v>0</v>
      </c>
      <c r="AC288" s="4">
        <f t="shared" si="88"/>
        <v>0</v>
      </c>
      <c r="AD288" s="4">
        <f t="shared" si="89"/>
        <v>0</v>
      </c>
      <c r="AE288" s="4">
        <f t="shared" si="90"/>
        <v>0</v>
      </c>
      <c r="AF288" s="4">
        <f t="shared" si="91"/>
        <v>0</v>
      </c>
      <c r="AG288" s="4">
        <f t="shared" si="92"/>
        <v>6.0083930928998787E-4</v>
      </c>
      <c r="AH288" s="4">
        <f t="shared" si="93"/>
        <v>4.9402343208287893E-4</v>
      </c>
      <c r="AI288" s="4">
        <f t="shared" si="94"/>
        <v>5.4743137068643329E-4</v>
      </c>
    </row>
    <row r="289" spans="1:35" x14ac:dyDescent="0.25">
      <c r="A289" t="s">
        <v>112</v>
      </c>
      <c r="B289" t="s">
        <v>140</v>
      </c>
      <c r="H289">
        <v>5.7455973466093201E-3</v>
      </c>
      <c r="I289">
        <v>6.08846757503523E-2</v>
      </c>
      <c r="J289">
        <v>0.97193140489808905</v>
      </c>
      <c r="R289" s="4">
        <f t="shared" si="77"/>
        <v>0</v>
      </c>
      <c r="S289" s="4">
        <f t="shared" si="78"/>
        <v>0</v>
      </c>
      <c r="T289" s="4">
        <f t="shared" si="79"/>
        <v>0</v>
      </c>
      <c r="U289" s="4">
        <f t="shared" si="80"/>
        <v>0</v>
      </c>
      <c r="V289" s="4">
        <f t="shared" si="81"/>
        <v>0</v>
      </c>
      <c r="W289" s="4">
        <f t="shared" si="82"/>
        <v>0</v>
      </c>
      <c r="X289" s="4">
        <f t="shared" si="83"/>
        <v>0</v>
      </c>
      <c r="Y289" s="4">
        <f t="shared" si="84"/>
        <v>0</v>
      </c>
      <c r="Z289" s="4">
        <f t="shared" si="85"/>
        <v>0</v>
      </c>
      <c r="AA289" s="4">
        <f t="shared" si="86"/>
        <v>0</v>
      </c>
      <c r="AB289" s="4">
        <f t="shared" si="87"/>
        <v>0</v>
      </c>
      <c r="AC289" s="4">
        <f t="shared" si="88"/>
        <v>0</v>
      </c>
      <c r="AD289" s="4">
        <f t="shared" si="89"/>
        <v>0</v>
      </c>
      <c r="AE289" s="4">
        <f t="shared" si="90"/>
        <v>0</v>
      </c>
      <c r="AF289" s="4">
        <f t="shared" si="91"/>
        <v>0</v>
      </c>
      <c r="AG289" s="4">
        <f t="shared" si="92"/>
        <v>3.9730055320156103E-3</v>
      </c>
      <c r="AH289" s="4">
        <f t="shared" si="93"/>
        <v>3.2666934374350576E-3</v>
      </c>
      <c r="AI289" s="4">
        <f t="shared" si="94"/>
        <v>3.6198494847253333E-3</v>
      </c>
    </row>
    <row r="290" spans="1:35" x14ac:dyDescent="0.25">
      <c r="A290" t="s">
        <v>106</v>
      </c>
      <c r="B290" t="s">
        <v>140</v>
      </c>
      <c r="H290">
        <v>3.1921680880324198E-4</v>
      </c>
      <c r="I290">
        <v>0.139738394581603</v>
      </c>
      <c r="J290">
        <v>0.99037280672457495</v>
      </c>
      <c r="R290" s="4">
        <f t="shared" si="77"/>
        <v>0</v>
      </c>
      <c r="S290" s="4">
        <f t="shared" si="78"/>
        <v>0</v>
      </c>
      <c r="T290" s="4">
        <f t="shared" si="79"/>
        <v>0</v>
      </c>
      <c r="U290" s="4">
        <f t="shared" si="80"/>
        <v>0</v>
      </c>
      <c r="V290" s="4">
        <f t="shared" si="81"/>
        <v>0</v>
      </c>
      <c r="W290" s="4">
        <f t="shared" si="82"/>
        <v>0</v>
      </c>
      <c r="X290" s="4">
        <f t="shared" si="83"/>
        <v>0</v>
      </c>
      <c r="Y290" s="4">
        <f t="shared" si="84"/>
        <v>0</v>
      </c>
      <c r="Z290" s="4">
        <f t="shared" si="85"/>
        <v>0</v>
      </c>
      <c r="AA290" s="4">
        <f t="shared" si="86"/>
        <v>0</v>
      </c>
      <c r="AB290" s="4">
        <f t="shared" si="87"/>
        <v>0</v>
      </c>
      <c r="AC290" s="4">
        <f t="shared" si="88"/>
        <v>0</v>
      </c>
      <c r="AD290" s="4">
        <f t="shared" si="89"/>
        <v>0</v>
      </c>
      <c r="AE290" s="4">
        <f t="shared" si="90"/>
        <v>0</v>
      </c>
      <c r="AF290" s="4">
        <f t="shared" si="91"/>
        <v>0</v>
      </c>
      <c r="AG290" s="4">
        <f t="shared" si="92"/>
        <v>2.1020478097351172E-3</v>
      </c>
      <c r="AH290" s="4">
        <f t="shared" si="93"/>
        <v>1.7283504213377631E-3</v>
      </c>
      <c r="AI290" s="4">
        <f t="shared" si="94"/>
        <v>1.91519911553644E-3</v>
      </c>
    </row>
    <row r="291" spans="1:35" x14ac:dyDescent="0.25">
      <c r="A291" t="s">
        <v>132</v>
      </c>
      <c r="B291" t="s">
        <v>140</v>
      </c>
      <c r="H291">
        <v>0</v>
      </c>
      <c r="I291">
        <v>0.69256237792321496</v>
      </c>
      <c r="J291">
        <v>0.98646218560898802</v>
      </c>
      <c r="R291" s="4">
        <f t="shared" si="77"/>
        <v>0</v>
      </c>
      <c r="S291" s="4">
        <f t="shared" si="78"/>
        <v>0</v>
      </c>
      <c r="T291" s="4">
        <f t="shared" si="79"/>
        <v>0</v>
      </c>
      <c r="U291" s="4">
        <f t="shared" si="80"/>
        <v>0</v>
      </c>
      <c r="V291" s="4">
        <f t="shared" si="81"/>
        <v>0</v>
      </c>
      <c r="W291" s="4">
        <f t="shared" si="82"/>
        <v>0</v>
      </c>
      <c r="X291" s="4">
        <f t="shared" si="83"/>
        <v>0</v>
      </c>
      <c r="Y291" s="4">
        <f t="shared" si="84"/>
        <v>0</v>
      </c>
      <c r="Z291" s="4">
        <f t="shared" si="85"/>
        <v>0</v>
      </c>
      <c r="AA291" s="4">
        <f t="shared" si="86"/>
        <v>0</v>
      </c>
      <c r="AB291" s="4">
        <f t="shared" si="87"/>
        <v>0</v>
      </c>
      <c r="AC291" s="4">
        <f t="shared" si="88"/>
        <v>0</v>
      </c>
      <c r="AD291" s="4">
        <f t="shared" si="89"/>
        <v>0</v>
      </c>
      <c r="AE291" s="4">
        <f t="shared" si="90"/>
        <v>0</v>
      </c>
      <c r="AF291" s="4">
        <f t="shared" si="91"/>
        <v>0</v>
      </c>
      <c r="AG291" s="4">
        <f t="shared" si="92"/>
        <v>1.1678663736703975E-4</v>
      </c>
      <c r="AH291" s="4">
        <f t="shared" si="93"/>
        <v>9.6024568501788248E-5</v>
      </c>
      <c r="AI291" s="4">
        <f t="shared" si="94"/>
        <v>1.0640560293441399E-4</v>
      </c>
    </row>
    <row r="292" spans="1:35" x14ac:dyDescent="0.25">
      <c r="A292" t="s">
        <v>82</v>
      </c>
      <c r="B292" t="s">
        <v>140</v>
      </c>
      <c r="H292">
        <v>9.2672920308339095E-5</v>
      </c>
      <c r="I292">
        <v>0.34809736888833798</v>
      </c>
      <c r="J292">
        <v>0.65396748314498399</v>
      </c>
      <c r="R292" s="4">
        <f t="shared" si="77"/>
        <v>0</v>
      </c>
      <c r="S292" s="4">
        <f t="shared" si="78"/>
        <v>0</v>
      </c>
      <c r="T292" s="4">
        <f t="shared" si="79"/>
        <v>0</v>
      </c>
      <c r="U292" s="4">
        <f t="shared" si="80"/>
        <v>0</v>
      </c>
      <c r="V292" s="4">
        <f t="shared" si="81"/>
        <v>0</v>
      </c>
      <c r="W292" s="4">
        <f t="shared" si="82"/>
        <v>0</v>
      </c>
      <c r="X292" s="4">
        <f t="shared" si="83"/>
        <v>0</v>
      </c>
      <c r="Y292" s="4">
        <f t="shared" si="84"/>
        <v>0</v>
      </c>
      <c r="Z292" s="4">
        <f t="shared" si="85"/>
        <v>0</v>
      </c>
      <c r="AA292" s="4">
        <f t="shared" si="86"/>
        <v>0</v>
      </c>
      <c r="AB292" s="4">
        <f t="shared" si="87"/>
        <v>0</v>
      </c>
      <c r="AC292" s="4">
        <f t="shared" si="88"/>
        <v>0</v>
      </c>
      <c r="AD292" s="4">
        <f t="shared" si="89"/>
        <v>0</v>
      </c>
      <c r="AE292" s="4">
        <f t="shared" si="90"/>
        <v>0</v>
      </c>
      <c r="AF292" s="4">
        <f t="shared" si="91"/>
        <v>0</v>
      </c>
      <c r="AG292" s="4">
        <f t="shared" si="92"/>
        <v>0</v>
      </c>
      <c r="AH292" s="4">
        <f t="shared" si="93"/>
        <v>0</v>
      </c>
      <c r="AI292" s="4">
        <f t="shared" si="94"/>
        <v>0</v>
      </c>
    </row>
    <row r="293" spans="1:35" x14ac:dyDescent="0.25">
      <c r="A293" t="s">
        <v>106</v>
      </c>
      <c r="B293" t="s">
        <v>140</v>
      </c>
      <c r="H293">
        <v>1.59987389331423E-4</v>
      </c>
      <c r="I293">
        <v>0.139738394581603</v>
      </c>
      <c r="J293">
        <v>0.99037280672457495</v>
      </c>
      <c r="R293" s="4">
        <f t="shared" si="77"/>
        <v>0</v>
      </c>
      <c r="S293" s="4">
        <f t="shared" si="78"/>
        <v>0</v>
      </c>
      <c r="T293" s="4">
        <f t="shared" si="79"/>
        <v>0</v>
      </c>
      <c r="U293" s="4">
        <f t="shared" si="80"/>
        <v>0</v>
      </c>
      <c r="V293" s="4">
        <f t="shared" si="81"/>
        <v>0</v>
      </c>
      <c r="W293" s="4">
        <f t="shared" si="82"/>
        <v>0</v>
      </c>
      <c r="X293" s="4">
        <f t="shared" si="83"/>
        <v>0</v>
      </c>
      <c r="Y293" s="4">
        <f t="shared" si="84"/>
        <v>0</v>
      </c>
      <c r="Z293" s="4">
        <f t="shared" si="85"/>
        <v>0</v>
      </c>
      <c r="AA293" s="4">
        <f t="shared" si="86"/>
        <v>0</v>
      </c>
      <c r="AB293" s="4">
        <f t="shared" si="87"/>
        <v>0</v>
      </c>
      <c r="AC293" s="4">
        <f t="shared" si="88"/>
        <v>0</v>
      </c>
      <c r="AD293" s="4">
        <f t="shared" si="89"/>
        <v>0</v>
      </c>
      <c r="AE293" s="4">
        <f t="shared" si="90"/>
        <v>0</v>
      </c>
      <c r="AF293" s="4">
        <f t="shared" si="91"/>
        <v>0</v>
      </c>
      <c r="AG293" s="4">
        <f t="shared" si="92"/>
        <v>3.3904726942075281E-5</v>
      </c>
      <c r="AH293" s="4">
        <f t="shared" si="93"/>
        <v>2.7877219930150786E-5</v>
      </c>
      <c r="AI293" s="4">
        <f t="shared" si="94"/>
        <v>3.0890973436113032E-5</v>
      </c>
    </row>
    <row r="294" spans="1:35" x14ac:dyDescent="0.25">
      <c r="A294" t="s">
        <v>82</v>
      </c>
      <c r="B294" t="s">
        <v>140</v>
      </c>
      <c r="H294">
        <v>9.2672920308339095E-5</v>
      </c>
      <c r="I294">
        <v>0.34809736888833798</v>
      </c>
      <c r="J294">
        <v>0.65396748314498399</v>
      </c>
      <c r="R294" s="4">
        <f t="shared" si="77"/>
        <v>0</v>
      </c>
      <c r="S294" s="4">
        <f t="shared" si="78"/>
        <v>0</v>
      </c>
      <c r="T294" s="4">
        <f t="shared" si="79"/>
        <v>0</v>
      </c>
      <c r="U294" s="4">
        <f t="shared" si="80"/>
        <v>0</v>
      </c>
      <c r="V294" s="4">
        <f t="shared" si="81"/>
        <v>0</v>
      </c>
      <c r="W294" s="4">
        <f t="shared" si="82"/>
        <v>0</v>
      </c>
      <c r="X294" s="4">
        <f t="shared" si="83"/>
        <v>0</v>
      </c>
      <c r="Y294" s="4">
        <f t="shared" si="84"/>
        <v>0</v>
      </c>
      <c r="Z294" s="4">
        <f t="shared" si="85"/>
        <v>0</v>
      </c>
      <c r="AA294" s="4">
        <f t="shared" si="86"/>
        <v>0</v>
      </c>
      <c r="AB294" s="4">
        <f t="shared" si="87"/>
        <v>0</v>
      </c>
      <c r="AC294" s="4">
        <f t="shared" si="88"/>
        <v>0</v>
      </c>
      <c r="AD294" s="4">
        <f t="shared" si="89"/>
        <v>0</v>
      </c>
      <c r="AE294" s="4">
        <f t="shared" si="90"/>
        <v>0</v>
      </c>
      <c r="AF294" s="4">
        <f t="shared" si="91"/>
        <v>0</v>
      </c>
      <c r="AG294" s="4">
        <f t="shared" si="92"/>
        <v>5.853197170661817E-5</v>
      </c>
      <c r="AH294" s="4">
        <f t="shared" si="93"/>
        <v>4.8126287847663836E-5</v>
      </c>
      <c r="AI294" s="4">
        <f t="shared" si="94"/>
        <v>5.3329129777140996E-5</v>
      </c>
    </row>
    <row r="295" spans="1:35" x14ac:dyDescent="0.25">
      <c r="A295" t="s">
        <v>72</v>
      </c>
      <c r="B295" t="s">
        <v>140</v>
      </c>
      <c r="H295">
        <v>6.2884311853830697E-3</v>
      </c>
      <c r="I295">
        <v>0.12597978832644399</v>
      </c>
      <c r="J295">
        <v>0.96806020447256602</v>
      </c>
      <c r="R295" s="4">
        <f t="shared" si="77"/>
        <v>0</v>
      </c>
      <c r="S295" s="4">
        <f t="shared" si="78"/>
        <v>0</v>
      </c>
      <c r="T295" s="4">
        <f t="shared" si="79"/>
        <v>0</v>
      </c>
      <c r="U295" s="4">
        <f t="shared" si="80"/>
        <v>0</v>
      </c>
      <c r="V295" s="4">
        <f t="shared" si="81"/>
        <v>0</v>
      </c>
      <c r="W295" s="4">
        <f t="shared" si="82"/>
        <v>0</v>
      </c>
      <c r="X295" s="4">
        <f t="shared" si="83"/>
        <v>0</v>
      </c>
      <c r="Y295" s="4">
        <f t="shared" si="84"/>
        <v>0</v>
      </c>
      <c r="Z295" s="4">
        <f t="shared" si="85"/>
        <v>0</v>
      </c>
      <c r="AA295" s="4">
        <f t="shared" si="86"/>
        <v>0</v>
      </c>
      <c r="AB295" s="4">
        <f t="shared" si="87"/>
        <v>0</v>
      </c>
      <c r="AC295" s="4">
        <f t="shared" si="88"/>
        <v>0</v>
      </c>
      <c r="AD295" s="4">
        <f t="shared" si="89"/>
        <v>0</v>
      </c>
      <c r="AE295" s="4">
        <f t="shared" si="90"/>
        <v>0</v>
      </c>
      <c r="AF295" s="4">
        <f t="shared" si="91"/>
        <v>0</v>
      </c>
      <c r="AG295" s="4">
        <f t="shared" si="92"/>
        <v>3.3904726942075281E-5</v>
      </c>
      <c r="AH295" s="4">
        <f t="shared" si="93"/>
        <v>2.7877219930150786E-5</v>
      </c>
      <c r="AI295" s="4">
        <f t="shared" si="94"/>
        <v>3.0890973436113032E-5</v>
      </c>
    </row>
    <row r="296" spans="1:35" x14ac:dyDescent="0.25">
      <c r="A296" t="s">
        <v>98</v>
      </c>
      <c r="B296" t="s">
        <v>140</v>
      </c>
      <c r="H296">
        <v>4.7098987106583504E-3</v>
      </c>
      <c r="I296">
        <v>6.0733819739005802E-2</v>
      </c>
      <c r="J296">
        <v>0.88580808841755598</v>
      </c>
      <c r="R296" s="4">
        <f t="shared" si="77"/>
        <v>0</v>
      </c>
      <c r="S296" s="4">
        <f t="shared" si="78"/>
        <v>0</v>
      </c>
      <c r="T296" s="4">
        <f t="shared" si="79"/>
        <v>0</v>
      </c>
      <c r="U296" s="4">
        <f t="shared" si="80"/>
        <v>0</v>
      </c>
      <c r="V296" s="4">
        <f t="shared" si="81"/>
        <v>0</v>
      </c>
      <c r="W296" s="4">
        <f t="shared" si="82"/>
        <v>0</v>
      </c>
      <c r="X296" s="4">
        <f t="shared" si="83"/>
        <v>0</v>
      </c>
      <c r="Y296" s="4">
        <f t="shared" si="84"/>
        <v>0</v>
      </c>
      <c r="Z296" s="4">
        <f t="shared" si="85"/>
        <v>0</v>
      </c>
      <c r="AA296" s="4">
        <f t="shared" si="86"/>
        <v>0</v>
      </c>
      <c r="AB296" s="4">
        <f t="shared" si="87"/>
        <v>0</v>
      </c>
      <c r="AC296" s="4">
        <f t="shared" si="88"/>
        <v>0</v>
      </c>
      <c r="AD296" s="4">
        <f t="shared" si="89"/>
        <v>0</v>
      </c>
      <c r="AE296" s="4">
        <f t="shared" si="90"/>
        <v>0</v>
      </c>
      <c r="AF296" s="4">
        <f t="shared" si="91"/>
        <v>0</v>
      </c>
      <c r="AG296" s="4">
        <f t="shared" si="92"/>
        <v>2.3006455556279521E-3</v>
      </c>
      <c r="AH296" s="4">
        <f t="shared" si="93"/>
        <v>1.8916419012940944E-3</v>
      </c>
      <c r="AI296" s="4">
        <f t="shared" si="94"/>
        <v>2.0961437284610232E-3</v>
      </c>
    </row>
    <row r="297" spans="1:35" x14ac:dyDescent="0.25">
      <c r="A297" t="s">
        <v>82</v>
      </c>
      <c r="B297" t="s">
        <v>140</v>
      </c>
      <c r="H297">
        <v>1.4687668052217799E-4</v>
      </c>
      <c r="I297">
        <v>0.34809736888833798</v>
      </c>
      <c r="J297">
        <v>0.65396748314498399</v>
      </c>
      <c r="R297" s="4">
        <f t="shared" si="77"/>
        <v>0</v>
      </c>
      <c r="S297" s="4">
        <f t="shared" si="78"/>
        <v>0</v>
      </c>
      <c r="T297" s="4">
        <f t="shared" si="79"/>
        <v>0</v>
      </c>
      <c r="U297" s="4">
        <f t="shared" si="80"/>
        <v>0</v>
      </c>
      <c r="V297" s="4">
        <f t="shared" si="81"/>
        <v>0</v>
      </c>
      <c r="W297" s="4">
        <f t="shared" si="82"/>
        <v>0</v>
      </c>
      <c r="X297" s="4">
        <f t="shared" si="83"/>
        <v>0</v>
      </c>
      <c r="Y297" s="4">
        <f t="shared" si="84"/>
        <v>0</v>
      </c>
      <c r="Z297" s="4">
        <f t="shared" si="85"/>
        <v>0</v>
      </c>
      <c r="AA297" s="4">
        <f t="shared" si="86"/>
        <v>0</v>
      </c>
      <c r="AB297" s="4">
        <f t="shared" si="87"/>
        <v>0</v>
      </c>
      <c r="AC297" s="4">
        <f t="shared" si="88"/>
        <v>0</v>
      </c>
      <c r="AD297" s="4">
        <f t="shared" si="89"/>
        <v>0</v>
      </c>
      <c r="AE297" s="4">
        <f t="shared" si="90"/>
        <v>0</v>
      </c>
      <c r="AF297" s="4">
        <f t="shared" si="91"/>
        <v>0</v>
      </c>
      <c r="AG297" s="4">
        <f t="shared" si="92"/>
        <v>1.7231336746311038E-3</v>
      </c>
      <c r="AH297" s="4">
        <f t="shared" si="93"/>
        <v>1.4167987991411299E-3</v>
      </c>
      <c r="AI297" s="4">
        <f t="shared" si="94"/>
        <v>1.5699662368861167E-3</v>
      </c>
    </row>
    <row r="298" spans="1:35" x14ac:dyDescent="0.25">
      <c r="A298" t="s">
        <v>88</v>
      </c>
      <c r="B298" t="s">
        <v>140</v>
      </c>
      <c r="H298">
        <v>0</v>
      </c>
      <c r="I298">
        <v>2.0121275915154599E-2</v>
      </c>
      <c r="J298">
        <v>0.99173309155211198</v>
      </c>
      <c r="R298" s="4">
        <f t="shared" si="77"/>
        <v>0</v>
      </c>
      <c r="S298" s="4">
        <f t="shared" si="78"/>
        <v>0</v>
      </c>
      <c r="T298" s="4">
        <f t="shared" si="79"/>
        <v>0</v>
      </c>
      <c r="U298" s="4">
        <f t="shared" si="80"/>
        <v>0</v>
      </c>
      <c r="V298" s="4">
        <f t="shared" si="81"/>
        <v>0</v>
      </c>
      <c r="W298" s="4">
        <f t="shared" si="82"/>
        <v>0</v>
      </c>
      <c r="X298" s="4">
        <f t="shared" si="83"/>
        <v>0</v>
      </c>
      <c r="Y298" s="4">
        <f t="shared" si="84"/>
        <v>0</v>
      </c>
      <c r="Z298" s="4">
        <f t="shared" si="85"/>
        <v>0</v>
      </c>
      <c r="AA298" s="4">
        <f t="shared" si="86"/>
        <v>0</v>
      </c>
      <c r="AB298" s="4">
        <f t="shared" si="87"/>
        <v>0</v>
      </c>
      <c r="AC298" s="4">
        <f t="shared" si="88"/>
        <v>0</v>
      </c>
      <c r="AD298" s="4">
        <f t="shared" si="89"/>
        <v>0</v>
      </c>
      <c r="AE298" s="4">
        <f t="shared" si="90"/>
        <v>0</v>
      </c>
      <c r="AF298" s="4">
        <f t="shared" si="91"/>
        <v>0</v>
      </c>
      <c r="AG298" s="4">
        <f t="shared" si="92"/>
        <v>5.3735370922748042E-5</v>
      </c>
      <c r="AH298" s="4">
        <f t="shared" si="93"/>
        <v>4.4182416092037288E-5</v>
      </c>
      <c r="AI298" s="4">
        <f t="shared" si="94"/>
        <v>4.8958893507392662E-5</v>
      </c>
    </row>
    <row r="299" spans="1:35" x14ac:dyDescent="0.25">
      <c r="A299" t="s">
        <v>94</v>
      </c>
      <c r="B299" t="s">
        <v>140</v>
      </c>
      <c r="H299">
        <v>7.9676904475907905E-4</v>
      </c>
      <c r="I299">
        <v>6.3947372520733806E-2</v>
      </c>
      <c r="J299">
        <v>0.98186691393260594</v>
      </c>
      <c r="R299" s="4">
        <f t="shared" si="77"/>
        <v>0</v>
      </c>
      <c r="S299" s="4">
        <f t="shared" si="78"/>
        <v>0</v>
      </c>
      <c r="T299" s="4">
        <f t="shared" si="79"/>
        <v>0</v>
      </c>
      <c r="U299" s="4">
        <f t="shared" si="80"/>
        <v>0</v>
      </c>
      <c r="V299" s="4">
        <f t="shared" si="81"/>
        <v>0</v>
      </c>
      <c r="W299" s="4">
        <f t="shared" si="82"/>
        <v>0</v>
      </c>
      <c r="X299" s="4">
        <f t="shared" si="83"/>
        <v>0</v>
      </c>
      <c r="Y299" s="4">
        <f t="shared" si="84"/>
        <v>0</v>
      </c>
      <c r="Z299" s="4">
        <f t="shared" si="85"/>
        <v>0</v>
      </c>
      <c r="AA299" s="4">
        <f t="shared" si="86"/>
        <v>0</v>
      </c>
      <c r="AB299" s="4">
        <f t="shared" si="87"/>
        <v>0</v>
      </c>
      <c r="AC299" s="4">
        <f t="shared" si="88"/>
        <v>0</v>
      </c>
      <c r="AD299" s="4">
        <f t="shared" si="89"/>
        <v>0</v>
      </c>
      <c r="AE299" s="4">
        <f t="shared" si="90"/>
        <v>0</v>
      </c>
      <c r="AF299" s="4">
        <f t="shared" si="91"/>
        <v>0</v>
      </c>
      <c r="AG299" s="4">
        <f t="shared" si="92"/>
        <v>0</v>
      </c>
      <c r="AH299" s="4">
        <f t="shared" si="93"/>
        <v>0</v>
      </c>
      <c r="AI299" s="4">
        <f t="shared" si="94"/>
        <v>0</v>
      </c>
    </row>
    <row r="300" spans="1:35" x14ac:dyDescent="0.25">
      <c r="A300" t="s">
        <v>136</v>
      </c>
      <c r="B300" t="s">
        <v>140</v>
      </c>
      <c r="H300">
        <v>1.6349207713839799E-3</v>
      </c>
      <c r="I300">
        <v>7.3140914235191395E-2</v>
      </c>
      <c r="J300">
        <v>0.97877969409762999</v>
      </c>
      <c r="R300" s="4">
        <f t="shared" si="77"/>
        <v>0</v>
      </c>
      <c r="S300" s="4">
        <f t="shared" si="78"/>
        <v>0</v>
      </c>
      <c r="T300" s="4">
        <f t="shared" si="79"/>
        <v>0</v>
      </c>
      <c r="U300" s="4">
        <f t="shared" si="80"/>
        <v>0</v>
      </c>
      <c r="V300" s="4">
        <f t="shared" si="81"/>
        <v>0</v>
      </c>
      <c r="W300" s="4">
        <f t="shared" si="82"/>
        <v>0</v>
      </c>
      <c r="X300" s="4">
        <f t="shared" si="83"/>
        <v>0</v>
      </c>
      <c r="Y300" s="4">
        <f t="shared" si="84"/>
        <v>0</v>
      </c>
      <c r="Z300" s="4">
        <f t="shared" si="85"/>
        <v>0</v>
      </c>
      <c r="AA300" s="4">
        <f t="shared" si="86"/>
        <v>0</v>
      </c>
      <c r="AB300" s="4">
        <f t="shared" si="87"/>
        <v>0</v>
      </c>
      <c r="AC300" s="4">
        <f t="shared" si="88"/>
        <v>0</v>
      </c>
      <c r="AD300" s="4">
        <f t="shared" si="89"/>
        <v>0</v>
      </c>
      <c r="AE300" s="4">
        <f t="shared" si="90"/>
        <v>0</v>
      </c>
      <c r="AF300" s="4">
        <f t="shared" si="91"/>
        <v>0</v>
      </c>
      <c r="AG300" s="4">
        <f t="shared" si="92"/>
        <v>2.9150087003380941E-4</v>
      </c>
      <c r="AH300" s="4">
        <f t="shared" si="93"/>
        <v>2.3967849313890997E-4</v>
      </c>
      <c r="AI300" s="4">
        <f t="shared" si="94"/>
        <v>2.6558968158635967E-4</v>
      </c>
    </row>
    <row r="301" spans="1:35" x14ac:dyDescent="0.25">
      <c r="A301" t="s">
        <v>128</v>
      </c>
      <c r="B301" t="s">
        <v>140</v>
      </c>
      <c r="H301">
        <v>3.2776074529961901E-3</v>
      </c>
      <c r="I301">
        <v>0.12807504284886101</v>
      </c>
      <c r="J301">
        <v>0.97784152902355104</v>
      </c>
      <c r="R301" s="4">
        <f t="shared" si="77"/>
        <v>0</v>
      </c>
      <c r="S301" s="4">
        <f t="shared" si="78"/>
        <v>0</v>
      </c>
      <c r="T301" s="4">
        <f t="shared" si="79"/>
        <v>0</v>
      </c>
      <c r="U301" s="4">
        <f t="shared" si="80"/>
        <v>0</v>
      </c>
      <c r="V301" s="4">
        <f t="shared" si="81"/>
        <v>0</v>
      </c>
      <c r="W301" s="4">
        <f t="shared" si="82"/>
        <v>0</v>
      </c>
      <c r="X301" s="4">
        <f t="shared" si="83"/>
        <v>0</v>
      </c>
      <c r="Y301" s="4">
        <f t="shared" si="84"/>
        <v>0</v>
      </c>
      <c r="Z301" s="4">
        <f t="shared" si="85"/>
        <v>0</v>
      </c>
      <c r="AA301" s="4">
        <f t="shared" si="86"/>
        <v>0</v>
      </c>
      <c r="AB301" s="4">
        <f t="shared" si="87"/>
        <v>0</v>
      </c>
      <c r="AC301" s="4">
        <f t="shared" si="88"/>
        <v>0</v>
      </c>
      <c r="AD301" s="4">
        <f t="shared" si="89"/>
        <v>0</v>
      </c>
      <c r="AE301" s="4">
        <f t="shared" si="90"/>
        <v>0</v>
      </c>
      <c r="AF301" s="4">
        <f t="shared" si="91"/>
        <v>0</v>
      </c>
      <c r="AG301" s="4">
        <f t="shared" si="92"/>
        <v>5.981417456282853E-4</v>
      </c>
      <c r="AH301" s="4">
        <f t="shared" si="93"/>
        <v>4.9180543529436793E-4</v>
      </c>
      <c r="AI301" s="4">
        <f t="shared" si="94"/>
        <v>5.4497359046132656E-4</v>
      </c>
    </row>
    <row r="302" spans="1:35" x14ac:dyDescent="0.25">
      <c r="A302" t="s">
        <v>136</v>
      </c>
      <c r="B302" t="s">
        <v>140</v>
      </c>
      <c r="H302">
        <v>1.0315652683479499E-3</v>
      </c>
      <c r="I302">
        <v>7.3140914235191395E-2</v>
      </c>
      <c r="J302">
        <v>0.97877969409762999</v>
      </c>
      <c r="R302" s="4">
        <f t="shared" si="77"/>
        <v>0</v>
      </c>
      <c r="S302" s="4">
        <f t="shared" si="78"/>
        <v>0</v>
      </c>
      <c r="T302" s="4">
        <f t="shared" si="79"/>
        <v>0</v>
      </c>
      <c r="U302" s="4">
        <f t="shared" si="80"/>
        <v>0</v>
      </c>
      <c r="V302" s="4">
        <f t="shared" si="81"/>
        <v>0</v>
      </c>
      <c r="W302" s="4">
        <f t="shared" si="82"/>
        <v>0</v>
      </c>
      <c r="X302" s="4">
        <f t="shared" si="83"/>
        <v>0</v>
      </c>
      <c r="Y302" s="4">
        <f t="shared" si="84"/>
        <v>0</v>
      </c>
      <c r="Z302" s="4">
        <f t="shared" si="85"/>
        <v>0</v>
      </c>
      <c r="AA302" s="4">
        <f t="shared" si="86"/>
        <v>0</v>
      </c>
      <c r="AB302" s="4">
        <f t="shared" si="87"/>
        <v>0</v>
      </c>
      <c r="AC302" s="4">
        <f t="shared" si="88"/>
        <v>0</v>
      </c>
      <c r="AD302" s="4">
        <f t="shared" si="89"/>
        <v>0</v>
      </c>
      <c r="AE302" s="4">
        <f t="shared" si="90"/>
        <v>0</v>
      </c>
      <c r="AF302" s="4">
        <f t="shared" si="91"/>
        <v>0</v>
      </c>
      <c r="AG302" s="4">
        <f t="shared" si="92"/>
        <v>1.1991246779254354E-3</v>
      </c>
      <c r="AH302" s="4">
        <f t="shared" si="93"/>
        <v>9.8594695740535803E-4</v>
      </c>
      <c r="AI302" s="4">
        <f t="shared" si="94"/>
        <v>1.0925358176653967E-3</v>
      </c>
    </row>
    <row r="303" spans="1:35" x14ac:dyDescent="0.25">
      <c r="A303" t="s">
        <v>65</v>
      </c>
      <c r="B303" t="s">
        <v>140</v>
      </c>
      <c r="H303">
        <v>8.8697746505768393E-3</v>
      </c>
      <c r="I303">
        <v>2.6605761811826702E-2</v>
      </c>
      <c r="J303">
        <v>0.96653515795744105</v>
      </c>
      <c r="R303" s="4">
        <f t="shared" si="77"/>
        <v>0</v>
      </c>
      <c r="S303" s="4">
        <f t="shared" si="78"/>
        <v>0</v>
      </c>
      <c r="T303" s="4">
        <f t="shared" si="79"/>
        <v>0</v>
      </c>
      <c r="U303" s="4">
        <f t="shared" si="80"/>
        <v>0</v>
      </c>
      <c r="V303" s="4">
        <f t="shared" si="81"/>
        <v>0</v>
      </c>
      <c r="W303" s="4">
        <f t="shared" si="82"/>
        <v>0</v>
      </c>
      <c r="X303" s="4">
        <f t="shared" si="83"/>
        <v>0</v>
      </c>
      <c r="Y303" s="4">
        <f t="shared" si="84"/>
        <v>0</v>
      </c>
      <c r="Z303" s="4">
        <f t="shared" si="85"/>
        <v>0</v>
      </c>
      <c r="AA303" s="4">
        <f t="shared" si="86"/>
        <v>0</v>
      </c>
      <c r="AB303" s="4">
        <f t="shared" si="87"/>
        <v>0</v>
      </c>
      <c r="AC303" s="4">
        <f t="shared" si="88"/>
        <v>0</v>
      </c>
      <c r="AD303" s="4">
        <f t="shared" si="89"/>
        <v>0</v>
      </c>
      <c r="AE303" s="4">
        <f t="shared" si="90"/>
        <v>0</v>
      </c>
      <c r="AF303" s="4">
        <f t="shared" si="91"/>
        <v>0</v>
      </c>
      <c r="AG303" s="4">
        <f t="shared" si="92"/>
        <v>3.7740192744437193E-4</v>
      </c>
      <c r="AH303" s="4">
        <f t="shared" si="93"/>
        <v>3.1030825145426135E-4</v>
      </c>
      <c r="AI303" s="4">
        <f t="shared" si="94"/>
        <v>3.4385508944931661E-4</v>
      </c>
    </row>
    <row r="304" spans="1:35" x14ac:dyDescent="0.25">
      <c r="A304" t="s">
        <v>94</v>
      </c>
      <c r="B304" t="s">
        <v>140</v>
      </c>
      <c r="H304">
        <v>2.0013933525771799E-3</v>
      </c>
      <c r="I304">
        <v>6.3947372520733806E-2</v>
      </c>
      <c r="J304">
        <v>0.98186691393260594</v>
      </c>
      <c r="R304" s="4">
        <f t="shared" si="77"/>
        <v>0</v>
      </c>
      <c r="S304" s="4">
        <f t="shared" si="78"/>
        <v>0</v>
      </c>
      <c r="T304" s="4">
        <f t="shared" si="79"/>
        <v>0</v>
      </c>
      <c r="U304" s="4">
        <f t="shared" si="80"/>
        <v>0</v>
      </c>
      <c r="V304" s="4">
        <f t="shared" si="81"/>
        <v>0</v>
      </c>
      <c r="W304" s="4">
        <f t="shared" si="82"/>
        <v>0</v>
      </c>
      <c r="X304" s="4">
        <f t="shared" si="83"/>
        <v>0</v>
      </c>
      <c r="Y304" s="4">
        <f t="shared" si="84"/>
        <v>0</v>
      </c>
      <c r="Z304" s="4">
        <f t="shared" si="85"/>
        <v>0</v>
      </c>
      <c r="AA304" s="4">
        <f t="shared" si="86"/>
        <v>0</v>
      </c>
      <c r="AB304" s="4">
        <f t="shared" si="87"/>
        <v>0</v>
      </c>
      <c r="AC304" s="4">
        <f t="shared" si="88"/>
        <v>0</v>
      </c>
      <c r="AD304" s="4">
        <f t="shared" si="89"/>
        <v>0</v>
      </c>
      <c r="AE304" s="4">
        <f t="shared" si="90"/>
        <v>0</v>
      </c>
      <c r="AF304" s="4">
        <f t="shared" si="91"/>
        <v>0</v>
      </c>
      <c r="AG304" s="4">
        <f t="shared" si="92"/>
        <v>3.2450395063085996E-3</v>
      </c>
      <c r="AH304" s="4">
        <f t="shared" si="93"/>
        <v>2.6681435940759599E-3</v>
      </c>
      <c r="AI304" s="4">
        <f t="shared" si="94"/>
        <v>2.9565915501922795E-3</v>
      </c>
    </row>
    <row r="305" spans="1:35" x14ac:dyDescent="0.25">
      <c r="A305" t="s">
        <v>90</v>
      </c>
      <c r="B305" t="s">
        <v>140</v>
      </c>
      <c r="H305">
        <v>1.5814233978344099E-3</v>
      </c>
      <c r="I305">
        <v>6.1360768481167297E-2</v>
      </c>
      <c r="J305">
        <v>0.98742794381429699</v>
      </c>
      <c r="R305" s="4">
        <f t="shared" si="77"/>
        <v>0</v>
      </c>
      <c r="S305" s="4">
        <f t="shared" si="78"/>
        <v>0</v>
      </c>
      <c r="T305" s="4">
        <f t="shared" si="79"/>
        <v>0</v>
      </c>
      <c r="U305" s="4">
        <f t="shared" si="80"/>
        <v>0</v>
      </c>
      <c r="V305" s="4">
        <f t="shared" si="81"/>
        <v>0</v>
      </c>
      <c r="W305" s="4">
        <f t="shared" si="82"/>
        <v>0</v>
      </c>
      <c r="X305" s="4">
        <f t="shared" si="83"/>
        <v>0</v>
      </c>
      <c r="Y305" s="4">
        <f t="shared" si="84"/>
        <v>0</v>
      </c>
      <c r="Z305" s="4">
        <f t="shared" si="85"/>
        <v>0</v>
      </c>
      <c r="AA305" s="4">
        <f t="shared" si="86"/>
        <v>0</v>
      </c>
      <c r="AB305" s="4">
        <f t="shared" si="87"/>
        <v>0</v>
      </c>
      <c r="AC305" s="4">
        <f t="shared" si="88"/>
        <v>0</v>
      </c>
      <c r="AD305" s="4">
        <f t="shared" si="89"/>
        <v>0</v>
      </c>
      <c r="AE305" s="4">
        <f t="shared" si="90"/>
        <v>0</v>
      </c>
      <c r="AF305" s="4">
        <f t="shared" si="91"/>
        <v>0</v>
      </c>
      <c r="AG305" s="4">
        <f t="shared" si="92"/>
        <v>7.322170802111633E-4</v>
      </c>
      <c r="AH305" s="4">
        <f t="shared" si="93"/>
        <v>6.0204515484028995E-4</v>
      </c>
      <c r="AI305" s="4">
        <f t="shared" si="94"/>
        <v>6.6713111752572662E-4</v>
      </c>
    </row>
    <row r="306" spans="1:35" x14ac:dyDescent="0.25">
      <c r="A306" t="s">
        <v>96</v>
      </c>
      <c r="B306" t="s">
        <v>140</v>
      </c>
      <c r="H306">
        <v>1.1590918218332201E-3</v>
      </c>
      <c r="I306">
        <v>0.118208989752159</v>
      </c>
      <c r="J306">
        <v>0.997720090704449</v>
      </c>
      <c r="R306" s="4">
        <f t="shared" si="77"/>
        <v>0</v>
      </c>
      <c r="S306" s="4">
        <f t="shared" si="78"/>
        <v>0</v>
      </c>
      <c r="T306" s="4">
        <f t="shared" si="79"/>
        <v>0</v>
      </c>
      <c r="U306" s="4">
        <f t="shared" si="80"/>
        <v>0</v>
      </c>
      <c r="V306" s="4">
        <f t="shared" si="81"/>
        <v>0</v>
      </c>
      <c r="W306" s="4">
        <f t="shared" si="82"/>
        <v>0</v>
      </c>
      <c r="X306" s="4">
        <f t="shared" si="83"/>
        <v>0</v>
      </c>
      <c r="Y306" s="4">
        <f t="shared" si="84"/>
        <v>0</v>
      </c>
      <c r="Z306" s="4">
        <f t="shared" si="85"/>
        <v>0</v>
      </c>
      <c r="AA306" s="4">
        <f t="shared" si="86"/>
        <v>0</v>
      </c>
      <c r="AB306" s="4">
        <f t="shared" si="87"/>
        <v>0</v>
      </c>
      <c r="AC306" s="4">
        <f t="shared" si="88"/>
        <v>0</v>
      </c>
      <c r="AD306" s="4">
        <f t="shared" si="89"/>
        <v>0</v>
      </c>
      <c r="AE306" s="4">
        <f t="shared" si="90"/>
        <v>0</v>
      </c>
      <c r="AF306" s="4">
        <f t="shared" si="91"/>
        <v>0</v>
      </c>
      <c r="AG306" s="4">
        <f t="shared" si="92"/>
        <v>5.7856953579307681E-4</v>
      </c>
      <c r="AH306" s="4">
        <f t="shared" si="93"/>
        <v>4.7571272942986318E-4</v>
      </c>
      <c r="AI306" s="4">
        <f t="shared" si="94"/>
        <v>5.2714113261146994E-4</v>
      </c>
    </row>
    <row r="307" spans="1:35" x14ac:dyDescent="0.25">
      <c r="A307" t="s">
        <v>98</v>
      </c>
      <c r="B307" t="s">
        <v>140</v>
      </c>
      <c r="H307">
        <v>1.8750444492937599E-2</v>
      </c>
      <c r="I307">
        <v>6.0733819739005802E-2</v>
      </c>
      <c r="J307">
        <v>0.88580808841755598</v>
      </c>
      <c r="R307" s="4">
        <f t="shared" si="77"/>
        <v>0</v>
      </c>
      <c r="S307" s="4">
        <f t="shared" si="78"/>
        <v>0</v>
      </c>
      <c r="T307" s="4">
        <f t="shared" si="79"/>
        <v>0</v>
      </c>
      <c r="U307" s="4">
        <f t="shared" si="80"/>
        <v>0</v>
      </c>
      <c r="V307" s="4">
        <f t="shared" si="81"/>
        <v>0</v>
      </c>
      <c r="W307" s="4">
        <f t="shared" si="82"/>
        <v>0</v>
      </c>
      <c r="X307" s="4">
        <f t="shared" si="83"/>
        <v>0</v>
      </c>
      <c r="Y307" s="4">
        <f t="shared" si="84"/>
        <v>0</v>
      </c>
      <c r="Z307" s="4">
        <f t="shared" si="85"/>
        <v>0</v>
      </c>
      <c r="AA307" s="4">
        <f t="shared" si="86"/>
        <v>0</v>
      </c>
      <c r="AB307" s="4">
        <f t="shared" si="87"/>
        <v>0</v>
      </c>
      <c r="AC307" s="4">
        <f t="shared" si="88"/>
        <v>0</v>
      </c>
      <c r="AD307" s="4">
        <f t="shared" si="89"/>
        <v>0</v>
      </c>
      <c r="AE307" s="4">
        <f t="shared" si="90"/>
        <v>0</v>
      </c>
      <c r="AF307" s="4">
        <f t="shared" si="91"/>
        <v>0</v>
      </c>
      <c r="AG307" s="4">
        <f t="shared" si="92"/>
        <v>4.2405798359751955E-4</v>
      </c>
      <c r="AH307" s="4">
        <f t="shared" si="93"/>
        <v>3.4866989762462721E-4</v>
      </c>
      <c r="AI307" s="4">
        <f t="shared" si="94"/>
        <v>3.8636394061107332E-4</v>
      </c>
    </row>
    <row r="308" spans="1:35" x14ac:dyDescent="0.25">
      <c r="A308" t="s">
        <v>65</v>
      </c>
      <c r="B308" t="s">
        <v>140</v>
      </c>
      <c r="H308">
        <v>5.5964494596657003E-3</v>
      </c>
      <c r="I308">
        <v>2.6605761811826702E-2</v>
      </c>
      <c r="J308">
        <v>0.96653515795744105</v>
      </c>
      <c r="R308" s="4">
        <f t="shared" si="77"/>
        <v>0</v>
      </c>
      <c r="S308" s="4">
        <f t="shared" si="78"/>
        <v>0</v>
      </c>
      <c r="T308" s="4">
        <f t="shared" si="79"/>
        <v>0</v>
      </c>
      <c r="U308" s="4">
        <f t="shared" si="80"/>
        <v>0</v>
      </c>
      <c r="V308" s="4">
        <f t="shared" si="81"/>
        <v>0</v>
      </c>
      <c r="W308" s="4">
        <f t="shared" si="82"/>
        <v>0</v>
      </c>
      <c r="X308" s="4">
        <f t="shared" si="83"/>
        <v>0</v>
      </c>
      <c r="Y308" s="4">
        <f t="shared" si="84"/>
        <v>0</v>
      </c>
      <c r="Z308" s="4">
        <f t="shared" si="85"/>
        <v>0</v>
      </c>
      <c r="AA308" s="4">
        <f t="shared" si="86"/>
        <v>0</v>
      </c>
      <c r="AB308" s="4">
        <f t="shared" si="87"/>
        <v>0</v>
      </c>
      <c r="AC308" s="4">
        <f t="shared" si="88"/>
        <v>0</v>
      </c>
      <c r="AD308" s="4">
        <f t="shared" si="89"/>
        <v>0</v>
      </c>
      <c r="AE308" s="4">
        <f t="shared" si="90"/>
        <v>0</v>
      </c>
      <c r="AF308" s="4">
        <f t="shared" si="91"/>
        <v>0</v>
      </c>
      <c r="AG308" s="4">
        <f t="shared" si="92"/>
        <v>6.8599187169283895E-3</v>
      </c>
      <c r="AH308" s="4">
        <f t="shared" si="93"/>
        <v>5.6403776116966762E-3</v>
      </c>
      <c r="AI308" s="4">
        <f t="shared" si="94"/>
        <v>6.2501481643125328E-3</v>
      </c>
    </row>
    <row r="309" spans="1:35" x14ac:dyDescent="0.25">
      <c r="A309" t="s">
        <v>96</v>
      </c>
      <c r="B309" t="s">
        <v>140</v>
      </c>
      <c r="H309">
        <v>9.2069936072013202E-4</v>
      </c>
      <c r="I309">
        <v>0.118208989752159</v>
      </c>
      <c r="J309">
        <v>0.997720090704449</v>
      </c>
      <c r="R309" s="4">
        <f t="shared" si="77"/>
        <v>0</v>
      </c>
      <c r="S309" s="4">
        <f t="shared" si="78"/>
        <v>0</v>
      </c>
      <c r="T309" s="4">
        <f t="shared" si="79"/>
        <v>0</v>
      </c>
      <c r="U309" s="4">
        <f t="shared" si="80"/>
        <v>0</v>
      </c>
      <c r="V309" s="4">
        <f t="shared" si="81"/>
        <v>0</v>
      </c>
      <c r="W309" s="4">
        <f t="shared" si="82"/>
        <v>0</v>
      </c>
      <c r="X309" s="4">
        <f t="shared" si="83"/>
        <v>0</v>
      </c>
      <c r="Y309" s="4">
        <f t="shared" si="84"/>
        <v>0</v>
      </c>
      <c r="Z309" s="4">
        <f t="shared" si="85"/>
        <v>0</v>
      </c>
      <c r="AA309" s="4">
        <f t="shared" si="86"/>
        <v>0</v>
      </c>
      <c r="AB309" s="4">
        <f t="shared" si="87"/>
        <v>0</v>
      </c>
      <c r="AC309" s="4">
        <f t="shared" si="88"/>
        <v>0</v>
      </c>
      <c r="AD309" s="4">
        <f t="shared" si="89"/>
        <v>0</v>
      </c>
      <c r="AE309" s="4">
        <f t="shared" si="90"/>
        <v>0</v>
      </c>
      <c r="AF309" s="4">
        <f t="shared" si="91"/>
        <v>0</v>
      </c>
      <c r="AG309" s="4">
        <f t="shared" si="92"/>
        <v>2.0474815096337929E-3</v>
      </c>
      <c r="AH309" s="4">
        <f t="shared" si="93"/>
        <v>1.6834847968100076E-3</v>
      </c>
      <c r="AI309" s="4">
        <f t="shared" si="94"/>
        <v>1.8654831532219E-3</v>
      </c>
    </row>
    <row r="310" spans="1:35" x14ac:dyDescent="0.25">
      <c r="A310" t="s">
        <v>134</v>
      </c>
      <c r="B310" t="s">
        <v>140</v>
      </c>
      <c r="H310">
        <v>4.50542059727209E-5</v>
      </c>
      <c r="I310">
        <v>2.8155491782133201E-3</v>
      </c>
      <c r="J310">
        <v>0.99243214890320297</v>
      </c>
      <c r="R310" s="4">
        <f t="shared" si="77"/>
        <v>0</v>
      </c>
      <c r="S310" s="4">
        <f t="shared" si="78"/>
        <v>0</v>
      </c>
      <c r="T310" s="4">
        <f t="shared" si="79"/>
        <v>0</v>
      </c>
      <c r="U310" s="4">
        <f t="shared" si="80"/>
        <v>0</v>
      </c>
      <c r="V310" s="4">
        <f t="shared" si="81"/>
        <v>0</v>
      </c>
      <c r="W310" s="4">
        <f t="shared" si="82"/>
        <v>0</v>
      </c>
      <c r="X310" s="4">
        <f t="shared" si="83"/>
        <v>0</v>
      </c>
      <c r="Y310" s="4">
        <f t="shared" si="84"/>
        <v>0</v>
      </c>
      <c r="Z310" s="4">
        <f t="shared" si="85"/>
        <v>0</v>
      </c>
      <c r="AA310" s="4">
        <f t="shared" si="86"/>
        <v>0</v>
      </c>
      <c r="AB310" s="4">
        <f t="shared" si="87"/>
        <v>0</v>
      </c>
      <c r="AC310" s="4">
        <f t="shared" si="88"/>
        <v>0</v>
      </c>
      <c r="AD310" s="4">
        <f t="shared" si="89"/>
        <v>0</v>
      </c>
      <c r="AE310" s="4">
        <f t="shared" si="90"/>
        <v>0</v>
      </c>
      <c r="AF310" s="4">
        <f t="shared" si="91"/>
        <v>0</v>
      </c>
      <c r="AG310" s="4">
        <f t="shared" si="92"/>
        <v>3.3684122953175563E-4</v>
      </c>
      <c r="AH310" s="4">
        <f t="shared" si="93"/>
        <v>2.7695834428166573E-4</v>
      </c>
      <c r="AI310" s="4">
        <f t="shared" si="94"/>
        <v>3.0689978690671065E-4</v>
      </c>
    </row>
    <row r="311" spans="1:35" x14ac:dyDescent="0.25">
      <c r="A311" t="s">
        <v>57</v>
      </c>
      <c r="B311" t="s">
        <v>140</v>
      </c>
      <c r="H311">
        <v>2.08455761190946E-2</v>
      </c>
      <c r="I311">
        <v>5.9447254052424202E-2</v>
      </c>
      <c r="J311">
        <v>0.95035411000455206</v>
      </c>
      <c r="R311" s="4">
        <f t="shared" si="77"/>
        <v>0</v>
      </c>
      <c r="S311" s="4">
        <f t="shared" si="78"/>
        <v>0</v>
      </c>
      <c r="T311" s="4">
        <f t="shared" si="79"/>
        <v>0</v>
      </c>
      <c r="U311" s="4">
        <f t="shared" si="80"/>
        <v>0</v>
      </c>
      <c r="V311" s="4">
        <f t="shared" si="81"/>
        <v>0</v>
      </c>
      <c r="W311" s="4">
        <f t="shared" si="82"/>
        <v>0</v>
      </c>
      <c r="X311" s="4">
        <f t="shared" si="83"/>
        <v>0</v>
      </c>
      <c r="Y311" s="4">
        <f t="shared" si="84"/>
        <v>0</v>
      </c>
      <c r="Z311" s="4">
        <f t="shared" si="85"/>
        <v>0</v>
      </c>
      <c r="AA311" s="4">
        <f t="shared" si="86"/>
        <v>0</v>
      </c>
      <c r="AB311" s="4">
        <f t="shared" si="87"/>
        <v>0</v>
      </c>
      <c r="AC311" s="4">
        <f t="shared" si="88"/>
        <v>0</v>
      </c>
      <c r="AD311" s="4">
        <f t="shared" si="89"/>
        <v>0</v>
      </c>
      <c r="AE311" s="4">
        <f t="shared" si="90"/>
        <v>0</v>
      </c>
      <c r="AF311" s="4">
        <f t="shared" si="91"/>
        <v>0</v>
      </c>
      <c r="AG311" s="4">
        <f t="shared" si="92"/>
        <v>1.6483246087580816E-5</v>
      </c>
      <c r="AH311" s="4">
        <f t="shared" si="93"/>
        <v>1.3552891227566451E-5</v>
      </c>
      <c r="AI311" s="4">
        <f t="shared" si="94"/>
        <v>1.5018068657573632E-5</v>
      </c>
    </row>
    <row r="312" spans="1:35" x14ac:dyDescent="0.25">
      <c r="A312" t="s">
        <v>80</v>
      </c>
      <c r="B312" t="s">
        <v>140</v>
      </c>
      <c r="H312">
        <v>9.5548572913118097E-3</v>
      </c>
      <c r="I312">
        <v>0.18914429207349601</v>
      </c>
      <c r="J312">
        <v>0.97500138430815297</v>
      </c>
      <c r="R312" s="4">
        <f t="shared" si="77"/>
        <v>0</v>
      </c>
      <c r="S312" s="4">
        <f t="shared" si="78"/>
        <v>0</v>
      </c>
      <c r="T312" s="4">
        <f t="shared" si="79"/>
        <v>0</v>
      </c>
      <c r="U312" s="4">
        <f t="shared" si="80"/>
        <v>0</v>
      </c>
      <c r="V312" s="4">
        <f t="shared" si="81"/>
        <v>0</v>
      </c>
      <c r="W312" s="4">
        <f t="shared" si="82"/>
        <v>0</v>
      </c>
      <c r="X312" s="4">
        <f t="shared" si="83"/>
        <v>0</v>
      </c>
      <c r="Y312" s="4">
        <f t="shared" si="84"/>
        <v>0</v>
      </c>
      <c r="Z312" s="4">
        <f t="shared" si="85"/>
        <v>0</v>
      </c>
      <c r="AA312" s="4">
        <f t="shared" si="86"/>
        <v>0</v>
      </c>
      <c r="AB312" s="4">
        <f t="shared" si="87"/>
        <v>0</v>
      </c>
      <c r="AC312" s="4">
        <f t="shared" si="88"/>
        <v>0</v>
      </c>
      <c r="AD312" s="4">
        <f t="shared" si="89"/>
        <v>0</v>
      </c>
      <c r="AE312" s="4">
        <f t="shared" si="90"/>
        <v>0</v>
      </c>
      <c r="AF312" s="4">
        <f t="shared" si="91"/>
        <v>0</v>
      </c>
      <c r="AG312" s="4">
        <f t="shared" si="92"/>
        <v>7.6264302874736343E-3</v>
      </c>
      <c r="AH312" s="4">
        <f t="shared" si="93"/>
        <v>6.2706204585894331E-3</v>
      </c>
      <c r="AI312" s="4">
        <f t="shared" si="94"/>
        <v>6.9485253730315333E-3</v>
      </c>
    </row>
    <row r="313" spans="1:35" x14ac:dyDescent="0.25">
      <c r="A313" t="s">
        <v>94</v>
      </c>
      <c r="B313" t="s">
        <v>140</v>
      </c>
      <c r="H313">
        <v>1.26279383500241E-3</v>
      </c>
      <c r="I313">
        <v>6.3947372520733806E-2</v>
      </c>
      <c r="J313">
        <v>0.98186691393260594</v>
      </c>
      <c r="R313" s="4">
        <f t="shared" si="77"/>
        <v>0</v>
      </c>
      <c r="S313" s="4">
        <f t="shared" si="78"/>
        <v>0</v>
      </c>
      <c r="T313" s="4">
        <f t="shared" si="79"/>
        <v>0</v>
      </c>
      <c r="U313" s="4">
        <f t="shared" si="80"/>
        <v>0</v>
      </c>
      <c r="V313" s="4">
        <f t="shared" si="81"/>
        <v>0</v>
      </c>
      <c r="W313" s="4">
        <f t="shared" si="82"/>
        <v>0</v>
      </c>
      <c r="X313" s="4">
        <f t="shared" si="83"/>
        <v>0</v>
      </c>
      <c r="Y313" s="4">
        <f t="shared" si="84"/>
        <v>0</v>
      </c>
      <c r="Z313" s="4">
        <f t="shared" si="85"/>
        <v>0</v>
      </c>
      <c r="AA313" s="4">
        <f t="shared" si="86"/>
        <v>0</v>
      </c>
      <c r="AB313" s="4">
        <f t="shared" si="87"/>
        <v>0</v>
      </c>
      <c r="AC313" s="4">
        <f t="shared" si="88"/>
        <v>0</v>
      </c>
      <c r="AD313" s="4">
        <f t="shared" si="89"/>
        <v>0</v>
      </c>
      <c r="AE313" s="4">
        <f t="shared" si="90"/>
        <v>0</v>
      </c>
      <c r="AF313" s="4">
        <f t="shared" si="91"/>
        <v>0</v>
      </c>
      <c r="AG313" s="4">
        <f t="shared" si="92"/>
        <v>3.4956794968213937E-3</v>
      </c>
      <c r="AH313" s="4">
        <f t="shared" si="93"/>
        <v>2.8742253640531464E-3</v>
      </c>
      <c r="AI313" s="4">
        <f t="shared" si="94"/>
        <v>3.1849524304372696E-3</v>
      </c>
    </row>
    <row r="314" spans="1:35" x14ac:dyDescent="0.25">
      <c r="A314" t="s">
        <v>82</v>
      </c>
      <c r="B314" t="s">
        <v>140</v>
      </c>
      <c r="H314">
        <v>1.16668294361344E-4</v>
      </c>
      <c r="I314">
        <v>0.34809736888833798</v>
      </c>
      <c r="J314">
        <v>0.65396748314498399</v>
      </c>
      <c r="R314" s="4">
        <f t="shared" si="77"/>
        <v>0</v>
      </c>
      <c r="S314" s="4">
        <f t="shared" si="78"/>
        <v>0</v>
      </c>
      <c r="T314" s="4">
        <f t="shared" si="79"/>
        <v>0</v>
      </c>
      <c r="U314" s="4">
        <f t="shared" si="80"/>
        <v>0</v>
      </c>
      <c r="V314" s="4">
        <f t="shared" si="81"/>
        <v>0</v>
      </c>
      <c r="W314" s="4">
        <f t="shared" si="82"/>
        <v>0</v>
      </c>
      <c r="X314" s="4">
        <f t="shared" si="83"/>
        <v>0</v>
      </c>
      <c r="Y314" s="4">
        <f t="shared" si="84"/>
        <v>0</v>
      </c>
      <c r="Z314" s="4">
        <f t="shared" si="85"/>
        <v>0</v>
      </c>
      <c r="AA314" s="4">
        <f t="shared" si="86"/>
        <v>0</v>
      </c>
      <c r="AB314" s="4">
        <f t="shared" si="87"/>
        <v>0</v>
      </c>
      <c r="AC314" s="4">
        <f t="shared" si="88"/>
        <v>0</v>
      </c>
      <c r="AD314" s="4">
        <f t="shared" si="89"/>
        <v>0</v>
      </c>
      <c r="AE314" s="4">
        <f t="shared" si="90"/>
        <v>0</v>
      </c>
      <c r="AF314" s="4">
        <f t="shared" si="91"/>
        <v>0</v>
      </c>
      <c r="AG314" s="4">
        <f t="shared" si="92"/>
        <v>4.619977445130768E-4</v>
      </c>
      <c r="AH314" s="4">
        <f t="shared" si="93"/>
        <v>3.7986481215519655E-4</v>
      </c>
      <c r="AI314" s="4">
        <f t="shared" si="94"/>
        <v>4.2093127833413665E-4</v>
      </c>
    </row>
    <row r="315" spans="1:35" x14ac:dyDescent="0.25">
      <c r="A315" t="s">
        <v>104</v>
      </c>
      <c r="B315" t="s">
        <v>140</v>
      </c>
      <c r="H315">
        <v>2.1328216586353501E-2</v>
      </c>
      <c r="I315">
        <v>9.3855869469469305E-2</v>
      </c>
      <c r="J315">
        <v>0.94456147494926801</v>
      </c>
      <c r="R315" s="4">
        <f t="shared" si="77"/>
        <v>0</v>
      </c>
      <c r="S315" s="4">
        <f t="shared" si="78"/>
        <v>0</v>
      </c>
      <c r="T315" s="4">
        <f t="shared" si="79"/>
        <v>0</v>
      </c>
      <c r="U315" s="4">
        <f t="shared" si="80"/>
        <v>0</v>
      </c>
      <c r="V315" s="4">
        <f t="shared" si="81"/>
        <v>0</v>
      </c>
      <c r="W315" s="4">
        <f t="shared" si="82"/>
        <v>0</v>
      </c>
      <c r="X315" s="4">
        <f t="shared" si="83"/>
        <v>0</v>
      </c>
      <c r="Y315" s="4">
        <f t="shared" si="84"/>
        <v>0</v>
      </c>
      <c r="Z315" s="4">
        <f t="shared" si="85"/>
        <v>0</v>
      </c>
      <c r="AA315" s="4">
        <f t="shared" si="86"/>
        <v>0</v>
      </c>
      <c r="AB315" s="4">
        <f t="shared" si="87"/>
        <v>0</v>
      </c>
      <c r="AC315" s="4">
        <f t="shared" si="88"/>
        <v>0</v>
      </c>
      <c r="AD315" s="4">
        <f t="shared" si="89"/>
        <v>0</v>
      </c>
      <c r="AE315" s="4">
        <f t="shared" si="90"/>
        <v>0</v>
      </c>
      <c r="AF315" s="4">
        <f t="shared" si="91"/>
        <v>0</v>
      </c>
      <c r="AG315" s="4">
        <f t="shared" si="92"/>
        <v>4.2683522327320974E-5</v>
      </c>
      <c r="AH315" s="4">
        <f t="shared" si="93"/>
        <v>3.5095340580241698E-5</v>
      </c>
      <c r="AI315" s="4">
        <f t="shared" si="94"/>
        <v>3.8889431453781332E-5</v>
      </c>
    </row>
    <row r="316" spans="1:35" x14ac:dyDescent="0.25">
      <c r="A316" t="s">
        <v>65</v>
      </c>
      <c r="B316" t="s">
        <v>140</v>
      </c>
      <c r="H316">
        <v>3.5311208895882802E-3</v>
      </c>
      <c r="I316">
        <v>2.6605761811826702E-2</v>
      </c>
      <c r="J316">
        <v>0.96653515795744105</v>
      </c>
      <c r="R316" s="4">
        <f t="shared" si="77"/>
        <v>0</v>
      </c>
      <c r="S316" s="4">
        <f t="shared" si="78"/>
        <v>0</v>
      </c>
      <c r="T316" s="4">
        <f t="shared" si="79"/>
        <v>0</v>
      </c>
      <c r="U316" s="4">
        <f t="shared" si="80"/>
        <v>0</v>
      </c>
      <c r="V316" s="4">
        <f t="shared" si="81"/>
        <v>0</v>
      </c>
      <c r="W316" s="4">
        <f t="shared" si="82"/>
        <v>0</v>
      </c>
      <c r="X316" s="4">
        <f t="shared" si="83"/>
        <v>0</v>
      </c>
      <c r="Y316" s="4">
        <f t="shared" si="84"/>
        <v>0</v>
      </c>
      <c r="Z316" s="4">
        <f t="shared" si="85"/>
        <v>0</v>
      </c>
      <c r="AA316" s="4">
        <f t="shared" si="86"/>
        <v>0</v>
      </c>
      <c r="AB316" s="4">
        <f t="shared" si="87"/>
        <v>0</v>
      </c>
      <c r="AC316" s="4">
        <f t="shared" si="88"/>
        <v>0</v>
      </c>
      <c r="AD316" s="4">
        <f t="shared" si="89"/>
        <v>0</v>
      </c>
      <c r="AE316" s="4">
        <f t="shared" si="90"/>
        <v>0</v>
      </c>
      <c r="AF316" s="4">
        <f t="shared" si="91"/>
        <v>0</v>
      </c>
      <c r="AG316" s="4">
        <f t="shared" si="92"/>
        <v>7.8030060681781102E-3</v>
      </c>
      <c r="AH316" s="4">
        <f t="shared" si="93"/>
        <v>6.415804989390891E-3</v>
      </c>
      <c r="AI316" s="4">
        <f t="shared" si="94"/>
        <v>7.1094055287844998E-3</v>
      </c>
    </row>
    <row r="317" spans="1:35" x14ac:dyDescent="0.25">
      <c r="A317" t="s">
        <v>114</v>
      </c>
      <c r="B317" t="s">
        <v>140</v>
      </c>
      <c r="H317">
        <v>8.3035883093706005E-4</v>
      </c>
      <c r="I317">
        <v>1.2043372596858499</v>
      </c>
      <c r="J317">
        <v>0.79401620106983395</v>
      </c>
      <c r="R317" s="4">
        <f t="shared" si="77"/>
        <v>0</v>
      </c>
      <c r="S317" s="4">
        <f t="shared" si="78"/>
        <v>0</v>
      </c>
      <c r="T317" s="4">
        <f t="shared" si="79"/>
        <v>0</v>
      </c>
      <c r="U317" s="4">
        <f t="shared" si="80"/>
        <v>0</v>
      </c>
      <c r="V317" s="4">
        <f t="shared" si="81"/>
        <v>0</v>
      </c>
      <c r="W317" s="4">
        <f t="shared" si="82"/>
        <v>0</v>
      </c>
      <c r="X317" s="4">
        <f t="shared" si="83"/>
        <v>0</v>
      </c>
      <c r="Y317" s="4">
        <f t="shared" si="84"/>
        <v>0</v>
      </c>
      <c r="Z317" s="4">
        <f t="shared" si="85"/>
        <v>0</v>
      </c>
      <c r="AA317" s="4">
        <f t="shared" si="86"/>
        <v>0</v>
      </c>
      <c r="AB317" s="4">
        <f t="shared" si="87"/>
        <v>0</v>
      </c>
      <c r="AC317" s="4">
        <f t="shared" si="88"/>
        <v>0</v>
      </c>
      <c r="AD317" s="4">
        <f t="shared" si="89"/>
        <v>0</v>
      </c>
      <c r="AE317" s="4">
        <f t="shared" si="90"/>
        <v>0</v>
      </c>
      <c r="AF317" s="4">
        <f t="shared" si="91"/>
        <v>0</v>
      </c>
      <c r="AG317" s="4">
        <f t="shared" si="92"/>
        <v>1.2918734961908341E-3</v>
      </c>
      <c r="AH317" s="4">
        <f t="shared" si="93"/>
        <v>1.0622070968680194E-3</v>
      </c>
      <c r="AI317" s="4">
        <f t="shared" si="94"/>
        <v>1.1770402965294267E-3</v>
      </c>
    </row>
    <row r="318" spans="1:35" x14ac:dyDescent="0.25">
      <c r="A318" t="s">
        <v>104</v>
      </c>
      <c r="B318" t="s">
        <v>140</v>
      </c>
      <c r="H318">
        <v>1.0689429869117801E-2</v>
      </c>
      <c r="I318">
        <v>9.3855869469469305E-2</v>
      </c>
      <c r="J318">
        <v>0.94456147494926801</v>
      </c>
      <c r="R318" s="4">
        <f t="shared" si="77"/>
        <v>0</v>
      </c>
      <c r="S318" s="4">
        <f t="shared" si="78"/>
        <v>0</v>
      </c>
      <c r="T318" s="4">
        <f t="shared" si="79"/>
        <v>0</v>
      </c>
      <c r="U318" s="4">
        <f t="shared" si="80"/>
        <v>0</v>
      </c>
      <c r="V318" s="4">
        <f t="shared" si="81"/>
        <v>0</v>
      </c>
      <c r="W318" s="4">
        <f t="shared" si="82"/>
        <v>0</v>
      </c>
      <c r="X318" s="4">
        <f t="shared" si="83"/>
        <v>0</v>
      </c>
      <c r="Y318" s="4">
        <f t="shared" si="84"/>
        <v>0</v>
      </c>
      <c r="Z318" s="4">
        <f t="shared" si="85"/>
        <v>0</v>
      </c>
      <c r="AA318" s="4">
        <f t="shared" si="86"/>
        <v>0</v>
      </c>
      <c r="AB318" s="4">
        <f t="shared" si="87"/>
        <v>0</v>
      </c>
      <c r="AC318" s="4">
        <f t="shared" si="88"/>
        <v>0</v>
      </c>
      <c r="AD318" s="4">
        <f t="shared" si="89"/>
        <v>0</v>
      </c>
      <c r="AE318" s="4">
        <f t="shared" si="90"/>
        <v>0</v>
      </c>
      <c r="AF318" s="4">
        <f t="shared" si="91"/>
        <v>0</v>
      </c>
      <c r="AG318" s="4">
        <f t="shared" si="92"/>
        <v>3.037898161964854E-4</v>
      </c>
      <c r="AH318" s="4">
        <f t="shared" si="93"/>
        <v>2.4978273776155469E-4</v>
      </c>
      <c r="AI318" s="4">
        <f t="shared" si="94"/>
        <v>2.7678627697902002E-4</v>
      </c>
    </row>
    <row r="319" spans="1:35" x14ac:dyDescent="0.25">
      <c r="A319" t="s">
        <v>54</v>
      </c>
      <c r="B319" t="s">
        <v>140</v>
      </c>
      <c r="H319">
        <v>5.1874873680829098E-3</v>
      </c>
      <c r="I319">
        <v>4.9974658498947701E-2</v>
      </c>
      <c r="J319">
        <v>0.98094909556107401</v>
      </c>
      <c r="R319" s="4">
        <f t="shared" si="77"/>
        <v>0</v>
      </c>
      <c r="S319" s="4">
        <f t="shared" si="78"/>
        <v>0</v>
      </c>
      <c r="T319" s="4">
        <f t="shared" si="79"/>
        <v>0</v>
      </c>
      <c r="U319" s="4">
        <f t="shared" si="80"/>
        <v>0</v>
      </c>
      <c r="V319" s="4">
        <f t="shared" si="81"/>
        <v>0</v>
      </c>
      <c r="W319" s="4">
        <f t="shared" si="82"/>
        <v>0</v>
      </c>
      <c r="X319" s="4">
        <f t="shared" si="83"/>
        <v>0</v>
      </c>
      <c r="Y319" s="4">
        <f t="shared" si="84"/>
        <v>0</v>
      </c>
      <c r="Z319" s="4">
        <f t="shared" si="85"/>
        <v>0</v>
      </c>
      <c r="AA319" s="4">
        <f t="shared" si="86"/>
        <v>0</v>
      </c>
      <c r="AB319" s="4">
        <f t="shared" si="87"/>
        <v>0</v>
      </c>
      <c r="AC319" s="4">
        <f t="shared" si="88"/>
        <v>0</v>
      </c>
      <c r="AD319" s="4">
        <f t="shared" si="89"/>
        <v>0</v>
      </c>
      <c r="AE319" s="4">
        <f t="shared" si="90"/>
        <v>0</v>
      </c>
      <c r="AF319" s="4">
        <f t="shared" si="91"/>
        <v>0</v>
      </c>
      <c r="AG319" s="4">
        <f t="shared" si="92"/>
        <v>3.9107670252869998E-3</v>
      </c>
      <c r="AH319" s="4">
        <f t="shared" si="93"/>
        <v>3.2155195541248671E-3</v>
      </c>
      <c r="AI319" s="4">
        <f t="shared" si="94"/>
        <v>3.5631432897059332E-3</v>
      </c>
    </row>
    <row r="320" spans="1:35" x14ac:dyDescent="0.25">
      <c r="A320" t="s">
        <v>98</v>
      </c>
      <c r="B320" t="s">
        <v>140</v>
      </c>
      <c r="H320">
        <v>9.3974834046971108E-3</v>
      </c>
      <c r="I320">
        <v>6.0733819739005802E-2</v>
      </c>
      <c r="J320">
        <v>0.88580808841755598</v>
      </c>
      <c r="R320" s="4">
        <f t="shared" si="77"/>
        <v>0</v>
      </c>
      <c r="S320" s="4">
        <f t="shared" si="78"/>
        <v>0</v>
      </c>
      <c r="T320" s="4">
        <f t="shared" si="79"/>
        <v>0</v>
      </c>
      <c r="U320" s="4">
        <f t="shared" si="80"/>
        <v>0</v>
      </c>
      <c r="V320" s="4">
        <f t="shared" si="81"/>
        <v>0</v>
      </c>
      <c r="W320" s="4">
        <f t="shared" si="82"/>
        <v>0</v>
      </c>
      <c r="X320" s="4">
        <f t="shared" si="83"/>
        <v>0</v>
      </c>
      <c r="Y320" s="4">
        <f t="shared" si="84"/>
        <v>0</v>
      </c>
      <c r="Z320" s="4">
        <f t="shared" si="85"/>
        <v>0</v>
      </c>
      <c r="AA320" s="4">
        <f t="shared" si="86"/>
        <v>0</v>
      </c>
      <c r="AB320" s="4">
        <f t="shared" si="87"/>
        <v>0</v>
      </c>
      <c r="AC320" s="4">
        <f t="shared" si="88"/>
        <v>0</v>
      </c>
      <c r="AD320" s="4">
        <f t="shared" si="89"/>
        <v>0</v>
      </c>
      <c r="AE320" s="4">
        <f t="shared" si="90"/>
        <v>0</v>
      </c>
      <c r="AF320" s="4">
        <f t="shared" si="91"/>
        <v>0</v>
      </c>
      <c r="AG320" s="4">
        <f t="shared" si="92"/>
        <v>1.8978612322254548E-3</v>
      </c>
      <c r="AH320" s="4">
        <f t="shared" si="93"/>
        <v>1.5604636798298185E-3</v>
      </c>
      <c r="AI320" s="4">
        <f t="shared" si="94"/>
        <v>1.7291624560276365E-3</v>
      </c>
    </row>
    <row r="321" spans="1:35" x14ac:dyDescent="0.25">
      <c r="A321" t="s">
        <v>126</v>
      </c>
      <c r="B321" t="s">
        <v>140</v>
      </c>
      <c r="H321">
        <v>5.4732232065279703E-5</v>
      </c>
      <c r="I321">
        <v>0.41675844581565702</v>
      </c>
      <c r="J321">
        <v>0.99496467250388299</v>
      </c>
      <c r="R321" s="4">
        <f t="shared" si="77"/>
        <v>0</v>
      </c>
      <c r="S321" s="4">
        <f t="shared" si="78"/>
        <v>0</v>
      </c>
      <c r="T321" s="4">
        <f t="shared" si="79"/>
        <v>0</v>
      </c>
      <c r="U321" s="4">
        <f t="shared" si="80"/>
        <v>0</v>
      </c>
      <c r="V321" s="4">
        <f t="shared" si="81"/>
        <v>0</v>
      </c>
      <c r="W321" s="4">
        <f t="shared" si="82"/>
        <v>0</v>
      </c>
      <c r="X321" s="4">
        <f t="shared" si="83"/>
        <v>0</v>
      </c>
      <c r="Y321" s="4">
        <f t="shared" si="84"/>
        <v>0</v>
      </c>
      <c r="Z321" s="4">
        <f t="shared" si="85"/>
        <v>0</v>
      </c>
      <c r="AA321" s="4">
        <f t="shared" si="86"/>
        <v>0</v>
      </c>
      <c r="AB321" s="4">
        <f t="shared" si="87"/>
        <v>0</v>
      </c>
      <c r="AC321" s="4">
        <f t="shared" si="88"/>
        <v>0</v>
      </c>
      <c r="AD321" s="4">
        <f t="shared" si="89"/>
        <v>0</v>
      </c>
      <c r="AE321" s="4">
        <f t="shared" si="90"/>
        <v>0</v>
      </c>
      <c r="AF321" s="4">
        <f t="shared" si="91"/>
        <v>0</v>
      </c>
      <c r="AG321" s="4">
        <f t="shared" si="92"/>
        <v>3.4381036846452846E-3</v>
      </c>
      <c r="AH321" s="4">
        <f t="shared" si="93"/>
        <v>2.8268852518194562E-3</v>
      </c>
      <c r="AI321" s="4">
        <f t="shared" si="94"/>
        <v>3.13249446823237E-3</v>
      </c>
    </row>
    <row r="322" spans="1:35" x14ac:dyDescent="0.25">
      <c r="A322" t="s">
        <v>108</v>
      </c>
      <c r="B322" t="s">
        <v>140</v>
      </c>
      <c r="H322">
        <v>8.5549830208049502E-3</v>
      </c>
      <c r="I322">
        <v>0.20430391549909999</v>
      </c>
      <c r="J322">
        <v>0.97780242665403505</v>
      </c>
      <c r="R322" s="4">
        <f t="shared" si="77"/>
        <v>0</v>
      </c>
      <c r="S322" s="4">
        <f t="shared" si="78"/>
        <v>0</v>
      </c>
      <c r="T322" s="4">
        <f t="shared" si="79"/>
        <v>0</v>
      </c>
      <c r="U322" s="4">
        <f t="shared" si="80"/>
        <v>0</v>
      </c>
      <c r="V322" s="4">
        <f t="shared" si="81"/>
        <v>0</v>
      </c>
      <c r="W322" s="4">
        <f t="shared" si="82"/>
        <v>0</v>
      </c>
      <c r="X322" s="4">
        <f t="shared" si="83"/>
        <v>0</v>
      </c>
      <c r="Y322" s="4">
        <f t="shared" si="84"/>
        <v>0</v>
      </c>
      <c r="Z322" s="4">
        <f t="shared" si="85"/>
        <v>0</v>
      </c>
      <c r="AA322" s="4">
        <f t="shared" si="86"/>
        <v>0</v>
      </c>
      <c r="AB322" s="4">
        <f t="shared" si="87"/>
        <v>0</v>
      </c>
      <c r="AC322" s="4">
        <f t="shared" si="88"/>
        <v>0</v>
      </c>
      <c r="AD322" s="4">
        <f t="shared" si="89"/>
        <v>0</v>
      </c>
      <c r="AE322" s="4">
        <f t="shared" si="90"/>
        <v>0</v>
      </c>
      <c r="AF322" s="4">
        <f t="shared" si="91"/>
        <v>0</v>
      </c>
      <c r="AG322" s="4">
        <f t="shared" si="92"/>
        <v>2.0023987340955987E-5</v>
      </c>
      <c r="AH322" s="4">
        <f t="shared" si="93"/>
        <v>1.6464167369230481E-5</v>
      </c>
      <c r="AI322" s="4">
        <f t="shared" si="94"/>
        <v>1.8244077355093234E-5</v>
      </c>
    </row>
    <row r="323" spans="1:35" x14ac:dyDescent="0.25">
      <c r="A323" t="s">
        <v>112</v>
      </c>
      <c r="B323" t="s">
        <v>140</v>
      </c>
      <c r="H323">
        <v>4.5638901977687E-3</v>
      </c>
      <c r="I323">
        <v>6.08846757503523E-2</v>
      </c>
      <c r="J323">
        <v>0.97193140489808905</v>
      </c>
      <c r="R323" s="4">
        <f t="shared" si="77"/>
        <v>0</v>
      </c>
      <c r="S323" s="4">
        <f t="shared" si="78"/>
        <v>0</v>
      </c>
      <c r="T323" s="4">
        <f t="shared" si="79"/>
        <v>0</v>
      </c>
      <c r="U323" s="4">
        <f t="shared" si="80"/>
        <v>0</v>
      </c>
      <c r="V323" s="4">
        <f t="shared" si="81"/>
        <v>0</v>
      </c>
      <c r="W323" s="4">
        <f t="shared" si="82"/>
        <v>0</v>
      </c>
      <c r="X323" s="4">
        <f t="shared" si="83"/>
        <v>0</v>
      </c>
      <c r="Y323" s="4">
        <f t="shared" si="84"/>
        <v>0</v>
      </c>
      <c r="Z323" s="4">
        <f t="shared" si="85"/>
        <v>0</v>
      </c>
      <c r="AA323" s="4">
        <f t="shared" si="86"/>
        <v>0</v>
      </c>
      <c r="AB323" s="4">
        <f t="shared" si="87"/>
        <v>0</v>
      </c>
      <c r="AC323" s="4">
        <f t="shared" si="88"/>
        <v>0</v>
      </c>
      <c r="AD323" s="4">
        <f t="shared" si="89"/>
        <v>0</v>
      </c>
      <c r="AE323" s="4">
        <f t="shared" si="90"/>
        <v>0</v>
      </c>
      <c r="AF323" s="4">
        <f t="shared" si="91"/>
        <v>0</v>
      </c>
      <c r="AG323" s="4">
        <f t="shared" si="92"/>
        <v>3.1298718368798599E-3</v>
      </c>
      <c r="AH323" s="4">
        <f t="shared" si="93"/>
        <v>2.5734501769901072E-3</v>
      </c>
      <c r="AI323" s="4">
        <f t="shared" si="94"/>
        <v>2.8516610069349831E-3</v>
      </c>
    </row>
    <row r="324" spans="1:35" x14ac:dyDescent="0.25">
      <c r="A324" t="s">
        <v>70</v>
      </c>
      <c r="B324" t="s">
        <v>140</v>
      </c>
      <c r="H324">
        <v>1.5631440476177601E-2</v>
      </c>
      <c r="I324">
        <v>0.114382063904967</v>
      </c>
      <c r="J324">
        <v>0.98568113609158203</v>
      </c>
      <c r="R324" s="4">
        <f t="shared" ref="R324:R387" si="95">$C323*N$2</f>
        <v>0</v>
      </c>
      <c r="S324" s="4">
        <f t="shared" ref="S324:S387" si="96">$C323*O$2</f>
        <v>0</v>
      </c>
      <c r="T324" s="4">
        <f t="shared" ref="T324:T387" si="97">$C323*P$2</f>
        <v>0</v>
      </c>
      <c r="U324" s="4">
        <f t="shared" ref="U324:U387" si="98">$D323*N$2</f>
        <v>0</v>
      </c>
      <c r="V324" s="4">
        <f t="shared" ref="V324:V387" si="99">$D323*O$2</f>
        <v>0</v>
      </c>
      <c r="W324" s="4">
        <f t="shared" ref="W324:W387" si="100">$D323*P$2</f>
        <v>0</v>
      </c>
      <c r="X324" s="4">
        <f t="shared" ref="X324:X387" si="101">$E323*N$2</f>
        <v>0</v>
      </c>
      <c r="Y324" s="4">
        <f t="shared" ref="Y324:Y387" si="102">$E323*O$2</f>
        <v>0</v>
      </c>
      <c r="Z324" s="4">
        <f t="shared" ref="Z324:Z387" si="103">$E323*P$2</f>
        <v>0</v>
      </c>
      <c r="AA324" s="4">
        <f t="shared" ref="AA324:AA387" si="104">$F323*N$2</f>
        <v>0</v>
      </c>
      <c r="AB324" s="4">
        <f t="shared" ref="AB324:AB387" si="105">$F323*O$2</f>
        <v>0</v>
      </c>
      <c r="AC324" s="4">
        <f t="shared" ref="AC324:AC387" si="106">$F323*P$2</f>
        <v>0</v>
      </c>
      <c r="AD324" s="4">
        <f t="shared" ref="AD324:AD387" si="107">$G323*N$2</f>
        <v>0</v>
      </c>
      <c r="AE324" s="4">
        <f t="shared" ref="AE324:AE387" si="108">$G323*O$2</f>
        <v>0</v>
      </c>
      <c r="AF324" s="4">
        <f t="shared" ref="AF324:AF387" si="109">$G323*P$2</f>
        <v>0</v>
      </c>
      <c r="AG324" s="4">
        <f t="shared" ref="AG324:AG387" si="110">$H323*N$2</f>
        <v>1.6697159260129391E-3</v>
      </c>
      <c r="AH324" s="4">
        <f t="shared" ref="AH324:AH387" si="111">$H323*O$2</f>
        <v>1.3728775391661943E-3</v>
      </c>
      <c r="AI324" s="4">
        <f t="shared" ref="AI324:AI387" si="112">$H323*P$2</f>
        <v>1.5212967325895666E-3</v>
      </c>
    </row>
    <row r="325" spans="1:35" x14ac:dyDescent="0.25">
      <c r="A325" t="s">
        <v>72</v>
      </c>
      <c r="B325" t="s">
        <v>140</v>
      </c>
      <c r="H325">
        <v>3.9677318416757399E-3</v>
      </c>
      <c r="I325">
        <v>0.12597978832644399</v>
      </c>
      <c r="J325">
        <v>0.96806020447256602</v>
      </c>
      <c r="R325" s="4">
        <f t="shared" si="95"/>
        <v>0</v>
      </c>
      <c r="S325" s="4">
        <f t="shared" si="96"/>
        <v>0</v>
      </c>
      <c r="T325" s="4">
        <f t="shared" si="97"/>
        <v>0</v>
      </c>
      <c r="U325" s="4">
        <f t="shared" si="98"/>
        <v>0</v>
      </c>
      <c r="V325" s="4">
        <f t="shared" si="99"/>
        <v>0</v>
      </c>
      <c r="W325" s="4">
        <f t="shared" si="100"/>
        <v>0</v>
      </c>
      <c r="X325" s="4">
        <f t="shared" si="101"/>
        <v>0</v>
      </c>
      <c r="Y325" s="4">
        <f t="shared" si="102"/>
        <v>0</v>
      </c>
      <c r="Z325" s="4">
        <f t="shared" si="103"/>
        <v>0</v>
      </c>
      <c r="AA325" s="4">
        <f t="shared" si="104"/>
        <v>0</v>
      </c>
      <c r="AB325" s="4">
        <f t="shared" si="105"/>
        <v>0</v>
      </c>
      <c r="AC325" s="4">
        <f t="shared" si="106"/>
        <v>0</v>
      </c>
      <c r="AD325" s="4">
        <f t="shared" si="107"/>
        <v>0</v>
      </c>
      <c r="AE325" s="4">
        <f t="shared" si="108"/>
        <v>0</v>
      </c>
      <c r="AF325" s="4">
        <f t="shared" si="109"/>
        <v>0</v>
      </c>
      <c r="AG325" s="4">
        <f t="shared" si="110"/>
        <v>5.7188196864064395E-3</v>
      </c>
      <c r="AH325" s="4">
        <f t="shared" si="111"/>
        <v>4.7021406310452946E-3</v>
      </c>
      <c r="AI325" s="4">
        <f t="shared" si="112"/>
        <v>5.2104801587258666E-3</v>
      </c>
    </row>
    <row r="326" spans="1:35" x14ac:dyDescent="0.25">
      <c r="A326" t="s">
        <v>116</v>
      </c>
      <c r="B326" t="s">
        <v>140</v>
      </c>
      <c r="H326">
        <v>1.5183645650520499E-2</v>
      </c>
      <c r="I326">
        <v>6.6373582019237598E-2</v>
      </c>
      <c r="J326">
        <v>0.99328247353198895</v>
      </c>
      <c r="R326" s="4">
        <f t="shared" si="95"/>
        <v>0</v>
      </c>
      <c r="S326" s="4">
        <f t="shared" si="96"/>
        <v>0</v>
      </c>
      <c r="T326" s="4">
        <f t="shared" si="97"/>
        <v>0</v>
      </c>
      <c r="U326" s="4">
        <f t="shared" si="98"/>
        <v>0</v>
      </c>
      <c r="V326" s="4">
        <f t="shared" si="99"/>
        <v>0</v>
      </c>
      <c r="W326" s="4">
        <f t="shared" si="100"/>
        <v>0</v>
      </c>
      <c r="X326" s="4">
        <f t="shared" si="101"/>
        <v>0</v>
      </c>
      <c r="Y326" s="4">
        <f t="shared" si="102"/>
        <v>0</v>
      </c>
      <c r="Z326" s="4">
        <f t="shared" si="103"/>
        <v>0</v>
      </c>
      <c r="AA326" s="4">
        <f t="shared" si="104"/>
        <v>0</v>
      </c>
      <c r="AB326" s="4">
        <f t="shared" si="105"/>
        <v>0</v>
      </c>
      <c r="AC326" s="4">
        <f t="shared" si="106"/>
        <v>0</v>
      </c>
      <c r="AD326" s="4">
        <f t="shared" si="107"/>
        <v>0</v>
      </c>
      <c r="AE326" s="4">
        <f t="shared" si="108"/>
        <v>0</v>
      </c>
      <c r="AF326" s="4">
        <f t="shared" si="109"/>
        <v>0</v>
      </c>
      <c r="AG326" s="4">
        <f t="shared" si="110"/>
        <v>1.451609210369173E-3</v>
      </c>
      <c r="AH326" s="4">
        <f t="shared" si="111"/>
        <v>1.1935453507479869E-3</v>
      </c>
      <c r="AI326" s="4">
        <f t="shared" si="112"/>
        <v>1.32257728055858E-3</v>
      </c>
    </row>
    <row r="327" spans="1:35" x14ac:dyDescent="0.25">
      <c r="A327" t="s">
        <v>92</v>
      </c>
      <c r="B327" t="s">
        <v>140</v>
      </c>
      <c r="H327">
        <v>5.4223299005174402E-3</v>
      </c>
      <c r="I327">
        <v>7.3841264268352094E-2</v>
      </c>
      <c r="J327">
        <v>0.81714607898360903</v>
      </c>
      <c r="R327" s="4">
        <f t="shared" si="95"/>
        <v>0</v>
      </c>
      <c r="S327" s="4">
        <f t="shared" si="96"/>
        <v>0</v>
      </c>
      <c r="T327" s="4">
        <f t="shared" si="97"/>
        <v>0</v>
      </c>
      <c r="U327" s="4">
        <f t="shared" si="98"/>
        <v>0</v>
      </c>
      <c r="V327" s="4">
        <f t="shared" si="99"/>
        <v>0</v>
      </c>
      <c r="W327" s="4">
        <f t="shared" si="100"/>
        <v>0</v>
      </c>
      <c r="X327" s="4">
        <f t="shared" si="101"/>
        <v>0</v>
      </c>
      <c r="Y327" s="4">
        <f t="shared" si="102"/>
        <v>0</v>
      </c>
      <c r="Z327" s="4">
        <f t="shared" si="103"/>
        <v>0</v>
      </c>
      <c r="AA327" s="4">
        <f t="shared" si="104"/>
        <v>0</v>
      </c>
      <c r="AB327" s="4">
        <f t="shared" si="105"/>
        <v>0</v>
      </c>
      <c r="AC327" s="4">
        <f t="shared" si="106"/>
        <v>0</v>
      </c>
      <c r="AD327" s="4">
        <f t="shared" si="107"/>
        <v>0</v>
      </c>
      <c r="AE327" s="4">
        <f t="shared" si="108"/>
        <v>0</v>
      </c>
      <c r="AF327" s="4">
        <f t="shared" si="109"/>
        <v>0</v>
      </c>
      <c r="AG327" s="4">
        <f t="shared" si="110"/>
        <v>5.5549923111660364E-3</v>
      </c>
      <c r="AH327" s="4">
        <f t="shared" si="111"/>
        <v>4.5674381225142974E-3</v>
      </c>
      <c r="AI327" s="4">
        <f t="shared" si="112"/>
        <v>5.0612152168401665E-3</v>
      </c>
    </row>
    <row r="328" spans="1:35" x14ac:dyDescent="0.25">
      <c r="A328" t="s">
        <v>74</v>
      </c>
      <c r="B328" t="s">
        <v>140</v>
      </c>
      <c r="H328">
        <v>4.7286004836183799E-4</v>
      </c>
      <c r="I328">
        <v>0.16709538509336799</v>
      </c>
      <c r="J328">
        <v>0.99794630550388397</v>
      </c>
      <c r="R328" s="4">
        <f t="shared" si="95"/>
        <v>0</v>
      </c>
      <c r="S328" s="4">
        <f t="shared" si="96"/>
        <v>0</v>
      </c>
      <c r="T328" s="4">
        <f t="shared" si="97"/>
        <v>0</v>
      </c>
      <c r="U328" s="4">
        <f t="shared" si="98"/>
        <v>0</v>
      </c>
      <c r="V328" s="4">
        <f t="shared" si="99"/>
        <v>0</v>
      </c>
      <c r="W328" s="4">
        <f t="shared" si="100"/>
        <v>0</v>
      </c>
      <c r="X328" s="4">
        <f t="shared" si="101"/>
        <v>0</v>
      </c>
      <c r="Y328" s="4">
        <f t="shared" si="102"/>
        <v>0</v>
      </c>
      <c r="Z328" s="4">
        <f t="shared" si="103"/>
        <v>0</v>
      </c>
      <c r="AA328" s="4">
        <f t="shared" si="104"/>
        <v>0</v>
      </c>
      <c r="AB328" s="4">
        <f t="shared" si="105"/>
        <v>0</v>
      </c>
      <c r="AC328" s="4">
        <f t="shared" si="106"/>
        <v>0</v>
      </c>
      <c r="AD328" s="4">
        <f t="shared" si="107"/>
        <v>0</v>
      </c>
      <c r="AE328" s="4">
        <f t="shared" si="108"/>
        <v>0</v>
      </c>
      <c r="AF328" s="4">
        <f t="shared" si="109"/>
        <v>0</v>
      </c>
      <c r="AG328" s="4">
        <f t="shared" si="110"/>
        <v>1.9837792318966245E-3</v>
      </c>
      <c r="AH328" s="4">
        <f t="shared" si="111"/>
        <v>1.6311073684483358E-3</v>
      </c>
      <c r="AI328" s="4">
        <f t="shared" si="112"/>
        <v>1.8074433001724799E-3</v>
      </c>
    </row>
    <row r="329" spans="1:35" x14ac:dyDescent="0.25">
      <c r="A329" t="s">
        <v>120</v>
      </c>
      <c r="B329" t="s">
        <v>140</v>
      </c>
      <c r="H329">
        <v>5.1514302228774405E-4</v>
      </c>
      <c r="I329">
        <v>5.0111977118972202E-2</v>
      </c>
      <c r="J329">
        <v>0.99447226314693904</v>
      </c>
      <c r="R329" s="4">
        <f t="shared" si="95"/>
        <v>0</v>
      </c>
      <c r="S329" s="4">
        <f t="shared" si="96"/>
        <v>0</v>
      </c>
      <c r="T329" s="4">
        <f t="shared" si="97"/>
        <v>0</v>
      </c>
      <c r="U329" s="4">
        <f t="shared" si="98"/>
        <v>0</v>
      </c>
      <c r="V329" s="4">
        <f t="shared" si="99"/>
        <v>0</v>
      </c>
      <c r="W329" s="4">
        <f t="shared" si="100"/>
        <v>0</v>
      </c>
      <c r="X329" s="4">
        <f t="shared" si="101"/>
        <v>0</v>
      </c>
      <c r="Y329" s="4">
        <f t="shared" si="102"/>
        <v>0</v>
      </c>
      <c r="Z329" s="4">
        <f t="shared" si="103"/>
        <v>0</v>
      </c>
      <c r="AA329" s="4">
        <f t="shared" si="104"/>
        <v>0</v>
      </c>
      <c r="AB329" s="4">
        <f t="shared" si="105"/>
        <v>0</v>
      </c>
      <c r="AC329" s="4">
        <f t="shared" si="106"/>
        <v>0</v>
      </c>
      <c r="AD329" s="4">
        <f t="shared" si="107"/>
        <v>0</v>
      </c>
      <c r="AE329" s="4">
        <f t="shared" si="108"/>
        <v>0</v>
      </c>
      <c r="AF329" s="4">
        <f t="shared" si="109"/>
        <v>0</v>
      </c>
      <c r="AG329" s="4">
        <f t="shared" si="110"/>
        <v>1.7299757866896511E-4</v>
      </c>
      <c r="AH329" s="4">
        <f t="shared" si="111"/>
        <v>1.4224245357226023E-4</v>
      </c>
      <c r="AI329" s="4">
        <f t="shared" si="112"/>
        <v>1.5762001612061266E-4</v>
      </c>
    </row>
    <row r="330" spans="1:35" x14ac:dyDescent="0.25">
      <c r="A330" t="s">
        <v>108</v>
      </c>
      <c r="B330" t="s">
        <v>140</v>
      </c>
      <c r="H330">
        <v>2.7053231689811298E-3</v>
      </c>
      <c r="I330">
        <v>0.20430391549909999</v>
      </c>
      <c r="J330">
        <v>0.97780242665403505</v>
      </c>
      <c r="R330" s="4">
        <f t="shared" si="95"/>
        <v>0</v>
      </c>
      <c r="S330" s="4">
        <f t="shared" si="96"/>
        <v>0</v>
      </c>
      <c r="T330" s="4">
        <f t="shared" si="97"/>
        <v>0</v>
      </c>
      <c r="U330" s="4">
        <f t="shared" si="98"/>
        <v>0</v>
      </c>
      <c r="V330" s="4">
        <f t="shared" si="99"/>
        <v>0</v>
      </c>
      <c r="W330" s="4">
        <f t="shared" si="100"/>
        <v>0</v>
      </c>
      <c r="X330" s="4">
        <f t="shared" si="101"/>
        <v>0</v>
      </c>
      <c r="Y330" s="4">
        <f t="shared" si="102"/>
        <v>0</v>
      </c>
      <c r="Z330" s="4">
        <f t="shared" si="103"/>
        <v>0</v>
      </c>
      <c r="AA330" s="4">
        <f t="shared" si="104"/>
        <v>0</v>
      </c>
      <c r="AB330" s="4">
        <f t="shared" si="105"/>
        <v>0</v>
      </c>
      <c r="AC330" s="4">
        <f t="shared" si="106"/>
        <v>0</v>
      </c>
      <c r="AD330" s="4">
        <f t="shared" si="107"/>
        <v>0</v>
      </c>
      <c r="AE330" s="4">
        <f t="shared" si="108"/>
        <v>0</v>
      </c>
      <c r="AF330" s="4">
        <f t="shared" si="109"/>
        <v>0</v>
      </c>
      <c r="AG330" s="4">
        <f t="shared" si="110"/>
        <v>1.8846695937356489E-4</v>
      </c>
      <c r="AH330" s="4">
        <f t="shared" si="111"/>
        <v>1.5496172215159781E-4</v>
      </c>
      <c r="AI330" s="4">
        <f t="shared" si="112"/>
        <v>1.7171434076258135E-4</v>
      </c>
    </row>
    <row r="331" spans="1:35" x14ac:dyDescent="0.25">
      <c r="A331" t="s">
        <v>124</v>
      </c>
      <c r="B331" t="s">
        <v>140</v>
      </c>
      <c r="H331">
        <v>6.0046216556232501E-3</v>
      </c>
      <c r="I331">
        <v>7.5895964375250799E-2</v>
      </c>
      <c r="J331">
        <v>0.982260729100634</v>
      </c>
      <c r="R331" s="4">
        <f t="shared" si="95"/>
        <v>0</v>
      </c>
      <c r="S331" s="4">
        <f t="shared" si="96"/>
        <v>0</v>
      </c>
      <c r="T331" s="4">
        <f t="shared" si="97"/>
        <v>0</v>
      </c>
      <c r="U331" s="4">
        <f t="shared" si="98"/>
        <v>0</v>
      </c>
      <c r="V331" s="4">
        <f t="shared" si="99"/>
        <v>0</v>
      </c>
      <c r="W331" s="4">
        <f t="shared" si="100"/>
        <v>0</v>
      </c>
      <c r="X331" s="4">
        <f t="shared" si="101"/>
        <v>0</v>
      </c>
      <c r="Y331" s="4">
        <f t="shared" si="102"/>
        <v>0</v>
      </c>
      <c r="Z331" s="4">
        <f t="shared" si="103"/>
        <v>0</v>
      </c>
      <c r="AA331" s="4">
        <f t="shared" si="104"/>
        <v>0</v>
      </c>
      <c r="AB331" s="4">
        <f t="shared" si="105"/>
        <v>0</v>
      </c>
      <c r="AC331" s="4">
        <f t="shared" si="106"/>
        <v>0</v>
      </c>
      <c r="AD331" s="4">
        <f t="shared" si="107"/>
        <v>0</v>
      </c>
      <c r="AE331" s="4">
        <f t="shared" si="108"/>
        <v>0</v>
      </c>
      <c r="AF331" s="4">
        <f t="shared" si="109"/>
        <v>0</v>
      </c>
      <c r="AG331" s="4">
        <f t="shared" si="110"/>
        <v>9.8975237889553517E-4</v>
      </c>
      <c r="AH331" s="4">
        <f t="shared" si="111"/>
        <v>8.1379640042521793E-4</v>
      </c>
      <c r="AI331" s="4">
        <f t="shared" si="112"/>
        <v>9.017743896603766E-4</v>
      </c>
    </row>
    <row r="332" spans="1:35" x14ac:dyDescent="0.25">
      <c r="A332" t="s">
        <v>70</v>
      </c>
      <c r="B332" t="s">
        <v>140</v>
      </c>
      <c r="H332">
        <v>2.4774163599055099E-2</v>
      </c>
      <c r="I332">
        <v>0.114382063904967</v>
      </c>
      <c r="J332">
        <v>0.98568113609158203</v>
      </c>
      <c r="R332" s="4">
        <f t="shared" si="95"/>
        <v>0</v>
      </c>
      <c r="S332" s="4">
        <f t="shared" si="96"/>
        <v>0</v>
      </c>
      <c r="T332" s="4">
        <f t="shared" si="97"/>
        <v>0</v>
      </c>
      <c r="U332" s="4">
        <f t="shared" si="98"/>
        <v>0</v>
      </c>
      <c r="V332" s="4">
        <f t="shared" si="99"/>
        <v>0</v>
      </c>
      <c r="W332" s="4">
        <f t="shared" si="100"/>
        <v>0</v>
      </c>
      <c r="X332" s="4">
        <f t="shared" si="101"/>
        <v>0</v>
      </c>
      <c r="Y332" s="4">
        <f t="shared" si="102"/>
        <v>0</v>
      </c>
      <c r="Z332" s="4">
        <f t="shared" si="103"/>
        <v>0</v>
      </c>
      <c r="AA332" s="4">
        <f t="shared" si="104"/>
        <v>0</v>
      </c>
      <c r="AB332" s="4">
        <f t="shared" si="105"/>
        <v>0</v>
      </c>
      <c r="AC332" s="4">
        <f t="shared" si="106"/>
        <v>0</v>
      </c>
      <c r="AD332" s="4">
        <f t="shared" si="107"/>
        <v>0</v>
      </c>
      <c r="AE332" s="4">
        <f t="shared" si="108"/>
        <v>0</v>
      </c>
      <c r="AF332" s="4">
        <f t="shared" si="109"/>
        <v>0</v>
      </c>
      <c r="AG332" s="4">
        <f t="shared" si="110"/>
        <v>2.1968128008377744E-3</v>
      </c>
      <c r="AH332" s="4">
        <f t="shared" si="111"/>
        <v>1.8062683029110591E-3</v>
      </c>
      <c r="AI332" s="4">
        <f t="shared" si="112"/>
        <v>2.0015405518744164E-3</v>
      </c>
    </row>
    <row r="333" spans="1:35" x14ac:dyDescent="0.25">
      <c r="A333" t="s">
        <v>63</v>
      </c>
      <c r="B333" t="s">
        <v>140</v>
      </c>
      <c r="H333">
        <v>9.8463289356297192E-4</v>
      </c>
      <c r="I333">
        <v>0.159163877790543</v>
      </c>
      <c r="J333">
        <v>0.97388341763171704</v>
      </c>
      <c r="R333" s="4">
        <f t="shared" si="95"/>
        <v>0</v>
      </c>
      <c r="S333" s="4">
        <f t="shared" si="96"/>
        <v>0</v>
      </c>
      <c r="T333" s="4">
        <f t="shared" si="97"/>
        <v>0</v>
      </c>
      <c r="U333" s="4">
        <f t="shared" si="98"/>
        <v>0</v>
      </c>
      <c r="V333" s="4">
        <f t="shared" si="99"/>
        <v>0</v>
      </c>
      <c r="W333" s="4">
        <f t="shared" si="100"/>
        <v>0</v>
      </c>
      <c r="X333" s="4">
        <f t="shared" si="101"/>
        <v>0</v>
      </c>
      <c r="Y333" s="4">
        <f t="shared" si="102"/>
        <v>0</v>
      </c>
      <c r="Z333" s="4">
        <f t="shared" si="103"/>
        <v>0</v>
      </c>
      <c r="AA333" s="4">
        <f t="shared" si="104"/>
        <v>0</v>
      </c>
      <c r="AB333" s="4">
        <f t="shared" si="105"/>
        <v>0</v>
      </c>
      <c r="AC333" s="4">
        <f t="shared" si="106"/>
        <v>0</v>
      </c>
      <c r="AD333" s="4">
        <f t="shared" si="107"/>
        <v>0</v>
      </c>
      <c r="AE333" s="4">
        <f t="shared" si="108"/>
        <v>0</v>
      </c>
      <c r="AF333" s="4">
        <f t="shared" si="109"/>
        <v>0</v>
      </c>
      <c r="AG333" s="4">
        <f t="shared" si="110"/>
        <v>9.0637183898982076E-3</v>
      </c>
      <c r="AH333" s="4">
        <f t="shared" si="111"/>
        <v>7.452390676138526E-3</v>
      </c>
      <c r="AI333" s="4">
        <f t="shared" si="112"/>
        <v>8.2580545330183663E-3</v>
      </c>
    </row>
    <row r="334" spans="1:35" x14ac:dyDescent="0.25">
      <c r="A334" t="s">
        <v>124</v>
      </c>
      <c r="B334" t="s">
        <v>140</v>
      </c>
      <c r="H334">
        <v>2.3904829375644299E-3</v>
      </c>
      <c r="I334">
        <v>7.5895964375250799E-2</v>
      </c>
      <c r="J334">
        <v>0.982260729100634</v>
      </c>
      <c r="R334" s="4">
        <f t="shared" si="95"/>
        <v>0</v>
      </c>
      <c r="S334" s="4">
        <f t="shared" si="96"/>
        <v>0</v>
      </c>
      <c r="T334" s="4">
        <f t="shared" si="97"/>
        <v>0</v>
      </c>
      <c r="U334" s="4">
        <f t="shared" si="98"/>
        <v>0</v>
      </c>
      <c r="V334" s="4">
        <f t="shared" si="99"/>
        <v>0</v>
      </c>
      <c r="W334" s="4">
        <f t="shared" si="100"/>
        <v>0</v>
      </c>
      <c r="X334" s="4">
        <f t="shared" si="101"/>
        <v>0</v>
      </c>
      <c r="Y334" s="4">
        <f t="shared" si="102"/>
        <v>0</v>
      </c>
      <c r="Z334" s="4">
        <f t="shared" si="103"/>
        <v>0</v>
      </c>
      <c r="AA334" s="4">
        <f t="shared" si="104"/>
        <v>0</v>
      </c>
      <c r="AB334" s="4">
        <f t="shared" si="105"/>
        <v>0</v>
      </c>
      <c r="AC334" s="4">
        <f t="shared" si="106"/>
        <v>0</v>
      </c>
      <c r="AD334" s="4">
        <f t="shared" si="107"/>
        <v>0</v>
      </c>
      <c r="AE334" s="4">
        <f t="shared" si="108"/>
        <v>0</v>
      </c>
      <c r="AF334" s="4">
        <f t="shared" si="109"/>
        <v>0</v>
      </c>
      <c r="AG334" s="4">
        <f t="shared" si="110"/>
        <v>3.6023154642547754E-4</v>
      </c>
      <c r="AH334" s="4">
        <f t="shared" si="111"/>
        <v>2.961903826165038E-4</v>
      </c>
      <c r="AI334" s="4">
        <f t="shared" si="112"/>
        <v>3.2821096452099064E-4</v>
      </c>
    </row>
    <row r="335" spans="1:35" x14ac:dyDescent="0.25">
      <c r="A335" t="s">
        <v>126</v>
      </c>
      <c r="B335" t="s">
        <v>140</v>
      </c>
      <c r="H335">
        <v>1.3748115109101E-5</v>
      </c>
      <c r="I335">
        <v>0.41675844581565702</v>
      </c>
      <c r="J335">
        <v>0.99496467250388299</v>
      </c>
      <c r="R335" s="4">
        <f t="shared" si="95"/>
        <v>0</v>
      </c>
      <c r="S335" s="4">
        <f t="shared" si="96"/>
        <v>0</v>
      </c>
      <c r="T335" s="4">
        <f t="shared" si="97"/>
        <v>0</v>
      </c>
      <c r="U335" s="4">
        <f t="shared" si="98"/>
        <v>0</v>
      </c>
      <c r="V335" s="4">
        <f t="shared" si="99"/>
        <v>0</v>
      </c>
      <c r="W335" s="4">
        <f t="shared" si="100"/>
        <v>0</v>
      </c>
      <c r="X335" s="4">
        <f t="shared" si="101"/>
        <v>0</v>
      </c>
      <c r="Y335" s="4">
        <f t="shared" si="102"/>
        <v>0</v>
      </c>
      <c r="Z335" s="4">
        <f t="shared" si="103"/>
        <v>0</v>
      </c>
      <c r="AA335" s="4">
        <f t="shared" si="104"/>
        <v>0</v>
      </c>
      <c r="AB335" s="4">
        <f t="shared" si="105"/>
        <v>0</v>
      </c>
      <c r="AC335" s="4">
        <f t="shared" si="106"/>
        <v>0</v>
      </c>
      <c r="AD335" s="4">
        <f t="shared" si="107"/>
        <v>0</v>
      </c>
      <c r="AE335" s="4">
        <f t="shared" si="108"/>
        <v>0</v>
      </c>
      <c r="AF335" s="4">
        <f t="shared" si="109"/>
        <v>0</v>
      </c>
      <c r="AG335" s="4">
        <f t="shared" si="110"/>
        <v>8.7456692837723047E-4</v>
      </c>
      <c r="AH335" s="4">
        <f t="shared" si="111"/>
        <v>7.1908836333238956E-4</v>
      </c>
      <c r="AI335" s="4">
        <f t="shared" si="112"/>
        <v>7.9682764585480991E-4</v>
      </c>
    </row>
    <row r="336" spans="1:35" x14ac:dyDescent="0.25">
      <c r="A336" t="s">
        <v>100</v>
      </c>
      <c r="B336" t="s">
        <v>140</v>
      </c>
      <c r="H336">
        <v>6.02015562022771E-4</v>
      </c>
      <c r="I336">
        <v>3.5941548999761298E-2</v>
      </c>
      <c r="J336">
        <v>0.99784691995937203</v>
      </c>
      <c r="R336" s="4">
        <f t="shared" si="95"/>
        <v>0</v>
      </c>
      <c r="S336" s="4">
        <f t="shared" si="96"/>
        <v>0</v>
      </c>
      <c r="T336" s="4">
        <f t="shared" si="97"/>
        <v>0</v>
      </c>
      <c r="U336" s="4">
        <f t="shared" si="98"/>
        <v>0</v>
      </c>
      <c r="V336" s="4">
        <f t="shared" si="99"/>
        <v>0</v>
      </c>
      <c r="W336" s="4">
        <f t="shared" si="100"/>
        <v>0</v>
      </c>
      <c r="X336" s="4">
        <f t="shared" si="101"/>
        <v>0</v>
      </c>
      <c r="Y336" s="4">
        <f t="shared" si="102"/>
        <v>0</v>
      </c>
      <c r="Z336" s="4">
        <f t="shared" si="103"/>
        <v>0</v>
      </c>
      <c r="AA336" s="4">
        <f t="shared" si="104"/>
        <v>0</v>
      </c>
      <c r="AB336" s="4">
        <f t="shared" si="105"/>
        <v>0</v>
      </c>
      <c r="AC336" s="4">
        <f t="shared" si="106"/>
        <v>0</v>
      </c>
      <c r="AD336" s="4">
        <f t="shared" si="107"/>
        <v>0</v>
      </c>
      <c r="AE336" s="4">
        <f t="shared" si="108"/>
        <v>0</v>
      </c>
      <c r="AF336" s="4">
        <f t="shared" si="109"/>
        <v>0</v>
      </c>
      <c r="AG336" s="4">
        <f t="shared" si="110"/>
        <v>5.0297982106467077E-6</v>
      </c>
      <c r="AH336" s="4">
        <f t="shared" si="111"/>
        <v>4.1356118620872934E-6</v>
      </c>
      <c r="AI336" s="4">
        <f t="shared" si="112"/>
        <v>4.5827050363670001E-6</v>
      </c>
    </row>
    <row r="337" spans="1:35" x14ac:dyDescent="0.25">
      <c r="A337" t="s">
        <v>126</v>
      </c>
      <c r="B337" t="s">
        <v>140</v>
      </c>
      <c r="H337">
        <v>2.74310959790434E-5</v>
      </c>
      <c r="I337">
        <v>0.41675844581565702</v>
      </c>
      <c r="J337">
        <v>0.99496467250388299</v>
      </c>
      <c r="R337" s="4">
        <f t="shared" si="95"/>
        <v>0</v>
      </c>
      <c r="S337" s="4">
        <f t="shared" si="96"/>
        <v>0</v>
      </c>
      <c r="T337" s="4">
        <f t="shared" si="97"/>
        <v>0</v>
      </c>
      <c r="U337" s="4">
        <f t="shared" si="98"/>
        <v>0</v>
      </c>
      <c r="V337" s="4">
        <f t="shared" si="99"/>
        <v>0</v>
      </c>
      <c r="W337" s="4">
        <f t="shared" si="100"/>
        <v>0</v>
      </c>
      <c r="X337" s="4">
        <f t="shared" si="101"/>
        <v>0</v>
      </c>
      <c r="Y337" s="4">
        <f t="shared" si="102"/>
        <v>0</v>
      </c>
      <c r="Z337" s="4">
        <f t="shared" si="103"/>
        <v>0</v>
      </c>
      <c r="AA337" s="4">
        <f t="shared" si="104"/>
        <v>0</v>
      </c>
      <c r="AB337" s="4">
        <f t="shared" si="105"/>
        <v>0</v>
      </c>
      <c r="AC337" s="4">
        <f t="shared" si="106"/>
        <v>0</v>
      </c>
      <c r="AD337" s="4">
        <f t="shared" si="107"/>
        <v>0</v>
      </c>
      <c r="AE337" s="4">
        <f t="shared" si="108"/>
        <v>0</v>
      </c>
      <c r="AF337" s="4">
        <f t="shared" si="109"/>
        <v>0</v>
      </c>
      <c r="AG337" s="4">
        <f t="shared" si="110"/>
        <v>2.2024959586198939E-4</v>
      </c>
      <c r="AH337" s="4">
        <f t="shared" si="111"/>
        <v>1.810941121531913E-4</v>
      </c>
      <c r="AI337" s="4">
        <f t="shared" si="112"/>
        <v>2.0067185400759032E-4</v>
      </c>
    </row>
    <row r="338" spans="1:35" x14ac:dyDescent="0.25">
      <c r="A338" t="s">
        <v>86</v>
      </c>
      <c r="B338" t="s">
        <v>140</v>
      </c>
      <c r="H338">
        <v>6.1372718852797296E-4</v>
      </c>
      <c r="I338">
        <v>4.79327524955954E-2</v>
      </c>
      <c r="J338">
        <v>0.992612047437328</v>
      </c>
      <c r="R338" s="4">
        <f t="shared" si="95"/>
        <v>0</v>
      </c>
      <c r="S338" s="4">
        <f t="shared" si="96"/>
        <v>0</v>
      </c>
      <c r="T338" s="4">
        <f t="shared" si="97"/>
        <v>0</v>
      </c>
      <c r="U338" s="4">
        <f t="shared" si="98"/>
        <v>0</v>
      </c>
      <c r="V338" s="4">
        <f t="shared" si="99"/>
        <v>0</v>
      </c>
      <c r="W338" s="4">
        <f t="shared" si="100"/>
        <v>0</v>
      </c>
      <c r="X338" s="4">
        <f t="shared" si="101"/>
        <v>0</v>
      </c>
      <c r="Y338" s="4">
        <f t="shared" si="102"/>
        <v>0</v>
      </c>
      <c r="Z338" s="4">
        <f t="shared" si="103"/>
        <v>0</v>
      </c>
      <c r="AA338" s="4">
        <f t="shared" si="104"/>
        <v>0</v>
      </c>
      <c r="AB338" s="4">
        <f t="shared" si="105"/>
        <v>0</v>
      </c>
      <c r="AC338" s="4">
        <f t="shared" si="106"/>
        <v>0</v>
      </c>
      <c r="AD338" s="4">
        <f t="shared" si="107"/>
        <v>0</v>
      </c>
      <c r="AE338" s="4">
        <f t="shared" si="108"/>
        <v>0</v>
      </c>
      <c r="AF338" s="4">
        <f t="shared" si="109"/>
        <v>0</v>
      </c>
      <c r="AG338" s="4">
        <f t="shared" si="110"/>
        <v>1.0035766821601244E-5</v>
      </c>
      <c r="AH338" s="4">
        <f t="shared" si="111"/>
        <v>8.2516304977610234E-6</v>
      </c>
      <c r="AI338" s="4">
        <f t="shared" si="112"/>
        <v>9.1436986596811328E-6</v>
      </c>
    </row>
    <row r="339" spans="1:35" x14ac:dyDescent="0.25">
      <c r="A339" t="s">
        <v>63</v>
      </c>
      <c r="B339" t="s">
        <v>140</v>
      </c>
      <c r="H339">
        <v>6.2126135581034203E-4</v>
      </c>
      <c r="I339">
        <v>0.159163877790543</v>
      </c>
      <c r="J339">
        <v>0.97388341763171704</v>
      </c>
      <c r="R339" s="4">
        <f t="shared" si="95"/>
        <v>0</v>
      </c>
      <c r="S339" s="4">
        <f t="shared" si="96"/>
        <v>0</v>
      </c>
      <c r="T339" s="4">
        <f t="shared" si="97"/>
        <v>0</v>
      </c>
      <c r="U339" s="4">
        <f t="shared" si="98"/>
        <v>0</v>
      </c>
      <c r="V339" s="4">
        <f t="shared" si="99"/>
        <v>0</v>
      </c>
      <c r="W339" s="4">
        <f t="shared" si="100"/>
        <v>0</v>
      </c>
      <c r="X339" s="4">
        <f t="shared" si="101"/>
        <v>0</v>
      </c>
      <c r="Y339" s="4">
        <f t="shared" si="102"/>
        <v>0</v>
      </c>
      <c r="Z339" s="4">
        <f t="shared" si="103"/>
        <v>0</v>
      </c>
      <c r="AA339" s="4">
        <f t="shared" si="104"/>
        <v>0</v>
      </c>
      <c r="AB339" s="4">
        <f t="shared" si="105"/>
        <v>0</v>
      </c>
      <c r="AC339" s="4">
        <f t="shared" si="106"/>
        <v>0</v>
      </c>
      <c r="AD339" s="4">
        <f t="shared" si="107"/>
        <v>0</v>
      </c>
      <c r="AE339" s="4">
        <f t="shared" si="108"/>
        <v>0</v>
      </c>
      <c r="AF339" s="4">
        <f t="shared" si="109"/>
        <v>0</v>
      </c>
      <c r="AG339" s="4">
        <f t="shared" si="110"/>
        <v>2.2453433726633156E-4</v>
      </c>
      <c r="AH339" s="4">
        <f t="shared" si="111"/>
        <v>1.8461712175231709E-4</v>
      </c>
      <c r="AI339" s="4">
        <f t="shared" si="112"/>
        <v>2.0457572950932431E-4</v>
      </c>
    </row>
    <row r="340" spans="1:35" x14ac:dyDescent="0.25">
      <c r="A340" t="s">
        <v>61</v>
      </c>
      <c r="B340" t="s">
        <v>140</v>
      </c>
      <c r="H340">
        <v>2.03955141737284E-3</v>
      </c>
      <c r="I340">
        <v>0.150028266234154</v>
      </c>
      <c r="J340">
        <v>0.98506271804142098</v>
      </c>
      <c r="R340" s="4">
        <f t="shared" si="95"/>
        <v>0</v>
      </c>
      <c r="S340" s="4">
        <f t="shared" si="96"/>
        <v>0</v>
      </c>
      <c r="T340" s="4">
        <f t="shared" si="97"/>
        <v>0</v>
      </c>
      <c r="U340" s="4">
        <f t="shared" si="98"/>
        <v>0</v>
      </c>
      <c r="V340" s="4">
        <f t="shared" si="99"/>
        <v>0</v>
      </c>
      <c r="W340" s="4">
        <f t="shared" si="100"/>
        <v>0</v>
      </c>
      <c r="X340" s="4">
        <f t="shared" si="101"/>
        <v>0</v>
      </c>
      <c r="Y340" s="4">
        <f t="shared" si="102"/>
        <v>0</v>
      </c>
      <c r="Z340" s="4">
        <f t="shared" si="103"/>
        <v>0</v>
      </c>
      <c r="AA340" s="4">
        <f t="shared" si="104"/>
        <v>0</v>
      </c>
      <c r="AB340" s="4">
        <f t="shared" si="105"/>
        <v>0</v>
      </c>
      <c r="AC340" s="4">
        <f t="shared" si="106"/>
        <v>0</v>
      </c>
      <c r="AD340" s="4">
        <f t="shared" si="107"/>
        <v>0</v>
      </c>
      <c r="AE340" s="4">
        <f t="shared" si="108"/>
        <v>0</v>
      </c>
      <c r="AF340" s="4">
        <f t="shared" si="109"/>
        <v>0</v>
      </c>
      <c r="AG340" s="4">
        <f t="shared" si="110"/>
        <v>2.2729073993061293E-4</v>
      </c>
      <c r="AH340" s="4">
        <f t="shared" si="111"/>
        <v>1.8688349727628178E-4</v>
      </c>
      <c r="AI340" s="4">
        <f t="shared" si="112"/>
        <v>2.0708711860344733E-4</v>
      </c>
    </row>
    <row r="341" spans="1:35" x14ac:dyDescent="0.25">
      <c r="A341" t="s">
        <v>114</v>
      </c>
      <c r="B341" t="s">
        <v>140</v>
      </c>
      <c r="H341">
        <v>1.31603005845212E-4</v>
      </c>
      <c r="I341">
        <v>1.2043372596858499</v>
      </c>
      <c r="J341">
        <v>0.79401620106983395</v>
      </c>
      <c r="R341" s="4">
        <f t="shared" si="95"/>
        <v>0</v>
      </c>
      <c r="S341" s="4">
        <f t="shared" si="96"/>
        <v>0</v>
      </c>
      <c r="T341" s="4">
        <f t="shared" si="97"/>
        <v>0</v>
      </c>
      <c r="U341" s="4">
        <f t="shared" si="98"/>
        <v>0</v>
      </c>
      <c r="V341" s="4">
        <f t="shared" si="99"/>
        <v>0</v>
      </c>
      <c r="W341" s="4">
        <f t="shared" si="100"/>
        <v>0</v>
      </c>
      <c r="X341" s="4">
        <f t="shared" si="101"/>
        <v>0</v>
      </c>
      <c r="Y341" s="4">
        <f t="shared" si="102"/>
        <v>0</v>
      </c>
      <c r="Z341" s="4">
        <f t="shared" si="103"/>
        <v>0</v>
      </c>
      <c r="AA341" s="4">
        <f t="shared" si="104"/>
        <v>0</v>
      </c>
      <c r="AB341" s="4">
        <f t="shared" si="105"/>
        <v>0</v>
      </c>
      <c r="AC341" s="4">
        <f t="shared" si="106"/>
        <v>0</v>
      </c>
      <c r="AD341" s="4">
        <f t="shared" si="107"/>
        <v>0</v>
      </c>
      <c r="AE341" s="4">
        <f t="shared" si="108"/>
        <v>0</v>
      </c>
      <c r="AF341" s="4">
        <f t="shared" si="109"/>
        <v>0</v>
      </c>
      <c r="AG341" s="4">
        <f t="shared" si="110"/>
        <v>7.4617734781933171E-4</v>
      </c>
      <c r="AH341" s="4">
        <f t="shared" si="111"/>
        <v>6.1352359709589501E-4</v>
      </c>
      <c r="AI341" s="4">
        <f t="shared" si="112"/>
        <v>6.7985047245761325E-4</v>
      </c>
    </row>
    <row r="342" spans="1:35" x14ac:dyDescent="0.25">
      <c r="A342" t="s">
        <v>128</v>
      </c>
      <c r="B342" t="s">
        <v>140</v>
      </c>
      <c r="H342">
        <v>1.6426950122832901E-3</v>
      </c>
      <c r="I342">
        <v>0.12807504284886101</v>
      </c>
      <c r="J342">
        <v>0.97784152902355104</v>
      </c>
      <c r="R342" s="4">
        <f t="shared" si="95"/>
        <v>0</v>
      </c>
      <c r="S342" s="4">
        <f t="shared" si="96"/>
        <v>0</v>
      </c>
      <c r="T342" s="4">
        <f t="shared" si="97"/>
        <v>0</v>
      </c>
      <c r="U342" s="4">
        <f t="shared" si="98"/>
        <v>0</v>
      </c>
      <c r="V342" s="4">
        <f t="shared" si="99"/>
        <v>0</v>
      </c>
      <c r="W342" s="4">
        <f t="shared" si="100"/>
        <v>0</v>
      </c>
      <c r="X342" s="4">
        <f t="shared" si="101"/>
        <v>0</v>
      </c>
      <c r="Y342" s="4">
        <f t="shared" si="102"/>
        <v>0</v>
      </c>
      <c r="Z342" s="4">
        <f t="shared" si="103"/>
        <v>0</v>
      </c>
      <c r="AA342" s="4">
        <f t="shared" si="104"/>
        <v>0</v>
      </c>
      <c r="AB342" s="4">
        <f t="shared" si="105"/>
        <v>0</v>
      </c>
      <c r="AC342" s="4">
        <f t="shared" si="106"/>
        <v>0</v>
      </c>
      <c r="AD342" s="4">
        <f t="shared" si="107"/>
        <v>0</v>
      </c>
      <c r="AE342" s="4">
        <f t="shared" si="108"/>
        <v>0</v>
      </c>
      <c r="AF342" s="4">
        <f t="shared" si="109"/>
        <v>0</v>
      </c>
      <c r="AG342" s="4">
        <f t="shared" si="110"/>
        <v>4.8147441162882441E-5</v>
      </c>
      <c r="AH342" s="4">
        <f t="shared" si="111"/>
        <v>3.9587896067258898E-5</v>
      </c>
      <c r="AI342" s="4">
        <f t="shared" si="112"/>
        <v>4.3867668615070663E-5</v>
      </c>
    </row>
    <row r="343" spans="1:35" x14ac:dyDescent="0.25">
      <c r="A343" t="s">
        <v>110</v>
      </c>
      <c r="B343" t="s">
        <v>140</v>
      </c>
      <c r="H343">
        <v>6.7109683399307299E-4</v>
      </c>
      <c r="I343">
        <v>0.55588307503291701</v>
      </c>
      <c r="J343">
        <v>0.99686132242457304</v>
      </c>
      <c r="R343" s="4">
        <f t="shared" si="95"/>
        <v>0</v>
      </c>
      <c r="S343" s="4">
        <f t="shared" si="96"/>
        <v>0</v>
      </c>
      <c r="T343" s="4">
        <f t="shared" si="97"/>
        <v>0</v>
      </c>
      <c r="U343" s="4">
        <f t="shared" si="98"/>
        <v>0</v>
      </c>
      <c r="V343" s="4">
        <f t="shared" si="99"/>
        <v>0</v>
      </c>
      <c r="W343" s="4">
        <f t="shared" si="100"/>
        <v>0</v>
      </c>
      <c r="X343" s="4">
        <f t="shared" si="101"/>
        <v>0</v>
      </c>
      <c r="Y343" s="4">
        <f t="shared" si="102"/>
        <v>0</v>
      </c>
      <c r="Z343" s="4">
        <f t="shared" si="103"/>
        <v>0</v>
      </c>
      <c r="AA343" s="4">
        <f t="shared" si="104"/>
        <v>0</v>
      </c>
      <c r="AB343" s="4">
        <f t="shared" si="105"/>
        <v>0</v>
      </c>
      <c r="AC343" s="4">
        <f t="shared" si="106"/>
        <v>0</v>
      </c>
      <c r="AD343" s="4">
        <f t="shared" si="107"/>
        <v>0</v>
      </c>
      <c r="AE343" s="4">
        <f t="shared" si="108"/>
        <v>0</v>
      </c>
      <c r="AF343" s="4">
        <f t="shared" si="109"/>
        <v>0</v>
      </c>
      <c r="AG343" s="4">
        <f t="shared" si="110"/>
        <v>6.0098598010364273E-4</v>
      </c>
      <c r="AH343" s="4">
        <f t="shared" si="111"/>
        <v>4.9414402808521738E-4</v>
      </c>
      <c r="AI343" s="4">
        <f t="shared" si="112"/>
        <v>5.4756500409442995E-4</v>
      </c>
    </row>
    <row r="344" spans="1:35" x14ac:dyDescent="0.25">
      <c r="A344" t="s">
        <v>61</v>
      </c>
      <c r="B344" t="s">
        <v>140</v>
      </c>
      <c r="H344">
        <v>1.28686994623638E-3</v>
      </c>
      <c r="I344">
        <v>0.150028266234154</v>
      </c>
      <c r="J344">
        <v>0.98506271804142098</v>
      </c>
      <c r="R344" s="4">
        <f t="shared" si="95"/>
        <v>0</v>
      </c>
      <c r="S344" s="4">
        <f t="shared" si="96"/>
        <v>0</v>
      </c>
      <c r="T344" s="4">
        <f t="shared" si="97"/>
        <v>0</v>
      </c>
      <c r="U344" s="4">
        <f t="shared" si="98"/>
        <v>0</v>
      </c>
      <c r="V344" s="4">
        <f t="shared" si="99"/>
        <v>0</v>
      </c>
      <c r="W344" s="4">
        <f t="shared" si="100"/>
        <v>0</v>
      </c>
      <c r="X344" s="4">
        <f t="shared" si="101"/>
        <v>0</v>
      </c>
      <c r="Y344" s="4">
        <f t="shared" si="102"/>
        <v>0</v>
      </c>
      <c r="Z344" s="4">
        <f t="shared" si="103"/>
        <v>0</v>
      </c>
      <c r="AA344" s="4">
        <f t="shared" si="104"/>
        <v>0</v>
      </c>
      <c r="AB344" s="4">
        <f t="shared" si="105"/>
        <v>0</v>
      </c>
      <c r="AC344" s="4">
        <f t="shared" si="106"/>
        <v>0</v>
      </c>
      <c r="AD344" s="4">
        <f t="shared" si="107"/>
        <v>0</v>
      </c>
      <c r="AE344" s="4">
        <f t="shared" si="108"/>
        <v>0</v>
      </c>
      <c r="AF344" s="4">
        <f t="shared" si="109"/>
        <v>0</v>
      </c>
      <c r="AG344" s="4">
        <f t="shared" si="110"/>
        <v>2.4552323194868523E-4</v>
      </c>
      <c r="AH344" s="4">
        <f t="shared" si="111"/>
        <v>2.018746573800301E-4</v>
      </c>
      <c r="AI344" s="4">
        <f t="shared" si="112"/>
        <v>2.2369894466435766E-4</v>
      </c>
    </row>
    <row r="345" spans="1:35" x14ac:dyDescent="0.25">
      <c r="A345" t="s">
        <v>130</v>
      </c>
      <c r="B345" t="s">
        <v>140</v>
      </c>
      <c r="H345">
        <v>8.0330798596576895E-4</v>
      </c>
      <c r="I345">
        <v>6.0280801145694701E-2</v>
      </c>
      <c r="J345">
        <v>0.83822670282804301</v>
      </c>
      <c r="R345" s="4">
        <f t="shared" si="95"/>
        <v>0</v>
      </c>
      <c r="S345" s="4">
        <f t="shared" si="96"/>
        <v>0</v>
      </c>
      <c r="T345" s="4">
        <f t="shared" si="97"/>
        <v>0</v>
      </c>
      <c r="U345" s="4">
        <f t="shared" si="98"/>
        <v>0</v>
      </c>
      <c r="V345" s="4">
        <f t="shared" si="99"/>
        <v>0</v>
      </c>
      <c r="W345" s="4">
        <f t="shared" si="100"/>
        <v>0</v>
      </c>
      <c r="X345" s="4">
        <f t="shared" si="101"/>
        <v>0</v>
      </c>
      <c r="Y345" s="4">
        <f t="shared" si="102"/>
        <v>0</v>
      </c>
      <c r="Z345" s="4">
        <f t="shared" si="103"/>
        <v>0</v>
      </c>
      <c r="AA345" s="4">
        <f t="shared" si="104"/>
        <v>0</v>
      </c>
      <c r="AB345" s="4">
        <f t="shared" si="105"/>
        <v>0</v>
      </c>
      <c r="AC345" s="4">
        <f t="shared" si="106"/>
        <v>0</v>
      </c>
      <c r="AD345" s="4">
        <f t="shared" si="107"/>
        <v>0</v>
      </c>
      <c r="AE345" s="4">
        <f t="shared" si="108"/>
        <v>0</v>
      </c>
      <c r="AF345" s="4">
        <f t="shared" si="109"/>
        <v>0</v>
      </c>
      <c r="AG345" s="4">
        <f t="shared" si="110"/>
        <v>4.708060778913585E-4</v>
      </c>
      <c r="AH345" s="4">
        <f t="shared" si="111"/>
        <v>3.871072195995615E-4</v>
      </c>
      <c r="AI345" s="4">
        <f t="shared" si="112"/>
        <v>4.2895664874546E-4</v>
      </c>
    </row>
    <row r="346" spans="1:35" x14ac:dyDescent="0.25">
      <c r="A346" t="s">
        <v>61</v>
      </c>
      <c r="B346" t="s">
        <v>140</v>
      </c>
      <c r="H346">
        <v>3.23247115706863E-3</v>
      </c>
      <c r="I346">
        <v>0.150028266234154</v>
      </c>
      <c r="J346">
        <v>0.98506271804142098</v>
      </c>
      <c r="R346" s="4">
        <f t="shared" si="95"/>
        <v>0</v>
      </c>
      <c r="S346" s="4">
        <f t="shared" si="96"/>
        <v>0</v>
      </c>
      <c r="T346" s="4">
        <f t="shared" si="97"/>
        <v>0</v>
      </c>
      <c r="U346" s="4">
        <f t="shared" si="98"/>
        <v>0</v>
      </c>
      <c r="V346" s="4">
        <f t="shared" si="99"/>
        <v>0</v>
      </c>
      <c r="W346" s="4">
        <f t="shared" si="100"/>
        <v>0</v>
      </c>
      <c r="X346" s="4">
        <f t="shared" si="101"/>
        <v>0</v>
      </c>
      <c r="Y346" s="4">
        <f t="shared" si="102"/>
        <v>0</v>
      </c>
      <c r="Z346" s="4">
        <f t="shared" si="103"/>
        <v>0</v>
      </c>
      <c r="AA346" s="4">
        <f t="shared" si="104"/>
        <v>0</v>
      </c>
      <c r="AB346" s="4">
        <f t="shared" si="105"/>
        <v>0</v>
      </c>
      <c r="AC346" s="4">
        <f t="shared" si="106"/>
        <v>0</v>
      </c>
      <c r="AD346" s="4">
        <f t="shared" si="107"/>
        <v>0</v>
      </c>
      <c r="AE346" s="4">
        <f t="shared" si="108"/>
        <v>0</v>
      </c>
      <c r="AF346" s="4">
        <f t="shared" si="109"/>
        <v>0</v>
      </c>
      <c r="AG346" s="4">
        <f t="shared" si="110"/>
        <v>2.9389316559723253E-4</v>
      </c>
      <c r="AH346" s="4">
        <f t="shared" si="111"/>
        <v>2.4164549171328011E-4</v>
      </c>
      <c r="AI346" s="4">
        <f t="shared" si="112"/>
        <v>2.6776932865525628E-4</v>
      </c>
    </row>
    <row r="347" spans="1:35" x14ac:dyDescent="0.25">
      <c r="A347" t="s">
        <v>122</v>
      </c>
      <c r="B347" t="s">
        <v>140</v>
      </c>
      <c r="H347">
        <v>6.8519118549008598E-3</v>
      </c>
      <c r="I347">
        <v>1.84633258712469E-2</v>
      </c>
      <c r="J347">
        <v>0.97249929426319104</v>
      </c>
      <c r="R347" s="4">
        <f t="shared" si="95"/>
        <v>0</v>
      </c>
      <c r="S347" s="4">
        <f t="shared" si="96"/>
        <v>0</v>
      </c>
      <c r="T347" s="4">
        <f t="shared" si="97"/>
        <v>0</v>
      </c>
      <c r="U347" s="4">
        <f t="shared" si="98"/>
        <v>0</v>
      </c>
      <c r="V347" s="4">
        <f t="shared" si="99"/>
        <v>0</v>
      </c>
      <c r="W347" s="4">
        <f t="shared" si="100"/>
        <v>0</v>
      </c>
      <c r="X347" s="4">
        <f t="shared" si="101"/>
        <v>0</v>
      </c>
      <c r="Y347" s="4">
        <f t="shared" si="102"/>
        <v>0</v>
      </c>
      <c r="Z347" s="4">
        <f t="shared" si="103"/>
        <v>0</v>
      </c>
      <c r="AA347" s="4">
        <f t="shared" si="104"/>
        <v>0</v>
      </c>
      <c r="AB347" s="4">
        <f t="shared" si="105"/>
        <v>0</v>
      </c>
      <c r="AC347" s="4">
        <f t="shared" si="106"/>
        <v>0</v>
      </c>
      <c r="AD347" s="4">
        <f t="shared" si="107"/>
        <v>0</v>
      </c>
      <c r="AE347" s="4">
        <f t="shared" si="108"/>
        <v>0</v>
      </c>
      <c r="AF347" s="4">
        <f t="shared" si="109"/>
        <v>0</v>
      </c>
      <c r="AG347" s="4">
        <f t="shared" si="110"/>
        <v>1.1826113989275475E-3</v>
      </c>
      <c r="AH347" s="4">
        <f t="shared" si="111"/>
        <v>9.7236937245153917E-4</v>
      </c>
      <c r="AI347" s="4">
        <f t="shared" si="112"/>
        <v>1.0774903856895432E-3</v>
      </c>
    </row>
    <row r="348" spans="1:35" x14ac:dyDescent="0.25">
      <c r="A348" t="s">
        <v>59</v>
      </c>
      <c r="B348" t="s">
        <v>140</v>
      </c>
      <c r="H348">
        <v>5.7287669139983698E-3</v>
      </c>
      <c r="I348">
        <v>5.35618710834962E-2</v>
      </c>
      <c r="J348">
        <v>0.98416415162233695</v>
      </c>
      <c r="R348" s="4">
        <f t="shared" si="95"/>
        <v>0</v>
      </c>
      <c r="S348" s="4">
        <f t="shared" si="96"/>
        <v>0</v>
      </c>
      <c r="T348" s="4">
        <f t="shared" si="97"/>
        <v>0</v>
      </c>
      <c r="U348" s="4">
        <f t="shared" si="98"/>
        <v>0</v>
      </c>
      <c r="V348" s="4">
        <f t="shared" si="99"/>
        <v>0</v>
      </c>
      <c r="W348" s="4">
        <f t="shared" si="100"/>
        <v>0</v>
      </c>
      <c r="X348" s="4">
        <f t="shared" si="101"/>
        <v>0</v>
      </c>
      <c r="Y348" s="4">
        <f t="shared" si="102"/>
        <v>0</v>
      </c>
      <c r="Z348" s="4">
        <f t="shared" si="103"/>
        <v>0</v>
      </c>
      <c r="AA348" s="4">
        <f t="shared" si="104"/>
        <v>0</v>
      </c>
      <c r="AB348" s="4">
        <f t="shared" si="105"/>
        <v>0</v>
      </c>
      <c r="AC348" s="4">
        <f t="shared" si="106"/>
        <v>0</v>
      </c>
      <c r="AD348" s="4">
        <f t="shared" si="107"/>
        <v>0</v>
      </c>
      <c r="AE348" s="4">
        <f t="shared" si="108"/>
        <v>0</v>
      </c>
      <c r="AF348" s="4">
        <f t="shared" si="109"/>
        <v>0</v>
      </c>
      <c r="AG348" s="4">
        <f t="shared" si="110"/>
        <v>2.5067970200856804E-3</v>
      </c>
      <c r="AH348" s="4">
        <f t="shared" si="111"/>
        <v>2.0611442165148928E-3</v>
      </c>
      <c r="AI348" s="4">
        <f t="shared" si="112"/>
        <v>2.2839706183002866E-3</v>
      </c>
    </row>
    <row r="349" spans="1:35" x14ac:dyDescent="0.25">
      <c r="A349" t="s">
        <v>57</v>
      </c>
      <c r="B349" t="s">
        <v>140</v>
      </c>
      <c r="H349">
        <v>5.2361719810553702E-3</v>
      </c>
      <c r="I349">
        <v>5.9447254052424202E-2</v>
      </c>
      <c r="J349">
        <v>0.95035411000455206</v>
      </c>
      <c r="R349" s="4">
        <f t="shared" si="95"/>
        <v>0</v>
      </c>
      <c r="S349" s="4">
        <f t="shared" si="96"/>
        <v>0</v>
      </c>
      <c r="T349" s="4">
        <f t="shared" si="97"/>
        <v>0</v>
      </c>
      <c r="U349" s="4">
        <f t="shared" si="98"/>
        <v>0</v>
      </c>
      <c r="V349" s="4">
        <f t="shared" si="99"/>
        <v>0</v>
      </c>
      <c r="W349" s="4">
        <f t="shared" si="100"/>
        <v>0</v>
      </c>
      <c r="X349" s="4">
        <f t="shared" si="101"/>
        <v>0</v>
      </c>
      <c r="Y349" s="4">
        <f t="shared" si="102"/>
        <v>0</v>
      </c>
      <c r="Z349" s="4">
        <f t="shared" si="103"/>
        <v>0</v>
      </c>
      <c r="AA349" s="4">
        <f t="shared" si="104"/>
        <v>0</v>
      </c>
      <c r="AB349" s="4">
        <f t="shared" si="105"/>
        <v>0</v>
      </c>
      <c r="AC349" s="4">
        <f t="shared" si="106"/>
        <v>0</v>
      </c>
      <c r="AD349" s="4">
        <f t="shared" si="107"/>
        <v>0</v>
      </c>
      <c r="AE349" s="4">
        <f t="shared" si="108"/>
        <v>0</v>
      </c>
      <c r="AF349" s="4">
        <f t="shared" si="109"/>
        <v>0</v>
      </c>
      <c r="AG349" s="4">
        <f t="shared" si="110"/>
        <v>2.0958903343896475E-3</v>
      </c>
      <c r="AH349" s="4">
        <f t="shared" si="111"/>
        <v>1.7232876082759324E-3</v>
      </c>
      <c r="AI349" s="4">
        <f t="shared" si="112"/>
        <v>1.9095889713327898E-3</v>
      </c>
    </row>
    <row r="350" spans="1:35" x14ac:dyDescent="0.25">
      <c r="A350" t="s">
        <v>63</v>
      </c>
      <c r="B350" t="s">
        <v>140</v>
      </c>
      <c r="H350">
        <v>3.91989415290258E-4</v>
      </c>
      <c r="I350">
        <v>0.159163877790543</v>
      </c>
      <c r="J350">
        <v>0.97388341763171704</v>
      </c>
      <c r="R350" s="4">
        <f t="shared" si="95"/>
        <v>0</v>
      </c>
      <c r="S350" s="4">
        <f t="shared" si="96"/>
        <v>0</v>
      </c>
      <c r="T350" s="4">
        <f t="shared" si="97"/>
        <v>0</v>
      </c>
      <c r="U350" s="4">
        <f t="shared" si="98"/>
        <v>0</v>
      </c>
      <c r="V350" s="4">
        <f t="shared" si="99"/>
        <v>0</v>
      </c>
      <c r="W350" s="4">
        <f t="shared" si="100"/>
        <v>0</v>
      </c>
      <c r="X350" s="4">
        <f t="shared" si="101"/>
        <v>0</v>
      </c>
      <c r="Y350" s="4">
        <f t="shared" si="102"/>
        <v>0</v>
      </c>
      <c r="Z350" s="4">
        <f t="shared" si="103"/>
        <v>0</v>
      </c>
      <c r="AA350" s="4">
        <f t="shared" si="104"/>
        <v>0</v>
      </c>
      <c r="AB350" s="4">
        <f t="shared" si="105"/>
        <v>0</v>
      </c>
      <c r="AC350" s="4">
        <f t="shared" si="106"/>
        <v>0</v>
      </c>
      <c r="AD350" s="4">
        <f t="shared" si="107"/>
        <v>0</v>
      </c>
      <c r="AE350" s="4">
        <f t="shared" si="108"/>
        <v>0</v>
      </c>
      <c r="AF350" s="4">
        <f t="shared" si="109"/>
        <v>0</v>
      </c>
      <c r="AG350" s="4">
        <f t="shared" si="110"/>
        <v>1.9156726759958671E-3</v>
      </c>
      <c r="AH350" s="4">
        <f t="shared" si="111"/>
        <v>1.5751086447077132E-3</v>
      </c>
      <c r="AI350" s="4">
        <f t="shared" si="112"/>
        <v>1.7453906603517901E-3</v>
      </c>
    </row>
    <row r="351" spans="1:35" x14ac:dyDescent="0.25">
      <c r="A351" t="s">
        <v>118</v>
      </c>
      <c r="B351" t="s">
        <v>140</v>
      </c>
      <c r="H351">
        <v>4.1252562966298404E-3</v>
      </c>
      <c r="I351">
        <v>5.5472965270304798E-2</v>
      </c>
      <c r="J351">
        <v>0.97953149698056596</v>
      </c>
      <c r="R351" s="4">
        <f t="shared" si="95"/>
        <v>0</v>
      </c>
      <c r="S351" s="4">
        <f t="shared" si="96"/>
        <v>0</v>
      </c>
      <c r="T351" s="4">
        <f t="shared" si="97"/>
        <v>0</v>
      </c>
      <c r="U351" s="4">
        <f t="shared" si="98"/>
        <v>0</v>
      </c>
      <c r="V351" s="4">
        <f t="shared" si="99"/>
        <v>0</v>
      </c>
      <c r="W351" s="4">
        <f t="shared" si="100"/>
        <v>0</v>
      </c>
      <c r="X351" s="4">
        <f t="shared" si="101"/>
        <v>0</v>
      </c>
      <c r="Y351" s="4">
        <f t="shared" si="102"/>
        <v>0</v>
      </c>
      <c r="Z351" s="4">
        <f t="shared" si="103"/>
        <v>0</v>
      </c>
      <c r="AA351" s="4">
        <f t="shared" si="104"/>
        <v>0</v>
      </c>
      <c r="AB351" s="4">
        <f t="shared" si="105"/>
        <v>0</v>
      </c>
      <c r="AC351" s="4">
        <f t="shared" si="106"/>
        <v>0</v>
      </c>
      <c r="AD351" s="4">
        <f t="shared" si="107"/>
        <v>0</v>
      </c>
      <c r="AE351" s="4">
        <f t="shared" si="108"/>
        <v>0</v>
      </c>
      <c r="AF351" s="4">
        <f t="shared" si="109"/>
        <v>0</v>
      </c>
      <c r="AG351" s="4">
        <f t="shared" si="110"/>
        <v>1.4341076169155779E-4</v>
      </c>
      <c r="AH351" s="4">
        <f t="shared" si="111"/>
        <v>1.179155151686142E-4</v>
      </c>
      <c r="AI351" s="4">
        <f t="shared" si="112"/>
        <v>1.3066313843008599E-4</v>
      </c>
    </row>
    <row r="352" spans="1:35" x14ac:dyDescent="0.25">
      <c r="A352" t="s">
        <v>130</v>
      </c>
      <c r="B352" t="s">
        <v>140</v>
      </c>
      <c r="H352">
        <v>2.0178184302707099E-3</v>
      </c>
      <c r="I352">
        <v>6.0280801145694701E-2</v>
      </c>
      <c r="J352">
        <v>0.83822670282804301</v>
      </c>
      <c r="R352" s="4">
        <f t="shared" si="95"/>
        <v>0</v>
      </c>
      <c r="S352" s="4">
        <f t="shared" si="96"/>
        <v>0</v>
      </c>
      <c r="T352" s="4">
        <f t="shared" si="97"/>
        <v>0</v>
      </c>
      <c r="U352" s="4">
        <f t="shared" si="98"/>
        <v>0</v>
      </c>
      <c r="V352" s="4">
        <f t="shared" si="99"/>
        <v>0</v>
      </c>
      <c r="W352" s="4">
        <f t="shared" si="100"/>
        <v>0</v>
      </c>
      <c r="X352" s="4">
        <f t="shared" si="101"/>
        <v>0</v>
      </c>
      <c r="Y352" s="4">
        <f t="shared" si="102"/>
        <v>0</v>
      </c>
      <c r="Z352" s="4">
        <f t="shared" si="103"/>
        <v>0</v>
      </c>
      <c r="AA352" s="4">
        <f t="shared" si="104"/>
        <v>0</v>
      </c>
      <c r="AB352" s="4">
        <f t="shared" si="105"/>
        <v>0</v>
      </c>
      <c r="AC352" s="4">
        <f t="shared" si="106"/>
        <v>0</v>
      </c>
      <c r="AD352" s="4">
        <f t="shared" si="107"/>
        <v>0</v>
      </c>
      <c r="AE352" s="4">
        <f t="shared" si="108"/>
        <v>0</v>
      </c>
      <c r="AF352" s="4">
        <f t="shared" si="109"/>
        <v>0</v>
      </c>
      <c r="AG352" s="4">
        <f t="shared" si="110"/>
        <v>1.5092401085231124E-3</v>
      </c>
      <c r="AH352" s="4">
        <f t="shared" si="111"/>
        <v>1.2409307558967813E-3</v>
      </c>
      <c r="AI352" s="4">
        <f t="shared" si="112"/>
        <v>1.3750854322099467E-3</v>
      </c>
    </row>
    <row r="353" spans="1:35" x14ac:dyDescent="0.25">
      <c r="A353" t="s">
        <v>57</v>
      </c>
      <c r="B353" t="s">
        <v>140</v>
      </c>
      <c r="H353">
        <v>1.04475366284957E-2</v>
      </c>
      <c r="I353">
        <v>5.9447254052424202E-2</v>
      </c>
      <c r="J353">
        <v>0.95035411000455206</v>
      </c>
      <c r="R353" s="4">
        <f t="shared" si="95"/>
        <v>0</v>
      </c>
      <c r="S353" s="4">
        <f t="shared" si="96"/>
        <v>0</v>
      </c>
      <c r="T353" s="4">
        <f t="shared" si="97"/>
        <v>0</v>
      </c>
      <c r="U353" s="4">
        <f t="shared" si="98"/>
        <v>0</v>
      </c>
      <c r="V353" s="4">
        <f t="shared" si="99"/>
        <v>0</v>
      </c>
      <c r="W353" s="4">
        <f t="shared" si="100"/>
        <v>0</v>
      </c>
      <c r="X353" s="4">
        <f t="shared" si="101"/>
        <v>0</v>
      </c>
      <c r="Y353" s="4">
        <f t="shared" si="102"/>
        <v>0</v>
      </c>
      <c r="Z353" s="4">
        <f t="shared" si="103"/>
        <v>0</v>
      </c>
      <c r="AA353" s="4">
        <f t="shared" si="104"/>
        <v>0</v>
      </c>
      <c r="AB353" s="4">
        <f t="shared" si="105"/>
        <v>0</v>
      </c>
      <c r="AC353" s="4">
        <f t="shared" si="106"/>
        <v>0</v>
      </c>
      <c r="AD353" s="4">
        <f t="shared" si="107"/>
        <v>0</v>
      </c>
      <c r="AE353" s="4">
        <f t="shared" si="108"/>
        <v>0</v>
      </c>
      <c r="AF353" s="4">
        <f t="shared" si="109"/>
        <v>0</v>
      </c>
      <c r="AG353" s="4">
        <f t="shared" si="110"/>
        <v>7.3822625497708895E-4</v>
      </c>
      <c r="AH353" s="4">
        <f t="shared" si="111"/>
        <v>6.0698603187005098E-4</v>
      </c>
      <c r="AI353" s="4">
        <f t="shared" si="112"/>
        <v>6.7260614342356997E-4</v>
      </c>
    </row>
    <row r="354" spans="1:35" x14ac:dyDescent="0.25">
      <c r="A354" t="s">
        <v>116</v>
      </c>
      <c r="B354" t="s">
        <v>140</v>
      </c>
      <c r="H354">
        <v>7.6098493599611097E-3</v>
      </c>
      <c r="I354">
        <v>6.6373582019237598E-2</v>
      </c>
      <c r="J354">
        <v>0.99328247353198895</v>
      </c>
      <c r="R354" s="4">
        <f t="shared" si="95"/>
        <v>0</v>
      </c>
      <c r="S354" s="4">
        <f t="shared" si="96"/>
        <v>0</v>
      </c>
      <c r="T354" s="4">
        <f t="shared" si="97"/>
        <v>0</v>
      </c>
      <c r="U354" s="4">
        <f t="shared" si="98"/>
        <v>0</v>
      </c>
      <c r="V354" s="4">
        <f t="shared" si="99"/>
        <v>0</v>
      </c>
      <c r="W354" s="4">
        <f t="shared" si="100"/>
        <v>0</v>
      </c>
      <c r="X354" s="4">
        <f t="shared" si="101"/>
        <v>0</v>
      </c>
      <c r="Y354" s="4">
        <f t="shared" si="102"/>
        <v>0</v>
      </c>
      <c r="Z354" s="4">
        <f t="shared" si="103"/>
        <v>0</v>
      </c>
      <c r="AA354" s="4">
        <f t="shared" si="104"/>
        <v>0</v>
      </c>
      <c r="AB354" s="4">
        <f t="shared" si="105"/>
        <v>0</v>
      </c>
      <c r="AC354" s="4">
        <f t="shared" si="106"/>
        <v>0</v>
      </c>
      <c r="AD354" s="4">
        <f t="shared" si="107"/>
        <v>0</v>
      </c>
      <c r="AE354" s="4">
        <f t="shared" si="108"/>
        <v>0</v>
      </c>
      <c r="AF354" s="4">
        <f t="shared" si="109"/>
        <v>0</v>
      </c>
      <c r="AG354" s="4">
        <f t="shared" si="110"/>
        <v>3.8222694982301343E-3</v>
      </c>
      <c r="AH354" s="4">
        <f t="shared" si="111"/>
        <v>3.1427549207669997E-3</v>
      </c>
      <c r="AI354" s="4">
        <f t="shared" si="112"/>
        <v>3.4825122094985666E-3</v>
      </c>
    </row>
    <row r="355" spans="1:35" x14ac:dyDescent="0.25">
      <c r="A355" t="s">
        <v>108</v>
      </c>
      <c r="B355" t="s">
        <v>140</v>
      </c>
      <c r="H355">
        <v>2.7053231689811299E-2</v>
      </c>
      <c r="I355">
        <v>0.20430391549909999</v>
      </c>
      <c r="J355">
        <v>0.97780242665403505</v>
      </c>
      <c r="R355" s="4">
        <f t="shared" si="95"/>
        <v>0</v>
      </c>
      <c r="S355" s="4">
        <f t="shared" si="96"/>
        <v>0</v>
      </c>
      <c r="T355" s="4">
        <f t="shared" si="97"/>
        <v>0</v>
      </c>
      <c r="U355" s="4">
        <f t="shared" si="98"/>
        <v>0</v>
      </c>
      <c r="V355" s="4">
        <f t="shared" si="99"/>
        <v>0</v>
      </c>
      <c r="W355" s="4">
        <f t="shared" si="100"/>
        <v>0</v>
      </c>
      <c r="X355" s="4">
        <f t="shared" si="101"/>
        <v>0</v>
      </c>
      <c r="Y355" s="4">
        <f t="shared" si="102"/>
        <v>0</v>
      </c>
      <c r="Z355" s="4">
        <f t="shared" si="103"/>
        <v>0</v>
      </c>
      <c r="AA355" s="4">
        <f t="shared" si="104"/>
        <v>0</v>
      </c>
      <c r="AB355" s="4">
        <f t="shared" si="105"/>
        <v>0</v>
      </c>
      <c r="AC355" s="4">
        <f t="shared" si="106"/>
        <v>0</v>
      </c>
      <c r="AD355" s="4">
        <f t="shared" si="107"/>
        <v>0</v>
      </c>
      <c r="AE355" s="4">
        <f t="shared" si="108"/>
        <v>0</v>
      </c>
      <c r="AF355" s="4">
        <f t="shared" si="109"/>
        <v>0</v>
      </c>
      <c r="AG355" s="4">
        <f t="shared" si="110"/>
        <v>2.7840912292540643E-3</v>
      </c>
      <c r="AH355" s="4">
        <f t="shared" si="111"/>
        <v>2.2891416773866756E-3</v>
      </c>
      <c r="AI355" s="4">
        <f t="shared" si="112"/>
        <v>2.5366164533203697E-3</v>
      </c>
    </row>
    <row r="356" spans="1:35" x14ac:dyDescent="0.25">
      <c r="A356" t="s">
        <v>100</v>
      </c>
      <c r="B356" t="s">
        <v>140</v>
      </c>
      <c r="H356">
        <v>3.0172251413075997E-4</v>
      </c>
      <c r="I356">
        <v>3.5941548999761298E-2</v>
      </c>
      <c r="J356">
        <v>0.99784691995937203</v>
      </c>
      <c r="R356" s="4">
        <f t="shared" si="95"/>
        <v>0</v>
      </c>
      <c r="S356" s="4">
        <f t="shared" si="96"/>
        <v>0</v>
      </c>
      <c r="T356" s="4">
        <f t="shared" si="97"/>
        <v>0</v>
      </c>
      <c r="U356" s="4">
        <f t="shared" si="98"/>
        <v>0</v>
      </c>
      <c r="V356" s="4">
        <f t="shared" si="99"/>
        <v>0</v>
      </c>
      <c r="W356" s="4">
        <f t="shared" si="100"/>
        <v>0</v>
      </c>
      <c r="X356" s="4">
        <f t="shared" si="101"/>
        <v>0</v>
      </c>
      <c r="Y356" s="4">
        <f t="shared" si="102"/>
        <v>0</v>
      </c>
      <c r="Z356" s="4">
        <f t="shared" si="103"/>
        <v>0</v>
      </c>
      <c r="AA356" s="4">
        <f t="shared" si="104"/>
        <v>0</v>
      </c>
      <c r="AB356" s="4">
        <f t="shared" si="105"/>
        <v>0</v>
      </c>
      <c r="AC356" s="4">
        <f t="shared" si="106"/>
        <v>0</v>
      </c>
      <c r="AD356" s="4">
        <f t="shared" si="107"/>
        <v>0</v>
      </c>
      <c r="AE356" s="4">
        <f t="shared" si="108"/>
        <v>0</v>
      </c>
      <c r="AF356" s="4">
        <f t="shared" si="109"/>
        <v>0</v>
      </c>
      <c r="AG356" s="4">
        <f t="shared" si="110"/>
        <v>9.8975237889553525E-3</v>
      </c>
      <c r="AH356" s="4">
        <f t="shared" si="111"/>
        <v>8.1379640042521795E-3</v>
      </c>
      <c r="AI356" s="4">
        <f t="shared" si="112"/>
        <v>9.0177438966037651E-3</v>
      </c>
    </row>
    <row r="357" spans="1:35" x14ac:dyDescent="0.25">
      <c r="A357" t="s">
        <v>116</v>
      </c>
      <c r="B357" t="s">
        <v>140</v>
      </c>
      <c r="H357">
        <v>3.8139593490391799E-3</v>
      </c>
      <c r="I357">
        <v>6.6373582019237598E-2</v>
      </c>
      <c r="J357">
        <v>0.99328247353198895</v>
      </c>
      <c r="R357" s="4">
        <f t="shared" si="95"/>
        <v>0</v>
      </c>
      <c r="S357" s="4">
        <f t="shared" si="96"/>
        <v>0</v>
      </c>
      <c r="T357" s="4">
        <f t="shared" si="97"/>
        <v>0</v>
      </c>
      <c r="U357" s="4">
        <f t="shared" si="98"/>
        <v>0</v>
      </c>
      <c r="V357" s="4">
        <f t="shared" si="99"/>
        <v>0</v>
      </c>
      <c r="W357" s="4">
        <f t="shared" si="100"/>
        <v>0</v>
      </c>
      <c r="X357" s="4">
        <f t="shared" si="101"/>
        <v>0</v>
      </c>
      <c r="Y357" s="4">
        <f t="shared" si="102"/>
        <v>0</v>
      </c>
      <c r="Z357" s="4">
        <f t="shared" si="103"/>
        <v>0</v>
      </c>
      <c r="AA357" s="4">
        <f t="shared" si="104"/>
        <v>0</v>
      </c>
      <c r="AB357" s="4">
        <f t="shared" si="105"/>
        <v>0</v>
      </c>
      <c r="AC357" s="4">
        <f t="shared" si="106"/>
        <v>0</v>
      </c>
      <c r="AD357" s="4">
        <f t="shared" si="107"/>
        <v>0</v>
      </c>
      <c r="AE357" s="4">
        <f t="shared" si="108"/>
        <v>0</v>
      </c>
      <c r="AF357" s="4">
        <f t="shared" si="109"/>
        <v>0</v>
      </c>
      <c r="AG357" s="4">
        <f t="shared" si="110"/>
        <v>1.1038628565759511E-4</v>
      </c>
      <c r="AH357" s="4">
        <f t="shared" si="111"/>
        <v>9.0762057096244883E-5</v>
      </c>
      <c r="AI357" s="4">
        <f t="shared" si="112"/>
        <v>1.0057417137691998E-4</v>
      </c>
    </row>
    <row r="358" spans="1:35" x14ac:dyDescent="0.25">
      <c r="A358" t="s">
        <v>80</v>
      </c>
      <c r="B358" t="s">
        <v>140</v>
      </c>
      <c r="H358">
        <v>1.5143428275937501E-2</v>
      </c>
      <c r="I358">
        <v>0.18914429207349601</v>
      </c>
      <c r="J358">
        <v>0.97500138430815297</v>
      </c>
      <c r="R358" s="4">
        <f t="shared" si="95"/>
        <v>0</v>
      </c>
      <c r="S358" s="4">
        <f t="shared" si="96"/>
        <v>0</v>
      </c>
      <c r="T358" s="4">
        <f t="shared" si="97"/>
        <v>0</v>
      </c>
      <c r="U358" s="4">
        <f t="shared" si="98"/>
        <v>0</v>
      </c>
      <c r="V358" s="4">
        <f t="shared" si="99"/>
        <v>0</v>
      </c>
      <c r="W358" s="4">
        <f t="shared" si="100"/>
        <v>0</v>
      </c>
      <c r="X358" s="4">
        <f t="shared" si="101"/>
        <v>0</v>
      </c>
      <c r="Y358" s="4">
        <f t="shared" si="102"/>
        <v>0</v>
      </c>
      <c r="Z358" s="4">
        <f t="shared" si="103"/>
        <v>0</v>
      </c>
      <c r="AA358" s="4">
        <f t="shared" si="104"/>
        <v>0</v>
      </c>
      <c r="AB358" s="4">
        <f t="shared" si="105"/>
        <v>0</v>
      </c>
      <c r="AC358" s="4">
        <f t="shared" si="106"/>
        <v>0</v>
      </c>
      <c r="AD358" s="4">
        <f t="shared" si="107"/>
        <v>0</v>
      </c>
      <c r="AE358" s="4">
        <f t="shared" si="108"/>
        <v>0</v>
      </c>
      <c r="AF358" s="4">
        <f t="shared" si="109"/>
        <v>0</v>
      </c>
      <c r="AG358" s="4">
        <f t="shared" si="110"/>
        <v>1.3953509813557975E-3</v>
      </c>
      <c r="AH358" s="4">
        <f t="shared" si="111"/>
        <v>1.1472885846703226E-3</v>
      </c>
      <c r="AI358" s="4">
        <f t="shared" si="112"/>
        <v>1.2713197830130599E-3</v>
      </c>
    </row>
    <row r="359" spans="1:35" x14ac:dyDescent="0.25">
      <c r="A359" t="s">
        <v>92</v>
      </c>
      <c r="B359" t="s">
        <v>140</v>
      </c>
      <c r="H359">
        <v>1.36202769042785E-2</v>
      </c>
      <c r="I359">
        <v>7.3841264268352094E-2</v>
      </c>
      <c r="J359">
        <v>0.81714607898360903</v>
      </c>
      <c r="R359" s="4">
        <f t="shared" si="95"/>
        <v>0</v>
      </c>
      <c r="S359" s="4">
        <f t="shared" si="96"/>
        <v>0</v>
      </c>
      <c r="T359" s="4">
        <f t="shared" si="97"/>
        <v>0</v>
      </c>
      <c r="U359" s="4">
        <f t="shared" si="98"/>
        <v>0</v>
      </c>
      <c r="V359" s="4">
        <f t="shared" si="99"/>
        <v>0</v>
      </c>
      <c r="W359" s="4">
        <f t="shared" si="100"/>
        <v>0</v>
      </c>
      <c r="X359" s="4">
        <f t="shared" si="101"/>
        <v>0</v>
      </c>
      <c r="Y359" s="4">
        <f t="shared" si="102"/>
        <v>0</v>
      </c>
      <c r="Z359" s="4">
        <f t="shared" si="103"/>
        <v>0</v>
      </c>
      <c r="AA359" s="4">
        <f t="shared" si="104"/>
        <v>0</v>
      </c>
      <c r="AB359" s="4">
        <f t="shared" si="105"/>
        <v>0</v>
      </c>
      <c r="AC359" s="4">
        <f t="shared" si="106"/>
        <v>0</v>
      </c>
      <c r="AD359" s="4">
        <f t="shared" si="107"/>
        <v>0</v>
      </c>
      <c r="AE359" s="4">
        <f t="shared" si="108"/>
        <v>0</v>
      </c>
      <c r="AF359" s="4">
        <f t="shared" si="109"/>
        <v>0</v>
      </c>
      <c r="AG359" s="4">
        <f t="shared" si="110"/>
        <v>5.54027863753811E-3</v>
      </c>
      <c r="AH359" s="4">
        <f t="shared" si="111"/>
        <v>4.5553402130868908E-3</v>
      </c>
      <c r="AI359" s="4">
        <f t="shared" si="112"/>
        <v>5.0478094253125E-3</v>
      </c>
    </row>
    <row r="360" spans="1:35" x14ac:dyDescent="0.25">
      <c r="A360" t="s">
        <v>118</v>
      </c>
      <c r="B360" t="s">
        <v>140</v>
      </c>
      <c r="H360">
        <v>2.6028607582217599E-3</v>
      </c>
      <c r="I360">
        <v>5.5472965270304798E-2</v>
      </c>
      <c r="J360">
        <v>0.97953149698056596</v>
      </c>
      <c r="R360" s="4">
        <f t="shared" si="95"/>
        <v>0</v>
      </c>
      <c r="S360" s="4">
        <f t="shared" si="96"/>
        <v>0</v>
      </c>
      <c r="T360" s="4">
        <f t="shared" si="97"/>
        <v>0</v>
      </c>
      <c r="U360" s="4">
        <f t="shared" si="98"/>
        <v>0</v>
      </c>
      <c r="V360" s="4">
        <f t="shared" si="99"/>
        <v>0</v>
      </c>
      <c r="W360" s="4">
        <f t="shared" si="100"/>
        <v>0</v>
      </c>
      <c r="X360" s="4">
        <f t="shared" si="101"/>
        <v>0</v>
      </c>
      <c r="Y360" s="4">
        <f t="shared" si="102"/>
        <v>0</v>
      </c>
      <c r="Z360" s="4">
        <f t="shared" si="103"/>
        <v>0</v>
      </c>
      <c r="AA360" s="4">
        <f t="shared" si="104"/>
        <v>0</v>
      </c>
      <c r="AB360" s="4">
        <f t="shared" si="105"/>
        <v>0</v>
      </c>
      <c r="AC360" s="4">
        <f t="shared" si="106"/>
        <v>0</v>
      </c>
      <c r="AD360" s="4">
        <f t="shared" si="107"/>
        <v>0</v>
      </c>
      <c r="AE360" s="4">
        <f t="shared" si="108"/>
        <v>0</v>
      </c>
      <c r="AF360" s="4">
        <f t="shared" si="109"/>
        <v>0</v>
      </c>
      <c r="AG360" s="4">
        <f t="shared" si="110"/>
        <v>4.9830281357116464E-3</v>
      </c>
      <c r="AH360" s="4">
        <f t="shared" si="111"/>
        <v>4.0971564671406875E-3</v>
      </c>
      <c r="AI360" s="4">
        <f t="shared" si="112"/>
        <v>4.5400923014261661E-3</v>
      </c>
    </row>
    <row r="361" spans="1:35" x14ac:dyDescent="0.25">
      <c r="A361" t="s">
        <v>102</v>
      </c>
      <c r="B361" t="s">
        <v>140</v>
      </c>
      <c r="H361">
        <v>1.1302001226311101E-2</v>
      </c>
      <c r="I361">
        <v>9.9309525009702707E-2</v>
      </c>
      <c r="J361">
        <v>0.94260360235718699</v>
      </c>
      <c r="R361" s="4">
        <f t="shared" si="95"/>
        <v>0</v>
      </c>
      <c r="S361" s="4">
        <f t="shared" si="96"/>
        <v>0</v>
      </c>
      <c r="T361" s="4">
        <f t="shared" si="97"/>
        <v>0</v>
      </c>
      <c r="U361" s="4">
        <f t="shared" si="98"/>
        <v>0</v>
      </c>
      <c r="V361" s="4">
        <f t="shared" si="99"/>
        <v>0</v>
      </c>
      <c r="W361" s="4">
        <f t="shared" si="100"/>
        <v>0</v>
      </c>
      <c r="X361" s="4">
        <f t="shared" si="101"/>
        <v>0</v>
      </c>
      <c r="Y361" s="4">
        <f t="shared" si="102"/>
        <v>0</v>
      </c>
      <c r="Z361" s="4">
        <f t="shared" si="103"/>
        <v>0</v>
      </c>
      <c r="AA361" s="4">
        <f t="shared" si="104"/>
        <v>0</v>
      </c>
      <c r="AB361" s="4">
        <f t="shared" si="105"/>
        <v>0</v>
      </c>
      <c r="AC361" s="4">
        <f t="shared" si="106"/>
        <v>0</v>
      </c>
      <c r="AD361" s="4">
        <f t="shared" si="107"/>
        <v>0</v>
      </c>
      <c r="AE361" s="4">
        <f t="shared" si="108"/>
        <v>0</v>
      </c>
      <c r="AF361" s="4">
        <f t="shared" si="109"/>
        <v>0</v>
      </c>
      <c r="AG361" s="4">
        <f t="shared" si="110"/>
        <v>9.5226613105674142E-4</v>
      </c>
      <c r="AH361" s="4">
        <f t="shared" si="111"/>
        <v>7.8297437442443186E-4</v>
      </c>
      <c r="AI361" s="4">
        <f t="shared" si="112"/>
        <v>8.6762025274058664E-4</v>
      </c>
    </row>
    <row r="362" spans="1:35" x14ac:dyDescent="0.25">
      <c r="A362" t="s">
        <v>86</v>
      </c>
      <c r="B362" t="s">
        <v>140</v>
      </c>
      <c r="H362">
        <v>1.22454673094167E-3</v>
      </c>
      <c r="I362">
        <v>4.79327524955954E-2</v>
      </c>
      <c r="J362">
        <v>0.992612047437328</v>
      </c>
      <c r="R362" s="4">
        <f t="shared" si="95"/>
        <v>0</v>
      </c>
      <c r="S362" s="4">
        <f t="shared" si="96"/>
        <v>0</v>
      </c>
      <c r="T362" s="4">
        <f t="shared" si="97"/>
        <v>0</v>
      </c>
      <c r="U362" s="4">
        <f t="shared" si="98"/>
        <v>0</v>
      </c>
      <c r="V362" s="4">
        <f t="shared" si="99"/>
        <v>0</v>
      </c>
      <c r="W362" s="4">
        <f t="shared" si="100"/>
        <v>0</v>
      </c>
      <c r="X362" s="4">
        <f t="shared" si="101"/>
        <v>0</v>
      </c>
      <c r="Y362" s="4">
        <f t="shared" si="102"/>
        <v>0</v>
      </c>
      <c r="Z362" s="4">
        <f t="shared" si="103"/>
        <v>0</v>
      </c>
      <c r="AA362" s="4">
        <f t="shared" si="104"/>
        <v>0</v>
      </c>
      <c r="AB362" s="4">
        <f t="shared" si="105"/>
        <v>0</v>
      </c>
      <c r="AC362" s="4">
        <f t="shared" si="106"/>
        <v>0</v>
      </c>
      <c r="AD362" s="4">
        <f t="shared" si="107"/>
        <v>0</v>
      </c>
      <c r="AE362" s="4">
        <f t="shared" si="108"/>
        <v>0</v>
      </c>
      <c r="AF362" s="4">
        <f t="shared" si="109"/>
        <v>0</v>
      </c>
      <c r="AG362" s="4">
        <f t="shared" si="110"/>
        <v>4.1348784974308906E-3</v>
      </c>
      <c r="AH362" s="4">
        <f t="shared" si="111"/>
        <v>3.3997889867765103E-3</v>
      </c>
      <c r="AI362" s="4">
        <f t="shared" si="112"/>
        <v>3.7673337421037E-3</v>
      </c>
    </row>
    <row r="363" spans="1:35" x14ac:dyDescent="0.25">
      <c r="A363" t="s">
        <v>134</v>
      </c>
      <c r="B363" t="s">
        <v>140</v>
      </c>
      <c r="H363">
        <v>7.1406104337906195E-5</v>
      </c>
      <c r="I363">
        <v>2.8155491782133201E-3</v>
      </c>
      <c r="J363">
        <v>0.99243214890320297</v>
      </c>
      <c r="R363" s="4">
        <f t="shared" si="95"/>
        <v>0</v>
      </c>
      <c r="S363" s="4">
        <f t="shared" si="96"/>
        <v>0</v>
      </c>
      <c r="T363" s="4">
        <f t="shared" si="97"/>
        <v>0</v>
      </c>
      <c r="U363" s="4">
        <f t="shared" si="98"/>
        <v>0</v>
      </c>
      <c r="V363" s="4">
        <f t="shared" si="99"/>
        <v>0</v>
      </c>
      <c r="W363" s="4">
        <f t="shared" si="100"/>
        <v>0</v>
      </c>
      <c r="X363" s="4">
        <f t="shared" si="101"/>
        <v>0</v>
      </c>
      <c r="Y363" s="4">
        <f t="shared" si="102"/>
        <v>0</v>
      </c>
      <c r="Z363" s="4">
        <f t="shared" si="103"/>
        <v>0</v>
      </c>
      <c r="AA363" s="4">
        <f t="shared" si="104"/>
        <v>0</v>
      </c>
      <c r="AB363" s="4">
        <f t="shared" si="105"/>
        <v>0</v>
      </c>
      <c r="AC363" s="4">
        <f t="shared" si="106"/>
        <v>0</v>
      </c>
      <c r="AD363" s="4">
        <f t="shared" si="107"/>
        <v>0</v>
      </c>
      <c r="AE363" s="4">
        <f t="shared" si="108"/>
        <v>0</v>
      </c>
      <c r="AF363" s="4">
        <f t="shared" si="109"/>
        <v>0</v>
      </c>
      <c r="AG363" s="4">
        <f t="shared" si="110"/>
        <v>4.4800490156402559E-4</v>
      </c>
      <c r="AH363" s="4">
        <f t="shared" si="111"/>
        <v>3.683595857304211E-4</v>
      </c>
      <c r="AI363" s="4">
        <f t="shared" si="112"/>
        <v>4.0818224364722332E-4</v>
      </c>
    </row>
    <row r="364" spans="1:35" x14ac:dyDescent="0.25">
      <c r="A364" t="s">
        <v>59</v>
      </c>
      <c r="B364" t="s">
        <v>140</v>
      </c>
      <c r="H364">
        <v>3.6146075592023998E-3</v>
      </c>
      <c r="I364">
        <v>5.35618710834962E-2</v>
      </c>
      <c r="J364">
        <v>0.98416415162233695</v>
      </c>
      <c r="R364" s="4">
        <f t="shared" si="95"/>
        <v>0</v>
      </c>
      <c r="S364" s="4">
        <f t="shared" si="96"/>
        <v>0</v>
      </c>
      <c r="T364" s="4">
        <f t="shared" si="97"/>
        <v>0</v>
      </c>
      <c r="U364" s="4">
        <f t="shared" si="98"/>
        <v>0</v>
      </c>
      <c r="V364" s="4">
        <f t="shared" si="99"/>
        <v>0</v>
      </c>
      <c r="W364" s="4">
        <f t="shared" si="100"/>
        <v>0</v>
      </c>
      <c r="X364" s="4">
        <f t="shared" si="101"/>
        <v>0</v>
      </c>
      <c r="Y364" s="4">
        <f t="shared" si="102"/>
        <v>0</v>
      </c>
      <c r="Z364" s="4">
        <f t="shared" si="103"/>
        <v>0</v>
      </c>
      <c r="AA364" s="4">
        <f t="shared" si="104"/>
        <v>0</v>
      </c>
      <c r="AB364" s="4">
        <f t="shared" si="105"/>
        <v>0</v>
      </c>
      <c r="AC364" s="4">
        <f t="shared" si="106"/>
        <v>0</v>
      </c>
      <c r="AD364" s="4">
        <f t="shared" si="107"/>
        <v>0</v>
      </c>
      <c r="AE364" s="4">
        <f t="shared" si="108"/>
        <v>0</v>
      </c>
      <c r="AF364" s="4">
        <f t="shared" si="109"/>
        <v>0</v>
      </c>
      <c r="AG364" s="4">
        <f t="shared" si="110"/>
        <v>2.6124184513868119E-5</v>
      </c>
      <c r="AH364" s="4">
        <f t="shared" si="111"/>
        <v>2.1479885044736011E-5</v>
      </c>
      <c r="AI364" s="4">
        <f t="shared" si="112"/>
        <v>2.3802034779302065E-5</v>
      </c>
    </row>
    <row r="365" spans="1:35" x14ac:dyDescent="0.25">
      <c r="A365" t="s">
        <v>54</v>
      </c>
      <c r="B365" t="s">
        <v>140</v>
      </c>
      <c r="H365">
        <v>3.2730832542901401E-3</v>
      </c>
      <c r="I365">
        <v>4.9974658498947701E-2</v>
      </c>
      <c r="J365">
        <v>0.98094909556107401</v>
      </c>
      <c r="R365" s="4">
        <f t="shared" si="95"/>
        <v>0</v>
      </c>
      <c r="S365" s="4">
        <f t="shared" si="96"/>
        <v>0</v>
      </c>
      <c r="T365" s="4">
        <f t="shared" si="97"/>
        <v>0</v>
      </c>
      <c r="U365" s="4">
        <f t="shared" si="98"/>
        <v>0</v>
      </c>
      <c r="V365" s="4">
        <f t="shared" si="99"/>
        <v>0</v>
      </c>
      <c r="W365" s="4">
        <f t="shared" si="100"/>
        <v>0</v>
      </c>
      <c r="X365" s="4">
        <f t="shared" si="101"/>
        <v>0</v>
      </c>
      <c r="Y365" s="4">
        <f t="shared" si="102"/>
        <v>0</v>
      </c>
      <c r="Z365" s="4">
        <f t="shared" si="103"/>
        <v>0</v>
      </c>
      <c r="AA365" s="4">
        <f t="shared" si="104"/>
        <v>0</v>
      </c>
      <c r="AB365" s="4">
        <f t="shared" si="105"/>
        <v>0</v>
      </c>
      <c r="AC365" s="4">
        <f t="shared" si="106"/>
        <v>0</v>
      </c>
      <c r="AD365" s="4">
        <f t="shared" si="107"/>
        <v>0</v>
      </c>
      <c r="AE365" s="4">
        <f t="shared" si="108"/>
        <v>0</v>
      </c>
      <c r="AF365" s="4">
        <f t="shared" si="109"/>
        <v>0</v>
      </c>
      <c r="AG365" s="4">
        <f t="shared" si="110"/>
        <v>1.3224173997081949E-3</v>
      </c>
      <c r="AH365" s="4">
        <f t="shared" si="111"/>
        <v>1.087320973093405E-3</v>
      </c>
      <c r="AI365" s="4">
        <f t="shared" si="112"/>
        <v>1.2048691864007999E-3</v>
      </c>
    </row>
    <row r="366" spans="1:35" x14ac:dyDescent="0.25">
      <c r="A366" t="s">
        <v>100</v>
      </c>
      <c r="B366" t="s">
        <v>140</v>
      </c>
      <c r="H366">
        <v>1.51219472180261E-4</v>
      </c>
      <c r="I366">
        <v>3.5941548999761298E-2</v>
      </c>
      <c r="J366">
        <v>0.99784691995937203</v>
      </c>
      <c r="R366" s="4">
        <f t="shared" si="95"/>
        <v>0</v>
      </c>
      <c r="S366" s="4">
        <f t="shared" si="96"/>
        <v>0</v>
      </c>
      <c r="T366" s="4">
        <f t="shared" si="97"/>
        <v>0</v>
      </c>
      <c r="U366" s="4">
        <f t="shared" si="98"/>
        <v>0</v>
      </c>
      <c r="V366" s="4">
        <f t="shared" si="99"/>
        <v>0</v>
      </c>
      <c r="W366" s="4">
        <f t="shared" si="100"/>
        <v>0</v>
      </c>
      <c r="X366" s="4">
        <f t="shared" si="101"/>
        <v>0</v>
      </c>
      <c r="Y366" s="4">
        <f t="shared" si="102"/>
        <v>0</v>
      </c>
      <c r="Z366" s="4">
        <f t="shared" si="103"/>
        <v>0</v>
      </c>
      <c r="AA366" s="4">
        <f t="shared" si="104"/>
        <v>0</v>
      </c>
      <c r="AB366" s="4">
        <f t="shared" si="105"/>
        <v>0</v>
      </c>
      <c r="AC366" s="4">
        <f t="shared" si="106"/>
        <v>0</v>
      </c>
      <c r="AD366" s="4">
        <f t="shared" si="107"/>
        <v>0</v>
      </c>
      <c r="AE366" s="4">
        <f t="shared" si="108"/>
        <v>0</v>
      </c>
      <c r="AF366" s="4">
        <f t="shared" si="109"/>
        <v>0</v>
      </c>
      <c r="AG366" s="4">
        <f t="shared" si="110"/>
        <v>1.1974694832768806E-3</v>
      </c>
      <c r="AH366" s="4">
        <f t="shared" si="111"/>
        <v>9.8458601958321306E-4</v>
      </c>
      <c r="AI366" s="4">
        <f t="shared" si="112"/>
        <v>1.0910277514300467E-3</v>
      </c>
    </row>
    <row r="367" spans="1:35" x14ac:dyDescent="0.25">
      <c r="A367" t="s">
        <v>106</v>
      </c>
      <c r="B367" t="s">
        <v>140</v>
      </c>
      <c r="H367">
        <v>6.3692126890973599E-4</v>
      </c>
      <c r="I367">
        <v>0.139738394581603</v>
      </c>
      <c r="J367">
        <v>0.99037280672457495</v>
      </c>
      <c r="R367" s="4">
        <f t="shared" si="95"/>
        <v>0</v>
      </c>
      <c r="S367" s="4">
        <f t="shared" si="96"/>
        <v>0</v>
      </c>
      <c r="T367" s="4">
        <f t="shared" si="97"/>
        <v>0</v>
      </c>
      <c r="U367" s="4">
        <f t="shared" si="98"/>
        <v>0</v>
      </c>
      <c r="V367" s="4">
        <f t="shared" si="99"/>
        <v>0</v>
      </c>
      <c r="W367" s="4">
        <f t="shared" si="100"/>
        <v>0</v>
      </c>
      <c r="X367" s="4">
        <f t="shared" si="101"/>
        <v>0</v>
      </c>
      <c r="Y367" s="4">
        <f t="shared" si="102"/>
        <v>0</v>
      </c>
      <c r="Z367" s="4">
        <f t="shared" si="103"/>
        <v>0</v>
      </c>
      <c r="AA367" s="4">
        <f t="shared" si="104"/>
        <v>0</v>
      </c>
      <c r="AB367" s="4">
        <f t="shared" si="105"/>
        <v>0</v>
      </c>
      <c r="AC367" s="4">
        <f t="shared" si="106"/>
        <v>0</v>
      </c>
      <c r="AD367" s="4">
        <f t="shared" si="107"/>
        <v>0</v>
      </c>
      <c r="AE367" s="4">
        <f t="shared" si="108"/>
        <v>0</v>
      </c>
      <c r="AF367" s="4">
        <f t="shared" si="109"/>
        <v>0</v>
      </c>
      <c r="AG367" s="4">
        <f t="shared" si="110"/>
        <v>5.5324197139119876E-5</v>
      </c>
      <c r="AH367" s="4">
        <f t="shared" si="111"/>
        <v>4.5488784314387459E-5</v>
      </c>
      <c r="AI367" s="4">
        <f t="shared" si="112"/>
        <v>5.0406490726753664E-5</v>
      </c>
    </row>
    <row r="368" spans="1:35" x14ac:dyDescent="0.25">
      <c r="A368" t="s">
        <v>110</v>
      </c>
      <c r="B368" t="s">
        <v>140</v>
      </c>
      <c r="H368">
        <v>2.6716846174839199E-4</v>
      </c>
      <c r="I368">
        <v>0.55588307503291701</v>
      </c>
      <c r="J368">
        <v>0.99686132242457304</v>
      </c>
      <c r="R368" s="4">
        <f t="shared" si="95"/>
        <v>0</v>
      </c>
      <c r="S368" s="4">
        <f t="shared" si="96"/>
        <v>0</v>
      </c>
      <c r="T368" s="4">
        <f t="shared" si="97"/>
        <v>0</v>
      </c>
      <c r="U368" s="4">
        <f t="shared" si="98"/>
        <v>0</v>
      </c>
      <c r="V368" s="4">
        <f t="shared" si="99"/>
        <v>0</v>
      </c>
      <c r="W368" s="4">
        <f t="shared" si="100"/>
        <v>0</v>
      </c>
      <c r="X368" s="4">
        <f t="shared" si="101"/>
        <v>0</v>
      </c>
      <c r="Y368" s="4">
        <f t="shared" si="102"/>
        <v>0</v>
      </c>
      <c r="Z368" s="4">
        <f t="shared" si="103"/>
        <v>0</v>
      </c>
      <c r="AA368" s="4">
        <f t="shared" si="104"/>
        <v>0</v>
      </c>
      <c r="AB368" s="4">
        <f t="shared" si="105"/>
        <v>0</v>
      </c>
      <c r="AC368" s="4">
        <f t="shared" si="106"/>
        <v>0</v>
      </c>
      <c r="AD368" s="4">
        <f t="shared" si="107"/>
        <v>0</v>
      </c>
      <c r="AE368" s="4">
        <f t="shared" si="108"/>
        <v>0</v>
      </c>
      <c r="AF368" s="4">
        <f t="shared" si="109"/>
        <v>0</v>
      </c>
      <c r="AG368" s="4">
        <f t="shared" si="110"/>
        <v>2.3301997643039121E-4</v>
      </c>
      <c r="AH368" s="4">
        <f t="shared" si="111"/>
        <v>1.9159420284276614E-4</v>
      </c>
      <c r="AI368" s="4">
        <f t="shared" si="112"/>
        <v>2.1230708963657866E-4</v>
      </c>
    </row>
    <row r="369" spans="1:35" x14ac:dyDescent="0.25">
      <c r="A369" t="s">
        <v>122</v>
      </c>
      <c r="B369" t="s">
        <v>140</v>
      </c>
      <c r="H369">
        <v>1.7211224418225101E-2</v>
      </c>
      <c r="I369">
        <v>1.84633258712469E-2</v>
      </c>
      <c r="J369">
        <v>0.97249929426319104</v>
      </c>
      <c r="R369" s="4">
        <f t="shared" si="95"/>
        <v>0</v>
      </c>
      <c r="S369" s="4">
        <f t="shared" si="96"/>
        <v>0</v>
      </c>
      <c r="T369" s="4">
        <f t="shared" si="97"/>
        <v>0</v>
      </c>
      <c r="U369" s="4">
        <f t="shared" si="98"/>
        <v>0</v>
      </c>
      <c r="V369" s="4">
        <f t="shared" si="99"/>
        <v>0</v>
      </c>
      <c r="W369" s="4">
        <f t="shared" si="100"/>
        <v>0</v>
      </c>
      <c r="X369" s="4">
        <f t="shared" si="101"/>
        <v>0</v>
      </c>
      <c r="Y369" s="4">
        <f t="shared" si="102"/>
        <v>0</v>
      </c>
      <c r="Z369" s="4">
        <f t="shared" si="103"/>
        <v>0</v>
      </c>
      <c r="AA369" s="4">
        <f t="shared" si="104"/>
        <v>0</v>
      </c>
      <c r="AB369" s="4">
        <f t="shared" si="105"/>
        <v>0</v>
      </c>
      <c r="AC369" s="4">
        <f t="shared" si="106"/>
        <v>0</v>
      </c>
      <c r="AD369" s="4">
        <f t="shared" si="107"/>
        <v>0</v>
      </c>
      <c r="AE369" s="4">
        <f t="shared" si="108"/>
        <v>0</v>
      </c>
      <c r="AF369" s="4">
        <f t="shared" si="109"/>
        <v>0</v>
      </c>
      <c r="AG369" s="4">
        <f t="shared" si="110"/>
        <v>9.7744559176240973E-5</v>
      </c>
      <c r="AH369" s="4">
        <f t="shared" si="111"/>
        <v>8.0367748656020368E-5</v>
      </c>
      <c r="AI369" s="4">
        <f t="shared" si="112"/>
        <v>8.9056153916130664E-5</v>
      </c>
    </row>
    <row r="370" spans="1:35" x14ac:dyDescent="0.25">
      <c r="A370" t="s">
        <v>54</v>
      </c>
      <c r="B370" t="s">
        <v>140</v>
      </c>
      <c r="H370">
        <v>8.2216134156526295E-3</v>
      </c>
      <c r="I370">
        <v>4.9974658498947701E-2</v>
      </c>
      <c r="J370">
        <v>0.98094909556107401</v>
      </c>
      <c r="R370" s="4">
        <f t="shared" si="95"/>
        <v>0</v>
      </c>
      <c r="S370" s="4">
        <f t="shared" si="96"/>
        <v>0</v>
      </c>
      <c r="T370" s="4">
        <f t="shared" si="97"/>
        <v>0</v>
      </c>
      <c r="U370" s="4">
        <f t="shared" si="98"/>
        <v>0</v>
      </c>
      <c r="V370" s="4">
        <f t="shared" si="99"/>
        <v>0</v>
      </c>
      <c r="W370" s="4">
        <f t="shared" si="100"/>
        <v>0</v>
      </c>
      <c r="X370" s="4">
        <f t="shared" si="101"/>
        <v>0</v>
      </c>
      <c r="Y370" s="4">
        <f t="shared" si="102"/>
        <v>0</v>
      </c>
      <c r="Z370" s="4">
        <f t="shared" si="103"/>
        <v>0</v>
      </c>
      <c r="AA370" s="4">
        <f t="shared" si="104"/>
        <v>0</v>
      </c>
      <c r="AB370" s="4">
        <f t="shared" si="105"/>
        <v>0</v>
      </c>
      <c r="AC370" s="4">
        <f t="shared" si="106"/>
        <v>0</v>
      </c>
      <c r="AD370" s="4">
        <f t="shared" si="107"/>
        <v>0</v>
      </c>
      <c r="AE370" s="4">
        <f t="shared" si="108"/>
        <v>0</v>
      </c>
      <c r="AF370" s="4">
        <f t="shared" si="109"/>
        <v>0</v>
      </c>
      <c r="AG370" s="4">
        <f t="shared" si="110"/>
        <v>6.2967894213018663E-3</v>
      </c>
      <c r="AH370" s="4">
        <f t="shared" si="111"/>
        <v>5.1773601908482016E-3</v>
      </c>
      <c r="AI370" s="4">
        <f t="shared" si="112"/>
        <v>5.7370748060750331E-3</v>
      </c>
    </row>
    <row r="371" spans="1:35" x14ac:dyDescent="0.25">
      <c r="A371" t="s">
        <v>70</v>
      </c>
      <c r="B371" t="s">
        <v>140</v>
      </c>
      <c r="H371">
        <v>9.8627721732492592E-3</v>
      </c>
      <c r="I371">
        <v>0.114382063904967</v>
      </c>
      <c r="J371">
        <v>0.98568113609158203</v>
      </c>
      <c r="R371" s="4">
        <f t="shared" si="95"/>
        <v>0</v>
      </c>
      <c r="S371" s="4">
        <f t="shared" si="96"/>
        <v>0</v>
      </c>
      <c r="T371" s="4">
        <f t="shared" si="97"/>
        <v>0</v>
      </c>
      <c r="U371" s="4">
        <f t="shared" si="98"/>
        <v>0</v>
      </c>
      <c r="V371" s="4">
        <f t="shared" si="99"/>
        <v>0</v>
      </c>
      <c r="W371" s="4">
        <f t="shared" si="100"/>
        <v>0</v>
      </c>
      <c r="X371" s="4">
        <f t="shared" si="101"/>
        <v>0</v>
      </c>
      <c r="Y371" s="4">
        <f t="shared" si="102"/>
        <v>0</v>
      </c>
      <c r="Z371" s="4">
        <f t="shared" si="103"/>
        <v>0</v>
      </c>
      <c r="AA371" s="4">
        <f t="shared" si="104"/>
        <v>0</v>
      </c>
      <c r="AB371" s="4">
        <f t="shared" si="105"/>
        <v>0</v>
      </c>
      <c r="AC371" s="4">
        <f t="shared" si="106"/>
        <v>0</v>
      </c>
      <c r="AD371" s="4">
        <f t="shared" si="107"/>
        <v>0</v>
      </c>
      <c r="AE371" s="4">
        <f t="shared" si="108"/>
        <v>0</v>
      </c>
      <c r="AF371" s="4">
        <f t="shared" si="109"/>
        <v>0</v>
      </c>
      <c r="AG371" s="4">
        <f t="shared" si="110"/>
        <v>3.0079073471899862E-3</v>
      </c>
      <c r="AH371" s="4">
        <f t="shared" si="111"/>
        <v>2.4731682632451002E-3</v>
      </c>
      <c r="AI371" s="4">
        <f t="shared" si="112"/>
        <v>2.7405378052175432E-3</v>
      </c>
    </row>
    <row r="372" spans="1:35" x14ac:dyDescent="0.25">
      <c r="A372" t="s">
        <v>120</v>
      </c>
      <c r="B372" t="s">
        <v>140</v>
      </c>
      <c r="H372">
        <v>8.1644666916768998E-4</v>
      </c>
      <c r="I372">
        <v>5.0111977118972202E-2</v>
      </c>
      <c r="J372">
        <v>0.99447226314693904</v>
      </c>
      <c r="R372" s="4">
        <f t="shared" si="95"/>
        <v>0</v>
      </c>
      <c r="S372" s="4">
        <f t="shared" si="96"/>
        <v>0</v>
      </c>
      <c r="T372" s="4">
        <f t="shared" si="97"/>
        <v>0</v>
      </c>
      <c r="U372" s="4">
        <f t="shared" si="98"/>
        <v>0</v>
      </c>
      <c r="V372" s="4">
        <f t="shared" si="99"/>
        <v>0</v>
      </c>
      <c r="W372" s="4">
        <f t="shared" si="100"/>
        <v>0</v>
      </c>
      <c r="X372" s="4">
        <f t="shared" si="101"/>
        <v>0</v>
      </c>
      <c r="Y372" s="4">
        <f t="shared" si="102"/>
        <v>0</v>
      </c>
      <c r="Z372" s="4">
        <f t="shared" si="103"/>
        <v>0</v>
      </c>
      <c r="AA372" s="4">
        <f t="shared" si="104"/>
        <v>0</v>
      </c>
      <c r="AB372" s="4">
        <f t="shared" si="105"/>
        <v>0</v>
      </c>
      <c r="AC372" s="4">
        <f t="shared" si="106"/>
        <v>0</v>
      </c>
      <c r="AD372" s="4">
        <f t="shared" si="107"/>
        <v>0</v>
      </c>
      <c r="AE372" s="4">
        <f t="shared" si="108"/>
        <v>0</v>
      </c>
      <c r="AF372" s="4">
        <f t="shared" si="109"/>
        <v>0</v>
      </c>
      <c r="AG372" s="4">
        <f t="shared" si="110"/>
        <v>3.6083312828960705E-3</v>
      </c>
      <c r="AH372" s="4">
        <f t="shared" si="111"/>
        <v>2.9668501659367691E-3</v>
      </c>
      <c r="AI372" s="4">
        <f t="shared" si="112"/>
        <v>3.2875907244164196E-3</v>
      </c>
    </row>
    <row r="373" spans="1:35" x14ac:dyDescent="0.25">
      <c r="A373" t="s">
        <v>92</v>
      </c>
      <c r="B373" t="s">
        <v>140</v>
      </c>
      <c r="H373">
        <v>8.5938137466084405E-3</v>
      </c>
      <c r="I373">
        <v>7.3841264268352094E-2</v>
      </c>
      <c r="J373">
        <v>0.81714607898360903</v>
      </c>
      <c r="R373" s="4">
        <f t="shared" si="95"/>
        <v>0</v>
      </c>
      <c r="S373" s="4">
        <f t="shared" si="96"/>
        <v>0</v>
      </c>
      <c r="T373" s="4">
        <f t="shared" si="97"/>
        <v>0</v>
      </c>
      <c r="U373" s="4">
        <f t="shared" si="98"/>
        <v>0</v>
      </c>
      <c r="V373" s="4">
        <f t="shared" si="99"/>
        <v>0</v>
      </c>
      <c r="W373" s="4">
        <f t="shared" si="100"/>
        <v>0</v>
      </c>
      <c r="X373" s="4">
        <f t="shared" si="101"/>
        <v>0</v>
      </c>
      <c r="Y373" s="4">
        <f t="shared" si="102"/>
        <v>0</v>
      </c>
      <c r="Z373" s="4">
        <f t="shared" si="103"/>
        <v>0</v>
      </c>
      <c r="AA373" s="4">
        <f t="shared" si="104"/>
        <v>0</v>
      </c>
      <c r="AB373" s="4">
        <f t="shared" si="105"/>
        <v>0</v>
      </c>
      <c r="AC373" s="4">
        <f t="shared" si="106"/>
        <v>0</v>
      </c>
      <c r="AD373" s="4">
        <f t="shared" si="107"/>
        <v>0</v>
      </c>
      <c r="AE373" s="4">
        <f t="shared" si="108"/>
        <v>0</v>
      </c>
      <c r="AF373" s="4">
        <f t="shared" si="109"/>
        <v>0</v>
      </c>
      <c r="AG373" s="4">
        <f t="shared" si="110"/>
        <v>2.9870000091500852E-4</v>
      </c>
      <c r="AH373" s="4">
        <f t="shared" si="111"/>
        <v>2.4559777853011815E-4</v>
      </c>
      <c r="AI373" s="4">
        <f t="shared" si="112"/>
        <v>2.7214888972256331E-4</v>
      </c>
    </row>
    <row r="374" spans="1:35" x14ac:dyDescent="0.25">
      <c r="A374" t="s">
        <v>124</v>
      </c>
      <c r="B374" t="s">
        <v>140</v>
      </c>
      <c r="H374">
        <v>3.7886601344403101E-3</v>
      </c>
      <c r="I374">
        <v>7.5895964375250799E-2</v>
      </c>
      <c r="J374">
        <v>0.982260729100634</v>
      </c>
      <c r="R374" s="4">
        <f t="shared" si="95"/>
        <v>0</v>
      </c>
      <c r="S374" s="4">
        <f t="shared" si="96"/>
        <v>0</v>
      </c>
      <c r="T374" s="4">
        <f t="shared" si="97"/>
        <v>0</v>
      </c>
      <c r="U374" s="4">
        <f t="shared" si="98"/>
        <v>0</v>
      </c>
      <c r="V374" s="4">
        <f t="shared" si="99"/>
        <v>0</v>
      </c>
      <c r="W374" s="4">
        <f t="shared" si="100"/>
        <v>0</v>
      </c>
      <c r="X374" s="4">
        <f t="shared" si="101"/>
        <v>0</v>
      </c>
      <c r="Y374" s="4">
        <f t="shared" si="102"/>
        <v>0</v>
      </c>
      <c r="Z374" s="4">
        <f t="shared" si="103"/>
        <v>0</v>
      </c>
      <c r="AA374" s="4">
        <f t="shared" si="104"/>
        <v>0</v>
      </c>
      <c r="AB374" s="4">
        <f t="shared" si="105"/>
        <v>0</v>
      </c>
      <c r="AC374" s="4">
        <f t="shared" si="106"/>
        <v>0</v>
      </c>
      <c r="AD374" s="4">
        <f t="shared" si="107"/>
        <v>0</v>
      </c>
      <c r="AE374" s="4">
        <f t="shared" si="108"/>
        <v>0</v>
      </c>
      <c r="AF374" s="4">
        <f t="shared" si="109"/>
        <v>0</v>
      </c>
      <c r="AG374" s="4">
        <f t="shared" si="110"/>
        <v>3.1440781999786975E-3</v>
      </c>
      <c r="AH374" s="4">
        <f t="shared" si="111"/>
        <v>2.5851309644269295E-3</v>
      </c>
      <c r="AI374" s="4">
        <f t="shared" si="112"/>
        <v>2.8646045822028135E-3</v>
      </c>
    </row>
    <row r="375" spans="1:35" x14ac:dyDescent="0.25">
      <c r="A375" t="s">
        <v>90</v>
      </c>
      <c r="B375" t="s">
        <v>140</v>
      </c>
      <c r="H375">
        <v>6.2957599435895604E-3</v>
      </c>
      <c r="I375">
        <v>6.1360768481167297E-2</v>
      </c>
      <c r="J375">
        <v>0.98742794381429699</v>
      </c>
      <c r="R375" s="4">
        <f t="shared" si="95"/>
        <v>0</v>
      </c>
      <c r="S375" s="4">
        <f t="shared" si="96"/>
        <v>0</v>
      </c>
      <c r="T375" s="4">
        <f t="shared" si="97"/>
        <v>0</v>
      </c>
      <c r="U375" s="4">
        <f t="shared" si="98"/>
        <v>0</v>
      </c>
      <c r="V375" s="4">
        <f t="shared" si="99"/>
        <v>0</v>
      </c>
      <c r="W375" s="4">
        <f t="shared" si="100"/>
        <v>0</v>
      </c>
      <c r="X375" s="4">
        <f t="shared" si="101"/>
        <v>0</v>
      </c>
      <c r="Y375" s="4">
        <f t="shared" si="102"/>
        <v>0</v>
      </c>
      <c r="Z375" s="4">
        <f t="shared" si="103"/>
        <v>0</v>
      </c>
      <c r="AA375" s="4">
        <f t="shared" si="104"/>
        <v>0</v>
      </c>
      <c r="AB375" s="4">
        <f t="shared" si="105"/>
        <v>0</v>
      </c>
      <c r="AC375" s="4">
        <f t="shared" si="106"/>
        <v>0</v>
      </c>
      <c r="AD375" s="4">
        <f t="shared" si="107"/>
        <v>0</v>
      </c>
      <c r="AE375" s="4">
        <f t="shared" si="108"/>
        <v>0</v>
      </c>
      <c r="AF375" s="4">
        <f t="shared" si="109"/>
        <v>0</v>
      </c>
      <c r="AG375" s="4">
        <f t="shared" si="110"/>
        <v>1.3860951711366987E-3</v>
      </c>
      <c r="AH375" s="4">
        <f t="shared" si="111"/>
        <v>1.1396782518235081E-3</v>
      </c>
      <c r="AI375" s="4">
        <f t="shared" si="112"/>
        <v>1.2628867114801033E-3</v>
      </c>
    </row>
    <row r="376" spans="1:35" x14ac:dyDescent="0.25">
      <c r="A376" t="s">
        <v>74</v>
      </c>
      <c r="B376" t="s">
        <v>140</v>
      </c>
      <c r="H376">
        <v>7.4943267163550997E-4</v>
      </c>
      <c r="I376">
        <v>0.16709538509336799</v>
      </c>
      <c r="J376">
        <v>0.99794630550388397</v>
      </c>
      <c r="R376" s="4">
        <f t="shared" si="95"/>
        <v>0</v>
      </c>
      <c r="S376" s="4">
        <f t="shared" si="96"/>
        <v>0</v>
      </c>
      <c r="T376" s="4">
        <f t="shared" si="97"/>
        <v>0</v>
      </c>
      <c r="U376" s="4">
        <f t="shared" si="98"/>
        <v>0</v>
      </c>
      <c r="V376" s="4">
        <f t="shared" si="99"/>
        <v>0</v>
      </c>
      <c r="W376" s="4">
        <f t="shared" si="100"/>
        <v>0</v>
      </c>
      <c r="X376" s="4">
        <f t="shared" si="101"/>
        <v>0</v>
      </c>
      <c r="Y376" s="4">
        <f t="shared" si="102"/>
        <v>0</v>
      </c>
      <c r="Z376" s="4">
        <f t="shared" si="103"/>
        <v>0</v>
      </c>
      <c r="AA376" s="4">
        <f t="shared" si="104"/>
        <v>0</v>
      </c>
      <c r="AB376" s="4">
        <f t="shared" si="105"/>
        <v>0</v>
      </c>
      <c r="AC376" s="4">
        <f t="shared" si="106"/>
        <v>0</v>
      </c>
      <c r="AD376" s="4">
        <f t="shared" si="107"/>
        <v>0</v>
      </c>
      <c r="AE376" s="4">
        <f t="shared" si="108"/>
        <v>0</v>
      </c>
      <c r="AF376" s="4">
        <f t="shared" si="109"/>
        <v>0</v>
      </c>
      <c r="AG376" s="4">
        <f t="shared" si="110"/>
        <v>2.3033268086303268E-3</v>
      </c>
      <c r="AH376" s="4">
        <f t="shared" si="111"/>
        <v>1.8938464870960467E-3</v>
      </c>
      <c r="AI376" s="4">
        <f t="shared" si="112"/>
        <v>2.0985866478631867E-3</v>
      </c>
    </row>
    <row r="377" spans="1:35" x14ac:dyDescent="0.25">
      <c r="A377" t="s">
        <v>80</v>
      </c>
      <c r="B377" t="s">
        <v>140</v>
      </c>
      <c r="H377">
        <v>6.0287073834133101E-3</v>
      </c>
      <c r="I377">
        <v>0.18914429207349601</v>
      </c>
      <c r="J377">
        <v>0.97500138430815297</v>
      </c>
      <c r="R377" s="4">
        <f t="shared" si="95"/>
        <v>0</v>
      </c>
      <c r="S377" s="4">
        <f t="shared" si="96"/>
        <v>0</v>
      </c>
      <c r="T377" s="4">
        <f t="shared" si="97"/>
        <v>0</v>
      </c>
      <c r="U377" s="4">
        <f t="shared" si="98"/>
        <v>0</v>
      </c>
      <c r="V377" s="4">
        <f t="shared" si="99"/>
        <v>0</v>
      </c>
      <c r="W377" s="4">
        <f t="shared" si="100"/>
        <v>0</v>
      </c>
      <c r="X377" s="4">
        <f t="shared" si="101"/>
        <v>0</v>
      </c>
      <c r="Y377" s="4">
        <f t="shared" si="102"/>
        <v>0</v>
      </c>
      <c r="Z377" s="4">
        <f t="shared" si="103"/>
        <v>0</v>
      </c>
      <c r="AA377" s="4">
        <f t="shared" si="104"/>
        <v>0</v>
      </c>
      <c r="AB377" s="4">
        <f t="shared" si="105"/>
        <v>0</v>
      </c>
      <c r="AC377" s="4">
        <f t="shared" si="106"/>
        <v>0</v>
      </c>
      <c r="AD377" s="4">
        <f t="shared" si="107"/>
        <v>0</v>
      </c>
      <c r="AE377" s="4">
        <f t="shared" si="108"/>
        <v>0</v>
      </c>
      <c r="AF377" s="4">
        <f t="shared" si="109"/>
        <v>0</v>
      </c>
      <c r="AG377" s="4">
        <f t="shared" si="110"/>
        <v>2.7418268474469875E-4</v>
      </c>
      <c r="AH377" s="4">
        <f t="shared" si="111"/>
        <v>2.2543909634564123E-4</v>
      </c>
      <c r="AI377" s="4">
        <f t="shared" si="112"/>
        <v>2.4981089054516999E-4</v>
      </c>
    </row>
    <row r="378" spans="1:35" x14ac:dyDescent="0.25">
      <c r="A378" t="s">
        <v>128</v>
      </c>
      <c r="B378" t="s">
        <v>140</v>
      </c>
      <c r="H378">
        <v>6.5396866342244397E-3</v>
      </c>
      <c r="I378">
        <v>0.12807504284886101</v>
      </c>
      <c r="J378">
        <v>0.97784152902355104</v>
      </c>
      <c r="R378" s="4">
        <f t="shared" si="95"/>
        <v>0</v>
      </c>
      <c r="S378" s="4">
        <f t="shared" si="96"/>
        <v>0</v>
      </c>
      <c r="T378" s="4">
        <f t="shared" si="97"/>
        <v>0</v>
      </c>
      <c r="U378" s="4">
        <f t="shared" si="98"/>
        <v>0</v>
      </c>
      <c r="V378" s="4">
        <f t="shared" si="99"/>
        <v>0</v>
      </c>
      <c r="W378" s="4">
        <f t="shared" si="100"/>
        <v>0</v>
      </c>
      <c r="X378" s="4">
        <f t="shared" si="101"/>
        <v>0</v>
      </c>
      <c r="Y378" s="4">
        <f t="shared" si="102"/>
        <v>0</v>
      </c>
      <c r="Z378" s="4">
        <f t="shared" si="103"/>
        <v>0</v>
      </c>
      <c r="AA378" s="4">
        <f t="shared" si="104"/>
        <v>0</v>
      </c>
      <c r="AB378" s="4">
        <f t="shared" si="105"/>
        <v>0</v>
      </c>
      <c r="AC378" s="4">
        <f t="shared" si="106"/>
        <v>0</v>
      </c>
      <c r="AD378" s="4">
        <f t="shared" si="107"/>
        <v>0</v>
      </c>
      <c r="AE378" s="4">
        <f t="shared" si="108"/>
        <v>0</v>
      </c>
      <c r="AF378" s="4">
        <f t="shared" si="109"/>
        <v>0</v>
      </c>
      <c r="AG378" s="4">
        <f t="shared" si="110"/>
        <v>2.205624652468284E-3</v>
      </c>
      <c r="AH378" s="4">
        <f t="shared" si="111"/>
        <v>1.8135136031405894E-3</v>
      </c>
      <c r="AI378" s="4">
        <f t="shared" si="112"/>
        <v>2.0095691278044364E-3</v>
      </c>
    </row>
    <row r="379" spans="1:35" x14ac:dyDescent="0.25">
      <c r="A379" t="s">
        <v>110</v>
      </c>
      <c r="B379" t="s">
        <v>140</v>
      </c>
      <c r="H379">
        <v>1.0636168036778299E-4</v>
      </c>
      <c r="I379">
        <v>0.55588307503291701</v>
      </c>
      <c r="J379">
        <v>0.99686132242457304</v>
      </c>
      <c r="R379" s="4">
        <f t="shared" si="95"/>
        <v>0</v>
      </c>
      <c r="S379" s="4">
        <f t="shared" si="96"/>
        <v>0</v>
      </c>
      <c r="T379" s="4">
        <f t="shared" si="97"/>
        <v>0</v>
      </c>
      <c r="U379" s="4">
        <f t="shared" si="98"/>
        <v>0</v>
      </c>
      <c r="V379" s="4">
        <f t="shared" si="99"/>
        <v>0</v>
      </c>
      <c r="W379" s="4">
        <f t="shared" si="100"/>
        <v>0</v>
      </c>
      <c r="X379" s="4">
        <f t="shared" si="101"/>
        <v>0</v>
      </c>
      <c r="Y379" s="4">
        <f t="shared" si="102"/>
        <v>0</v>
      </c>
      <c r="Z379" s="4">
        <f t="shared" si="103"/>
        <v>0</v>
      </c>
      <c r="AA379" s="4">
        <f t="shared" si="104"/>
        <v>0</v>
      </c>
      <c r="AB379" s="4">
        <f t="shared" si="105"/>
        <v>0</v>
      </c>
      <c r="AC379" s="4">
        <f t="shared" si="106"/>
        <v>0</v>
      </c>
      <c r="AD379" s="4">
        <f t="shared" si="107"/>
        <v>0</v>
      </c>
      <c r="AE379" s="4">
        <f t="shared" si="108"/>
        <v>0</v>
      </c>
      <c r="AF379" s="4">
        <f t="shared" si="109"/>
        <v>0</v>
      </c>
      <c r="AG379" s="4">
        <f t="shared" si="110"/>
        <v>2.3925682808138195E-3</v>
      </c>
      <c r="AH379" s="4">
        <f t="shared" si="111"/>
        <v>1.9672228086691406E-3</v>
      </c>
      <c r="AI379" s="4">
        <f t="shared" si="112"/>
        <v>2.1798955447414796E-3</v>
      </c>
    </row>
    <row r="380" spans="1:35" x14ac:dyDescent="0.25">
      <c r="A380" t="s">
        <v>86</v>
      </c>
      <c r="B380" t="s">
        <v>140</v>
      </c>
      <c r="H380">
        <v>3.07592231820178E-4</v>
      </c>
      <c r="I380">
        <v>4.79327524955954E-2</v>
      </c>
      <c r="J380">
        <v>0.992612047437328</v>
      </c>
      <c r="R380" s="4">
        <f t="shared" si="95"/>
        <v>0</v>
      </c>
      <c r="S380" s="4">
        <f t="shared" si="96"/>
        <v>0</v>
      </c>
      <c r="T380" s="4">
        <f t="shared" si="97"/>
        <v>0</v>
      </c>
      <c r="U380" s="4">
        <f t="shared" si="98"/>
        <v>0</v>
      </c>
      <c r="V380" s="4">
        <f t="shared" si="99"/>
        <v>0</v>
      </c>
      <c r="W380" s="4">
        <f t="shared" si="100"/>
        <v>0</v>
      </c>
      <c r="X380" s="4">
        <f t="shared" si="101"/>
        <v>0</v>
      </c>
      <c r="Y380" s="4">
        <f t="shared" si="102"/>
        <v>0</v>
      </c>
      <c r="Z380" s="4">
        <f t="shared" si="103"/>
        <v>0</v>
      </c>
      <c r="AA380" s="4">
        <f t="shared" si="104"/>
        <v>0</v>
      </c>
      <c r="AB380" s="4">
        <f t="shared" si="105"/>
        <v>0</v>
      </c>
      <c r="AC380" s="4">
        <f t="shared" si="106"/>
        <v>0</v>
      </c>
      <c r="AD380" s="4">
        <f t="shared" si="107"/>
        <v>0</v>
      </c>
      <c r="AE380" s="4">
        <f t="shared" si="108"/>
        <v>0</v>
      </c>
      <c r="AF380" s="4">
        <f t="shared" si="109"/>
        <v>0</v>
      </c>
      <c r="AG380" s="4">
        <f t="shared" si="110"/>
        <v>3.8912809890652314E-5</v>
      </c>
      <c r="AH380" s="4">
        <f t="shared" si="111"/>
        <v>3.1994977021203015E-5</v>
      </c>
      <c r="AI380" s="4">
        <f t="shared" si="112"/>
        <v>3.5453893455927665E-5</v>
      </c>
    </row>
    <row r="381" spans="1:35" x14ac:dyDescent="0.25">
      <c r="A381" t="s">
        <v>120</v>
      </c>
      <c r="B381" t="s">
        <v>140</v>
      </c>
      <c r="H381">
        <v>3.2503327337017601E-4</v>
      </c>
      <c r="I381">
        <v>5.0111977118972202E-2</v>
      </c>
      <c r="J381">
        <v>0.99447226314693904</v>
      </c>
      <c r="R381" s="4">
        <f t="shared" si="95"/>
        <v>0</v>
      </c>
      <c r="S381" s="4">
        <f t="shared" si="96"/>
        <v>0</v>
      </c>
      <c r="T381" s="4">
        <f t="shared" si="97"/>
        <v>0</v>
      </c>
      <c r="U381" s="4">
        <f t="shared" si="98"/>
        <v>0</v>
      </c>
      <c r="V381" s="4">
        <f t="shared" si="99"/>
        <v>0</v>
      </c>
      <c r="W381" s="4">
        <f t="shared" si="100"/>
        <v>0</v>
      </c>
      <c r="X381" s="4">
        <f t="shared" si="101"/>
        <v>0</v>
      </c>
      <c r="Y381" s="4">
        <f t="shared" si="102"/>
        <v>0</v>
      </c>
      <c r="Z381" s="4">
        <f t="shared" si="103"/>
        <v>0</v>
      </c>
      <c r="AA381" s="4">
        <f t="shared" si="104"/>
        <v>0</v>
      </c>
      <c r="AB381" s="4">
        <f t="shared" si="105"/>
        <v>0</v>
      </c>
      <c r="AC381" s="4">
        <f t="shared" si="106"/>
        <v>0</v>
      </c>
      <c r="AD381" s="4">
        <f t="shared" si="107"/>
        <v>0</v>
      </c>
      <c r="AE381" s="4">
        <f t="shared" si="108"/>
        <v>0</v>
      </c>
      <c r="AF381" s="4">
        <f t="shared" si="109"/>
        <v>0</v>
      </c>
      <c r="AG381" s="4">
        <f t="shared" si="110"/>
        <v>1.125337433488456E-4</v>
      </c>
      <c r="AH381" s="4">
        <f t="shared" si="111"/>
        <v>9.2527744531273063E-5</v>
      </c>
      <c r="AI381" s="4">
        <f t="shared" si="112"/>
        <v>1.0253074394005933E-4</v>
      </c>
    </row>
    <row r="382" spans="1:35" x14ac:dyDescent="0.25">
      <c r="A382" t="s">
        <v>102</v>
      </c>
      <c r="B382" t="s">
        <v>140</v>
      </c>
      <c r="H382">
        <v>2.25504571305906E-2</v>
      </c>
      <c r="I382">
        <v>9.9309525009702707E-2</v>
      </c>
      <c r="J382">
        <v>0.94260360235718699</v>
      </c>
      <c r="R382" s="4">
        <f t="shared" si="95"/>
        <v>0</v>
      </c>
      <c r="S382" s="4">
        <f t="shared" si="96"/>
        <v>0</v>
      </c>
      <c r="T382" s="4">
        <f t="shared" si="97"/>
        <v>0</v>
      </c>
      <c r="U382" s="4">
        <f t="shared" si="98"/>
        <v>0</v>
      </c>
      <c r="V382" s="4">
        <f t="shared" si="99"/>
        <v>0</v>
      </c>
      <c r="W382" s="4">
        <f t="shared" si="100"/>
        <v>0</v>
      </c>
      <c r="X382" s="4">
        <f t="shared" si="101"/>
        <v>0</v>
      </c>
      <c r="Y382" s="4">
        <f t="shared" si="102"/>
        <v>0</v>
      </c>
      <c r="Z382" s="4">
        <f t="shared" si="103"/>
        <v>0</v>
      </c>
      <c r="AA382" s="4">
        <f t="shared" si="104"/>
        <v>0</v>
      </c>
      <c r="AB382" s="4">
        <f t="shared" si="105"/>
        <v>0</v>
      </c>
      <c r="AC382" s="4">
        <f t="shared" si="106"/>
        <v>0</v>
      </c>
      <c r="AD382" s="4">
        <f t="shared" si="107"/>
        <v>0</v>
      </c>
      <c r="AE382" s="4">
        <f t="shared" si="108"/>
        <v>0</v>
      </c>
      <c r="AF382" s="4">
        <f t="shared" si="109"/>
        <v>0</v>
      </c>
      <c r="AG382" s="4">
        <f t="shared" si="110"/>
        <v>1.1891461220860097E-4</v>
      </c>
      <c r="AH382" s="4">
        <f t="shared" si="111"/>
        <v>9.7774236704849707E-5</v>
      </c>
      <c r="AI382" s="4">
        <f t="shared" si="112"/>
        <v>1.0834442445672533E-4</v>
      </c>
    </row>
    <row r="383" spans="1:35" x14ac:dyDescent="0.25">
      <c r="A383" t="s">
        <v>84</v>
      </c>
      <c r="B383" t="s">
        <v>140</v>
      </c>
      <c r="H383">
        <v>0</v>
      </c>
      <c r="I383">
        <v>1.1728086971374001E-2</v>
      </c>
      <c r="J383">
        <v>0.92454312792058602</v>
      </c>
      <c r="R383" s="4">
        <f t="shared" si="95"/>
        <v>0</v>
      </c>
      <c r="S383" s="4">
        <f t="shared" si="96"/>
        <v>0</v>
      </c>
      <c r="T383" s="4">
        <f t="shared" si="97"/>
        <v>0</v>
      </c>
      <c r="U383" s="4">
        <f t="shared" si="98"/>
        <v>0</v>
      </c>
      <c r="V383" s="4">
        <f t="shared" si="99"/>
        <v>0</v>
      </c>
      <c r="W383" s="4">
        <f t="shared" si="100"/>
        <v>0</v>
      </c>
      <c r="X383" s="4">
        <f t="shared" si="101"/>
        <v>0</v>
      </c>
      <c r="Y383" s="4">
        <f t="shared" si="102"/>
        <v>0</v>
      </c>
      <c r="Z383" s="4">
        <f t="shared" si="103"/>
        <v>0</v>
      </c>
      <c r="AA383" s="4">
        <f t="shared" si="104"/>
        <v>0</v>
      </c>
      <c r="AB383" s="4">
        <f t="shared" si="105"/>
        <v>0</v>
      </c>
      <c r="AC383" s="4">
        <f t="shared" si="106"/>
        <v>0</v>
      </c>
      <c r="AD383" s="4">
        <f t="shared" si="107"/>
        <v>0</v>
      </c>
      <c r="AE383" s="4">
        <f t="shared" si="108"/>
        <v>0</v>
      </c>
      <c r="AF383" s="4">
        <f t="shared" si="109"/>
        <v>0</v>
      </c>
      <c r="AG383" s="4">
        <f t="shared" si="110"/>
        <v>8.2501672428990005E-3</v>
      </c>
      <c r="AH383" s="4">
        <f t="shared" si="111"/>
        <v>6.7834708441614003E-3</v>
      </c>
      <c r="AI383" s="4">
        <f t="shared" si="112"/>
        <v>7.5168190435301995E-3</v>
      </c>
    </row>
    <row r="384" spans="1:35" x14ac:dyDescent="0.25">
      <c r="A384" t="s">
        <v>67</v>
      </c>
      <c r="B384" t="s">
        <v>140</v>
      </c>
      <c r="H384">
        <v>1.1564196138657301E-3</v>
      </c>
      <c r="I384">
        <v>0.14974698376120801</v>
      </c>
      <c r="J384">
        <v>0.92813028644816298</v>
      </c>
      <c r="R384" s="4">
        <f t="shared" si="95"/>
        <v>0</v>
      </c>
      <c r="S384" s="4">
        <f t="shared" si="96"/>
        <v>0</v>
      </c>
      <c r="T384" s="4">
        <f t="shared" si="97"/>
        <v>0</v>
      </c>
      <c r="U384" s="4">
        <f t="shared" si="98"/>
        <v>0</v>
      </c>
      <c r="V384" s="4">
        <f t="shared" si="99"/>
        <v>0</v>
      </c>
      <c r="W384" s="4">
        <f t="shared" si="100"/>
        <v>0</v>
      </c>
      <c r="X384" s="4">
        <f t="shared" si="101"/>
        <v>0</v>
      </c>
      <c r="Y384" s="4">
        <f t="shared" si="102"/>
        <v>0</v>
      </c>
      <c r="Z384" s="4">
        <f t="shared" si="103"/>
        <v>0</v>
      </c>
      <c r="AA384" s="4">
        <f t="shared" si="104"/>
        <v>0</v>
      </c>
      <c r="AB384" s="4">
        <f t="shared" si="105"/>
        <v>0</v>
      </c>
      <c r="AC384" s="4">
        <f t="shared" si="106"/>
        <v>0</v>
      </c>
      <c r="AD384" s="4">
        <f t="shared" si="107"/>
        <v>0</v>
      </c>
      <c r="AE384" s="4">
        <f t="shared" si="108"/>
        <v>0</v>
      </c>
      <c r="AF384" s="4">
        <f t="shared" si="109"/>
        <v>0</v>
      </c>
      <c r="AG384" s="4">
        <f t="shared" si="110"/>
        <v>0</v>
      </c>
      <c r="AH384" s="4">
        <f t="shared" si="111"/>
        <v>0</v>
      </c>
      <c r="AI384" s="4">
        <f t="shared" si="112"/>
        <v>0</v>
      </c>
    </row>
    <row r="385" spans="1:35" x14ac:dyDescent="0.25">
      <c r="A385" t="s">
        <v>136</v>
      </c>
      <c r="B385" t="s">
        <v>140</v>
      </c>
      <c r="H385">
        <v>1.2986637302475001E-3</v>
      </c>
      <c r="I385">
        <v>7.3140914235191395E-2</v>
      </c>
      <c r="J385">
        <v>0.97877969409762999</v>
      </c>
      <c r="R385" s="4">
        <f t="shared" si="95"/>
        <v>0</v>
      </c>
      <c r="S385" s="4">
        <f t="shared" si="96"/>
        <v>0</v>
      </c>
      <c r="T385" s="4">
        <f t="shared" si="97"/>
        <v>0</v>
      </c>
      <c r="U385" s="4">
        <f t="shared" si="98"/>
        <v>0</v>
      </c>
      <c r="V385" s="4">
        <f t="shared" si="99"/>
        <v>0</v>
      </c>
      <c r="W385" s="4">
        <f t="shared" si="100"/>
        <v>0</v>
      </c>
      <c r="X385" s="4">
        <f t="shared" si="101"/>
        <v>0</v>
      </c>
      <c r="Y385" s="4">
        <f t="shared" si="102"/>
        <v>0</v>
      </c>
      <c r="Z385" s="4">
        <f t="shared" si="103"/>
        <v>0</v>
      </c>
      <c r="AA385" s="4">
        <f t="shared" si="104"/>
        <v>0</v>
      </c>
      <c r="AB385" s="4">
        <f t="shared" si="105"/>
        <v>0</v>
      </c>
      <c r="AC385" s="4">
        <f t="shared" si="106"/>
        <v>0</v>
      </c>
      <c r="AD385" s="4">
        <f t="shared" si="107"/>
        <v>0</v>
      </c>
      <c r="AE385" s="4">
        <f t="shared" si="108"/>
        <v>0</v>
      </c>
      <c r="AF385" s="4">
        <f t="shared" si="109"/>
        <v>0</v>
      </c>
      <c r="AG385" s="4">
        <f t="shared" si="110"/>
        <v>4.2308034653624268E-4</v>
      </c>
      <c r="AH385" s="4">
        <f t="shared" si="111"/>
        <v>3.4786606270757736E-4</v>
      </c>
      <c r="AI385" s="4">
        <f t="shared" si="112"/>
        <v>3.8547320462191002E-4</v>
      </c>
    </row>
    <row r="386" spans="1:35" x14ac:dyDescent="0.25">
      <c r="A386" t="s">
        <v>96</v>
      </c>
      <c r="B386" t="s">
        <v>140</v>
      </c>
      <c r="H386">
        <v>7.3133749791259698E-4</v>
      </c>
      <c r="I386">
        <v>0.118208989752159</v>
      </c>
      <c r="J386">
        <v>0.997720090704449</v>
      </c>
      <c r="R386" s="4">
        <f t="shared" si="95"/>
        <v>0</v>
      </c>
      <c r="S386" s="4">
        <f t="shared" si="96"/>
        <v>0</v>
      </c>
      <c r="T386" s="4">
        <f t="shared" si="97"/>
        <v>0</v>
      </c>
      <c r="U386" s="4">
        <f t="shared" si="98"/>
        <v>0</v>
      </c>
      <c r="V386" s="4">
        <f t="shared" si="99"/>
        <v>0</v>
      </c>
      <c r="W386" s="4">
        <f t="shared" si="100"/>
        <v>0</v>
      </c>
      <c r="X386" s="4">
        <f t="shared" si="101"/>
        <v>0</v>
      </c>
      <c r="Y386" s="4">
        <f t="shared" si="102"/>
        <v>0</v>
      </c>
      <c r="Z386" s="4">
        <f t="shared" si="103"/>
        <v>0</v>
      </c>
      <c r="AA386" s="4">
        <f t="shared" si="104"/>
        <v>0</v>
      </c>
      <c r="AB386" s="4">
        <f t="shared" si="105"/>
        <v>0</v>
      </c>
      <c r="AC386" s="4">
        <f t="shared" si="106"/>
        <v>0</v>
      </c>
      <c r="AD386" s="4">
        <f t="shared" si="107"/>
        <v>0</v>
      </c>
      <c r="AE386" s="4">
        <f t="shared" si="108"/>
        <v>0</v>
      </c>
      <c r="AF386" s="4">
        <f t="shared" si="109"/>
        <v>0</v>
      </c>
      <c r="AG386" s="4">
        <f t="shared" si="110"/>
        <v>4.7512087691981708E-4</v>
      </c>
      <c r="AH386" s="4">
        <f t="shared" si="111"/>
        <v>3.9065494324518301E-4</v>
      </c>
      <c r="AI386" s="4">
        <f t="shared" si="112"/>
        <v>4.3288791008249999E-4</v>
      </c>
    </row>
    <row r="387" spans="1:35" x14ac:dyDescent="0.25">
      <c r="A387" t="s">
        <v>130</v>
      </c>
      <c r="B387" t="s">
        <v>140</v>
      </c>
      <c r="H387">
        <v>1.2731573584067999E-3</v>
      </c>
      <c r="I387">
        <v>6.0280801145694701E-2</v>
      </c>
      <c r="J387">
        <v>0.83822670282804301</v>
      </c>
      <c r="R387" s="4">
        <f t="shared" si="95"/>
        <v>0</v>
      </c>
      <c r="S387" s="4">
        <f t="shared" si="96"/>
        <v>0</v>
      </c>
      <c r="T387" s="4">
        <f t="shared" si="97"/>
        <v>0</v>
      </c>
      <c r="U387" s="4">
        <f t="shared" si="98"/>
        <v>0</v>
      </c>
      <c r="V387" s="4">
        <f t="shared" si="99"/>
        <v>0</v>
      </c>
      <c r="W387" s="4">
        <f t="shared" si="100"/>
        <v>0</v>
      </c>
      <c r="X387" s="4">
        <f t="shared" si="101"/>
        <v>0</v>
      </c>
      <c r="Y387" s="4">
        <f t="shared" si="102"/>
        <v>0</v>
      </c>
      <c r="Z387" s="4">
        <f t="shared" si="103"/>
        <v>0</v>
      </c>
      <c r="AA387" s="4">
        <f t="shared" si="104"/>
        <v>0</v>
      </c>
      <c r="AB387" s="4">
        <f t="shared" si="105"/>
        <v>0</v>
      </c>
      <c r="AC387" s="4">
        <f t="shared" si="106"/>
        <v>0</v>
      </c>
      <c r="AD387" s="4">
        <f t="shared" si="107"/>
        <v>0</v>
      </c>
      <c r="AE387" s="4">
        <f t="shared" si="108"/>
        <v>0</v>
      </c>
      <c r="AF387" s="4">
        <f t="shared" si="109"/>
        <v>0</v>
      </c>
      <c r="AG387" s="4">
        <f t="shared" si="110"/>
        <v>2.6756249923631597E-4</v>
      </c>
      <c r="AH387" s="4">
        <f t="shared" si="111"/>
        <v>2.1999583270541537E-4</v>
      </c>
      <c r="AI387" s="4">
        <f t="shared" si="112"/>
        <v>2.4377916597086564E-4</v>
      </c>
    </row>
    <row r="388" spans="1:35" x14ac:dyDescent="0.25">
      <c r="A388" t="s">
        <v>112</v>
      </c>
      <c r="B388" t="s">
        <v>140</v>
      </c>
      <c r="H388">
        <v>7.2332785055836202E-3</v>
      </c>
      <c r="I388">
        <v>6.08846757503523E-2</v>
      </c>
      <c r="J388">
        <v>0.97193140489808905</v>
      </c>
      <c r="R388" s="4">
        <f t="shared" ref="R388:R451" si="113">$C387*N$2</f>
        <v>0</v>
      </c>
      <c r="S388" s="4">
        <f t="shared" ref="S388:S451" si="114">$C387*O$2</f>
        <v>0</v>
      </c>
      <c r="T388" s="4">
        <f t="shared" ref="T388:T451" si="115">$C387*P$2</f>
        <v>0</v>
      </c>
      <c r="U388" s="4">
        <f t="shared" ref="U388:U451" si="116">$D387*N$2</f>
        <v>0</v>
      </c>
      <c r="V388" s="4">
        <f t="shared" ref="V388:V451" si="117">$D387*O$2</f>
        <v>0</v>
      </c>
      <c r="W388" s="4">
        <f t="shared" ref="W388:W451" si="118">$D387*P$2</f>
        <v>0</v>
      </c>
      <c r="X388" s="4">
        <f t="shared" ref="X388:X451" si="119">$E387*N$2</f>
        <v>0</v>
      </c>
      <c r="Y388" s="4">
        <f t="shared" ref="Y388:Y451" si="120">$E387*O$2</f>
        <v>0</v>
      </c>
      <c r="Z388" s="4">
        <f t="shared" ref="Z388:Z451" si="121">$E387*P$2</f>
        <v>0</v>
      </c>
      <c r="AA388" s="4">
        <f t="shared" ref="AA388:AA451" si="122">$F387*N$2</f>
        <v>0</v>
      </c>
      <c r="AB388" s="4">
        <f t="shared" ref="AB388:AB451" si="123">$F387*O$2</f>
        <v>0</v>
      </c>
      <c r="AC388" s="4">
        <f t="shared" ref="AC388:AC451" si="124">$F387*P$2</f>
        <v>0</v>
      </c>
      <c r="AD388" s="4">
        <f t="shared" ref="AD388:AD451" si="125">$G387*N$2</f>
        <v>0</v>
      </c>
      <c r="AE388" s="4">
        <f t="shared" ref="AE388:AE451" si="126">$G387*O$2</f>
        <v>0</v>
      </c>
      <c r="AF388" s="4">
        <f t="shared" ref="AF388:AF451" si="127">$G387*P$2</f>
        <v>0</v>
      </c>
      <c r="AG388" s="4">
        <f t="shared" ref="AG388:AG451" si="128">$H387*N$2</f>
        <v>4.657892774659024E-4</v>
      </c>
      <c r="AH388" s="4">
        <f t="shared" ref="AH388:AH451" si="129">$H387*O$2</f>
        <v>3.8298229480529755E-4</v>
      </c>
      <c r="AI388" s="4">
        <f t="shared" ref="AI388:AI451" si="130">$H387*P$2</f>
        <v>4.2438578613559997E-4</v>
      </c>
    </row>
    <row r="389" spans="1:35" x14ac:dyDescent="0.25">
      <c r="A389" t="s">
        <v>90</v>
      </c>
      <c r="B389" t="s">
        <v>140</v>
      </c>
      <c r="H389">
        <v>3.1553545097090401E-3</v>
      </c>
      <c r="I389">
        <v>6.1360768481167297E-2</v>
      </c>
      <c r="J389">
        <v>0.98742794381429699</v>
      </c>
      <c r="R389" s="4">
        <f t="shared" si="113"/>
        <v>0</v>
      </c>
      <c r="S389" s="4">
        <f t="shared" si="114"/>
        <v>0</v>
      </c>
      <c r="T389" s="4">
        <f t="shared" si="115"/>
        <v>0</v>
      </c>
      <c r="U389" s="4">
        <f t="shared" si="116"/>
        <v>0</v>
      </c>
      <c r="V389" s="4">
        <f t="shared" si="117"/>
        <v>0</v>
      </c>
      <c r="W389" s="4">
        <f t="shared" si="118"/>
        <v>0</v>
      </c>
      <c r="X389" s="4">
        <f t="shared" si="119"/>
        <v>0</v>
      </c>
      <c r="Y389" s="4">
        <f t="shared" si="120"/>
        <v>0</v>
      </c>
      <c r="Z389" s="4">
        <f t="shared" si="121"/>
        <v>0</v>
      </c>
      <c r="AA389" s="4">
        <f t="shared" si="122"/>
        <v>0</v>
      </c>
      <c r="AB389" s="4">
        <f t="shared" si="123"/>
        <v>0</v>
      </c>
      <c r="AC389" s="4">
        <f t="shared" si="124"/>
        <v>0</v>
      </c>
      <c r="AD389" s="4">
        <f t="shared" si="125"/>
        <v>0</v>
      </c>
      <c r="AE389" s="4">
        <f t="shared" si="126"/>
        <v>0</v>
      </c>
      <c r="AF389" s="4">
        <f t="shared" si="127"/>
        <v>0</v>
      </c>
      <c r="AG389" s="4">
        <f t="shared" si="128"/>
        <v>2.6463214044818123E-3</v>
      </c>
      <c r="AH389" s="4">
        <f t="shared" si="129"/>
        <v>2.175864265907268E-3</v>
      </c>
      <c r="AI389" s="4">
        <f t="shared" si="130"/>
        <v>2.4110928351945399E-3</v>
      </c>
    </row>
    <row r="390" spans="1:35" x14ac:dyDescent="0.25">
      <c r="A390" t="s">
        <v>126</v>
      </c>
      <c r="B390" t="s">
        <v>141</v>
      </c>
      <c r="H390">
        <v>2.3201963952381302E-6</v>
      </c>
      <c r="I390">
        <v>0.58309809657204004</v>
      </c>
      <c r="J390">
        <v>0.951686484259472</v>
      </c>
      <c r="R390" s="4">
        <f t="shared" si="113"/>
        <v>0</v>
      </c>
      <c r="S390" s="4">
        <f t="shared" si="114"/>
        <v>0</v>
      </c>
      <c r="T390" s="4">
        <f t="shared" si="115"/>
        <v>0</v>
      </c>
      <c r="U390" s="4">
        <f t="shared" si="116"/>
        <v>0</v>
      </c>
      <c r="V390" s="4">
        <f t="shared" si="117"/>
        <v>0</v>
      </c>
      <c r="W390" s="4">
        <f t="shared" si="118"/>
        <v>0</v>
      </c>
      <c r="X390" s="4">
        <f t="shared" si="119"/>
        <v>0</v>
      </c>
      <c r="Y390" s="4">
        <f t="shared" si="120"/>
        <v>0</v>
      </c>
      <c r="Z390" s="4">
        <f t="shared" si="121"/>
        <v>0</v>
      </c>
      <c r="AA390" s="4">
        <f t="shared" si="122"/>
        <v>0</v>
      </c>
      <c r="AB390" s="4">
        <f t="shared" si="123"/>
        <v>0</v>
      </c>
      <c r="AC390" s="4">
        <f t="shared" si="124"/>
        <v>0</v>
      </c>
      <c r="AD390" s="4">
        <f t="shared" si="125"/>
        <v>0</v>
      </c>
      <c r="AE390" s="4">
        <f t="shared" si="126"/>
        <v>0</v>
      </c>
      <c r="AF390" s="4">
        <f t="shared" si="127"/>
        <v>0</v>
      </c>
      <c r="AG390" s="4">
        <f t="shared" si="128"/>
        <v>1.1543979913569659E-3</v>
      </c>
      <c r="AH390" s="4">
        <f t="shared" si="129"/>
        <v>9.4917168178239428E-4</v>
      </c>
      <c r="AI390" s="4">
        <f t="shared" si="130"/>
        <v>1.0517848365696799E-3</v>
      </c>
    </row>
    <row r="391" spans="1:35" x14ac:dyDescent="0.25">
      <c r="A391" t="s">
        <v>118</v>
      </c>
      <c r="B391" t="s">
        <v>141</v>
      </c>
      <c r="H391">
        <v>5.8946903442653998E-4</v>
      </c>
      <c r="I391">
        <v>7.4918463159049195E-2</v>
      </c>
      <c r="J391">
        <v>0.98432097866611201</v>
      </c>
      <c r="R391" s="4">
        <f t="shared" si="113"/>
        <v>0</v>
      </c>
      <c r="S391" s="4">
        <f t="shared" si="114"/>
        <v>0</v>
      </c>
      <c r="T391" s="4">
        <f t="shared" si="115"/>
        <v>0</v>
      </c>
      <c r="U391" s="4">
        <f t="shared" si="116"/>
        <v>0</v>
      </c>
      <c r="V391" s="4">
        <f t="shared" si="117"/>
        <v>0</v>
      </c>
      <c r="W391" s="4">
        <f t="shared" si="118"/>
        <v>0</v>
      </c>
      <c r="X391" s="4">
        <f t="shared" si="119"/>
        <v>0</v>
      </c>
      <c r="Y391" s="4">
        <f t="shared" si="120"/>
        <v>0</v>
      </c>
      <c r="Z391" s="4">
        <f t="shared" si="121"/>
        <v>0</v>
      </c>
      <c r="AA391" s="4">
        <f t="shared" si="122"/>
        <v>0</v>
      </c>
      <c r="AB391" s="4">
        <f t="shared" si="123"/>
        <v>0</v>
      </c>
      <c r="AC391" s="4">
        <f t="shared" si="124"/>
        <v>0</v>
      </c>
      <c r="AD391" s="4">
        <f t="shared" si="125"/>
        <v>0</v>
      </c>
      <c r="AE391" s="4">
        <f t="shared" si="126"/>
        <v>0</v>
      </c>
      <c r="AF391" s="4">
        <f t="shared" si="127"/>
        <v>0</v>
      </c>
      <c r="AG391" s="4">
        <f t="shared" si="128"/>
        <v>8.4885233972126713E-7</v>
      </c>
      <c r="AH391" s="4">
        <f t="shared" si="129"/>
        <v>6.9794525710415305E-7</v>
      </c>
      <c r="AI391" s="4">
        <f t="shared" si="130"/>
        <v>7.7339879841270999E-7</v>
      </c>
    </row>
    <row r="392" spans="1:35" x14ac:dyDescent="0.25">
      <c r="A392" t="s">
        <v>124</v>
      </c>
      <c r="B392" t="s">
        <v>141</v>
      </c>
      <c r="H392">
        <v>4.4420326782042399E-4</v>
      </c>
      <c r="I392">
        <v>0.13621381795324899</v>
      </c>
      <c r="J392">
        <v>0.97736021081402003</v>
      </c>
      <c r="R392" s="4">
        <f t="shared" si="113"/>
        <v>0</v>
      </c>
      <c r="S392" s="4">
        <f t="shared" si="114"/>
        <v>0</v>
      </c>
      <c r="T392" s="4">
        <f t="shared" si="115"/>
        <v>0</v>
      </c>
      <c r="U392" s="4">
        <f t="shared" si="116"/>
        <v>0</v>
      </c>
      <c r="V392" s="4">
        <f t="shared" si="117"/>
        <v>0</v>
      </c>
      <c r="W392" s="4">
        <f t="shared" si="118"/>
        <v>0</v>
      </c>
      <c r="X392" s="4">
        <f t="shared" si="119"/>
        <v>0</v>
      </c>
      <c r="Y392" s="4">
        <f t="shared" si="120"/>
        <v>0</v>
      </c>
      <c r="Z392" s="4">
        <f t="shared" si="121"/>
        <v>0</v>
      </c>
      <c r="AA392" s="4">
        <f t="shared" si="122"/>
        <v>0</v>
      </c>
      <c r="AB392" s="4">
        <f t="shared" si="123"/>
        <v>0</v>
      </c>
      <c r="AC392" s="4">
        <f t="shared" si="124"/>
        <v>0</v>
      </c>
      <c r="AD392" s="4">
        <f t="shared" si="125"/>
        <v>0</v>
      </c>
      <c r="AE392" s="4">
        <f t="shared" si="126"/>
        <v>0</v>
      </c>
      <c r="AF392" s="4">
        <f t="shared" si="127"/>
        <v>0</v>
      </c>
      <c r="AG392" s="4">
        <f t="shared" si="128"/>
        <v>2.1565940283897804E-4</v>
      </c>
      <c r="AH392" s="4">
        <f t="shared" si="129"/>
        <v>1.7731995344538197E-4</v>
      </c>
      <c r="AI392" s="4">
        <f t="shared" si="130"/>
        <v>1.9648967814217999E-4</v>
      </c>
    </row>
    <row r="393" spans="1:35" x14ac:dyDescent="0.25">
      <c r="A393" t="s">
        <v>98</v>
      </c>
      <c r="B393" t="s">
        <v>141</v>
      </c>
      <c r="H393">
        <v>6.1538180308860699E-3</v>
      </c>
      <c r="I393">
        <v>0.150621644577282</v>
      </c>
      <c r="J393">
        <v>0.92384065534140303</v>
      </c>
      <c r="R393" s="4">
        <f t="shared" si="113"/>
        <v>0</v>
      </c>
      <c r="S393" s="4">
        <f t="shared" si="114"/>
        <v>0</v>
      </c>
      <c r="T393" s="4">
        <f t="shared" si="115"/>
        <v>0</v>
      </c>
      <c r="U393" s="4">
        <f t="shared" si="116"/>
        <v>0</v>
      </c>
      <c r="V393" s="4">
        <f t="shared" si="117"/>
        <v>0</v>
      </c>
      <c r="W393" s="4">
        <f t="shared" si="118"/>
        <v>0</v>
      </c>
      <c r="X393" s="4">
        <f t="shared" si="119"/>
        <v>0</v>
      </c>
      <c r="Y393" s="4">
        <f t="shared" si="120"/>
        <v>0</v>
      </c>
      <c r="Z393" s="4">
        <f t="shared" si="121"/>
        <v>0</v>
      </c>
      <c r="AA393" s="4">
        <f t="shared" si="122"/>
        <v>0</v>
      </c>
      <c r="AB393" s="4">
        <f t="shared" si="123"/>
        <v>0</v>
      </c>
      <c r="AC393" s="4">
        <f t="shared" si="124"/>
        <v>0</v>
      </c>
      <c r="AD393" s="4">
        <f t="shared" si="125"/>
        <v>0</v>
      </c>
      <c r="AE393" s="4">
        <f t="shared" si="126"/>
        <v>0</v>
      </c>
      <c r="AF393" s="4">
        <f t="shared" si="127"/>
        <v>0</v>
      </c>
      <c r="AG393" s="4">
        <f t="shared" si="128"/>
        <v>1.6251339066600877E-4</v>
      </c>
      <c r="AH393" s="4">
        <f t="shared" si="129"/>
        <v>1.336221212142739E-4</v>
      </c>
      <c r="AI393" s="4">
        <f t="shared" si="130"/>
        <v>1.4806775594014131E-4</v>
      </c>
    </row>
    <row r="394" spans="1:35" x14ac:dyDescent="0.25">
      <c r="A394" t="s">
        <v>54</v>
      </c>
      <c r="B394" t="s">
        <v>141</v>
      </c>
      <c r="H394">
        <v>1.4144234812217701E-3</v>
      </c>
      <c r="I394">
        <v>0.17297359155169001</v>
      </c>
      <c r="J394">
        <v>0.93698214372600797</v>
      </c>
      <c r="R394" s="4">
        <f t="shared" si="113"/>
        <v>0</v>
      </c>
      <c r="S394" s="4">
        <f t="shared" si="114"/>
        <v>0</v>
      </c>
      <c r="T394" s="4">
        <f t="shared" si="115"/>
        <v>0</v>
      </c>
      <c r="U394" s="4">
        <f t="shared" si="116"/>
        <v>0</v>
      </c>
      <c r="V394" s="4">
        <f t="shared" si="117"/>
        <v>0</v>
      </c>
      <c r="W394" s="4">
        <f t="shared" si="118"/>
        <v>0</v>
      </c>
      <c r="X394" s="4">
        <f t="shared" si="119"/>
        <v>0</v>
      </c>
      <c r="Y394" s="4">
        <f t="shared" si="120"/>
        <v>0</v>
      </c>
      <c r="Z394" s="4">
        <f t="shared" si="121"/>
        <v>0</v>
      </c>
      <c r="AA394" s="4">
        <f t="shared" si="122"/>
        <v>0</v>
      </c>
      <c r="AB394" s="4">
        <f t="shared" si="123"/>
        <v>0</v>
      </c>
      <c r="AC394" s="4">
        <f t="shared" si="124"/>
        <v>0</v>
      </c>
      <c r="AD394" s="4">
        <f t="shared" si="125"/>
        <v>0</v>
      </c>
      <c r="AE394" s="4">
        <f t="shared" si="126"/>
        <v>0</v>
      </c>
      <c r="AF394" s="4">
        <f t="shared" si="127"/>
        <v>0</v>
      </c>
      <c r="AG394" s="4">
        <f t="shared" si="128"/>
        <v>2.2513968405680745E-3</v>
      </c>
      <c r="AH394" s="4">
        <f t="shared" si="129"/>
        <v>1.8511485133559725E-3</v>
      </c>
      <c r="AI394" s="4">
        <f t="shared" si="130"/>
        <v>2.0512726769620231E-3</v>
      </c>
    </row>
    <row r="395" spans="1:35" x14ac:dyDescent="0.25">
      <c r="A395" t="s">
        <v>92</v>
      </c>
      <c r="B395" t="s">
        <v>141</v>
      </c>
      <c r="H395">
        <v>1.2152613557900301E-3</v>
      </c>
      <c r="I395">
        <v>0.182380835617587</v>
      </c>
      <c r="J395">
        <v>0.92049567827619305</v>
      </c>
      <c r="R395" s="4">
        <f t="shared" si="113"/>
        <v>0</v>
      </c>
      <c r="S395" s="4">
        <f t="shared" si="114"/>
        <v>0</v>
      </c>
      <c r="T395" s="4">
        <f t="shared" si="115"/>
        <v>0</v>
      </c>
      <c r="U395" s="4">
        <f t="shared" si="116"/>
        <v>0</v>
      </c>
      <c r="V395" s="4">
        <f t="shared" si="117"/>
        <v>0</v>
      </c>
      <c r="W395" s="4">
        <f t="shared" si="118"/>
        <v>0</v>
      </c>
      <c r="X395" s="4">
        <f t="shared" si="119"/>
        <v>0</v>
      </c>
      <c r="Y395" s="4">
        <f t="shared" si="120"/>
        <v>0</v>
      </c>
      <c r="Z395" s="4">
        <f t="shared" si="121"/>
        <v>0</v>
      </c>
      <c r="AA395" s="4">
        <f t="shared" si="122"/>
        <v>0</v>
      </c>
      <c r="AB395" s="4">
        <f t="shared" si="123"/>
        <v>0</v>
      </c>
      <c r="AC395" s="4">
        <f t="shared" si="124"/>
        <v>0</v>
      </c>
      <c r="AD395" s="4">
        <f t="shared" si="125"/>
        <v>0</v>
      </c>
      <c r="AE395" s="4">
        <f t="shared" si="126"/>
        <v>0</v>
      </c>
      <c r="AF395" s="4">
        <f t="shared" si="127"/>
        <v>0</v>
      </c>
      <c r="AG395" s="4">
        <f t="shared" si="128"/>
        <v>5.1747200532503777E-4</v>
      </c>
      <c r="AH395" s="4">
        <f t="shared" si="129"/>
        <v>4.2547698215614227E-4</v>
      </c>
      <c r="AI395" s="4">
        <f t="shared" si="130"/>
        <v>4.7147449374059002E-4</v>
      </c>
    </row>
    <row r="396" spans="1:35" x14ac:dyDescent="0.25">
      <c r="A396" t="s">
        <v>72</v>
      </c>
      <c r="B396" t="s">
        <v>141</v>
      </c>
      <c r="H396">
        <v>9.5617730584785302E-4</v>
      </c>
      <c r="I396">
        <v>0.10979648295706899</v>
      </c>
      <c r="J396">
        <v>0.97881604068826</v>
      </c>
      <c r="R396" s="4">
        <f t="shared" si="113"/>
        <v>0</v>
      </c>
      <c r="S396" s="4">
        <f t="shared" si="114"/>
        <v>0</v>
      </c>
      <c r="T396" s="4">
        <f t="shared" si="115"/>
        <v>0</v>
      </c>
      <c r="U396" s="4">
        <f t="shared" si="116"/>
        <v>0</v>
      </c>
      <c r="V396" s="4">
        <f t="shared" si="117"/>
        <v>0</v>
      </c>
      <c r="W396" s="4">
        <f t="shared" si="118"/>
        <v>0</v>
      </c>
      <c r="X396" s="4">
        <f t="shared" si="119"/>
        <v>0</v>
      </c>
      <c r="Y396" s="4">
        <f t="shared" si="120"/>
        <v>0</v>
      </c>
      <c r="Z396" s="4">
        <f t="shared" si="121"/>
        <v>0</v>
      </c>
      <c r="AA396" s="4">
        <f t="shared" si="122"/>
        <v>0</v>
      </c>
      <c r="AB396" s="4">
        <f t="shared" si="123"/>
        <v>0</v>
      </c>
      <c r="AC396" s="4">
        <f t="shared" si="124"/>
        <v>0</v>
      </c>
      <c r="AD396" s="4">
        <f t="shared" si="125"/>
        <v>0</v>
      </c>
      <c r="AE396" s="4">
        <f t="shared" si="126"/>
        <v>0</v>
      </c>
      <c r="AF396" s="4">
        <f t="shared" si="127"/>
        <v>0</v>
      </c>
      <c r="AG396" s="4">
        <f t="shared" si="128"/>
        <v>4.4460781309391345E-4</v>
      </c>
      <c r="AH396" s="4">
        <f t="shared" si="129"/>
        <v>3.6556642409943998E-4</v>
      </c>
      <c r="AI396" s="4">
        <f t="shared" si="130"/>
        <v>4.0508711859667669E-4</v>
      </c>
    </row>
    <row r="397" spans="1:35" x14ac:dyDescent="0.25">
      <c r="A397" t="s">
        <v>122</v>
      </c>
      <c r="B397" t="s">
        <v>141</v>
      </c>
      <c r="H397">
        <v>2.10317955123453E-3</v>
      </c>
      <c r="I397">
        <v>1.5574849559081999E-2</v>
      </c>
      <c r="J397">
        <v>0.993313881916288</v>
      </c>
      <c r="R397" s="4">
        <f t="shared" si="113"/>
        <v>0</v>
      </c>
      <c r="S397" s="4">
        <f t="shared" si="114"/>
        <v>0</v>
      </c>
      <c r="T397" s="4">
        <f t="shared" si="115"/>
        <v>0</v>
      </c>
      <c r="U397" s="4">
        <f t="shared" si="116"/>
        <v>0</v>
      </c>
      <c r="V397" s="4">
        <f t="shared" si="117"/>
        <v>0</v>
      </c>
      <c r="W397" s="4">
        <f t="shared" si="118"/>
        <v>0</v>
      </c>
      <c r="X397" s="4">
        <f t="shared" si="119"/>
        <v>0</v>
      </c>
      <c r="Y397" s="4">
        <f t="shared" si="120"/>
        <v>0</v>
      </c>
      <c r="Z397" s="4">
        <f t="shared" si="121"/>
        <v>0</v>
      </c>
      <c r="AA397" s="4">
        <f t="shared" si="122"/>
        <v>0</v>
      </c>
      <c r="AB397" s="4">
        <f t="shared" si="123"/>
        <v>0</v>
      </c>
      <c r="AC397" s="4">
        <f t="shared" si="124"/>
        <v>0</v>
      </c>
      <c r="AD397" s="4">
        <f t="shared" si="125"/>
        <v>0</v>
      </c>
      <c r="AE397" s="4">
        <f t="shared" si="126"/>
        <v>0</v>
      </c>
      <c r="AF397" s="4">
        <f t="shared" si="127"/>
        <v>0</v>
      </c>
      <c r="AG397" s="4">
        <f t="shared" si="128"/>
        <v>3.4982096555409255E-4</v>
      </c>
      <c r="AH397" s="4">
        <f t="shared" si="129"/>
        <v>2.8763057167780946E-4</v>
      </c>
      <c r="AI397" s="4">
        <f t="shared" si="130"/>
        <v>3.1872576861595101E-4</v>
      </c>
    </row>
    <row r="398" spans="1:35" x14ac:dyDescent="0.25">
      <c r="A398" t="s">
        <v>94</v>
      </c>
      <c r="B398" t="s">
        <v>141</v>
      </c>
      <c r="H398">
        <v>2.5650667326797499E-4</v>
      </c>
      <c r="I398">
        <v>1.4156599586522401E-2</v>
      </c>
      <c r="J398">
        <v>0.98117875585318903</v>
      </c>
      <c r="R398" s="4">
        <f t="shared" si="113"/>
        <v>0</v>
      </c>
      <c r="S398" s="4">
        <f t="shared" si="114"/>
        <v>0</v>
      </c>
      <c r="T398" s="4">
        <f t="shared" si="115"/>
        <v>0</v>
      </c>
      <c r="U398" s="4">
        <f t="shared" si="116"/>
        <v>0</v>
      </c>
      <c r="V398" s="4">
        <f t="shared" si="117"/>
        <v>0</v>
      </c>
      <c r="W398" s="4">
        <f t="shared" si="118"/>
        <v>0</v>
      </c>
      <c r="X398" s="4">
        <f t="shared" si="119"/>
        <v>0</v>
      </c>
      <c r="Y398" s="4">
        <f t="shared" si="120"/>
        <v>0</v>
      </c>
      <c r="Z398" s="4">
        <f t="shared" si="121"/>
        <v>0</v>
      </c>
      <c r="AA398" s="4">
        <f t="shared" si="122"/>
        <v>0</v>
      </c>
      <c r="AB398" s="4">
        <f t="shared" si="123"/>
        <v>0</v>
      </c>
      <c r="AC398" s="4">
        <f t="shared" si="124"/>
        <v>0</v>
      </c>
      <c r="AD398" s="4">
        <f t="shared" si="125"/>
        <v>0</v>
      </c>
      <c r="AE398" s="4">
        <f t="shared" si="126"/>
        <v>0</v>
      </c>
      <c r="AF398" s="4">
        <f t="shared" si="127"/>
        <v>0</v>
      </c>
      <c r="AG398" s="4">
        <f t="shared" si="128"/>
        <v>7.6945593337848653E-4</v>
      </c>
      <c r="AH398" s="4">
        <f t="shared" si="129"/>
        <v>6.3266376744453348E-4</v>
      </c>
      <c r="AI398" s="4">
        <f t="shared" si="130"/>
        <v>7.0105985041150995E-4</v>
      </c>
    </row>
    <row r="399" spans="1:35" x14ac:dyDescent="0.25">
      <c r="A399" t="s">
        <v>82</v>
      </c>
      <c r="B399" t="s">
        <v>141</v>
      </c>
      <c r="H399">
        <v>9.1993556007277205E-5</v>
      </c>
      <c r="I399">
        <v>0.788423107769186</v>
      </c>
      <c r="J399">
        <v>0.80145097319720104</v>
      </c>
      <c r="R399" s="4">
        <f t="shared" si="113"/>
        <v>0</v>
      </c>
      <c r="S399" s="4">
        <f t="shared" si="114"/>
        <v>0</v>
      </c>
      <c r="T399" s="4">
        <f t="shared" si="115"/>
        <v>0</v>
      </c>
      <c r="U399" s="4">
        <f t="shared" si="116"/>
        <v>0</v>
      </c>
      <c r="V399" s="4">
        <f t="shared" si="117"/>
        <v>0</v>
      </c>
      <c r="W399" s="4">
        <f t="shared" si="118"/>
        <v>0</v>
      </c>
      <c r="X399" s="4">
        <f t="shared" si="119"/>
        <v>0</v>
      </c>
      <c r="Y399" s="4">
        <f t="shared" si="120"/>
        <v>0</v>
      </c>
      <c r="Z399" s="4">
        <f t="shared" si="121"/>
        <v>0</v>
      </c>
      <c r="AA399" s="4">
        <f t="shared" si="122"/>
        <v>0</v>
      </c>
      <c r="AB399" s="4">
        <f t="shared" si="123"/>
        <v>0</v>
      </c>
      <c r="AC399" s="4">
        <f t="shared" si="124"/>
        <v>0</v>
      </c>
      <c r="AD399" s="4">
        <f t="shared" si="125"/>
        <v>0</v>
      </c>
      <c r="AE399" s="4">
        <f t="shared" si="126"/>
        <v>0</v>
      </c>
      <c r="AF399" s="4">
        <f t="shared" si="127"/>
        <v>0</v>
      </c>
      <c r="AG399" s="4">
        <f t="shared" si="128"/>
        <v>9.3843904854137191E-5</v>
      </c>
      <c r="AH399" s="4">
        <f t="shared" si="129"/>
        <v>7.7160543991179481E-5</v>
      </c>
      <c r="AI399" s="4">
        <f t="shared" si="130"/>
        <v>8.5502224422658323E-5</v>
      </c>
    </row>
    <row r="400" spans="1:35" x14ac:dyDescent="0.25">
      <c r="A400" t="s">
        <v>90</v>
      </c>
      <c r="B400" t="s">
        <v>141</v>
      </c>
      <c r="H400">
        <v>6.6045964481600502E-4</v>
      </c>
      <c r="I400">
        <v>0.28447650803034302</v>
      </c>
      <c r="J400">
        <v>0.97301424899892297</v>
      </c>
      <c r="R400" s="4">
        <f t="shared" si="113"/>
        <v>0</v>
      </c>
      <c r="S400" s="4">
        <f t="shared" si="114"/>
        <v>0</v>
      </c>
      <c r="T400" s="4">
        <f t="shared" si="115"/>
        <v>0</v>
      </c>
      <c r="U400" s="4">
        <f t="shared" si="116"/>
        <v>0</v>
      </c>
      <c r="V400" s="4">
        <f t="shared" si="117"/>
        <v>0</v>
      </c>
      <c r="W400" s="4">
        <f t="shared" si="118"/>
        <v>0</v>
      </c>
      <c r="X400" s="4">
        <f t="shared" si="119"/>
        <v>0</v>
      </c>
      <c r="Y400" s="4">
        <f t="shared" si="120"/>
        <v>0</v>
      </c>
      <c r="Z400" s="4">
        <f t="shared" si="121"/>
        <v>0</v>
      </c>
      <c r="AA400" s="4">
        <f t="shared" si="122"/>
        <v>0</v>
      </c>
      <c r="AB400" s="4">
        <f t="shared" si="123"/>
        <v>0</v>
      </c>
      <c r="AC400" s="4">
        <f t="shared" si="124"/>
        <v>0</v>
      </c>
      <c r="AD400" s="4">
        <f t="shared" si="125"/>
        <v>0</v>
      </c>
      <c r="AE400" s="4">
        <f t="shared" si="126"/>
        <v>0</v>
      </c>
      <c r="AF400" s="4">
        <f t="shared" si="127"/>
        <v>0</v>
      </c>
      <c r="AG400" s="4">
        <f t="shared" si="128"/>
        <v>3.3656179027052634E-5</v>
      </c>
      <c r="AH400" s="4">
        <f t="shared" si="129"/>
        <v>2.7672858311132168E-5</v>
      </c>
      <c r="AI400" s="4">
        <f t="shared" si="130"/>
        <v>3.0664518669092399E-5</v>
      </c>
    </row>
    <row r="401" spans="1:35" x14ac:dyDescent="0.25">
      <c r="A401" t="s">
        <v>54</v>
      </c>
      <c r="B401" t="s">
        <v>141</v>
      </c>
      <c r="H401">
        <v>5.6309213007362598E-4</v>
      </c>
      <c r="I401">
        <v>0.17297359155169001</v>
      </c>
      <c r="J401">
        <v>0.93698214372600797</v>
      </c>
      <c r="R401" s="4">
        <f t="shared" si="113"/>
        <v>0</v>
      </c>
      <c r="S401" s="4">
        <f t="shared" si="114"/>
        <v>0</v>
      </c>
      <c r="T401" s="4">
        <f t="shared" si="115"/>
        <v>0</v>
      </c>
      <c r="U401" s="4">
        <f t="shared" si="116"/>
        <v>0</v>
      </c>
      <c r="V401" s="4">
        <f t="shared" si="117"/>
        <v>0</v>
      </c>
      <c r="W401" s="4">
        <f t="shared" si="118"/>
        <v>0</v>
      </c>
      <c r="X401" s="4">
        <f t="shared" si="119"/>
        <v>0</v>
      </c>
      <c r="Y401" s="4">
        <f t="shared" si="120"/>
        <v>0</v>
      </c>
      <c r="Z401" s="4">
        <f t="shared" si="121"/>
        <v>0</v>
      </c>
      <c r="AA401" s="4">
        <f t="shared" si="122"/>
        <v>0</v>
      </c>
      <c r="AB401" s="4">
        <f t="shared" si="123"/>
        <v>0</v>
      </c>
      <c r="AC401" s="4">
        <f t="shared" si="124"/>
        <v>0</v>
      </c>
      <c r="AD401" s="4">
        <f t="shared" si="125"/>
        <v>0</v>
      </c>
      <c r="AE401" s="4">
        <f t="shared" si="126"/>
        <v>0</v>
      </c>
      <c r="AF401" s="4">
        <f t="shared" si="127"/>
        <v>0</v>
      </c>
      <c r="AG401" s="4">
        <f t="shared" si="128"/>
        <v>2.4163157737170914E-4</v>
      </c>
      <c r="AH401" s="4">
        <f t="shared" si="129"/>
        <v>1.9867485250562754E-4</v>
      </c>
      <c r="AI401" s="4">
        <f t="shared" si="130"/>
        <v>2.2015321493866832E-4</v>
      </c>
    </row>
    <row r="402" spans="1:35" x14ac:dyDescent="0.25">
      <c r="A402" t="s">
        <v>82</v>
      </c>
      <c r="B402" t="s">
        <v>141</v>
      </c>
      <c r="H402">
        <v>3.66232942912118E-5</v>
      </c>
      <c r="I402">
        <v>0.788423107769186</v>
      </c>
      <c r="J402">
        <v>0.80145097319720104</v>
      </c>
      <c r="R402" s="4">
        <f t="shared" si="113"/>
        <v>0</v>
      </c>
      <c r="S402" s="4">
        <f t="shared" si="114"/>
        <v>0</v>
      </c>
      <c r="T402" s="4">
        <f t="shared" si="115"/>
        <v>0</v>
      </c>
      <c r="U402" s="4">
        <f t="shared" si="116"/>
        <v>0</v>
      </c>
      <c r="V402" s="4">
        <f t="shared" si="117"/>
        <v>0</v>
      </c>
      <c r="W402" s="4">
        <f t="shared" si="118"/>
        <v>0</v>
      </c>
      <c r="X402" s="4">
        <f t="shared" si="119"/>
        <v>0</v>
      </c>
      <c r="Y402" s="4">
        <f t="shared" si="120"/>
        <v>0</v>
      </c>
      <c r="Z402" s="4">
        <f t="shared" si="121"/>
        <v>0</v>
      </c>
      <c r="AA402" s="4">
        <f t="shared" si="122"/>
        <v>0</v>
      </c>
      <c r="AB402" s="4">
        <f t="shared" si="123"/>
        <v>0</v>
      </c>
      <c r="AC402" s="4">
        <f t="shared" si="124"/>
        <v>0</v>
      </c>
      <c r="AD402" s="4">
        <f t="shared" si="125"/>
        <v>0</v>
      </c>
      <c r="AE402" s="4">
        <f t="shared" si="126"/>
        <v>0</v>
      </c>
      <c r="AF402" s="4">
        <f t="shared" si="127"/>
        <v>0</v>
      </c>
      <c r="AG402" s="4">
        <f t="shared" si="128"/>
        <v>2.0600931588059487E-4</v>
      </c>
      <c r="AH402" s="4">
        <f t="shared" si="129"/>
        <v>1.6938543750182245E-4</v>
      </c>
      <c r="AI402" s="4">
        <f t="shared" si="130"/>
        <v>1.8769737669120865E-4</v>
      </c>
    </row>
    <row r="403" spans="1:35" x14ac:dyDescent="0.25">
      <c r="A403" t="s">
        <v>80</v>
      </c>
      <c r="B403" t="s">
        <v>141</v>
      </c>
      <c r="H403">
        <v>2.9420886880290498E-3</v>
      </c>
      <c r="I403">
        <v>0.171018323203112</v>
      </c>
      <c r="J403">
        <v>0.940413072992628</v>
      </c>
      <c r="R403" s="4">
        <f t="shared" si="113"/>
        <v>0</v>
      </c>
      <c r="S403" s="4">
        <f t="shared" si="114"/>
        <v>0</v>
      </c>
      <c r="T403" s="4">
        <f t="shared" si="115"/>
        <v>0</v>
      </c>
      <c r="U403" s="4">
        <f t="shared" si="116"/>
        <v>0</v>
      </c>
      <c r="V403" s="4">
        <f t="shared" si="117"/>
        <v>0</v>
      </c>
      <c r="W403" s="4">
        <f t="shared" si="118"/>
        <v>0</v>
      </c>
      <c r="X403" s="4">
        <f t="shared" si="119"/>
        <v>0</v>
      </c>
      <c r="Y403" s="4">
        <f t="shared" si="120"/>
        <v>0</v>
      </c>
      <c r="Z403" s="4">
        <f t="shared" si="121"/>
        <v>0</v>
      </c>
      <c r="AA403" s="4">
        <f t="shared" si="122"/>
        <v>0</v>
      </c>
      <c r="AB403" s="4">
        <f t="shared" si="123"/>
        <v>0</v>
      </c>
      <c r="AC403" s="4">
        <f t="shared" si="124"/>
        <v>0</v>
      </c>
      <c r="AD403" s="4">
        <f t="shared" si="125"/>
        <v>0</v>
      </c>
      <c r="AE403" s="4">
        <f t="shared" si="126"/>
        <v>0</v>
      </c>
      <c r="AF403" s="4">
        <f t="shared" si="127"/>
        <v>0</v>
      </c>
      <c r="AG403" s="4">
        <f t="shared" si="128"/>
        <v>1.3398766204101877E-5</v>
      </c>
      <c r="AH403" s="4">
        <f t="shared" si="129"/>
        <v>1.1016763323372656E-5</v>
      </c>
      <c r="AI403" s="4">
        <f t="shared" si="130"/>
        <v>1.2207764763737266E-5</v>
      </c>
    </row>
    <row r="404" spans="1:35" x14ac:dyDescent="0.25">
      <c r="A404" t="s">
        <v>82</v>
      </c>
      <c r="B404" t="s">
        <v>141</v>
      </c>
      <c r="H404">
        <v>9.1993556007277205E-5</v>
      </c>
      <c r="I404">
        <v>0.788423107769186</v>
      </c>
      <c r="J404">
        <v>0.80145097319720104</v>
      </c>
      <c r="R404" s="4">
        <f t="shared" si="113"/>
        <v>0</v>
      </c>
      <c r="S404" s="4">
        <f t="shared" si="114"/>
        <v>0</v>
      </c>
      <c r="T404" s="4">
        <f t="shared" si="115"/>
        <v>0</v>
      </c>
      <c r="U404" s="4">
        <f t="shared" si="116"/>
        <v>0</v>
      </c>
      <c r="V404" s="4">
        <f t="shared" si="117"/>
        <v>0</v>
      </c>
      <c r="W404" s="4">
        <f t="shared" si="118"/>
        <v>0</v>
      </c>
      <c r="X404" s="4">
        <f t="shared" si="119"/>
        <v>0</v>
      </c>
      <c r="Y404" s="4">
        <f t="shared" si="120"/>
        <v>0</v>
      </c>
      <c r="Z404" s="4">
        <f t="shared" si="121"/>
        <v>0</v>
      </c>
      <c r="AA404" s="4">
        <f t="shared" si="122"/>
        <v>0</v>
      </c>
      <c r="AB404" s="4">
        <f t="shared" si="123"/>
        <v>0</v>
      </c>
      <c r="AC404" s="4">
        <f t="shared" si="124"/>
        <v>0</v>
      </c>
      <c r="AD404" s="4">
        <f t="shared" si="125"/>
        <v>0</v>
      </c>
      <c r="AE404" s="4">
        <f t="shared" si="126"/>
        <v>0</v>
      </c>
      <c r="AF404" s="4">
        <f t="shared" si="127"/>
        <v>0</v>
      </c>
      <c r="AG404" s="4">
        <f t="shared" si="128"/>
        <v>1.0763739102545304E-3</v>
      </c>
      <c r="AH404" s="4">
        <f t="shared" si="129"/>
        <v>8.850185484315029E-4</v>
      </c>
      <c r="AI404" s="4">
        <f t="shared" si="130"/>
        <v>9.8069622934301645E-4</v>
      </c>
    </row>
    <row r="405" spans="1:35" x14ac:dyDescent="0.25">
      <c r="A405" t="s">
        <v>90</v>
      </c>
      <c r="B405" t="s">
        <v>141</v>
      </c>
      <c r="H405">
        <v>2.62933720462467E-4</v>
      </c>
      <c r="I405">
        <v>0.28447650803034302</v>
      </c>
      <c r="J405">
        <v>0.97301424899892297</v>
      </c>
      <c r="R405" s="4">
        <f t="shared" si="113"/>
        <v>0</v>
      </c>
      <c r="S405" s="4">
        <f t="shared" si="114"/>
        <v>0</v>
      </c>
      <c r="T405" s="4">
        <f t="shared" si="115"/>
        <v>0</v>
      </c>
      <c r="U405" s="4">
        <f t="shared" si="116"/>
        <v>0</v>
      </c>
      <c r="V405" s="4">
        <f t="shared" si="117"/>
        <v>0</v>
      </c>
      <c r="W405" s="4">
        <f t="shared" si="118"/>
        <v>0</v>
      </c>
      <c r="X405" s="4">
        <f t="shared" si="119"/>
        <v>0</v>
      </c>
      <c r="Y405" s="4">
        <f t="shared" si="120"/>
        <v>0</v>
      </c>
      <c r="Z405" s="4">
        <f t="shared" si="121"/>
        <v>0</v>
      </c>
      <c r="AA405" s="4">
        <f t="shared" si="122"/>
        <v>0</v>
      </c>
      <c r="AB405" s="4">
        <f t="shared" si="123"/>
        <v>0</v>
      </c>
      <c r="AC405" s="4">
        <f t="shared" si="124"/>
        <v>0</v>
      </c>
      <c r="AD405" s="4">
        <f t="shared" si="125"/>
        <v>0</v>
      </c>
      <c r="AE405" s="4">
        <f t="shared" si="126"/>
        <v>0</v>
      </c>
      <c r="AF405" s="4">
        <f t="shared" si="127"/>
        <v>0</v>
      </c>
      <c r="AG405" s="4">
        <f t="shared" si="128"/>
        <v>3.3656179027052634E-5</v>
      </c>
      <c r="AH405" s="4">
        <f t="shared" si="129"/>
        <v>2.7672858311132168E-5</v>
      </c>
      <c r="AI405" s="4">
        <f t="shared" si="130"/>
        <v>3.0664518669092399E-5</v>
      </c>
    </row>
    <row r="406" spans="1:35" x14ac:dyDescent="0.25">
      <c r="A406" t="s">
        <v>112</v>
      </c>
      <c r="B406" t="s">
        <v>141</v>
      </c>
      <c r="H406">
        <v>7.5904654042657901E-4</v>
      </c>
      <c r="I406">
        <v>7.8973801647596598E-2</v>
      </c>
      <c r="J406">
        <v>0.99018498738142202</v>
      </c>
      <c r="R406" s="4">
        <f t="shared" si="113"/>
        <v>0</v>
      </c>
      <c r="S406" s="4">
        <f t="shared" si="114"/>
        <v>0</v>
      </c>
      <c r="T406" s="4">
        <f t="shared" si="115"/>
        <v>0</v>
      </c>
      <c r="U406" s="4">
        <f t="shared" si="116"/>
        <v>0</v>
      </c>
      <c r="V406" s="4">
        <f t="shared" si="117"/>
        <v>0</v>
      </c>
      <c r="W406" s="4">
        <f t="shared" si="118"/>
        <v>0</v>
      </c>
      <c r="X406" s="4">
        <f t="shared" si="119"/>
        <v>0</v>
      </c>
      <c r="Y406" s="4">
        <f t="shared" si="120"/>
        <v>0</v>
      </c>
      <c r="Z406" s="4">
        <f t="shared" si="121"/>
        <v>0</v>
      </c>
      <c r="AA406" s="4">
        <f t="shared" si="122"/>
        <v>0</v>
      </c>
      <c r="AB406" s="4">
        <f t="shared" si="123"/>
        <v>0</v>
      </c>
      <c r="AC406" s="4">
        <f t="shared" si="124"/>
        <v>0</v>
      </c>
      <c r="AD406" s="4">
        <f t="shared" si="125"/>
        <v>0</v>
      </c>
      <c r="AE406" s="4">
        <f t="shared" si="126"/>
        <v>0</v>
      </c>
      <c r="AF406" s="4">
        <f t="shared" si="127"/>
        <v>0</v>
      </c>
      <c r="AG406" s="4">
        <f t="shared" si="128"/>
        <v>9.6195263583829388E-5</v>
      </c>
      <c r="AH406" s="4">
        <f t="shared" si="129"/>
        <v>7.9093883391148612E-5</v>
      </c>
      <c r="AI406" s="4">
        <f t="shared" si="130"/>
        <v>8.7644573487489E-5</v>
      </c>
    </row>
    <row r="407" spans="1:35" x14ac:dyDescent="0.25">
      <c r="A407" t="s">
        <v>136</v>
      </c>
      <c r="B407" t="s">
        <v>141</v>
      </c>
      <c r="H407">
        <v>2.4468079373306999E-4</v>
      </c>
      <c r="I407">
        <v>9.2283678633563307E-2</v>
      </c>
      <c r="J407">
        <v>0.98725644281612501</v>
      </c>
      <c r="R407" s="4">
        <f t="shared" si="113"/>
        <v>0</v>
      </c>
      <c r="S407" s="4">
        <f t="shared" si="114"/>
        <v>0</v>
      </c>
      <c r="T407" s="4">
        <f t="shared" si="115"/>
        <v>0</v>
      </c>
      <c r="U407" s="4">
        <f t="shared" si="116"/>
        <v>0</v>
      </c>
      <c r="V407" s="4">
        <f t="shared" si="117"/>
        <v>0</v>
      </c>
      <c r="W407" s="4">
        <f t="shared" si="118"/>
        <v>0</v>
      </c>
      <c r="X407" s="4">
        <f t="shared" si="119"/>
        <v>0</v>
      </c>
      <c r="Y407" s="4">
        <f t="shared" si="120"/>
        <v>0</v>
      </c>
      <c r="Z407" s="4">
        <f t="shared" si="121"/>
        <v>0</v>
      </c>
      <c r="AA407" s="4">
        <f t="shared" si="122"/>
        <v>0</v>
      </c>
      <c r="AB407" s="4">
        <f t="shared" si="123"/>
        <v>0</v>
      </c>
      <c r="AC407" s="4">
        <f t="shared" si="124"/>
        <v>0</v>
      </c>
      <c r="AD407" s="4">
        <f t="shared" si="125"/>
        <v>0</v>
      </c>
      <c r="AE407" s="4">
        <f t="shared" si="126"/>
        <v>0</v>
      </c>
      <c r="AF407" s="4">
        <f t="shared" si="127"/>
        <v>0</v>
      </c>
      <c r="AG407" s="4">
        <f t="shared" si="128"/>
        <v>2.7769995381460207E-4</v>
      </c>
      <c r="AH407" s="4">
        <f t="shared" si="129"/>
        <v>2.2833107313645061E-4</v>
      </c>
      <c r="AI407" s="4">
        <f t="shared" si="130"/>
        <v>2.530155134755263E-4</v>
      </c>
    </row>
    <row r="408" spans="1:35" x14ac:dyDescent="0.25">
      <c r="A408" t="s">
        <v>98</v>
      </c>
      <c r="B408" t="s">
        <v>141</v>
      </c>
      <c r="H408">
        <v>9.7531443047957898E-4</v>
      </c>
      <c r="I408">
        <v>0.150621644577282</v>
      </c>
      <c r="J408">
        <v>0.92384065534140303</v>
      </c>
      <c r="R408" s="4">
        <f t="shared" si="113"/>
        <v>0</v>
      </c>
      <c r="S408" s="4">
        <f t="shared" si="114"/>
        <v>0</v>
      </c>
      <c r="T408" s="4">
        <f t="shared" si="115"/>
        <v>0</v>
      </c>
      <c r="U408" s="4">
        <f t="shared" si="116"/>
        <v>0</v>
      </c>
      <c r="V408" s="4">
        <f t="shared" si="117"/>
        <v>0</v>
      </c>
      <c r="W408" s="4">
        <f t="shared" si="118"/>
        <v>0</v>
      </c>
      <c r="X408" s="4">
        <f t="shared" si="119"/>
        <v>0</v>
      </c>
      <c r="Y408" s="4">
        <f t="shared" si="120"/>
        <v>0</v>
      </c>
      <c r="Z408" s="4">
        <f t="shared" si="121"/>
        <v>0</v>
      </c>
      <c r="AA408" s="4">
        <f t="shared" si="122"/>
        <v>0</v>
      </c>
      <c r="AB408" s="4">
        <f t="shared" si="123"/>
        <v>0</v>
      </c>
      <c r="AC408" s="4">
        <f t="shared" si="124"/>
        <v>0</v>
      </c>
      <c r="AD408" s="4">
        <f t="shared" si="125"/>
        <v>0</v>
      </c>
      <c r="AE408" s="4">
        <f t="shared" si="126"/>
        <v>0</v>
      </c>
      <c r="AF408" s="4">
        <f t="shared" si="127"/>
        <v>0</v>
      </c>
      <c r="AG408" s="4">
        <f t="shared" si="128"/>
        <v>8.9517363560879268E-5</v>
      </c>
      <c r="AH408" s="4">
        <f t="shared" si="129"/>
        <v>7.3603165594500738E-5</v>
      </c>
      <c r="AI408" s="4">
        <f t="shared" si="130"/>
        <v>8.1560264577689996E-5</v>
      </c>
    </row>
    <row r="409" spans="1:35" x14ac:dyDescent="0.25">
      <c r="A409" t="s">
        <v>120</v>
      </c>
      <c r="B409" t="s">
        <v>141</v>
      </c>
      <c r="H409">
        <v>3.39622511693706E-4</v>
      </c>
      <c r="I409">
        <v>0.20861290673255001</v>
      </c>
      <c r="J409">
        <v>0.99568566554413995</v>
      </c>
      <c r="R409" s="4">
        <f t="shared" si="113"/>
        <v>0</v>
      </c>
      <c r="S409" s="4">
        <f t="shared" si="114"/>
        <v>0</v>
      </c>
      <c r="T409" s="4">
        <f t="shared" si="115"/>
        <v>0</v>
      </c>
      <c r="U409" s="4">
        <f t="shared" si="116"/>
        <v>0</v>
      </c>
      <c r="V409" s="4">
        <f t="shared" si="117"/>
        <v>0</v>
      </c>
      <c r="W409" s="4">
        <f t="shared" si="118"/>
        <v>0</v>
      </c>
      <c r="X409" s="4">
        <f t="shared" si="119"/>
        <v>0</v>
      </c>
      <c r="Y409" s="4">
        <f t="shared" si="120"/>
        <v>0</v>
      </c>
      <c r="Z409" s="4">
        <f t="shared" si="121"/>
        <v>0</v>
      </c>
      <c r="AA409" s="4">
        <f t="shared" si="122"/>
        <v>0</v>
      </c>
      <c r="AB409" s="4">
        <f t="shared" si="123"/>
        <v>0</v>
      </c>
      <c r="AC409" s="4">
        <f t="shared" si="124"/>
        <v>0</v>
      </c>
      <c r="AD409" s="4">
        <f t="shared" si="125"/>
        <v>0</v>
      </c>
      <c r="AE409" s="4">
        <f t="shared" si="126"/>
        <v>0</v>
      </c>
      <c r="AF409" s="4">
        <f t="shared" si="127"/>
        <v>0</v>
      </c>
      <c r="AG409" s="4">
        <f t="shared" si="128"/>
        <v>3.5682235261448012E-4</v>
      </c>
      <c r="AH409" s="4">
        <f t="shared" si="129"/>
        <v>2.9338726770523926E-4</v>
      </c>
      <c r="AI409" s="4">
        <f t="shared" si="130"/>
        <v>3.2510481015985966E-4</v>
      </c>
    </row>
    <row r="410" spans="1:35" x14ac:dyDescent="0.25">
      <c r="A410" t="s">
        <v>67</v>
      </c>
      <c r="B410" t="s">
        <v>141</v>
      </c>
      <c r="H410">
        <v>4.0155484750798299E-4</v>
      </c>
      <c r="I410">
        <v>9.5638452219970901E-2</v>
      </c>
      <c r="J410">
        <v>0.97959011942352903</v>
      </c>
      <c r="R410" s="4">
        <f t="shared" si="113"/>
        <v>0</v>
      </c>
      <c r="S410" s="4">
        <f t="shared" si="114"/>
        <v>0</v>
      </c>
      <c r="T410" s="4">
        <f t="shared" si="115"/>
        <v>0</v>
      </c>
      <c r="U410" s="4">
        <f t="shared" si="116"/>
        <v>0</v>
      </c>
      <c r="V410" s="4">
        <f t="shared" si="117"/>
        <v>0</v>
      </c>
      <c r="W410" s="4">
        <f t="shared" si="118"/>
        <v>0</v>
      </c>
      <c r="X410" s="4">
        <f t="shared" si="119"/>
        <v>0</v>
      </c>
      <c r="Y410" s="4">
        <f t="shared" si="120"/>
        <v>0</v>
      </c>
      <c r="Z410" s="4">
        <f t="shared" si="121"/>
        <v>0</v>
      </c>
      <c r="AA410" s="4">
        <f t="shared" si="122"/>
        <v>0</v>
      </c>
      <c r="AB410" s="4">
        <f t="shared" si="123"/>
        <v>0</v>
      </c>
      <c r="AC410" s="4">
        <f t="shared" si="124"/>
        <v>0</v>
      </c>
      <c r="AD410" s="4">
        <f t="shared" si="125"/>
        <v>0</v>
      </c>
      <c r="AE410" s="4">
        <f t="shared" si="126"/>
        <v>0</v>
      </c>
      <c r="AF410" s="4">
        <f t="shared" si="127"/>
        <v>0</v>
      </c>
      <c r="AG410" s="4">
        <f t="shared" si="128"/>
        <v>1.2425213842452658E-4</v>
      </c>
      <c r="AH410" s="4">
        <f t="shared" si="129"/>
        <v>1.0216286937127742E-4</v>
      </c>
      <c r="AI410" s="4">
        <f t="shared" si="130"/>
        <v>1.1320750389790199E-4</v>
      </c>
    </row>
    <row r="411" spans="1:35" x14ac:dyDescent="0.25">
      <c r="A411" t="s">
        <v>74</v>
      </c>
      <c r="B411" t="s">
        <v>141</v>
      </c>
      <c r="H411">
        <v>0</v>
      </c>
      <c r="I411">
        <v>1.1225445835882299</v>
      </c>
      <c r="J411">
        <v>0.99208885635250699</v>
      </c>
      <c r="R411" s="4">
        <f t="shared" si="113"/>
        <v>0</v>
      </c>
      <c r="S411" s="4">
        <f t="shared" si="114"/>
        <v>0</v>
      </c>
      <c r="T411" s="4">
        <f t="shared" si="115"/>
        <v>0</v>
      </c>
      <c r="U411" s="4">
        <f t="shared" si="116"/>
        <v>0</v>
      </c>
      <c r="V411" s="4">
        <f t="shared" si="117"/>
        <v>0</v>
      </c>
      <c r="W411" s="4">
        <f t="shared" si="118"/>
        <v>0</v>
      </c>
      <c r="X411" s="4">
        <f t="shared" si="119"/>
        <v>0</v>
      </c>
      <c r="Y411" s="4">
        <f t="shared" si="120"/>
        <v>0</v>
      </c>
      <c r="Z411" s="4">
        <f t="shared" si="121"/>
        <v>0</v>
      </c>
      <c r="AA411" s="4">
        <f t="shared" si="122"/>
        <v>0</v>
      </c>
      <c r="AB411" s="4">
        <f t="shared" si="123"/>
        <v>0</v>
      </c>
      <c r="AC411" s="4">
        <f t="shared" si="124"/>
        <v>0</v>
      </c>
      <c r="AD411" s="4">
        <f t="shared" si="125"/>
        <v>0</v>
      </c>
      <c r="AE411" s="4">
        <f t="shared" si="126"/>
        <v>0</v>
      </c>
      <c r="AF411" s="4">
        <f t="shared" si="127"/>
        <v>0</v>
      </c>
      <c r="AG411" s="4">
        <f t="shared" si="128"/>
        <v>1.469103100638962E-4</v>
      </c>
      <c r="AH411" s="4">
        <f t="shared" si="129"/>
        <v>1.2079292160809246E-4</v>
      </c>
      <c r="AI411" s="4">
        <f t="shared" si="130"/>
        <v>1.3385161583599433E-4</v>
      </c>
    </row>
    <row r="412" spans="1:35" x14ac:dyDescent="0.25">
      <c r="A412" t="s">
        <v>108</v>
      </c>
      <c r="B412" t="s">
        <v>141</v>
      </c>
      <c r="H412">
        <v>6.6278710450037399E-3</v>
      </c>
      <c r="I412">
        <v>0.20747893047973601</v>
      </c>
      <c r="J412">
        <v>0.96655763169564202</v>
      </c>
      <c r="R412" s="4">
        <f t="shared" si="113"/>
        <v>0</v>
      </c>
      <c r="S412" s="4">
        <f t="shared" si="114"/>
        <v>0</v>
      </c>
      <c r="T412" s="4">
        <f t="shared" si="115"/>
        <v>0</v>
      </c>
      <c r="U412" s="4">
        <f t="shared" si="116"/>
        <v>0</v>
      </c>
      <c r="V412" s="4">
        <f t="shared" si="117"/>
        <v>0</v>
      </c>
      <c r="W412" s="4">
        <f t="shared" si="118"/>
        <v>0</v>
      </c>
      <c r="X412" s="4">
        <f t="shared" si="119"/>
        <v>0</v>
      </c>
      <c r="Y412" s="4">
        <f t="shared" si="120"/>
        <v>0</v>
      </c>
      <c r="Z412" s="4">
        <f t="shared" si="121"/>
        <v>0</v>
      </c>
      <c r="AA412" s="4">
        <f t="shared" si="122"/>
        <v>0</v>
      </c>
      <c r="AB412" s="4">
        <f t="shared" si="123"/>
        <v>0</v>
      </c>
      <c r="AC412" s="4">
        <f t="shared" si="124"/>
        <v>0</v>
      </c>
      <c r="AD412" s="4">
        <f t="shared" si="125"/>
        <v>0</v>
      </c>
      <c r="AE412" s="4">
        <f t="shared" si="126"/>
        <v>0</v>
      </c>
      <c r="AF412" s="4">
        <f t="shared" si="127"/>
        <v>0</v>
      </c>
      <c r="AG412" s="4">
        <f t="shared" si="128"/>
        <v>0</v>
      </c>
      <c r="AH412" s="4">
        <f t="shared" si="129"/>
        <v>0</v>
      </c>
      <c r="AI412" s="4">
        <f t="shared" si="130"/>
        <v>0</v>
      </c>
    </row>
    <row r="413" spans="1:35" x14ac:dyDescent="0.25">
      <c r="A413" t="s">
        <v>82</v>
      </c>
      <c r="B413" t="s">
        <v>141</v>
      </c>
      <c r="H413">
        <v>5.8044009807641599E-5</v>
      </c>
      <c r="I413">
        <v>0.788423107769186</v>
      </c>
      <c r="J413">
        <v>0.80145097319720104</v>
      </c>
      <c r="R413" s="4">
        <f t="shared" si="113"/>
        <v>0</v>
      </c>
      <c r="S413" s="4">
        <f t="shared" si="114"/>
        <v>0</v>
      </c>
      <c r="T413" s="4">
        <f t="shared" si="115"/>
        <v>0</v>
      </c>
      <c r="U413" s="4">
        <f t="shared" si="116"/>
        <v>0</v>
      </c>
      <c r="V413" s="4">
        <f t="shared" si="117"/>
        <v>0</v>
      </c>
      <c r="W413" s="4">
        <f t="shared" si="118"/>
        <v>0</v>
      </c>
      <c r="X413" s="4">
        <f t="shared" si="119"/>
        <v>0</v>
      </c>
      <c r="Y413" s="4">
        <f t="shared" si="120"/>
        <v>0</v>
      </c>
      <c r="Z413" s="4">
        <f t="shared" si="121"/>
        <v>0</v>
      </c>
      <c r="AA413" s="4">
        <f t="shared" si="122"/>
        <v>0</v>
      </c>
      <c r="AB413" s="4">
        <f t="shared" si="123"/>
        <v>0</v>
      </c>
      <c r="AC413" s="4">
        <f t="shared" si="124"/>
        <v>0</v>
      </c>
      <c r="AD413" s="4">
        <f t="shared" si="125"/>
        <v>0</v>
      </c>
      <c r="AE413" s="4">
        <f t="shared" si="126"/>
        <v>0</v>
      </c>
      <c r="AF413" s="4">
        <f t="shared" si="127"/>
        <v>0</v>
      </c>
      <c r="AG413" s="4">
        <f t="shared" si="128"/>
        <v>2.4248308701233195E-3</v>
      </c>
      <c r="AH413" s="4">
        <f t="shared" si="129"/>
        <v>1.9937498265458408E-3</v>
      </c>
      <c r="AI413" s="4">
        <f t="shared" si="130"/>
        <v>2.20929034833458E-3</v>
      </c>
    </row>
    <row r="414" spans="1:35" x14ac:dyDescent="0.25">
      <c r="A414" t="s">
        <v>59</v>
      </c>
      <c r="B414" t="s">
        <v>141</v>
      </c>
      <c r="H414">
        <v>5.2882070785116901E-4</v>
      </c>
      <c r="I414">
        <v>0.2412906917291</v>
      </c>
      <c r="J414">
        <v>0.95233881122350506</v>
      </c>
      <c r="R414" s="4">
        <f t="shared" si="113"/>
        <v>0</v>
      </c>
      <c r="S414" s="4">
        <f t="shared" si="114"/>
        <v>0</v>
      </c>
      <c r="T414" s="4">
        <f t="shared" si="115"/>
        <v>0</v>
      </c>
      <c r="U414" s="4">
        <f t="shared" si="116"/>
        <v>0</v>
      </c>
      <c r="V414" s="4">
        <f t="shared" si="117"/>
        <v>0</v>
      </c>
      <c r="W414" s="4">
        <f t="shared" si="118"/>
        <v>0</v>
      </c>
      <c r="X414" s="4">
        <f t="shared" si="119"/>
        <v>0</v>
      </c>
      <c r="Y414" s="4">
        <f t="shared" si="120"/>
        <v>0</v>
      </c>
      <c r="Z414" s="4">
        <f t="shared" si="121"/>
        <v>0</v>
      </c>
      <c r="AA414" s="4">
        <f t="shared" si="122"/>
        <v>0</v>
      </c>
      <c r="AB414" s="4">
        <f t="shared" si="123"/>
        <v>0</v>
      </c>
      <c r="AC414" s="4">
        <f t="shared" si="124"/>
        <v>0</v>
      </c>
      <c r="AD414" s="4">
        <f t="shared" si="125"/>
        <v>0</v>
      </c>
      <c r="AE414" s="4">
        <f t="shared" si="126"/>
        <v>0</v>
      </c>
      <c r="AF414" s="4">
        <f t="shared" si="127"/>
        <v>0</v>
      </c>
      <c r="AG414" s="4">
        <f t="shared" si="128"/>
        <v>2.1235613344259122E-5</v>
      </c>
      <c r="AH414" s="4">
        <f t="shared" si="129"/>
        <v>1.7460393194168612E-5</v>
      </c>
      <c r="AI414" s="4">
        <f t="shared" si="130"/>
        <v>1.9348003269213864E-5</v>
      </c>
    </row>
    <row r="415" spans="1:35" x14ac:dyDescent="0.25">
      <c r="A415" t="s">
        <v>134</v>
      </c>
      <c r="B415" t="s">
        <v>141</v>
      </c>
      <c r="H415">
        <v>1.24526446946697E-5</v>
      </c>
      <c r="I415">
        <v>9.1819497650357698E-2</v>
      </c>
      <c r="J415">
        <v>0.98831464150914095</v>
      </c>
      <c r="R415" s="4">
        <f t="shared" si="113"/>
        <v>0</v>
      </c>
      <c r="S415" s="4">
        <f t="shared" si="114"/>
        <v>0</v>
      </c>
      <c r="T415" s="4">
        <f t="shared" si="115"/>
        <v>0</v>
      </c>
      <c r="U415" s="4">
        <f t="shared" si="116"/>
        <v>0</v>
      </c>
      <c r="V415" s="4">
        <f t="shared" si="117"/>
        <v>0</v>
      </c>
      <c r="W415" s="4">
        <f t="shared" si="118"/>
        <v>0</v>
      </c>
      <c r="X415" s="4">
        <f t="shared" si="119"/>
        <v>0</v>
      </c>
      <c r="Y415" s="4">
        <f t="shared" si="120"/>
        <v>0</v>
      </c>
      <c r="Z415" s="4">
        <f t="shared" si="121"/>
        <v>0</v>
      </c>
      <c r="AA415" s="4">
        <f t="shared" si="122"/>
        <v>0</v>
      </c>
      <c r="AB415" s="4">
        <f t="shared" si="123"/>
        <v>0</v>
      </c>
      <c r="AC415" s="4">
        <f t="shared" si="124"/>
        <v>0</v>
      </c>
      <c r="AD415" s="4">
        <f t="shared" si="125"/>
        <v>0</v>
      </c>
      <c r="AE415" s="4">
        <f t="shared" si="126"/>
        <v>0</v>
      </c>
      <c r="AF415" s="4">
        <f t="shared" si="127"/>
        <v>0</v>
      </c>
      <c r="AG415" s="4">
        <f t="shared" si="128"/>
        <v>1.9347099067725695E-4</v>
      </c>
      <c r="AH415" s="4">
        <f t="shared" si="129"/>
        <v>1.5907614789018907E-4</v>
      </c>
      <c r="AI415" s="4">
        <f t="shared" si="130"/>
        <v>1.7627356928372298E-4</v>
      </c>
    </row>
    <row r="416" spans="1:35" x14ac:dyDescent="0.25">
      <c r="A416" t="s">
        <v>70</v>
      </c>
      <c r="B416" t="s">
        <v>141</v>
      </c>
      <c r="H416">
        <v>4.44694179413304E-3</v>
      </c>
      <c r="I416">
        <v>0.14097794728463001</v>
      </c>
      <c r="J416">
        <v>0.96728156970327595</v>
      </c>
      <c r="R416" s="4">
        <f t="shared" si="113"/>
        <v>0</v>
      </c>
      <c r="S416" s="4">
        <f t="shared" si="114"/>
        <v>0</v>
      </c>
      <c r="T416" s="4">
        <f t="shared" si="115"/>
        <v>0</v>
      </c>
      <c r="U416" s="4">
        <f t="shared" si="116"/>
        <v>0</v>
      </c>
      <c r="V416" s="4">
        <f t="shared" si="117"/>
        <v>0</v>
      </c>
      <c r="W416" s="4">
        <f t="shared" si="118"/>
        <v>0</v>
      </c>
      <c r="X416" s="4">
        <f t="shared" si="119"/>
        <v>0</v>
      </c>
      <c r="Y416" s="4">
        <f t="shared" si="120"/>
        <v>0</v>
      </c>
      <c r="Z416" s="4">
        <f t="shared" si="121"/>
        <v>0</v>
      </c>
      <c r="AA416" s="4">
        <f t="shared" si="122"/>
        <v>0</v>
      </c>
      <c r="AB416" s="4">
        <f t="shared" si="123"/>
        <v>0</v>
      </c>
      <c r="AC416" s="4">
        <f t="shared" si="124"/>
        <v>0</v>
      </c>
      <c r="AD416" s="4">
        <f t="shared" si="125"/>
        <v>0</v>
      </c>
      <c r="AE416" s="4">
        <f t="shared" si="126"/>
        <v>0</v>
      </c>
      <c r="AF416" s="4">
        <f t="shared" si="127"/>
        <v>0</v>
      </c>
      <c r="AG416" s="4">
        <f t="shared" si="128"/>
        <v>4.5558456200011092E-6</v>
      </c>
      <c r="AH416" s="4">
        <f t="shared" si="129"/>
        <v>3.7459175097786904E-6</v>
      </c>
      <c r="AI416" s="4">
        <f t="shared" si="130"/>
        <v>4.1508815648898996E-6</v>
      </c>
    </row>
    <row r="417" spans="1:35" x14ac:dyDescent="0.25">
      <c r="A417" t="s">
        <v>100</v>
      </c>
      <c r="B417" t="s">
        <v>141</v>
      </c>
      <c r="H417">
        <v>1.56662930919001E-4</v>
      </c>
      <c r="I417">
        <v>0.51513772876445696</v>
      </c>
      <c r="J417">
        <v>0.992329212497152</v>
      </c>
      <c r="R417" s="4">
        <f t="shared" si="113"/>
        <v>0</v>
      </c>
      <c r="S417" s="4">
        <f t="shared" si="114"/>
        <v>0</v>
      </c>
      <c r="T417" s="4">
        <f t="shared" si="115"/>
        <v>0</v>
      </c>
      <c r="U417" s="4">
        <f t="shared" si="116"/>
        <v>0</v>
      </c>
      <c r="V417" s="4">
        <f t="shared" si="117"/>
        <v>0</v>
      </c>
      <c r="W417" s="4">
        <f t="shared" si="118"/>
        <v>0</v>
      </c>
      <c r="X417" s="4">
        <f t="shared" si="119"/>
        <v>0</v>
      </c>
      <c r="Y417" s="4">
        <f t="shared" si="120"/>
        <v>0</v>
      </c>
      <c r="Z417" s="4">
        <f t="shared" si="121"/>
        <v>0</v>
      </c>
      <c r="AA417" s="4">
        <f t="shared" si="122"/>
        <v>0</v>
      </c>
      <c r="AB417" s="4">
        <f t="shared" si="123"/>
        <v>0</v>
      </c>
      <c r="AC417" s="4">
        <f t="shared" si="124"/>
        <v>0</v>
      </c>
      <c r="AD417" s="4">
        <f t="shared" si="125"/>
        <v>0</v>
      </c>
      <c r="AE417" s="4">
        <f t="shared" si="126"/>
        <v>0</v>
      </c>
      <c r="AF417" s="4">
        <f t="shared" si="127"/>
        <v>0</v>
      </c>
      <c r="AG417" s="4">
        <f t="shared" si="128"/>
        <v>1.6269299246828195E-3</v>
      </c>
      <c r="AH417" s="4">
        <f t="shared" si="129"/>
        <v>1.3376979380725405E-3</v>
      </c>
      <c r="AI417" s="4">
        <f t="shared" si="130"/>
        <v>1.4823139313776799E-3</v>
      </c>
    </row>
    <row r="418" spans="1:35" x14ac:dyDescent="0.25">
      <c r="A418" t="s">
        <v>134</v>
      </c>
      <c r="B418" t="s">
        <v>141</v>
      </c>
      <c r="H418">
        <v>3.1279629244950501E-5</v>
      </c>
      <c r="I418">
        <v>9.1819497650357698E-2</v>
      </c>
      <c r="J418">
        <v>0.98831464150914095</v>
      </c>
      <c r="R418" s="4">
        <f t="shared" si="113"/>
        <v>0</v>
      </c>
      <c r="S418" s="4">
        <f t="shared" si="114"/>
        <v>0</v>
      </c>
      <c r="T418" s="4">
        <f t="shared" si="115"/>
        <v>0</v>
      </c>
      <c r="U418" s="4">
        <f t="shared" si="116"/>
        <v>0</v>
      </c>
      <c r="V418" s="4">
        <f t="shared" si="117"/>
        <v>0</v>
      </c>
      <c r="W418" s="4">
        <f t="shared" si="118"/>
        <v>0</v>
      </c>
      <c r="X418" s="4">
        <f t="shared" si="119"/>
        <v>0</v>
      </c>
      <c r="Y418" s="4">
        <f t="shared" si="120"/>
        <v>0</v>
      </c>
      <c r="Z418" s="4">
        <f t="shared" si="121"/>
        <v>0</v>
      </c>
      <c r="AA418" s="4">
        <f t="shared" si="122"/>
        <v>0</v>
      </c>
      <c r="AB418" s="4">
        <f t="shared" si="123"/>
        <v>0</v>
      </c>
      <c r="AC418" s="4">
        <f t="shared" si="124"/>
        <v>0</v>
      </c>
      <c r="AD418" s="4">
        <f t="shared" si="125"/>
        <v>0</v>
      </c>
      <c r="AE418" s="4">
        <f t="shared" si="126"/>
        <v>0</v>
      </c>
      <c r="AF418" s="4">
        <f t="shared" si="127"/>
        <v>0</v>
      </c>
      <c r="AG418" s="4">
        <f t="shared" si="128"/>
        <v>5.7315706433780853E-5</v>
      </c>
      <c r="AH418" s="4">
        <f t="shared" si="129"/>
        <v>4.7126247512219815E-5</v>
      </c>
      <c r="AI418" s="4">
        <f t="shared" si="130"/>
        <v>5.2220976973000327E-5</v>
      </c>
    </row>
    <row r="419" spans="1:35" x14ac:dyDescent="0.25">
      <c r="A419" t="s">
        <v>88</v>
      </c>
      <c r="B419" t="s">
        <v>141</v>
      </c>
      <c r="H419">
        <v>9.7240892014337595E-5</v>
      </c>
      <c r="I419">
        <v>3.1622766808482299E-2</v>
      </c>
      <c r="J419">
        <v>0.970629519911689</v>
      </c>
      <c r="R419" s="4">
        <f t="shared" si="113"/>
        <v>0</v>
      </c>
      <c r="S419" s="4">
        <f t="shared" si="114"/>
        <v>0</v>
      </c>
      <c r="T419" s="4">
        <f t="shared" si="115"/>
        <v>0</v>
      </c>
      <c r="U419" s="4">
        <f t="shared" si="116"/>
        <v>0</v>
      </c>
      <c r="V419" s="4">
        <f t="shared" si="117"/>
        <v>0</v>
      </c>
      <c r="W419" s="4">
        <f t="shared" si="118"/>
        <v>0</v>
      </c>
      <c r="X419" s="4">
        <f t="shared" si="119"/>
        <v>0</v>
      </c>
      <c r="Y419" s="4">
        <f t="shared" si="120"/>
        <v>0</v>
      </c>
      <c r="Z419" s="4">
        <f t="shared" si="121"/>
        <v>0</v>
      </c>
      <c r="AA419" s="4">
        <f t="shared" si="122"/>
        <v>0</v>
      </c>
      <c r="AB419" s="4">
        <f t="shared" si="123"/>
        <v>0</v>
      </c>
      <c r="AC419" s="4">
        <f t="shared" si="124"/>
        <v>0</v>
      </c>
      <c r="AD419" s="4">
        <f t="shared" si="125"/>
        <v>0</v>
      </c>
      <c r="AE419" s="4">
        <f t="shared" si="126"/>
        <v>0</v>
      </c>
      <c r="AF419" s="4">
        <f t="shared" si="127"/>
        <v>0</v>
      </c>
      <c r="AG419" s="4">
        <f t="shared" si="128"/>
        <v>1.1443766796933109E-5</v>
      </c>
      <c r="AH419" s="4">
        <f t="shared" si="129"/>
        <v>9.4093193663672252E-6</v>
      </c>
      <c r="AI419" s="4">
        <f t="shared" si="130"/>
        <v>1.0426543081650166E-5</v>
      </c>
    </row>
    <row r="420" spans="1:35" x14ac:dyDescent="0.25">
      <c r="A420" t="s">
        <v>118</v>
      </c>
      <c r="B420" t="s">
        <v>141</v>
      </c>
      <c r="H420">
        <v>1.4806792693710801E-3</v>
      </c>
      <c r="I420">
        <v>7.4918463159049195E-2</v>
      </c>
      <c r="J420">
        <v>0.98432097866611201</v>
      </c>
      <c r="R420" s="4">
        <f t="shared" si="113"/>
        <v>0</v>
      </c>
      <c r="S420" s="4">
        <f t="shared" si="114"/>
        <v>0</v>
      </c>
      <c r="T420" s="4">
        <f t="shared" si="115"/>
        <v>0</v>
      </c>
      <c r="U420" s="4">
        <f t="shared" si="116"/>
        <v>0</v>
      </c>
      <c r="V420" s="4">
        <f t="shared" si="117"/>
        <v>0</v>
      </c>
      <c r="W420" s="4">
        <f t="shared" si="118"/>
        <v>0</v>
      </c>
      <c r="X420" s="4">
        <f t="shared" si="119"/>
        <v>0</v>
      </c>
      <c r="Y420" s="4">
        <f t="shared" si="120"/>
        <v>0</v>
      </c>
      <c r="Z420" s="4">
        <f t="shared" si="121"/>
        <v>0</v>
      </c>
      <c r="AA420" s="4">
        <f t="shared" si="122"/>
        <v>0</v>
      </c>
      <c r="AB420" s="4">
        <f t="shared" si="123"/>
        <v>0</v>
      </c>
      <c r="AC420" s="4">
        <f t="shared" si="124"/>
        <v>0</v>
      </c>
      <c r="AD420" s="4">
        <f t="shared" si="125"/>
        <v>0</v>
      </c>
      <c r="AE420" s="4">
        <f t="shared" si="126"/>
        <v>0</v>
      </c>
      <c r="AF420" s="4">
        <f t="shared" si="127"/>
        <v>0</v>
      </c>
      <c r="AG420" s="4">
        <f t="shared" si="128"/>
        <v>3.557593610280644E-5</v>
      </c>
      <c r="AH420" s="4">
        <f t="shared" si="129"/>
        <v>2.9251325240085296E-5</v>
      </c>
      <c r="AI420" s="4">
        <f t="shared" si="130"/>
        <v>3.2413630671445863E-5</v>
      </c>
    </row>
    <row r="421" spans="1:35" x14ac:dyDescent="0.25">
      <c r="A421" t="s">
        <v>102</v>
      </c>
      <c r="B421" t="s">
        <v>141</v>
      </c>
      <c r="H421">
        <v>1.3634110091535799E-3</v>
      </c>
      <c r="I421">
        <v>5.5254660346171901E-2</v>
      </c>
      <c r="J421">
        <v>0.84415748639681898</v>
      </c>
      <c r="R421" s="4">
        <f t="shared" si="113"/>
        <v>0</v>
      </c>
      <c r="S421" s="4">
        <f t="shared" si="114"/>
        <v>0</v>
      </c>
      <c r="T421" s="4">
        <f t="shared" si="115"/>
        <v>0</v>
      </c>
      <c r="U421" s="4">
        <f t="shared" si="116"/>
        <v>0</v>
      </c>
      <c r="V421" s="4">
        <f t="shared" si="117"/>
        <v>0</v>
      </c>
      <c r="W421" s="4">
        <f t="shared" si="118"/>
        <v>0</v>
      </c>
      <c r="X421" s="4">
        <f t="shared" si="119"/>
        <v>0</v>
      </c>
      <c r="Y421" s="4">
        <f t="shared" si="120"/>
        <v>0</v>
      </c>
      <c r="Z421" s="4">
        <f t="shared" si="121"/>
        <v>0</v>
      </c>
      <c r="AA421" s="4">
        <f t="shared" si="122"/>
        <v>0</v>
      </c>
      <c r="AB421" s="4">
        <f t="shared" si="123"/>
        <v>0</v>
      </c>
      <c r="AC421" s="4">
        <f t="shared" si="124"/>
        <v>0</v>
      </c>
      <c r="AD421" s="4">
        <f t="shared" si="125"/>
        <v>0</v>
      </c>
      <c r="AE421" s="4">
        <f t="shared" si="126"/>
        <v>0</v>
      </c>
      <c r="AF421" s="4">
        <f t="shared" si="127"/>
        <v>0</v>
      </c>
      <c r="AG421" s="4">
        <f t="shared" si="128"/>
        <v>5.4171192781868782E-4</v>
      </c>
      <c r="AH421" s="4">
        <f t="shared" si="129"/>
        <v>4.4540758509536559E-4</v>
      </c>
      <c r="AI421" s="4">
        <f t="shared" si="130"/>
        <v>4.9355975645702665E-4</v>
      </c>
    </row>
    <row r="422" spans="1:35" x14ac:dyDescent="0.25">
      <c r="A422" t="s">
        <v>126</v>
      </c>
      <c r="B422" t="s">
        <v>141</v>
      </c>
      <c r="H422">
        <v>9.2368682203667398E-6</v>
      </c>
      <c r="I422">
        <v>0.58309809657204004</v>
      </c>
      <c r="J422">
        <v>0.951686484259472</v>
      </c>
      <c r="R422" s="4">
        <f t="shared" si="113"/>
        <v>0</v>
      </c>
      <c r="S422" s="4">
        <f t="shared" si="114"/>
        <v>0</v>
      </c>
      <c r="T422" s="4">
        <f t="shared" si="115"/>
        <v>0</v>
      </c>
      <c r="U422" s="4">
        <f t="shared" si="116"/>
        <v>0</v>
      </c>
      <c r="V422" s="4">
        <f t="shared" si="117"/>
        <v>0</v>
      </c>
      <c r="W422" s="4">
        <f t="shared" si="118"/>
        <v>0</v>
      </c>
      <c r="X422" s="4">
        <f t="shared" si="119"/>
        <v>0</v>
      </c>
      <c r="Y422" s="4">
        <f t="shared" si="120"/>
        <v>0</v>
      </c>
      <c r="Z422" s="4">
        <f t="shared" si="121"/>
        <v>0</v>
      </c>
      <c r="AA422" s="4">
        <f t="shared" si="122"/>
        <v>0</v>
      </c>
      <c r="AB422" s="4">
        <f t="shared" si="123"/>
        <v>0</v>
      </c>
      <c r="AC422" s="4">
        <f t="shared" si="124"/>
        <v>0</v>
      </c>
      <c r="AD422" s="4">
        <f t="shared" si="125"/>
        <v>0</v>
      </c>
      <c r="AE422" s="4">
        <f t="shared" si="126"/>
        <v>0</v>
      </c>
      <c r="AF422" s="4">
        <f t="shared" si="127"/>
        <v>0</v>
      </c>
      <c r="AG422" s="4">
        <f t="shared" si="128"/>
        <v>4.988089057878951E-4</v>
      </c>
      <c r="AH422" s="4">
        <f t="shared" si="129"/>
        <v>4.1013176698115821E-4</v>
      </c>
      <c r="AI422" s="4">
        <f t="shared" si="130"/>
        <v>4.5447033638452663E-4</v>
      </c>
    </row>
    <row r="423" spans="1:35" x14ac:dyDescent="0.25">
      <c r="A423" t="s">
        <v>90</v>
      </c>
      <c r="B423" t="s">
        <v>141</v>
      </c>
      <c r="H423">
        <v>1.65899962037296E-3</v>
      </c>
      <c r="I423">
        <v>0.28447650803034302</v>
      </c>
      <c r="J423">
        <v>0.97301424899892297</v>
      </c>
      <c r="R423" s="4">
        <f t="shared" si="113"/>
        <v>0</v>
      </c>
      <c r="S423" s="4">
        <f t="shared" si="114"/>
        <v>0</v>
      </c>
      <c r="T423" s="4">
        <f t="shared" si="115"/>
        <v>0</v>
      </c>
      <c r="U423" s="4">
        <f t="shared" si="116"/>
        <v>0</v>
      </c>
      <c r="V423" s="4">
        <f t="shared" si="117"/>
        <v>0</v>
      </c>
      <c r="W423" s="4">
        <f t="shared" si="118"/>
        <v>0</v>
      </c>
      <c r="X423" s="4">
        <f t="shared" si="119"/>
        <v>0</v>
      </c>
      <c r="Y423" s="4">
        <f t="shared" si="120"/>
        <v>0</v>
      </c>
      <c r="Z423" s="4">
        <f t="shared" si="121"/>
        <v>0</v>
      </c>
      <c r="AA423" s="4">
        <f t="shared" si="122"/>
        <v>0</v>
      </c>
      <c r="AB423" s="4">
        <f t="shared" si="123"/>
        <v>0</v>
      </c>
      <c r="AC423" s="4">
        <f t="shared" si="124"/>
        <v>0</v>
      </c>
      <c r="AD423" s="4">
        <f t="shared" si="125"/>
        <v>0</v>
      </c>
      <c r="AE423" s="4">
        <f t="shared" si="126"/>
        <v>0</v>
      </c>
      <c r="AF423" s="4">
        <f t="shared" si="127"/>
        <v>0</v>
      </c>
      <c r="AG423" s="4">
        <f t="shared" si="128"/>
        <v>3.3793420318414901E-6</v>
      </c>
      <c r="AH423" s="4">
        <f t="shared" si="129"/>
        <v>2.7785701150696698E-6</v>
      </c>
      <c r="AI423" s="4">
        <f t="shared" si="130"/>
        <v>3.0789560734555799E-6</v>
      </c>
    </row>
    <row r="424" spans="1:35" x14ac:dyDescent="0.25">
      <c r="A424" t="s">
        <v>57</v>
      </c>
      <c r="B424" t="s">
        <v>141</v>
      </c>
      <c r="H424">
        <v>4.7743964860555398E-3</v>
      </c>
      <c r="I424">
        <v>0.112254685938001</v>
      </c>
      <c r="J424">
        <v>0.96840737259612197</v>
      </c>
      <c r="R424" s="4">
        <f t="shared" si="113"/>
        <v>0</v>
      </c>
      <c r="S424" s="4">
        <f t="shared" si="114"/>
        <v>0</v>
      </c>
      <c r="T424" s="4">
        <f t="shared" si="115"/>
        <v>0</v>
      </c>
      <c r="U424" s="4">
        <f t="shared" si="116"/>
        <v>0</v>
      </c>
      <c r="V424" s="4">
        <f t="shared" si="117"/>
        <v>0</v>
      </c>
      <c r="W424" s="4">
        <f t="shared" si="118"/>
        <v>0</v>
      </c>
      <c r="X424" s="4">
        <f t="shared" si="119"/>
        <v>0</v>
      </c>
      <c r="Y424" s="4">
        <f t="shared" si="120"/>
        <v>0</v>
      </c>
      <c r="Z424" s="4">
        <f t="shared" si="121"/>
        <v>0</v>
      </c>
      <c r="AA424" s="4">
        <f t="shared" si="122"/>
        <v>0</v>
      </c>
      <c r="AB424" s="4">
        <f t="shared" si="123"/>
        <v>0</v>
      </c>
      <c r="AC424" s="4">
        <f t="shared" si="124"/>
        <v>0</v>
      </c>
      <c r="AD424" s="4">
        <f t="shared" si="125"/>
        <v>0</v>
      </c>
      <c r="AE424" s="4">
        <f t="shared" si="126"/>
        <v>0</v>
      </c>
      <c r="AF424" s="4">
        <f t="shared" si="127"/>
        <v>0</v>
      </c>
      <c r="AG424" s="4">
        <f t="shared" si="128"/>
        <v>6.0695108062425369E-4</v>
      </c>
      <c r="AH424" s="4">
        <f t="shared" si="129"/>
        <v>4.9904866629105302E-4</v>
      </c>
      <c r="AI424" s="4">
        <f t="shared" si="130"/>
        <v>5.529998734576533E-4</v>
      </c>
    </row>
    <row r="425" spans="1:35" x14ac:dyDescent="0.25">
      <c r="A425" t="s">
        <v>61</v>
      </c>
      <c r="B425" t="s">
        <v>141</v>
      </c>
      <c r="H425">
        <v>1.8196284299303701E-4</v>
      </c>
      <c r="I425">
        <v>0.189535076064382</v>
      </c>
      <c r="J425">
        <v>0.87344690289778804</v>
      </c>
      <c r="R425" s="4">
        <f t="shared" si="113"/>
        <v>0</v>
      </c>
      <c r="S425" s="4">
        <f t="shared" si="114"/>
        <v>0</v>
      </c>
      <c r="T425" s="4">
        <f t="shared" si="115"/>
        <v>0</v>
      </c>
      <c r="U425" s="4">
        <f t="shared" si="116"/>
        <v>0</v>
      </c>
      <c r="V425" s="4">
        <f t="shared" si="117"/>
        <v>0</v>
      </c>
      <c r="W425" s="4">
        <f t="shared" si="118"/>
        <v>0</v>
      </c>
      <c r="X425" s="4">
        <f t="shared" si="119"/>
        <v>0</v>
      </c>
      <c r="Y425" s="4">
        <f t="shared" si="120"/>
        <v>0</v>
      </c>
      <c r="Z425" s="4">
        <f t="shared" si="121"/>
        <v>0</v>
      </c>
      <c r="AA425" s="4">
        <f t="shared" si="122"/>
        <v>0</v>
      </c>
      <c r="AB425" s="4">
        <f t="shared" si="123"/>
        <v>0</v>
      </c>
      <c r="AC425" s="4">
        <f t="shared" si="124"/>
        <v>0</v>
      </c>
      <c r="AD425" s="4">
        <f t="shared" si="125"/>
        <v>0</v>
      </c>
      <c r="AE425" s="4">
        <f t="shared" si="126"/>
        <v>0</v>
      </c>
      <c r="AF425" s="4">
        <f t="shared" si="127"/>
        <v>0</v>
      </c>
      <c r="AG425" s="4">
        <f t="shared" si="128"/>
        <v>1.7467304217276365E-3</v>
      </c>
      <c r="AH425" s="4">
        <f t="shared" si="129"/>
        <v>1.4362005689760567E-3</v>
      </c>
      <c r="AI425" s="4">
        <f t="shared" si="130"/>
        <v>1.5914654953518466E-3</v>
      </c>
    </row>
    <row r="426" spans="1:35" x14ac:dyDescent="0.25">
      <c r="A426" t="s">
        <v>134</v>
      </c>
      <c r="B426" t="s">
        <v>141</v>
      </c>
      <c r="H426">
        <v>1.9736111804718999E-5</v>
      </c>
      <c r="I426">
        <v>9.1819497650357698E-2</v>
      </c>
      <c r="J426">
        <v>0.98831464150914095</v>
      </c>
      <c r="R426" s="4">
        <f t="shared" si="113"/>
        <v>0</v>
      </c>
      <c r="S426" s="4">
        <f t="shared" si="114"/>
        <v>0</v>
      </c>
      <c r="T426" s="4">
        <f t="shared" si="115"/>
        <v>0</v>
      </c>
      <c r="U426" s="4">
        <f t="shared" si="116"/>
        <v>0</v>
      </c>
      <c r="V426" s="4">
        <f t="shared" si="117"/>
        <v>0</v>
      </c>
      <c r="W426" s="4">
        <f t="shared" si="118"/>
        <v>0</v>
      </c>
      <c r="X426" s="4">
        <f t="shared" si="119"/>
        <v>0</v>
      </c>
      <c r="Y426" s="4">
        <f t="shared" si="120"/>
        <v>0</v>
      </c>
      <c r="Z426" s="4">
        <f t="shared" si="121"/>
        <v>0</v>
      </c>
      <c r="AA426" s="4">
        <f t="shared" si="122"/>
        <v>0</v>
      </c>
      <c r="AB426" s="4">
        <f t="shared" si="123"/>
        <v>0</v>
      </c>
      <c r="AC426" s="4">
        <f t="shared" si="124"/>
        <v>0</v>
      </c>
      <c r="AD426" s="4">
        <f t="shared" si="125"/>
        <v>0</v>
      </c>
      <c r="AE426" s="4">
        <f t="shared" si="126"/>
        <v>0</v>
      </c>
      <c r="AF426" s="4">
        <f t="shared" si="127"/>
        <v>0</v>
      </c>
      <c r="AG426" s="4">
        <f t="shared" si="128"/>
        <v>6.6571771826720859E-5</v>
      </c>
      <c r="AH426" s="4">
        <f t="shared" si="129"/>
        <v>5.4736790168637152E-5</v>
      </c>
      <c r="AI426" s="4">
        <f t="shared" si="130"/>
        <v>6.0654280997679002E-5</v>
      </c>
    </row>
    <row r="427" spans="1:35" x14ac:dyDescent="0.25">
      <c r="A427" t="s">
        <v>120</v>
      </c>
      <c r="B427" t="s">
        <v>141</v>
      </c>
      <c r="H427">
        <v>2.14287318103954E-4</v>
      </c>
      <c r="I427">
        <v>0.20861290673255001</v>
      </c>
      <c r="J427">
        <v>0.99568566554413995</v>
      </c>
      <c r="R427" s="4">
        <f t="shared" si="113"/>
        <v>0</v>
      </c>
      <c r="S427" s="4">
        <f t="shared" si="114"/>
        <v>0</v>
      </c>
      <c r="T427" s="4">
        <f t="shared" si="115"/>
        <v>0</v>
      </c>
      <c r="U427" s="4">
        <f t="shared" si="116"/>
        <v>0</v>
      </c>
      <c r="V427" s="4">
        <f t="shared" si="117"/>
        <v>0</v>
      </c>
      <c r="W427" s="4">
        <f t="shared" si="118"/>
        <v>0</v>
      </c>
      <c r="X427" s="4">
        <f t="shared" si="119"/>
        <v>0</v>
      </c>
      <c r="Y427" s="4">
        <f t="shared" si="120"/>
        <v>0</v>
      </c>
      <c r="Z427" s="4">
        <f t="shared" si="121"/>
        <v>0</v>
      </c>
      <c r="AA427" s="4">
        <f t="shared" si="122"/>
        <v>0</v>
      </c>
      <c r="AB427" s="4">
        <f t="shared" si="123"/>
        <v>0</v>
      </c>
      <c r="AC427" s="4">
        <f t="shared" si="124"/>
        <v>0</v>
      </c>
      <c r="AD427" s="4">
        <f t="shared" si="125"/>
        <v>0</v>
      </c>
      <c r="AE427" s="4">
        <f t="shared" si="126"/>
        <v>0</v>
      </c>
      <c r="AF427" s="4">
        <f t="shared" si="127"/>
        <v>0</v>
      </c>
      <c r="AG427" s="4">
        <f t="shared" si="128"/>
        <v>7.2205287090435362E-6</v>
      </c>
      <c r="AH427" s="4">
        <f t="shared" si="129"/>
        <v>5.9368791607691301E-6</v>
      </c>
      <c r="AI427" s="4">
        <f t="shared" si="130"/>
        <v>6.5787039349063323E-6</v>
      </c>
    </row>
    <row r="428" spans="1:35" x14ac:dyDescent="0.25">
      <c r="A428" t="s">
        <v>102</v>
      </c>
      <c r="B428" t="s">
        <v>141</v>
      </c>
      <c r="H428">
        <v>2.7203626063778299E-3</v>
      </c>
      <c r="I428">
        <v>5.5254660346171901E-2</v>
      </c>
      <c r="J428">
        <v>0.84415748639681898</v>
      </c>
      <c r="R428" s="4">
        <f t="shared" si="113"/>
        <v>0</v>
      </c>
      <c r="S428" s="4">
        <f t="shared" si="114"/>
        <v>0</v>
      </c>
      <c r="T428" s="4">
        <f t="shared" si="115"/>
        <v>0</v>
      </c>
      <c r="U428" s="4">
        <f t="shared" si="116"/>
        <v>0</v>
      </c>
      <c r="V428" s="4">
        <f t="shared" si="117"/>
        <v>0</v>
      </c>
      <c r="W428" s="4">
        <f t="shared" si="118"/>
        <v>0</v>
      </c>
      <c r="X428" s="4">
        <f t="shared" si="119"/>
        <v>0</v>
      </c>
      <c r="Y428" s="4">
        <f t="shared" si="120"/>
        <v>0</v>
      </c>
      <c r="Z428" s="4">
        <f t="shared" si="121"/>
        <v>0</v>
      </c>
      <c r="AA428" s="4">
        <f t="shared" si="122"/>
        <v>0</v>
      </c>
      <c r="AB428" s="4">
        <f t="shared" si="123"/>
        <v>0</v>
      </c>
      <c r="AC428" s="4">
        <f t="shared" si="124"/>
        <v>0</v>
      </c>
      <c r="AD428" s="4">
        <f t="shared" si="125"/>
        <v>0</v>
      </c>
      <c r="AE428" s="4">
        <f t="shared" si="126"/>
        <v>0</v>
      </c>
      <c r="AF428" s="4">
        <f t="shared" si="127"/>
        <v>0</v>
      </c>
      <c r="AG428" s="4">
        <f t="shared" si="128"/>
        <v>7.8397799306324635E-5</v>
      </c>
      <c r="AH428" s="4">
        <f t="shared" si="129"/>
        <v>6.4460412762978043E-5</v>
      </c>
      <c r="AI428" s="4">
        <f t="shared" si="130"/>
        <v>7.1429106034651325E-5</v>
      </c>
    </row>
    <row r="429" spans="1:35" x14ac:dyDescent="0.25">
      <c r="A429" t="s">
        <v>114</v>
      </c>
      <c r="B429" t="s">
        <v>141</v>
      </c>
      <c r="H429">
        <v>1.66012907413147E-4</v>
      </c>
      <c r="I429">
        <v>1.5244780932590301</v>
      </c>
      <c r="J429">
        <v>0.98012489175872797</v>
      </c>
      <c r="R429" s="4">
        <f t="shared" si="113"/>
        <v>0</v>
      </c>
      <c r="S429" s="4">
        <f t="shared" si="114"/>
        <v>0</v>
      </c>
      <c r="T429" s="4">
        <f t="shared" si="115"/>
        <v>0</v>
      </c>
      <c r="U429" s="4">
        <f t="shared" si="116"/>
        <v>0</v>
      </c>
      <c r="V429" s="4">
        <f t="shared" si="117"/>
        <v>0</v>
      </c>
      <c r="W429" s="4">
        <f t="shared" si="118"/>
        <v>0</v>
      </c>
      <c r="X429" s="4">
        <f t="shared" si="119"/>
        <v>0</v>
      </c>
      <c r="Y429" s="4">
        <f t="shared" si="120"/>
        <v>0</v>
      </c>
      <c r="Z429" s="4">
        <f t="shared" si="121"/>
        <v>0</v>
      </c>
      <c r="AA429" s="4">
        <f t="shared" si="122"/>
        <v>0</v>
      </c>
      <c r="AB429" s="4">
        <f t="shared" si="123"/>
        <v>0</v>
      </c>
      <c r="AC429" s="4">
        <f t="shared" si="124"/>
        <v>0</v>
      </c>
      <c r="AD429" s="4">
        <f t="shared" si="125"/>
        <v>0</v>
      </c>
      <c r="AE429" s="4">
        <f t="shared" si="126"/>
        <v>0</v>
      </c>
      <c r="AF429" s="4">
        <f t="shared" si="127"/>
        <v>0</v>
      </c>
      <c r="AG429" s="4">
        <f t="shared" si="128"/>
        <v>9.9525461208944998E-4</v>
      </c>
      <c r="AH429" s="4">
        <f t="shared" si="129"/>
        <v>8.1832045882910339E-4</v>
      </c>
      <c r="AI429" s="4">
        <f t="shared" si="130"/>
        <v>9.0678753545927657E-4</v>
      </c>
    </row>
    <row r="430" spans="1:35" x14ac:dyDescent="0.25">
      <c r="A430" t="s">
        <v>98</v>
      </c>
      <c r="B430" t="s">
        <v>141</v>
      </c>
      <c r="H430">
        <v>2.4498790843771501E-3</v>
      </c>
      <c r="I430">
        <v>0.150621644577282</v>
      </c>
      <c r="J430">
        <v>0.92384065534140303</v>
      </c>
      <c r="R430" s="4">
        <f t="shared" si="113"/>
        <v>0</v>
      </c>
      <c r="S430" s="4">
        <f t="shared" si="114"/>
        <v>0</v>
      </c>
      <c r="T430" s="4">
        <f t="shared" si="115"/>
        <v>0</v>
      </c>
      <c r="U430" s="4">
        <f t="shared" si="116"/>
        <v>0</v>
      </c>
      <c r="V430" s="4">
        <f t="shared" si="117"/>
        <v>0</v>
      </c>
      <c r="W430" s="4">
        <f t="shared" si="118"/>
        <v>0</v>
      </c>
      <c r="X430" s="4">
        <f t="shared" si="119"/>
        <v>0</v>
      </c>
      <c r="Y430" s="4">
        <f t="shared" si="120"/>
        <v>0</v>
      </c>
      <c r="Z430" s="4">
        <f t="shared" si="121"/>
        <v>0</v>
      </c>
      <c r="AA430" s="4">
        <f t="shared" si="122"/>
        <v>0</v>
      </c>
      <c r="AB430" s="4">
        <f t="shared" si="123"/>
        <v>0</v>
      </c>
      <c r="AC430" s="4">
        <f t="shared" si="124"/>
        <v>0</v>
      </c>
      <c r="AD430" s="4">
        <f t="shared" si="125"/>
        <v>0</v>
      </c>
      <c r="AE430" s="4">
        <f t="shared" si="126"/>
        <v>0</v>
      </c>
      <c r="AF430" s="4">
        <f t="shared" si="127"/>
        <v>0</v>
      </c>
      <c r="AG430" s="4">
        <f t="shared" si="128"/>
        <v>6.0736429541395246E-5</v>
      </c>
      <c r="AH430" s="4">
        <f t="shared" si="129"/>
        <v>4.9938842067369428E-5</v>
      </c>
      <c r="AI430" s="4">
        <f t="shared" si="130"/>
        <v>5.533763580438233E-5</v>
      </c>
    </row>
    <row r="431" spans="1:35" x14ac:dyDescent="0.25">
      <c r="A431" t="s">
        <v>72</v>
      </c>
      <c r="B431" t="s">
        <v>141</v>
      </c>
      <c r="H431">
        <v>1.5154389028240701E-3</v>
      </c>
      <c r="I431">
        <v>0.10979648295706899</v>
      </c>
      <c r="J431">
        <v>0.97881604068826</v>
      </c>
      <c r="R431" s="4">
        <f t="shared" si="113"/>
        <v>0</v>
      </c>
      <c r="S431" s="4">
        <f t="shared" si="114"/>
        <v>0</v>
      </c>
      <c r="T431" s="4">
        <f t="shared" si="115"/>
        <v>0</v>
      </c>
      <c r="U431" s="4">
        <f t="shared" si="116"/>
        <v>0</v>
      </c>
      <c r="V431" s="4">
        <f t="shared" si="117"/>
        <v>0</v>
      </c>
      <c r="W431" s="4">
        <f t="shared" si="118"/>
        <v>0</v>
      </c>
      <c r="X431" s="4">
        <f t="shared" si="119"/>
        <v>0</v>
      </c>
      <c r="Y431" s="4">
        <f t="shared" si="120"/>
        <v>0</v>
      </c>
      <c r="Z431" s="4">
        <f t="shared" si="121"/>
        <v>0</v>
      </c>
      <c r="AA431" s="4">
        <f t="shared" si="122"/>
        <v>0</v>
      </c>
      <c r="AB431" s="4">
        <f t="shared" si="123"/>
        <v>0</v>
      </c>
      <c r="AC431" s="4">
        <f t="shared" si="124"/>
        <v>0</v>
      </c>
      <c r="AD431" s="4">
        <f t="shared" si="125"/>
        <v>0</v>
      </c>
      <c r="AE431" s="4">
        <f t="shared" si="126"/>
        <v>0</v>
      </c>
      <c r="AF431" s="4">
        <f t="shared" si="127"/>
        <v>0</v>
      </c>
      <c r="AG431" s="4">
        <f t="shared" si="128"/>
        <v>8.9629722599164022E-4</v>
      </c>
      <c r="AH431" s="4">
        <f t="shared" si="129"/>
        <v>7.369554969264598E-4</v>
      </c>
      <c r="AI431" s="4">
        <f t="shared" si="130"/>
        <v>8.1662636145904996E-4</v>
      </c>
    </row>
    <row r="432" spans="1:35" x14ac:dyDescent="0.25">
      <c r="A432" t="s">
        <v>132</v>
      </c>
      <c r="B432" t="s">
        <v>141</v>
      </c>
      <c r="H432">
        <v>1.6840982838021301E-4</v>
      </c>
      <c r="I432">
        <v>0.64772291942815197</v>
      </c>
      <c r="J432">
        <v>0.97890106875252603</v>
      </c>
      <c r="R432" s="4">
        <f t="shared" si="113"/>
        <v>0</v>
      </c>
      <c r="S432" s="4">
        <f t="shared" si="114"/>
        <v>0</v>
      </c>
      <c r="T432" s="4">
        <f t="shared" si="115"/>
        <v>0</v>
      </c>
      <c r="U432" s="4">
        <f t="shared" si="116"/>
        <v>0</v>
      </c>
      <c r="V432" s="4">
        <f t="shared" si="117"/>
        <v>0</v>
      </c>
      <c r="W432" s="4">
        <f t="shared" si="118"/>
        <v>0</v>
      </c>
      <c r="X432" s="4">
        <f t="shared" si="119"/>
        <v>0</v>
      </c>
      <c r="Y432" s="4">
        <f t="shared" si="120"/>
        <v>0</v>
      </c>
      <c r="Z432" s="4">
        <f t="shared" si="121"/>
        <v>0</v>
      </c>
      <c r="AA432" s="4">
        <f t="shared" si="122"/>
        <v>0</v>
      </c>
      <c r="AB432" s="4">
        <f t="shared" si="123"/>
        <v>0</v>
      </c>
      <c r="AC432" s="4">
        <f t="shared" si="124"/>
        <v>0</v>
      </c>
      <c r="AD432" s="4">
        <f t="shared" si="125"/>
        <v>0</v>
      </c>
      <c r="AE432" s="4">
        <f t="shared" si="126"/>
        <v>0</v>
      </c>
      <c r="AF432" s="4">
        <f t="shared" si="127"/>
        <v>0</v>
      </c>
      <c r="AG432" s="4">
        <f t="shared" si="128"/>
        <v>5.5442886688685487E-4</v>
      </c>
      <c r="AH432" s="4">
        <f t="shared" si="129"/>
        <v>4.5586373499585854E-4</v>
      </c>
      <c r="AI432" s="4">
        <f t="shared" si="130"/>
        <v>5.0514630094135662E-4</v>
      </c>
    </row>
    <row r="433" spans="1:35" x14ac:dyDescent="0.25">
      <c r="A433" t="s">
        <v>54</v>
      </c>
      <c r="B433" t="s">
        <v>141</v>
      </c>
      <c r="H433">
        <v>3.5528711508895001E-3</v>
      </c>
      <c r="I433">
        <v>0.17297359155169001</v>
      </c>
      <c r="J433">
        <v>0.93698214372600797</v>
      </c>
      <c r="R433" s="4">
        <f t="shared" si="113"/>
        <v>0</v>
      </c>
      <c r="S433" s="4">
        <f t="shared" si="114"/>
        <v>0</v>
      </c>
      <c r="T433" s="4">
        <f t="shared" si="115"/>
        <v>0</v>
      </c>
      <c r="U433" s="4">
        <f t="shared" si="116"/>
        <v>0</v>
      </c>
      <c r="V433" s="4">
        <f t="shared" si="117"/>
        <v>0</v>
      </c>
      <c r="W433" s="4">
        <f t="shared" si="118"/>
        <v>0</v>
      </c>
      <c r="X433" s="4">
        <f t="shared" si="119"/>
        <v>0</v>
      </c>
      <c r="Y433" s="4">
        <f t="shared" si="120"/>
        <v>0</v>
      </c>
      <c r="Z433" s="4">
        <f t="shared" si="121"/>
        <v>0</v>
      </c>
      <c r="AA433" s="4">
        <f t="shared" si="122"/>
        <v>0</v>
      </c>
      <c r="AB433" s="4">
        <f t="shared" si="123"/>
        <v>0</v>
      </c>
      <c r="AC433" s="4">
        <f t="shared" si="124"/>
        <v>0</v>
      </c>
      <c r="AD433" s="4">
        <f t="shared" si="125"/>
        <v>0</v>
      </c>
      <c r="AE433" s="4">
        <f t="shared" si="126"/>
        <v>0</v>
      </c>
      <c r="AF433" s="4">
        <f t="shared" si="127"/>
        <v>0</v>
      </c>
      <c r="AG433" s="4">
        <f t="shared" si="128"/>
        <v>6.1613351846419399E-5</v>
      </c>
      <c r="AH433" s="4">
        <f t="shared" si="129"/>
        <v>5.0659867073722619E-5</v>
      </c>
      <c r="AI433" s="4">
        <f t="shared" si="130"/>
        <v>5.6136609460070999E-5</v>
      </c>
    </row>
    <row r="434" spans="1:35" x14ac:dyDescent="0.25">
      <c r="A434" t="s">
        <v>67</v>
      </c>
      <c r="B434" t="s">
        <v>141</v>
      </c>
      <c r="H434">
        <v>2.0125416317214701E-4</v>
      </c>
      <c r="I434">
        <v>9.5638452219970901E-2</v>
      </c>
      <c r="J434">
        <v>0.97959011942352903</v>
      </c>
      <c r="R434" s="4">
        <f t="shared" si="113"/>
        <v>0</v>
      </c>
      <c r="S434" s="4">
        <f t="shared" si="114"/>
        <v>0</v>
      </c>
      <c r="T434" s="4">
        <f t="shared" si="115"/>
        <v>0</v>
      </c>
      <c r="U434" s="4">
        <f t="shared" si="116"/>
        <v>0</v>
      </c>
      <c r="V434" s="4">
        <f t="shared" si="117"/>
        <v>0</v>
      </c>
      <c r="W434" s="4">
        <f t="shared" si="118"/>
        <v>0</v>
      </c>
      <c r="X434" s="4">
        <f t="shared" si="119"/>
        <v>0</v>
      </c>
      <c r="Y434" s="4">
        <f t="shared" si="120"/>
        <v>0</v>
      </c>
      <c r="Z434" s="4">
        <f t="shared" si="121"/>
        <v>0</v>
      </c>
      <c r="AA434" s="4">
        <f t="shared" si="122"/>
        <v>0</v>
      </c>
      <c r="AB434" s="4">
        <f t="shared" si="123"/>
        <v>0</v>
      </c>
      <c r="AC434" s="4">
        <f t="shared" si="124"/>
        <v>0</v>
      </c>
      <c r="AD434" s="4">
        <f t="shared" si="125"/>
        <v>0</v>
      </c>
      <c r="AE434" s="4">
        <f t="shared" si="126"/>
        <v>0</v>
      </c>
      <c r="AF434" s="4">
        <f t="shared" si="127"/>
        <v>0</v>
      </c>
      <c r="AG434" s="4">
        <f t="shared" si="128"/>
        <v>1.2998309088620122E-3</v>
      </c>
      <c r="AH434" s="4">
        <f t="shared" si="129"/>
        <v>1.0687498583976545E-3</v>
      </c>
      <c r="AI434" s="4">
        <f t="shared" si="130"/>
        <v>1.1842903836298334E-3</v>
      </c>
    </row>
    <row r="435" spans="1:35" x14ac:dyDescent="0.25">
      <c r="A435" t="s">
        <v>80</v>
      </c>
      <c r="B435" t="s">
        <v>141</v>
      </c>
      <c r="H435">
        <v>7.3901926557580001E-4</v>
      </c>
      <c r="I435">
        <v>0.171018323203112</v>
      </c>
      <c r="J435">
        <v>0.940413072992628</v>
      </c>
      <c r="R435" s="4">
        <f t="shared" si="113"/>
        <v>0</v>
      </c>
      <c r="S435" s="4">
        <f t="shared" si="114"/>
        <v>0</v>
      </c>
      <c r="T435" s="4">
        <f t="shared" si="115"/>
        <v>0</v>
      </c>
      <c r="U435" s="4">
        <f t="shared" si="116"/>
        <v>0</v>
      </c>
      <c r="V435" s="4">
        <f t="shared" si="117"/>
        <v>0</v>
      </c>
      <c r="W435" s="4">
        <f t="shared" si="118"/>
        <v>0</v>
      </c>
      <c r="X435" s="4">
        <f t="shared" si="119"/>
        <v>0</v>
      </c>
      <c r="Y435" s="4">
        <f t="shared" si="120"/>
        <v>0</v>
      </c>
      <c r="Z435" s="4">
        <f t="shared" si="121"/>
        <v>0</v>
      </c>
      <c r="AA435" s="4">
        <f t="shared" si="122"/>
        <v>0</v>
      </c>
      <c r="AB435" s="4">
        <f t="shared" si="123"/>
        <v>0</v>
      </c>
      <c r="AC435" s="4">
        <f t="shared" si="124"/>
        <v>0</v>
      </c>
      <c r="AD435" s="4">
        <f t="shared" si="125"/>
        <v>0</v>
      </c>
      <c r="AE435" s="4">
        <f t="shared" si="126"/>
        <v>0</v>
      </c>
      <c r="AF435" s="4">
        <f t="shared" si="127"/>
        <v>0</v>
      </c>
      <c r="AG435" s="4">
        <f t="shared" si="128"/>
        <v>7.3629571892248899E-5</v>
      </c>
      <c r="AH435" s="4">
        <f t="shared" si="129"/>
        <v>6.0539870222515776E-5</v>
      </c>
      <c r="AI435" s="4">
        <f t="shared" si="130"/>
        <v>6.7084721057382338E-5</v>
      </c>
    </row>
    <row r="436" spans="1:35" x14ac:dyDescent="0.25">
      <c r="A436" t="s">
        <v>61</v>
      </c>
      <c r="B436" t="s">
        <v>141</v>
      </c>
      <c r="H436">
        <v>3.6306360334860697E-4</v>
      </c>
      <c r="I436">
        <v>0.189535076064382</v>
      </c>
      <c r="J436">
        <v>0.87344690289778804</v>
      </c>
      <c r="R436" s="4">
        <f t="shared" si="113"/>
        <v>0</v>
      </c>
      <c r="S436" s="4">
        <f t="shared" si="114"/>
        <v>0</v>
      </c>
      <c r="T436" s="4">
        <f t="shared" si="115"/>
        <v>0</v>
      </c>
      <c r="U436" s="4">
        <f t="shared" si="116"/>
        <v>0</v>
      </c>
      <c r="V436" s="4">
        <f t="shared" si="117"/>
        <v>0</v>
      </c>
      <c r="W436" s="4">
        <f t="shared" si="118"/>
        <v>0</v>
      </c>
      <c r="X436" s="4">
        <f t="shared" si="119"/>
        <v>0</v>
      </c>
      <c r="Y436" s="4">
        <f t="shared" si="120"/>
        <v>0</v>
      </c>
      <c r="Z436" s="4">
        <f t="shared" si="121"/>
        <v>0</v>
      </c>
      <c r="AA436" s="4">
        <f t="shared" si="122"/>
        <v>0</v>
      </c>
      <c r="AB436" s="4">
        <f t="shared" si="123"/>
        <v>0</v>
      </c>
      <c r="AC436" s="4">
        <f t="shared" si="124"/>
        <v>0</v>
      </c>
      <c r="AD436" s="4">
        <f t="shared" si="125"/>
        <v>0</v>
      </c>
      <c r="AE436" s="4">
        <f t="shared" si="126"/>
        <v>0</v>
      </c>
      <c r="AF436" s="4">
        <f t="shared" si="127"/>
        <v>0</v>
      </c>
      <c r="AG436" s="4">
        <f t="shared" si="128"/>
        <v>2.7037290203992681E-4</v>
      </c>
      <c r="AH436" s="4">
        <f t="shared" si="129"/>
        <v>2.2230660834393986E-4</v>
      </c>
      <c r="AI436" s="4">
        <f t="shared" si="130"/>
        <v>2.4633975519193334E-4</v>
      </c>
    </row>
    <row r="437" spans="1:35" x14ac:dyDescent="0.25">
      <c r="A437" t="s">
        <v>57</v>
      </c>
      <c r="B437" t="s">
        <v>141</v>
      </c>
      <c r="H437">
        <v>1.1992741751969899E-3</v>
      </c>
      <c r="I437">
        <v>0.112254685938001</v>
      </c>
      <c r="J437">
        <v>0.96840737259612197</v>
      </c>
      <c r="R437" s="4">
        <f t="shared" si="113"/>
        <v>0</v>
      </c>
      <c r="S437" s="4">
        <f t="shared" si="114"/>
        <v>0</v>
      </c>
      <c r="T437" s="4">
        <f t="shared" si="115"/>
        <v>0</v>
      </c>
      <c r="U437" s="4">
        <f t="shared" si="116"/>
        <v>0</v>
      </c>
      <c r="V437" s="4">
        <f t="shared" si="117"/>
        <v>0</v>
      </c>
      <c r="W437" s="4">
        <f t="shared" si="118"/>
        <v>0</v>
      </c>
      <c r="X437" s="4">
        <f t="shared" si="119"/>
        <v>0</v>
      </c>
      <c r="Y437" s="4">
        <f t="shared" si="120"/>
        <v>0</v>
      </c>
      <c r="Z437" s="4">
        <f t="shared" si="121"/>
        <v>0</v>
      </c>
      <c r="AA437" s="4">
        <f t="shared" si="122"/>
        <v>0</v>
      </c>
      <c r="AB437" s="4">
        <f t="shared" si="123"/>
        <v>0</v>
      </c>
      <c r="AC437" s="4">
        <f t="shared" si="124"/>
        <v>0</v>
      </c>
      <c r="AD437" s="4">
        <f t="shared" si="125"/>
        <v>0</v>
      </c>
      <c r="AE437" s="4">
        <f t="shared" si="126"/>
        <v>0</v>
      </c>
      <c r="AF437" s="4">
        <f t="shared" si="127"/>
        <v>0</v>
      </c>
      <c r="AG437" s="4">
        <f t="shared" si="128"/>
        <v>1.3282814756656352E-4</v>
      </c>
      <c r="AH437" s="4">
        <f t="shared" si="129"/>
        <v>1.0921425466584114E-4</v>
      </c>
      <c r="AI437" s="4">
        <f t="shared" si="130"/>
        <v>1.2102120111620232E-4</v>
      </c>
    </row>
    <row r="438" spans="1:35" x14ac:dyDescent="0.25">
      <c r="A438" t="s">
        <v>128</v>
      </c>
      <c r="B438" t="s">
        <v>141</v>
      </c>
      <c r="H438">
        <v>8.9646389954562799E-4</v>
      </c>
      <c r="I438">
        <v>0.21898319240304701</v>
      </c>
      <c r="J438">
        <v>0.97674752041040702</v>
      </c>
      <c r="R438" s="4">
        <f t="shared" si="113"/>
        <v>0</v>
      </c>
      <c r="S438" s="4">
        <f t="shared" si="114"/>
        <v>0</v>
      </c>
      <c r="T438" s="4">
        <f t="shared" si="115"/>
        <v>0</v>
      </c>
      <c r="U438" s="4">
        <f t="shared" si="116"/>
        <v>0</v>
      </c>
      <c r="V438" s="4">
        <f t="shared" si="117"/>
        <v>0</v>
      </c>
      <c r="W438" s="4">
        <f t="shared" si="118"/>
        <v>0</v>
      </c>
      <c r="X438" s="4">
        <f t="shared" si="119"/>
        <v>0</v>
      </c>
      <c r="Y438" s="4">
        <f t="shared" si="120"/>
        <v>0</v>
      </c>
      <c r="Z438" s="4">
        <f t="shared" si="121"/>
        <v>0</v>
      </c>
      <c r="AA438" s="4">
        <f t="shared" si="122"/>
        <v>0</v>
      </c>
      <c r="AB438" s="4">
        <f t="shared" si="123"/>
        <v>0</v>
      </c>
      <c r="AC438" s="4">
        <f t="shared" si="124"/>
        <v>0</v>
      </c>
      <c r="AD438" s="4">
        <f t="shared" si="125"/>
        <v>0</v>
      </c>
      <c r="AE438" s="4">
        <f t="shared" si="126"/>
        <v>0</v>
      </c>
      <c r="AF438" s="4">
        <f t="shared" si="127"/>
        <v>0</v>
      </c>
      <c r="AG438" s="4">
        <f t="shared" si="128"/>
        <v>4.3875884458426459E-4</v>
      </c>
      <c r="AH438" s="4">
        <f t="shared" si="129"/>
        <v>3.6075727221372868E-4</v>
      </c>
      <c r="AI438" s="4">
        <f t="shared" si="130"/>
        <v>3.9975805839899663E-4</v>
      </c>
    </row>
    <row r="439" spans="1:35" x14ac:dyDescent="0.25">
      <c r="A439" t="s">
        <v>70</v>
      </c>
      <c r="B439" t="s">
        <v>141</v>
      </c>
      <c r="H439">
        <v>8.8728153786937491E-3</v>
      </c>
      <c r="I439">
        <v>0.14097794728463001</v>
      </c>
      <c r="J439">
        <v>0.96728156970327595</v>
      </c>
      <c r="R439" s="4">
        <f t="shared" si="113"/>
        <v>0</v>
      </c>
      <c r="S439" s="4">
        <f t="shared" si="114"/>
        <v>0</v>
      </c>
      <c r="T439" s="4">
        <f t="shared" si="115"/>
        <v>0</v>
      </c>
      <c r="U439" s="4">
        <f t="shared" si="116"/>
        <v>0</v>
      </c>
      <c r="V439" s="4">
        <f t="shared" si="117"/>
        <v>0</v>
      </c>
      <c r="W439" s="4">
        <f t="shared" si="118"/>
        <v>0</v>
      </c>
      <c r="X439" s="4">
        <f t="shared" si="119"/>
        <v>0</v>
      </c>
      <c r="Y439" s="4">
        <f t="shared" si="120"/>
        <v>0</v>
      </c>
      <c r="Z439" s="4">
        <f t="shared" si="121"/>
        <v>0</v>
      </c>
      <c r="AA439" s="4">
        <f t="shared" si="122"/>
        <v>0</v>
      </c>
      <c r="AB439" s="4">
        <f t="shared" si="123"/>
        <v>0</v>
      </c>
      <c r="AC439" s="4">
        <f t="shared" si="124"/>
        <v>0</v>
      </c>
      <c r="AD439" s="4">
        <f t="shared" si="125"/>
        <v>0</v>
      </c>
      <c r="AE439" s="4">
        <f t="shared" si="126"/>
        <v>0</v>
      </c>
      <c r="AF439" s="4">
        <f t="shared" si="127"/>
        <v>0</v>
      </c>
      <c r="AG439" s="4">
        <f t="shared" si="128"/>
        <v>3.2797459739474194E-4</v>
      </c>
      <c r="AH439" s="4">
        <f t="shared" si="129"/>
        <v>2.6966800230234341E-4</v>
      </c>
      <c r="AI439" s="4">
        <f t="shared" si="130"/>
        <v>2.9882129984854265E-4</v>
      </c>
    </row>
    <row r="440" spans="1:35" x14ac:dyDescent="0.25">
      <c r="A440" t="s">
        <v>94</v>
      </c>
      <c r="B440" t="s">
        <v>141</v>
      </c>
      <c r="H440">
        <v>1.2855786998211099E-4</v>
      </c>
      <c r="I440">
        <v>1.4156599586522401E-2</v>
      </c>
      <c r="J440">
        <v>0.98117875585318903</v>
      </c>
      <c r="R440" s="4">
        <f t="shared" si="113"/>
        <v>0</v>
      </c>
      <c r="S440" s="4">
        <f t="shared" si="114"/>
        <v>0</v>
      </c>
      <c r="T440" s="4">
        <f t="shared" si="115"/>
        <v>0</v>
      </c>
      <c r="U440" s="4">
        <f t="shared" si="116"/>
        <v>0</v>
      </c>
      <c r="V440" s="4">
        <f t="shared" si="117"/>
        <v>0</v>
      </c>
      <c r="W440" s="4">
        <f t="shared" si="118"/>
        <v>0</v>
      </c>
      <c r="X440" s="4">
        <f t="shared" si="119"/>
        <v>0</v>
      </c>
      <c r="Y440" s="4">
        <f t="shared" si="120"/>
        <v>0</v>
      </c>
      <c r="Z440" s="4">
        <f t="shared" si="121"/>
        <v>0</v>
      </c>
      <c r="AA440" s="4">
        <f t="shared" si="122"/>
        <v>0</v>
      </c>
      <c r="AB440" s="4">
        <f t="shared" si="123"/>
        <v>0</v>
      </c>
      <c r="AC440" s="4">
        <f t="shared" si="124"/>
        <v>0</v>
      </c>
      <c r="AD440" s="4">
        <f t="shared" si="125"/>
        <v>0</v>
      </c>
      <c r="AE440" s="4">
        <f t="shared" si="126"/>
        <v>0</v>
      </c>
      <c r="AF440" s="4">
        <f t="shared" si="127"/>
        <v>0</v>
      </c>
      <c r="AG440" s="4">
        <f t="shared" si="128"/>
        <v>3.2461519678147863E-3</v>
      </c>
      <c r="AH440" s="4">
        <f t="shared" si="129"/>
        <v>2.6690582846477136E-3</v>
      </c>
      <c r="AI440" s="4">
        <f t="shared" si="130"/>
        <v>2.9576051262312497E-3</v>
      </c>
    </row>
    <row r="441" spans="1:35" x14ac:dyDescent="0.25">
      <c r="A441" t="s">
        <v>65</v>
      </c>
      <c r="B441" t="s">
        <v>141</v>
      </c>
      <c r="H441">
        <v>5.3722700360315297E-4</v>
      </c>
      <c r="I441">
        <v>0.15110261487837501</v>
      </c>
      <c r="J441">
        <v>0.98307217784214695</v>
      </c>
      <c r="R441" s="4">
        <f t="shared" si="113"/>
        <v>0</v>
      </c>
      <c r="S441" s="4">
        <f t="shared" si="114"/>
        <v>0</v>
      </c>
      <c r="T441" s="4">
        <f t="shared" si="115"/>
        <v>0</v>
      </c>
      <c r="U441" s="4">
        <f t="shared" si="116"/>
        <v>0</v>
      </c>
      <c r="V441" s="4">
        <f t="shared" si="117"/>
        <v>0</v>
      </c>
      <c r="W441" s="4">
        <f t="shared" si="118"/>
        <v>0</v>
      </c>
      <c r="X441" s="4">
        <f t="shared" si="119"/>
        <v>0</v>
      </c>
      <c r="Y441" s="4">
        <f t="shared" si="120"/>
        <v>0</v>
      </c>
      <c r="Z441" s="4">
        <f t="shared" si="121"/>
        <v>0</v>
      </c>
      <c r="AA441" s="4">
        <f t="shared" si="122"/>
        <v>0</v>
      </c>
      <c r="AB441" s="4">
        <f t="shared" si="123"/>
        <v>0</v>
      </c>
      <c r="AC441" s="4">
        <f t="shared" si="124"/>
        <v>0</v>
      </c>
      <c r="AD441" s="4">
        <f t="shared" si="125"/>
        <v>0</v>
      </c>
      <c r="AE441" s="4">
        <f t="shared" si="126"/>
        <v>0</v>
      </c>
      <c r="AF441" s="4">
        <f t="shared" si="127"/>
        <v>0</v>
      </c>
      <c r="AG441" s="4">
        <f t="shared" si="128"/>
        <v>4.7033367066625971E-5</v>
      </c>
      <c r="AH441" s="4">
        <f t="shared" si="129"/>
        <v>3.8671879588114695E-5</v>
      </c>
      <c r="AI441" s="4">
        <f t="shared" si="130"/>
        <v>4.2852623327370326E-5</v>
      </c>
    </row>
    <row r="442" spans="1:35" x14ac:dyDescent="0.25">
      <c r="A442" t="s">
        <v>122</v>
      </c>
      <c r="B442" t="s">
        <v>141</v>
      </c>
      <c r="H442">
        <v>4.1963949001914197E-3</v>
      </c>
      <c r="I442">
        <v>1.5574849559081999E-2</v>
      </c>
      <c r="J442">
        <v>0.993313881916288</v>
      </c>
      <c r="R442" s="4">
        <f t="shared" si="113"/>
        <v>0</v>
      </c>
      <c r="S442" s="4">
        <f t="shared" si="114"/>
        <v>0</v>
      </c>
      <c r="T442" s="4">
        <f t="shared" si="115"/>
        <v>0</v>
      </c>
      <c r="U442" s="4">
        <f t="shared" si="116"/>
        <v>0</v>
      </c>
      <c r="V442" s="4">
        <f t="shared" si="117"/>
        <v>0</v>
      </c>
      <c r="W442" s="4">
        <f t="shared" si="118"/>
        <v>0</v>
      </c>
      <c r="X442" s="4">
        <f t="shared" si="119"/>
        <v>0</v>
      </c>
      <c r="Y442" s="4">
        <f t="shared" si="120"/>
        <v>0</v>
      </c>
      <c r="Z442" s="4">
        <f t="shared" si="121"/>
        <v>0</v>
      </c>
      <c r="AA442" s="4">
        <f t="shared" si="122"/>
        <v>0</v>
      </c>
      <c r="AB442" s="4">
        <f t="shared" si="123"/>
        <v>0</v>
      </c>
      <c r="AC442" s="4">
        <f t="shared" si="124"/>
        <v>0</v>
      </c>
      <c r="AD442" s="4">
        <f t="shared" si="125"/>
        <v>0</v>
      </c>
      <c r="AE442" s="4">
        <f t="shared" si="126"/>
        <v>0</v>
      </c>
      <c r="AF442" s="4">
        <f t="shared" si="127"/>
        <v>0</v>
      </c>
      <c r="AG442" s="4">
        <f t="shared" si="128"/>
        <v>1.9654646473286084E-4</v>
      </c>
      <c r="AH442" s="4">
        <f t="shared" si="129"/>
        <v>1.6160487100257449E-4</v>
      </c>
      <c r="AI442" s="4">
        <f t="shared" si="130"/>
        <v>1.7907566786771765E-4</v>
      </c>
    </row>
    <row r="443" spans="1:35" x14ac:dyDescent="0.25">
      <c r="A443" t="s">
        <v>104</v>
      </c>
      <c r="B443" t="s">
        <v>141</v>
      </c>
      <c r="H443">
        <v>9.0558707953218999E-4</v>
      </c>
      <c r="I443">
        <v>0.124171047993146</v>
      </c>
      <c r="J443">
        <v>0.971655936092231</v>
      </c>
      <c r="R443" s="4">
        <f t="shared" si="113"/>
        <v>0</v>
      </c>
      <c r="S443" s="4">
        <f t="shared" si="114"/>
        <v>0</v>
      </c>
      <c r="T443" s="4">
        <f t="shared" si="115"/>
        <v>0</v>
      </c>
      <c r="U443" s="4">
        <f t="shared" si="116"/>
        <v>0</v>
      </c>
      <c r="V443" s="4">
        <f t="shared" si="117"/>
        <v>0</v>
      </c>
      <c r="W443" s="4">
        <f t="shared" si="118"/>
        <v>0</v>
      </c>
      <c r="X443" s="4">
        <f t="shared" si="119"/>
        <v>0</v>
      </c>
      <c r="Y443" s="4">
        <f t="shared" si="120"/>
        <v>0</v>
      </c>
      <c r="Z443" s="4">
        <f t="shared" si="121"/>
        <v>0</v>
      </c>
      <c r="AA443" s="4">
        <f t="shared" si="122"/>
        <v>0</v>
      </c>
      <c r="AB443" s="4">
        <f t="shared" si="123"/>
        <v>0</v>
      </c>
      <c r="AC443" s="4">
        <f t="shared" si="124"/>
        <v>0</v>
      </c>
      <c r="AD443" s="4">
        <f t="shared" si="125"/>
        <v>0</v>
      </c>
      <c r="AE443" s="4">
        <f t="shared" si="126"/>
        <v>0</v>
      </c>
      <c r="AF443" s="4">
        <f t="shared" si="127"/>
        <v>0</v>
      </c>
      <c r="AG443" s="4">
        <f t="shared" si="128"/>
        <v>1.5352664268992997E-3</v>
      </c>
      <c r="AH443" s="4">
        <f t="shared" si="129"/>
        <v>1.2623301732283133E-3</v>
      </c>
      <c r="AI443" s="4">
        <f t="shared" si="130"/>
        <v>1.3987983000638064E-3</v>
      </c>
    </row>
    <row r="444" spans="1:35" x14ac:dyDescent="0.25">
      <c r="A444" t="s">
        <v>82</v>
      </c>
      <c r="B444" t="s">
        <v>141</v>
      </c>
      <c r="H444">
        <v>3.66232942912118E-5</v>
      </c>
      <c r="I444">
        <v>0.788423107769186</v>
      </c>
      <c r="J444">
        <v>0.80145097319720104</v>
      </c>
      <c r="R444" s="4">
        <f t="shared" si="113"/>
        <v>0</v>
      </c>
      <c r="S444" s="4">
        <f t="shared" si="114"/>
        <v>0</v>
      </c>
      <c r="T444" s="4">
        <f t="shared" si="115"/>
        <v>0</v>
      </c>
      <c r="U444" s="4">
        <f t="shared" si="116"/>
        <v>0</v>
      </c>
      <c r="V444" s="4">
        <f t="shared" si="117"/>
        <v>0</v>
      </c>
      <c r="W444" s="4">
        <f t="shared" si="118"/>
        <v>0</v>
      </c>
      <c r="X444" s="4">
        <f t="shared" si="119"/>
        <v>0</v>
      </c>
      <c r="Y444" s="4">
        <f t="shared" si="120"/>
        <v>0</v>
      </c>
      <c r="Z444" s="4">
        <f t="shared" si="121"/>
        <v>0</v>
      </c>
      <c r="AA444" s="4">
        <f t="shared" si="122"/>
        <v>0</v>
      </c>
      <c r="AB444" s="4">
        <f t="shared" si="123"/>
        <v>0</v>
      </c>
      <c r="AC444" s="4">
        <f t="shared" si="124"/>
        <v>0</v>
      </c>
      <c r="AD444" s="4">
        <f t="shared" si="125"/>
        <v>0</v>
      </c>
      <c r="AE444" s="4">
        <f t="shared" si="126"/>
        <v>0</v>
      </c>
      <c r="AF444" s="4">
        <f t="shared" si="127"/>
        <v>0</v>
      </c>
      <c r="AG444" s="4">
        <f t="shared" si="128"/>
        <v>3.3131234617031339E-4</v>
      </c>
      <c r="AH444" s="4">
        <f t="shared" si="129"/>
        <v>2.7241237351781328E-4</v>
      </c>
      <c r="AI444" s="4">
        <f t="shared" si="130"/>
        <v>3.0186235984406331E-4</v>
      </c>
    </row>
    <row r="445" spans="1:35" x14ac:dyDescent="0.25">
      <c r="A445" t="s">
        <v>63</v>
      </c>
      <c r="B445" t="s">
        <v>141</v>
      </c>
      <c r="H445">
        <v>0</v>
      </c>
      <c r="I445">
        <v>0.31862029887222099</v>
      </c>
      <c r="J445">
        <v>0.99741729631569198</v>
      </c>
      <c r="R445" s="4">
        <f t="shared" si="113"/>
        <v>0</v>
      </c>
      <c r="S445" s="4">
        <f t="shared" si="114"/>
        <v>0</v>
      </c>
      <c r="T445" s="4">
        <f t="shared" si="115"/>
        <v>0</v>
      </c>
      <c r="U445" s="4">
        <f t="shared" si="116"/>
        <v>0</v>
      </c>
      <c r="V445" s="4">
        <f t="shared" si="117"/>
        <v>0</v>
      </c>
      <c r="W445" s="4">
        <f t="shared" si="118"/>
        <v>0</v>
      </c>
      <c r="X445" s="4">
        <f t="shared" si="119"/>
        <v>0</v>
      </c>
      <c r="Y445" s="4">
        <f t="shared" si="120"/>
        <v>0</v>
      </c>
      <c r="Z445" s="4">
        <f t="shared" si="121"/>
        <v>0</v>
      </c>
      <c r="AA445" s="4">
        <f t="shared" si="122"/>
        <v>0</v>
      </c>
      <c r="AB445" s="4">
        <f t="shared" si="123"/>
        <v>0</v>
      </c>
      <c r="AC445" s="4">
        <f t="shared" si="124"/>
        <v>0</v>
      </c>
      <c r="AD445" s="4">
        <f t="shared" si="125"/>
        <v>0</v>
      </c>
      <c r="AE445" s="4">
        <f t="shared" si="126"/>
        <v>0</v>
      </c>
      <c r="AF445" s="4">
        <f t="shared" si="127"/>
        <v>0</v>
      </c>
      <c r="AG445" s="4">
        <f t="shared" si="128"/>
        <v>1.3398766204101877E-5</v>
      </c>
      <c r="AH445" s="4">
        <f t="shared" si="129"/>
        <v>1.1016763323372656E-5</v>
      </c>
      <c r="AI445" s="4">
        <f t="shared" si="130"/>
        <v>1.2207764763737266E-5</v>
      </c>
    </row>
    <row r="446" spans="1:35" x14ac:dyDescent="0.25">
      <c r="A446" t="s">
        <v>106</v>
      </c>
      <c r="B446" t="s">
        <v>141</v>
      </c>
      <c r="H446">
        <v>0</v>
      </c>
      <c r="I446">
        <v>0.81304211430755802</v>
      </c>
      <c r="J446">
        <v>0.92237683365240097</v>
      </c>
      <c r="R446" s="4">
        <f t="shared" si="113"/>
        <v>0</v>
      </c>
      <c r="S446" s="4">
        <f t="shared" si="114"/>
        <v>0</v>
      </c>
      <c r="T446" s="4">
        <f t="shared" si="115"/>
        <v>0</v>
      </c>
      <c r="U446" s="4">
        <f t="shared" si="116"/>
        <v>0</v>
      </c>
      <c r="V446" s="4">
        <f t="shared" si="117"/>
        <v>0</v>
      </c>
      <c r="W446" s="4">
        <f t="shared" si="118"/>
        <v>0</v>
      </c>
      <c r="X446" s="4">
        <f t="shared" si="119"/>
        <v>0</v>
      </c>
      <c r="Y446" s="4">
        <f t="shared" si="120"/>
        <v>0</v>
      </c>
      <c r="Z446" s="4">
        <f t="shared" si="121"/>
        <v>0</v>
      </c>
      <c r="AA446" s="4">
        <f t="shared" si="122"/>
        <v>0</v>
      </c>
      <c r="AB446" s="4">
        <f t="shared" si="123"/>
        <v>0</v>
      </c>
      <c r="AC446" s="4">
        <f t="shared" si="124"/>
        <v>0</v>
      </c>
      <c r="AD446" s="4">
        <f t="shared" si="125"/>
        <v>0</v>
      </c>
      <c r="AE446" s="4">
        <f t="shared" si="126"/>
        <v>0</v>
      </c>
      <c r="AF446" s="4">
        <f t="shared" si="127"/>
        <v>0</v>
      </c>
      <c r="AG446" s="4">
        <f t="shared" si="128"/>
        <v>0</v>
      </c>
      <c r="AH446" s="4">
        <f t="shared" si="129"/>
        <v>0</v>
      </c>
      <c r="AI446" s="4">
        <f t="shared" si="130"/>
        <v>0</v>
      </c>
    </row>
    <row r="447" spans="1:35" x14ac:dyDescent="0.25">
      <c r="A447" t="s">
        <v>57</v>
      </c>
      <c r="B447" t="s">
        <v>141</v>
      </c>
      <c r="H447">
        <v>2.3928665670859498E-3</v>
      </c>
      <c r="I447">
        <v>0.112254685938001</v>
      </c>
      <c r="J447">
        <v>0.96840737259612197</v>
      </c>
      <c r="R447" s="4">
        <f t="shared" si="113"/>
        <v>0</v>
      </c>
      <c r="S447" s="4">
        <f t="shared" si="114"/>
        <v>0</v>
      </c>
      <c r="T447" s="4">
        <f t="shared" si="115"/>
        <v>0</v>
      </c>
      <c r="U447" s="4">
        <f t="shared" si="116"/>
        <v>0</v>
      </c>
      <c r="V447" s="4">
        <f t="shared" si="117"/>
        <v>0</v>
      </c>
      <c r="W447" s="4">
        <f t="shared" si="118"/>
        <v>0</v>
      </c>
      <c r="X447" s="4">
        <f t="shared" si="119"/>
        <v>0</v>
      </c>
      <c r="Y447" s="4">
        <f t="shared" si="120"/>
        <v>0</v>
      </c>
      <c r="Z447" s="4">
        <f t="shared" si="121"/>
        <v>0</v>
      </c>
      <c r="AA447" s="4">
        <f t="shared" si="122"/>
        <v>0</v>
      </c>
      <c r="AB447" s="4">
        <f t="shared" si="123"/>
        <v>0</v>
      </c>
      <c r="AC447" s="4">
        <f t="shared" si="124"/>
        <v>0</v>
      </c>
      <c r="AD447" s="4">
        <f t="shared" si="125"/>
        <v>0</v>
      </c>
      <c r="AE447" s="4">
        <f t="shared" si="126"/>
        <v>0</v>
      </c>
      <c r="AF447" s="4">
        <f t="shared" si="127"/>
        <v>0</v>
      </c>
      <c r="AG447" s="4">
        <f t="shared" si="128"/>
        <v>0</v>
      </c>
      <c r="AH447" s="4">
        <f t="shared" si="129"/>
        <v>0</v>
      </c>
      <c r="AI447" s="4">
        <f t="shared" si="130"/>
        <v>0</v>
      </c>
    </row>
    <row r="448" spans="1:35" x14ac:dyDescent="0.25">
      <c r="A448" t="s">
        <v>100</v>
      </c>
      <c r="B448" t="s">
        <v>141</v>
      </c>
      <c r="H448">
        <v>3.9351949049595998E-4</v>
      </c>
      <c r="I448">
        <v>0.51513772876445696</v>
      </c>
      <c r="J448">
        <v>0.992329212497152</v>
      </c>
      <c r="R448" s="4">
        <f t="shared" si="113"/>
        <v>0</v>
      </c>
      <c r="S448" s="4">
        <f t="shared" si="114"/>
        <v>0</v>
      </c>
      <c r="T448" s="4">
        <f t="shared" si="115"/>
        <v>0</v>
      </c>
      <c r="U448" s="4">
        <f t="shared" si="116"/>
        <v>0</v>
      </c>
      <c r="V448" s="4">
        <f t="shared" si="117"/>
        <v>0</v>
      </c>
      <c r="W448" s="4">
        <f t="shared" si="118"/>
        <v>0</v>
      </c>
      <c r="X448" s="4">
        <f t="shared" si="119"/>
        <v>0</v>
      </c>
      <c r="Y448" s="4">
        <f t="shared" si="120"/>
        <v>0</v>
      </c>
      <c r="Z448" s="4">
        <f t="shared" si="121"/>
        <v>0</v>
      </c>
      <c r="AA448" s="4">
        <f t="shared" si="122"/>
        <v>0</v>
      </c>
      <c r="AB448" s="4">
        <f t="shared" si="123"/>
        <v>0</v>
      </c>
      <c r="AC448" s="4">
        <f t="shared" si="124"/>
        <v>0</v>
      </c>
      <c r="AD448" s="4">
        <f t="shared" si="125"/>
        <v>0</v>
      </c>
      <c r="AE448" s="4">
        <f t="shared" si="126"/>
        <v>0</v>
      </c>
      <c r="AF448" s="4">
        <f t="shared" si="127"/>
        <v>0</v>
      </c>
      <c r="AG448" s="4">
        <f t="shared" si="128"/>
        <v>8.754389879582743E-4</v>
      </c>
      <c r="AH448" s="4">
        <f t="shared" si="129"/>
        <v>7.1980539009902558E-4</v>
      </c>
      <c r="AI448" s="4">
        <f t="shared" si="130"/>
        <v>7.9762218902864994E-4</v>
      </c>
    </row>
    <row r="449" spans="1:35" x14ac:dyDescent="0.25">
      <c r="A449" t="s">
        <v>136</v>
      </c>
      <c r="B449" t="s">
        <v>141</v>
      </c>
      <c r="H449">
        <v>1.5438314385912401E-4</v>
      </c>
      <c r="I449">
        <v>9.2283678633563307E-2</v>
      </c>
      <c r="J449">
        <v>0.98725644281612501</v>
      </c>
      <c r="R449" s="4">
        <f t="shared" si="113"/>
        <v>0</v>
      </c>
      <c r="S449" s="4">
        <f t="shared" si="114"/>
        <v>0</v>
      </c>
      <c r="T449" s="4">
        <f t="shared" si="115"/>
        <v>0</v>
      </c>
      <c r="U449" s="4">
        <f t="shared" si="116"/>
        <v>0</v>
      </c>
      <c r="V449" s="4">
        <f t="shared" si="117"/>
        <v>0</v>
      </c>
      <c r="W449" s="4">
        <f t="shared" si="118"/>
        <v>0</v>
      </c>
      <c r="X449" s="4">
        <f t="shared" si="119"/>
        <v>0</v>
      </c>
      <c r="Y449" s="4">
        <f t="shared" si="120"/>
        <v>0</v>
      </c>
      <c r="Z449" s="4">
        <f t="shared" si="121"/>
        <v>0</v>
      </c>
      <c r="AA449" s="4">
        <f t="shared" si="122"/>
        <v>0</v>
      </c>
      <c r="AB449" s="4">
        <f t="shared" si="123"/>
        <v>0</v>
      </c>
      <c r="AC449" s="4">
        <f t="shared" si="124"/>
        <v>0</v>
      </c>
      <c r="AD449" s="4">
        <f t="shared" si="125"/>
        <v>0</v>
      </c>
      <c r="AE449" s="4">
        <f t="shared" si="126"/>
        <v>0</v>
      </c>
      <c r="AF449" s="4">
        <f t="shared" si="127"/>
        <v>0</v>
      </c>
      <c r="AG449" s="4">
        <f t="shared" si="128"/>
        <v>1.439705453034E-4</v>
      </c>
      <c r="AH449" s="4">
        <f t="shared" si="129"/>
        <v>1.1837578169390667E-4</v>
      </c>
      <c r="AI449" s="4">
        <f t="shared" si="130"/>
        <v>1.3117316349865331E-4</v>
      </c>
    </row>
    <row r="450" spans="1:35" x14ac:dyDescent="0.25">
      <c r="A450" t="s">
        <v>128</v>
      </c>
      <c r="B450" t="s">
        <v>141</v>
      </c>
      <c r="H450">
        <v>5.65630481479668E-4</v>
      </c>
      <c r="I450">
        <v>0.21898319240304701</v>
      </c>
      <c r="J450">
        <v>0.97674752041040702</v>
      </c>
      <c r="R450" s="4">
        <f t="shared" si="113"/>
        <v>0</v>
      </c>
      <c r="S450" s="4">
        <f t="shared" si="114"/>
        <v>0</v>
      </c>
      <c r="T450" s="4">
        <f t="shared" si="115"/>
        <v>0</v>
      </c>
      <c r="U450" s="4">
        <f t="shared" si="116"/>
        <v>0</v>
      </c>
      <c r="V450" s="4">
        <f t="shared" si="117"/>
        <v>0</v>
      </c>
      <c r="W450" s="4">
        <f t="shared" si="118"/>
        <v>0</v>
      </c>
      <c r="X450" s="4">
        <f t="shared" si="119"/>
        <v>0</v>
      </c>
      <c r="Y450" s="4">
        <f t="shared" si="120"/>
        <v>0</v>
      </c>
      <c r="Z450" s="4">
        <f t="shared" si="121"/>
        <v>0</v>
      </c>
      <c r="AA450" s="4">
        <f t="shared" si="122"/>
        <v>0</v>
      </c>
      <c r="AB450" s="4">
        <f t="shared" si="123"/>
        <v>0</v>
      </c>
      <c r="AC450" s="4">
        <f t="shared" si="124"/>
        <v>0</v>
      </c>
      <c r="AD450" s="4">
        <f t="shared" si="125"/>
        <v>0</v>
      </c>
      <c r="AE450" s="4">
        <f t="shared" si="126"/>
        <v>0</v>
      </c>
      <c r="AF450" s="4">
        <f t="shared" si="127"/>
        <v>0</v>
      </c>
      <c r="AG450" s="4">
        <f t="shared" si="128"/>
        <v>5.6481637997240491E-5</v>
      </c>
      <c r="AH450" s="4">
        <f t="shared" si="129"/>
        <v>4.6440457908842188E-5</v>
      </c>
      <c r="AI450" s="4">
        <f t="shared" si="130"/>
        <v>5.1461047953041332E-5</v>
      </c>
    </row>
    <row r="451" spans="1:35" x14ac:dyDescent="0.25">
      <c r="A451" t="s">
        <v>108</v>
      </c>
      <c r="B451" t="s">
        <v>141</v>
      </c>
      <c r="H451">
        <v>3.3218043538837199E-3</v>
      </c>
      <c r="I451">
        <v>0.20747893047973601</v>
      </c>
      <c r="J451">
        <v>0.96655763169564202</v>
      </c>
      <c r="R451" s="4">
        <f t="shared" si="113"/>
        <v>0</v>
      </c>
      <c r="S451" s="4">
        <f t="shared" si="114"/>
        <v>0</v>
      </c>
      <c r="T451" s="4">
        <f t="shared" si="115"/>
        <v>0</v>
      </c>
      <c r="U451" s="4">
        <f t="shared" si="116"/>
        <v>0</v>
      </c>
      <c r="V451" s="4">
        <f t="shared" si="117"/>
        <v>0</v>
      </c>
      <c r="W451" s="4">
        <f t="shared" si="118"/>
        <v>0</v>
      </c>
      <c r="X451" s="4">
        <f t="shared" si="119"/>
        <v>0</v>
      </c>
      <c r="Y451" s="4">
        <f t="shared" si="120"/>
        <v>0</v>
      </c>
      <c r="Z451" s="4">
        <f t="shared" si="121"/>
        <v>0</v>
      </c>
      <c r="AA451" s="4">
        <f t="shared" si="122"/>
        <v>0</v>
      </c>
      <c r="AB451" s="4">
        <f t="shared" si="123"/>
        <v>0</v>
      </c>
      <c r="AC451" s="4">
        <f t="shared" si="124"/>
        <v>0</v>
      </c>
      <c r="AD451" s="4">
        <f t="shared" si="125"/>
        <v>0</v>
      </c>
      <c r="AE451" s="4">
        <f t="shared" si="126"/>
        <v>0</v>
      </c>
      <c r="AF451" s="4">
        <f t="shared" si="127"/>
        <v>0</v>
      </c>
      <c r="AG451" s="4">
        <f t="shared" si="128"/>
        <v>2.0693798102914684E-4</v>
      </c>
      <c r="AH451" s="4">
        <f t="shared" si="129"/>
        <v>1.7014900662396518E-4</v>
      </c>
      <c r="AI451" s="4">
        <f t="shared" si="130"/>
        <v>1.8854349382655598E-4</v>
      </c>
    </row>
    <row r="452" spans="1:35" x14ac:dyDescent="0.25">
      <c r="A452" t="s">
        <v>108</v>
      </c>
      <c r="B452" t="s">
        <v>141</v>
      </c>
      <c r="H452">
        <v>1.66484593477401E-3</v>
      </c>
      <c r="I452">
        <v>0.20747893047973601</v>
      </c>
      <c r="J452">
        <v>0.96655763169564202</v>
      </c>
      <c r="R452" s="4">
        <f t="shared" ref="R452:R515" si="131">$C451*N$2</f>
        <v>0</v>
      </c>
      <c r="S452" s="4">
        <f t="shared" ref="S452:S515" si="132">$C451*O$2</f>
        <v>0</v>
      </c>
      <c r="T452" s="4">
        <f t="shared" ref="T452:T515" si="133">$C451*P$2</f>
        <v>0</v>
      </c>
      <c r="U452" s="4">
        <f t="shared" ref="U452:U515" si="134">$D451*N$2</f>
        <v>0</v>
      </c>
      <c r="V452" s="4">
        <f t="shared" ref="V452:V515" si="135">$D451*O$2</f>
        <v>0</v>
      </c>
      <c r="W452" s="4">
        <f t="shared" ref="W452:W515" si="136">$D451*P$2</f>
        <v>0</v>
      </c>
      <c r="X452" s="4">
        <f t="shared" ref="X452:X515" si="137">$E451*N$2</f>
        <v>0</v>
      </c>
      <c r="Y452" s="4">
        <f t="shared" ref="Y452:Y515" si="138">$E451*O$2</f>
        <v>0</v>
      </c>
      <c r="Z452" s="4">
        <f t="shared" ref="Z452:Z515" si="139">$E451*P$2</f>
        <v>0</v>
      </c>
      <c r="AA452" s="4">
        <f t="shared" ref="AA452:AA515" si="140">$F451*N$2</f>
        <v>0</v>
      </c>
      <c r="AB452" s="4">
        <f t="shared" ref="AB452:AB515" si="141">$F451*O$2</f>
        <v>0</v>
      </c>
      <c r="AC452" s="4">
        <f t="shared" ref="AC452:AC515" si="142">$F451*P$2</f>
        <v>0</v>
      </c>
      <c r="AD452" s="4">
        <f t="shared" ref="AD452:AD515" si="143">$G451*N$2</f>
        <v>0</v>
      </c>
      <c r="AE452" s="4">
        <f t="shared" ref="AE452:AE515" si="144">$G451*O$2</f>
        <v>0</v>
      </c>
      <c r="AF452" s="4">
        <f t="shared" ref="AF452:AF515" si="145">$G451*P$2</f>
        <v>0</v>
      </c>
      <c r="AG452" s="4">
        <f t="shared" ref="AG452:AG515" si="146">$H451*N$2</f>
        <v>1.215294275811117E-3</v>
      </c>
      <c r="AH452" s="4">
        <f t="shared" ref="AH452:AH515" si="147">$H451*O$2</f>
        <v>9.9924196011136291E-4</v>
      </c>
      <c r="AI452" s="4">
        <f t="shared" ref="AI452:AI515" si="148">$H451*P$2</f>
        <v>1.10726811796124E-3</v>
      </c>
    </row>
    <row r="453" spans="1:35" x14ac:dyDescent="0.25">
      <c r="A453" t="s">
        <v>96</v>
      </c>
      <c r="B453" t="s">
        <v>141</v>
      </c>
      <c r="H453">
        <v>3.3061200688536401E-4</v>
      </c>
      <c r="I453">
        <v>0.115319347646569</v>
      </c>
      <c r="J453">
        <v>0.97844999114689502</v>
      </c>
      <c r="R453" s="4">
        <f t="shared" si="131"/>
        <v>0</v>
      </c>
      <c r="S453" s="4">
        <f t="shared" si="132"/>
        <v>0</v>
      </c>
      <c r="T453" s="4">
        <f t="shared" si="133"/>
        <v>0</v>
      </c>
      <c r="U453" s="4">
        <f t="shared" si="134"/>
        <v>0</v>
      </c>
      <c r="V453" s="4">
        <f t="shared" si="135"/>
        <v>0</v>
      </c>
      <c r="W453" s="4">
        <f t="shared" si="136"/>
        <v>0</v>
      </c>
      <c r="X453" s="4">
        <f t="shared" si="137"/>
        <v>0</v>
      </c>
      <c r="Y453" s="4">
        <f t="shared" si="138"/>
        <v>0</v>
      </c>
      <c r="Z453" s="4">
        <f t="shared" si="139"/>
        <v>0</v>
      </c>
      <c r="AA453" s="4">
        <f t="shared" si="140"/>
        <v>0</v>
      </c>
      <c r="AB453" s="4">
        <f t="shared" si="141"/>
        <v>0</v>
      </c>
      <c r="AC453" s="4">
        <f t="shared" si="142"/>
        <v>0</v>
      </c>
      <c r="AD453" s="4">
        <f t="shared" si="143"/>
        <v>0</v>
      </c>
      <c r="AE453" s="4">
        <f t="shared" si="144"/>
        <v>0</v>
      </c>
      <c r="AF453" s="4">
        <f t="shared" si="145"/>
        <v>0</v>
      </c>
      <c r="AG453" s="4">
        <f t="shared" si="146"/>
        <v>6.0908997613683287E-4</v>
      </c>
      <c r="AH453" s="4">
        <f t="shared" si="147"/>
        <v>5.0080731371250718E-4</v>
      </c>
      <c r="AI453" s="4">
        <f t="shared" si="148"/>
        <v>5.5494864492466997E-4</v>
      </c>
    </row>
    <row r="454" spans="1:35" x14ac:dyDescent="0.25">
      <c r="A454" t="s">
        <v>72</v>
      </c>
      <c r="B454" t="s">
        <v>141</v>
      </c>
      <c r="H454">
        <v>2.4018088006766102E-3</v>
      </c>
      <c r="I454">
        <v>0.10979648295706899</v>
      </c>
      <c r="J454">
        <v>0.97881604068826</v>
      </c>
      <c r="R454" s="4">
        <f t="shared" si="131"/>
        <v>0</v>
      </c>
      <c r="S454" s="4">
        <f t="shared" si="132"/>
        <v>0</v>
      </c>
      <c r="T454" s="4">
        <f t="shared" si="133"/>
        <v>0</v>
      </c>
      <c r="U454" s="4">
        <f t="shared" si="134"/>
        <v>0</v>
      </c>
      <c r="V454" s="4">
        <f t="shared" si="135"/>
        <v>0</v>
      </c>
      <c r="W454" s="4">
        <f t="shared" si="136"/>
        <v>0</v>
      </c>
      <c r="X454" s="4">
        <f t="shared" si="137"/>
        <v>0</v>
      </c>
      <c r="Y454" s="4">
        <f t="shared" si="138"/>
        <v>0</v>
      </c>
      <c r="Z454" s="4">
        <f t="shared" si="139"/>
        <v>0</v>
      </c>
      <c r="AA454" s="4">
        <f t="shared" si="140"/>
        <v>0</v>
      </c>
      <c r="AB454" s="4">
        <f t="shared" si="141"/>
        <v>0</v>
      </c>
      <c r="AC454" s="4">
        <f t="shared" si="142"/>
        <v>0</v>
      </c>
      <c r="AD454" s="4">
        <f t="shared" si="143"/>
        <v>0</v>
      </c>
      <c r="AE454" s="4">
        <f t="shared" si="144"/>
        <v>0</v>
      </c>
      <c r="AF454" s="4">
        <f t="shared" si="145"/>
        <v>0</v>
      </c>
      <c r="AG454" s="4">
        <f t="shared" si="146"/>
        <v>1.2095561227513316E-4</v>
      </c>
      <c r="AH454" s="4">
        <f t="shared" si="147"/>
        <v>9.9452392315109512E-5</v>
      </c>
      <c r="AI454" s="4">
        <f t="shared" si="148"/>
        <v>1.1020400229512133E-4</v>
      </c>
    </row>
    <row r="455" spans="1:35" x14ac:dyDescent="0.25">
      <c r="A455" t="s">
        <v>92</v>
      </c>
      <c r="B455" t="s">
        <v>141</v>
      </c>
      <c r="H455">
        <v>1.92605944985268E-3</v>
      </c>
      <c r="I455">
        <v>0.182380835617587</v>
      </c>
      <c r="J455">
        <v>0.92049567827619305</v>
      </c>
      <c r="R455" s="4">
        <f t="shared" si="131"/>
        <v>0</v>
      </c>
      <c r="S455" s="4">
        <f t="shared" si="132"/>
        <v>0</v>
      </c>
      <c r="T455" s="4">
        <f t="shared" si="133"/>
        <v>0</v>
      </c>
      <c r="U455" s="4">
        <f t="shared" si="134"/>
        <v>0</v>
      </c>
      <c r="V455" s="4">
        <f t="shared" si="135"/>
        <v>0</v>
      </c>
      <c r="W455" s="4">
        <f t="shared" si="136"/>
        <v>0</v>
      </c>
      <c r="X455" s="4">
        <f t="shared" si="137"/>
        <v>0</v>
      </c>
      <c r="Y455" s="4">
        <f t="shared" si="138"/>
        <v>0</v>
      </c>
      <c r="Z455" s="4">
        <f t="shared" si="139"/>
        <v>0</v>
      </c>
      <c r="AA455" s="4">
        <f t="shared" si="140"/>
        <v>0</v>
      </c>
      <c r="AB455" s="4">
        <f t="shared" si="141"/>
        <v>0</v>
      </c>
      <c r="AC455" s="4">
        <f t="shared" si="142"/>
        <v>0</v>
      </c>
      <c r="AD455" s="4">
        <f t="shared" si="143"/>
        <v>0</v>
      </c>
      <c r="AE455" s="4">
        <f t="shared" si="144"/>
        <v>0</v>
      </c>
      <c r="AF455" s="4">
        <f t="shared" si="145"/>
        <v>0</v>
      </c>
      <c r="AG455" s="4">
        <f t="shared" si="146"/>
        <v>8.7871053683290614E-4</v>
      </c>
      <c r="AH455" s="4">
        <f t="shared" si="147"/>
        <v>7.2249533028483396E-4</v>
      </c>
      <c r="AI455" s="4">
        <f t="shared" si="148"/>
        <v>8.0060293355887005E-4</v>
      </c>
    </row>
    <row r="456" spans="1:35" x14ac:dyDescent="0.25">
      <c r="A456" t="s">
        <v>110</v>
      </c>
      <c r="B456" t="s">
        <v>141</v>
      </c>
      <c r="H456">
        <v>1.03059701888291E-4</v>
      </c>
      <c r="I456">
        <v>0.89076623441946801</v>
      </c>
      <c r="J456">
        <v>0.99188713828293895</v>
      </c>
      <c r="R456" s="4">
        <f t="shared" si="131"/>
        <v>0</v>
      </c>
      <c r="S456" s="4">
        <f t="shared" si="132"/>
        <v>0</v>
      </c>
      <c r="T456" s="4">
        <f t="shared" si="133"/>
        <v>0</v>
      </c>
      <c r="U456" s="4">
        <f t="shared" si="134"/>
        <v>0</v>
      </c>
      <c r="V456" s="4">
        <f t="shared" si="135"/>
        <v>0</v>
      </c>
      <c r="W456" s="4">
        <f t="shared" si="136"/>
        <v>0</v>
      </c>
      <c r="X456" s="4">
        <f t="shared" si="137"/>
        <v>0</v>
      </c>
      <c r="Y456" s="4">
        <f t="shared" si="138"/>
        <v>0</v>
      </c>
      <c r="Z456" s="4">
        <f t="shared" si="139"/>
        <v>0</v>
      </c>
      <c r="AA456" s="4">
        <f t="shared" si="140"/>
        <v>0</v>
      </c>
      <c r="AB456" s="4">
        <f t="shared" si="141"/>
        <v>0</v>
      </c>
      <c r="AC456" s="4">
        <f t="shared" si="142"/>
        <v>0</v>
      </c>
      <c r="AD456" s="4">
        <f t="shared" si="143"/>
        <v>0</v>
      </c>
      <c r="AE456" s="4">
        <f t="shared" si="144"/>
        <v>0</v>
      </c>
      <c r="AF456" s="4">
        <f t="shared" si="145"/>
        <v>0</v>
      </c>
      <c r="AG456" s="4">
        <f t="shared" si="146"/>
        <v>7.0465589628756586E-4</v>
      </c>
      <c r="AH456" s="4">
        <f t="shared" si="147"/>
        <v>5.7938373694755424E-4</v>
      </c>
      <c r="AI456" s="4">
        <f t="shared" si="148"/>
        <v>6.4201981661756E-4</v>
      </c>
    </row>
    <row r="457" spans="1:35" x14ac:dyDescent="0.25">
      <c r="A457" t="s">
        <v>132</v>
      </c>
      <c r="B457" t="s">
        <v>141</v>
      </c>
      <c r="H457">
        <v>1.06259418099144E-4</v>
      </c>
      <c r="I457">
        <v>0.64772291942815197</v>
      </c>
      <c r="J457">
        <v>0.97890106875252603</v>
      </c>
      <c r="R457" s="4">
        <f t="shared" si="131"/>
        <v>0</v>
      </c>
      <c r="S457" s="4">
        <f t="shared" si="132"/>
        <v>0</v>
      </c>
      <c r="T457" s="4">
        <f t="shared" si="133"/>
        <v>0</v>
      </c>
      <c r="U457" s="4">
        <f t="shared" si="134"/>
        <v>0</v>
      </c>
      <c r="V457" s="4">
        <f t="shared" si="135"/>
        <v>0</v>
      </c>
      <c r="W457" s="4">
        <f t="shared" si="136"/>
        <v>0</v>
      </c>
      <c r="X457" s="4">
        <f t="shared" si="137"/>
        <v>0</v>
      </c>
      <c r="Y457" s="4">
        <f t="shared" si="138"/>
        <v>0</v>
      </c>
      <c r="Z457" s="4">
        <f t="shared" si="139"/>
        <v>0</v>
      </c>
      <c r="AA457" s="4">
        <f t="shared" si="140"/>
        <v>0</v>
      </c>
      <c r="AB457" s="4">
        <f t="shared" si="141"/>
        <v>0</v>
      </c>
      <c r="AC457" s="4">
        <f t="shared" si="142"/>
        <v>0</v>
      </c>
      <c r="AD457" s="4">
        <f t="shared" si="143"/>
        <v>0</v>
      </c>
      <c r="AE457" s="4">
        <f t="shared" si="144"/>
        <v>0</v>
      </c>
      <c r="AF457" s="4">
        <f t="shared" si="145"/>
        <v>0</v>
      </c>
      <c r="AG457" s="4">
        <f t="shared" si="146"/>
        <v>3.7704768983521096E-5</v>
      </c>
      <c r="AH457" s="4">
        <f t="shared" si="147"/>
        <v>3.1001698942006238E-5</v>
      </c>
      <c r="AI457" s="4">
        <f t="shared" si="148"/>
        <v>3.4353233962763661E-5</v>
      </c>
    </row>
    <row r="458" spans="1:35" x14ac:dyDescent="0.25">
      <c r="A458" t="s">
        <v>118</v>
      </c>
      <c r="B458" t="s">
        <v>141</v>
      </c>
      <c r="H458">
        <v>9.34245459829249E-4</v>
      </c>
      <c r="I458">
        <v>7.4918463159049195E-2</v>
      </c>
      <c r="J458">
        <v>0.98432097866611201</v>
      </c>
      <c r="R458" s="4">
        <f t="shared" si="131"/>
        <v>0</v>
      </c>
      <c r="S458" s="4">
        <f t="shared" si="132"/>
        <v>0</v>
      </c>
      <c r="T458" s="4">
        <f t="shared" si="133"/>
        <v>0</v>
      </c>
      <c r="U458" s="4">
        <f t="shared" si="134"/>
        <v>0</v>
      </c>
      <c r="V458" s="4">
        <f t="shared" si="135"/>
        <v>0</v>
      </c>
      <c r="W458" s="4">
        <f t="shared" si="136"/>
        <v>0</v>
      </c>
      <c r="X458" s="4">
        <f t="shared" si="137"/>
        <v>0</v>
      </c>
      <c r="Y458" s="4">
        <f t="shared" si="138"/>
        <v>0</v>
      </c>
      <c r="Z458" s="4">
        <f t="shared" si="139"/>
        <v>0</v>
      </c>
      <c r="AA458" s="4">
        <f t="shared" si="140"/>
        <v>0</v>
      </c>
      <c r="AB458" s="4">
        <f t="shared" si="141"/>
        <v>0</v>
      </c>
      <c r="AC458" s="4">
        <f t="shared" si="142"/>
        <v>0</v>
      </c>
      <c r="AD458" s="4">
        <f t="shared" si="143"/>
        <v>0</v>
      </c>
      <c r="AE458" s="4">
        <f t="shared" si="144"/>
        <v>0</v>
      </c>
      <c r="AF458" s="4">
        <f t="shared" si="145"/>
        <v>0</v>
      </c>
      <c r="AG458" s="4">
        <f t="shared" si="146"/>
        <v>3.8875396865540488E-5</v>
      </c>
      <c r="AH458" s="4">
        <f t="shared" si="147"/>
        <v>3.1964215200555517E-5</v>
      </c>
      <c r="AI458" s="4">
        <f t="shared" si="148"/>
        <v>3.5419806033047999E-5</v>
      </c>
    </row>
    <row r="459" spans="1:35" x14ac:dyDescent="0.25">
      <c r="A459" t="s">
        <v>112</v>
      </c>
      <c r="B459" t="s">
        <v>141</v>
      </c>
      <c r="H459">
        <v>3.02181870527646E-3</v>
      </c>
      <c r="I459">
        <v>7.8973801647596598E-2</v>
      </c>
      <c r="J459">
        <v>0.99018498738142202</v>
      </c>
      <c r="R459" s="4">
        <f t="shared" si="131"/>
        <v>0</v>
      </c>
      <c r="S459" s="4">
        <f t="shared" si="132"/>
        <v>0</v>
      </c>
      <c r="T459" s="4">
        <f t="shared" si="133"/>
        <v>0</v>
      </c>
      <c r="U459" s="4">
        <f t="shared" si="134"/>
        <v>0</v>
      </c>
      <c r="V459" s="4">
        <f t="shared" si="135"/>
        <v>0</v>
      </c>
      <c r="W459" s="4">
        <f t="shared" si="136"/>
        <v>0</v>
      </c>
      <c r="X459" s="4">
        <f t="shared" si="137"/>
        <v>0</v>
      </c>
      <c r="Y459" s="4">
        <f t="shared" si="138"/>
        <v>0</v>
      </c>
      <c r="Z459" s="4">
        <f t="shared" si="139"/>
        <v>0</v>
      </c>
      <c r="AA459" s="4">
        <f t="shared" si="140"/>
        <v>0</v>
      </c>
      <c r="AB459" s="4">
        <f t="shared" si="141"/>
        <v>0</v>
      </c>
      <c r="AC459" s="4">
        <f t="shared" si="142"/>
        <v>0</v>
      </c>
      <c r="AD459" s="4">
        <f t="shared" si="143"/>
        <v>0</v>
      </c>
      <c r="AE459" s="4">
        <f t="shared" si="144"/>
        <v>0</v>
      </c>
      <c r="AF459" s="4">
        <f t="shared" si="145"/>
        <v>0</v>
      </c>
      <c r="AG459" s="4">
        <f t="shared" si="146"/>
        <v>3.4179711944972525E-4</v>
      </c>
      <c r="AH459" s="4">
        <f t="shared" si="147"/>
        <v>2.8103318710310745E-4</v>
      </c>
      <c r="AI459" s="4">
        <f t="shared" si="148"/>
        <v>3.114151532764163E-4</v>
      </c>
    </row>
    <row r="460" spans="1:35" x14ac:dyDescent="0.25">
      <c r="A460" t="s">
        <v>96</v>
      </c>
      <c r="B460" t="s">
        <v>141</v>
      </c>
      <c r="H460">
        <v>8.3045981418949799E-5</v>
      </c>
      <c r="I460">
        <v>0.115319347646569</v>
      </c>
      <c r="J460">
        <v>0.97844999114689502</v>
      </c>
      <c r="R460" s="4">
        <f t="shared" si="131"/>
        <v>0</v>
      </c>
      <c r="S460" s="4">
        <f t="shared" si="132"/>
        <v>0</v>
      </c>
      <c r="T460" s="4">
        <f t="shared" si="133"/>
        <v>0</v>
      </c>
      <c r="U460" s="4">
        <f t="shared" si="134"/>
        <v>0</v>
      </c>
      <c r="V460" s="4">
        <f t="shared" si="135"/>
        <v>0</v>
      </c>
      <c r="W460" s="4">
        <f t="shared" si="136"/>
        <v>0</v>
      </c>
      <c r="X460" s="4">
        <f t="shared" si="137"/>
        <v>0</v>
      </c>
      <c r="Y460" s="4">
        <f t="shared" si="138"/>
        <v>0</v>
      </c>
      <c r="Z460" s="4">
        <f t="shared" si="139"/>
        <v>0</v>
      </c>
      <c r="AA460" s="4">
        <f t="shared" si="140"/>
        <v>0</v>
      </c>
      <c r="AB460" s="4">
        <f t="shared" si="141"/>
        <v>0</v>
      </c>
      <c r="AC460" s="4">
        <f t="shared" si="142"/>
        <v>0</v>
      </c>
      <c r="AD460" s="4">
        <f t="shared" si="143"/>
        <v>0</v>
      </c>
      <c r="AE460" s="4">
        <f t="shared" si="144"/>
        <v>0</v>
      </c>
      <c r="AF460" s="4">
        <f t="shared" si="145"/>
        <v>0</v>
      </c>
      <c r="AG460" s="4">
        <f t="shared" si="146"/>
        <v>1.1055434287596804E-3</v>
      </c>
      <c r="AH460" s="4">
        <f t="shared" si="147"/>
        <v>9.0900237475795959E-4</v>
      </c>
      <c r="AI460" s="4">
        <f t="shared" si="148"/>
        <v>1.00727290175882E-3</v>
      </c>
    </row>
    <row r="461" spans="1:35" x14ac:dyDescent="0.25">
      <c r="A461" t="s">
        <v>110</v>
      </c>
      <c r="B461" t="s">
        <v>141</v>
      </c>
      <c r="H461">
        <v>2.0563113936963501E-4</v>
      </c>
      <c r="I461">
        <v>0.89076623441946801</v>
      </c>
      <c r="J461">
        <v>0.99188713828293895</v>
      </c>
      <c r="R461" s="4">
        <f t="shared" si="131"/>
        <v>0</v>
      </c>
      <c r="S461" s="4">
        <f t="shared" si="132"/>
        <v>0</v>
      </c>
      <c r="T461" s="4">
        <f t="shared" si="133"/>
        <v>0</v>
      </c>
      <c r="U461" s="4">
        <f t="shared" si="134"/>
        <v>0</v>
      </c>
      <c r="V461" s="4">
        <f t="shared" si="135"/>
        <v>0</v>
      </c>
      <c r="W461" s="4">
        <f t="shared" si="136"/>
        <v>0</v>
      </c>
      <c r="X461" s="4">
        <f t="shared" si="137"/>
        <v>0</v>
      </c>
      <c r="Y461" s="4">
        <f t="shared" si="138"/>
        <v>0</v>
      </c>
      <c r="Z461" s="4">
        <f t="shared" si="139"/>
        <v>0</v>
      </c>
      <c r="AA461" s="4">
        <f t="shared" si="140"/>
        <v>0</v>
      </c>
      <c r="AB461" s="4">
        <f t="shared" si="141"/>
        <v>0</v>
      </c>
      <c r="AC461" s="4">
        <f t="shared" si="142"/>
        <v>0</v>
      </c>
      <c r="AD461" s="4">
        <f t="shared" si="143"/>
        <v>0</v>
      </c>
      <c r="AE461" s="4">
        <f t="shared" si="144"/>
        <v>0</v>
      </c>
      <c r="AF461" s="4">
        <f t="shared" si="145"/>
        <v>0</v>
      </c>
      <c r="AG461" s="4">
        <f t="shared" si="146"/>
        <v>3.0382676128884073E-5</v>
      </c>
      <c r="AH461" s="4">
        <f t="shared" si="147"/>
        <v>2.498131148374913E-5</v>
      </c>
      <c r="AI461" s="4">
        <f t="shared" si="148"/>
        <v>2.76819938063166E-5</v>
      </c>
    </row>
    <row r="462" spans="1:35" x14ac:dyDescent="0.25">
      <c r="A462" t="s">
        <v>116</v>
      </c>
      <c r="B462" t="s">
        <v>141</v>
      </c>
      <c r="H462">
        <v>6.2479276000860897E-3</v>
      </c>
      <c r="I462">
        <v>0.39288130976707902</v>
      </c>
      <c r="J462">
        <v>0.98082577253093695</v>
      </c>
      <c r="R462" s="4">
        <f t="shared" si="131"/>
        <v>0</v>
      </c>
      <c r="S462" s="4">
        <f t="shared" si="132"/>
        <v>0</v>
      </c>
      <c r="T462" s="4">
        <f t="shared" si="133"/>
        <v>0</v>
      </c>
      <c r="U462" s="4">
        <f t="shared" si="134"/>
        <v>0</v>
      </c>
      <c r="V462" s="4">
        <f t="shared" si="135"/>
        <v>0</v>
      </c>
      <c r="W462" s="4">
        <f t="shared" si="136"/>
        <v>0</v>
      </c>
      <c r="X462" s="4">
        <f t="shared" si="137"/>
        <v>0</v>
      </c>
      <c r="Y462" s="4">
        <f t="shared" si="138"/>
        <v>0</v>
      </c>
      <c r="Z462" s="4">
        <f t="shared" si="139"/>
        <v>0</v>
      </c>
      <c r="AA462" s="4">
        <f t="shared" si="140"/>
        <v>0</v>
      </c>
      <c r="AB462" s="4">
        <f t="shared" si="141"/>
        <v>0</v>
      </c>
      <c r="AC462" s="4">
        <f t="shared" si="142"/>
        <v>0</v>
      </c>
      <c r="AD462" s="4">
        <f t="shared" si="143"/>
        <v>0</v>
      </c>
      <c r="AE462" s="4">
        <f t="shared" si="144"/>
        <v>0</v>
      </c>
      <c r="AF462" s="4">
        <f t="shared" si="145"/>
        <v>0</v>
      </c>
      <c r="AG462" s="4">
        <f t="shared" si="146"/>
        <v>7.523090464742744E-5</v>
      </c>
      <c r="AH462" s="4">
        <f t="shared" si="147"/>
        <v>6.18565215989959E-5</v>
      </c>
      <c r="AI462" s="4">
        <f t="shared" si="148"/>
        <v>6.854371312321167E-5</v>
      </c>
    </row>
    <row r="463" spans="1:35" x14ac:dyDescent="0.25">
      <c r="A463" t="s">
        <v>124</v>
      </c>
      <c r="B463" t="s">
        <v>141</v>
      </c>
      <c r="H463">
        <v>2.2262900696711201E-4</v>
      </c>
      <c r="I463">
        <v>0.13621381795324899</v>
      </c>
      <c r="J463">
        <v>0.97736021081402003</v>
      </c>
      <c r="R463" s="4">
        <f t="shared" si="131"/>
        <v>0</v>
      </c>
      <c r="S463" s="4">
        <f t="shared" si="132"/>
        <v>0</v>
      </c>
      <c r="T463" s="4">
        <f t="shared" si="133"/>
        <v>0</v>
      </c>
      <c r="U463" s="4">
        <f t="shared" si="134"/>
        <v>0</v>
      </c>
      <c r="V463" s="4">
        <f t="shared" si="135"/>
        <v>0</v>
      </c>
      <c r="W463" s="4">
        <f t="shared" si="136"/>
        <v>0</v>
      </c>
      <c r="X463" s="4">
        <f t="shared" si="137"/>
        <v>0</v>
      </c>
      <c r="Y463" s="4">
        <f t="shared" si="138"/>
        <v>0</v>
      </c>
      <c r="Z463" s="4">
        <f t="shared" si="139"/>
        <v>0</v>
      </c>
      <c r="AA463" s="4">
        <f t="shared" si="140"/>
        <v>0</v>
      </c>
      <c r="AB463" s="4">
        <f t="shared" si="141"/>
        <v>0</v>
      </c>
      <c r="AC463" s="4">
        <f t="shared" si="142"/>
        <v>0</v>
      </c>
      <c r="AD463" s="4">
        <f t="shared" si="143"/>
        <v>0</v>
      </c>
      <c r="AE463" s="4">
        <f t="shared" si="144"/>
        <v>0</v>
      </c>
      <c r="AF463" s="4">
        <f t="shared" si="145"/>
        <v>0</v>
      </c>
      <c r="AG463" s="4">
        <f t="shared" si="146"/>
        <v>2.2858271707632033E-3</v>
      </c>
      <c r="AH463" s="4">
        <f t="shared" si="147"/>
        <v>1.8794578959608565E-3</v>
      </c>
      <c r="AI463" s="4">
        <f t="shared" si="148"/>
        <v>2.0826425333620299E-3</v>
      </c>
    </row>
    <row r="464" spans="1:35" x14ac:dyDescent="0.25">
      <c r="A464" t="s">
        <v>59</v>
      </c>
      <c r="B464" t="s">
        <v>141</v>
      </c>
      <c r="H464">
        <v>2.1052731573272601E-3</v>
      </c>
      <c r="I464">
        <v>0.2412906917291</v>
      </c>
      <c r="J464">
        <v>0.95233881122350506</v>
      </c>
      <c r="R464" s="4">
        <f t="shared" si="131"/>
        <v>0</v>
      </c>
      <c r="S464" s="4">
        <f t="shared" si="132"/>
        <v>0</v>
      </c>
      <c r="T464" s="4">
        <f t="shared" si="133"/>
        <v>0</v>
      </c>
      <c r="U464" s="4">
        <f t="shared" si="134"/>
        <v>0</v>
      </c>
      <c r="V464" s="4">
        <f t="shared" si="135"/>
        <v>0</v>
      </c>
      <c r="W464" s="4">
        <f t="shared" si="136"/>
        <v>0</v>
      </c>
      <c r="X464" s="4">
        <f t="shared" si="137"/>
        <v>0</v>
      </c>
      <c r="Y464" s="4">
        <f t="shared" si="138"/>
        <v>0</v>
      </c>
      <c r="Z464" s="4">
        <f t="shared" si="139"/>
        <v>0</v>
      </c>
      <c r="AA464" s="4">
        <f t="shared" si="140"/>
        <v>0</v>
      </c>
      <c r="AB464" s="4">
        <f t="shared" si="141"/>
        <v>0</v>
      </c>
      <c r="AC464" s="4">
        <f t="shared" si="142"/>
        <v>0</v>
      </c>
      <c r="AD464" s="4">
        <f t="shared" si="143"/>
        <v>0</v>
      </c>
      <c r="AE464" s="4">
        <f t="shared" si="144"/>
        <v>0</v>
      </c>
      <c r="AF464" s="4">
        <f t="shared" si="145"/>
        <v>0</v>
      </c>
      <c r="AG464" s="4">
        <f t="shared" si="146"/>
        <v>8.1449636695284886E-5</v>
      </c>
      <c r="AH464" s="4">
        <f t="shared" si="147"/>
        <v>6.6969701282789803E-5</v>
      </c>
      <c r="AI464" s="4">
        <f t="shared" si="148"/>
        <v>7.4209668989037338E-5</v>
      </c>
    </row>
    <row r="465" spans="1:35" x14ac:dyDescent="0.25">
      <c r="A465" t="s">
        <v>94</v>
      </c>
      <c r="B465" t="s">
        <v>141</v>
      </c>
      <c r="H465">
        <v>5.11798098709627E-4</v>
      </c>
      <c r="I465">
        <v>1.4156599586522401E-2</v>
      </c>
      <c r="J465">
        <v>0.98117875585318903</v>
      </c>
      <c r="R465" s="4">
        <f t="shared" si="131"/>
        <v>0</v>
      </c>
      <c r="S465" s="4">
        <f t="shared" si="132"/>
        <v>0</v>
      </c>
      <c r="T465" s="4">
        <f t="shared" si="133"/>
        <v>0</v>
      </c>
      <c r="U465" s="4">
        <f t="shared" si="134"/>
        <v>0</v>
      </c>
      <c r="V465" s="4">
        <f t="shared" si="135"/>
        <v>0</v>
      </c>
      <c r="W465" s="4">
        <f t="shared" si="136"/>
        <v>0</v>
      </c>
      <c r="X465" s="4">
        <f t="shared" si="137"/>
        <v>0</v>
      </c>
      <c r="Y465" s="4">
        <f t="shared" si="138"/>
        <v>0</v>
      </c>
      <c r="Z465" s="4">
        <f t="shared" si="139"/>
        <v>0</v>
      </c>
      <c r="AA465" s="4">
        <f t="shared" si="140"/>
        <v>0</v>
      </c>
      <c r="AB465" s="4">
        <f t="shared" si="141"/>
        <v>0</v>
      </c>
      <c r="AC465" s="4">
        <f t="shared" si="142"/>
        <v>0</v>
      </c>
      <c r="AD465" s="4">
        <f t="shared" si="143"/>
        <v>0</v>
      </c>
      <c r="AE465" s="4">
        <f t="shared" si="144"/>
        <v>0</v>
      </c>
      <c r="AF465" s="4">
        <f t="shared" si="145"/>
        <v>0</v>
      </c>
      <c r="AG465" s="4">
        <f t="shared" si="146"/>
        <v>7.7022188682704634E-4</v>
      </c>
      <c r="AH465" s="4">
        <f t="shared" si="147"/>
        <v>6.3329355139112703E-4</v>
      </c>
      <c r="AI465" s="4">
        <f t="shared" si="148"/>
        <v>7.0175771910908663E-4</v>
      </c>
    </row>
    <row r="466" spans="1:35" x14ac:dyDescent="0.25">
      <c r="A466" t="s">
        <v>104</v>
      </c>
      <c r="B466" t="s">
        <v>141</v>
      </c>
      <c r="H466">
        <v>2.2747318976272901E-3</v>
      </c>
      <c r="I466">
        <v>0.124171047993146</v>
      </c>
      <c r="J466">
        <v>0.971655936092231</v>
      </c>
      <c r="R466" s="4">
        <f t="shared" si="131"/>
        <v>0</v>
      </c>
      <c r="S466" s="4">
        <f t="shared" si="132"/>
        <v>0</v>
      </c>
      <c r="T466" s="4">
        <f t="shared" si="133"/>
        <v>0</v>
      </c>
      <c r="U466" s="4">
        <f t="shared" si="134"/>
        <v>0</v>
      </c>
      <c r="V466" s="4">
        <f t="shared" si="135"/>
        <v>0</v>
      </c>
      <c r="W466" s="4">
        <f t="shared" si="136"/>
        <v>0</v>
      </c>
      <c r="X466" s="4">
        <f t="shared" si="137"/>
        <v>0</v>
      </c>
      <c r="Y466" s="4">
        <f t="shared" si="138"/>
        <v>0</v>
      </c>
      <c r="Z466" s="4">
        <f t="shared" si="139"/>
        <v>0</v>
      </c>
      <c r="AA466" s="4">
        <f t="shared" si="140"/>
        <v>0</v>
      </c>
      <c r="AB466" s="4">
        <f t="shared" si="141"/>
        <v>0</v>
      </c>
      <c r="AC466" s="4">
        <f t="shared" si="142"/>
        <v>0</v>
      </c>
      <c r="AD466" s="4">
        <f t="shared" si="143"/>
        <v>0</v>
      </c>
      <c r="AE466" s="4">
        <f t="shared" si="144"/>
        <v>0</v>
      </c>
      <c r="AF466" s="4">
        <f t="shared" si="145"/>
        <v>0</v>
      </c>
      <c r="AG466" s="4">
        <f t="shared" si="146"/>
        <v>1.8724320684498547E-4</v>
      </c>
      <c r="AH466" s="4">
        <f t="shared" si="147"/>
        <v>1.539555256280992E-4</v>
      </c>
      <c r="AI466" s="4">
        <f t="shared" si="148"/>
        <v>1.7059936623654232E-4</v>
      </c>
    </row>
    <row r="467" spans="1:35" x14ac:dyDescent="0.25">
      <c r="A467" t="s">
        <v>114</v>
      </c>
      <c r="B467" t="s">
        <v>141</v>
      </c>
      <c r="H467">
        <v>2.6311272681977301E-4</v>
      </c>
      <c r="I467">
        <v>1.5244780932590301</v>
      </c>
      <c r="J467">
        <v>0.98012489175872797</v>
      </c>
      <c r="R467" s="4">
        <f t="shared" si="131"/>
        <v>0</v>
      </c>
      <c r="S467" s="4">
        <f t="shared" si="132"/>
        <v>0</v>
      </c>
      <c r="T467" s="4">
        <f t="shared" si="133"/>
        <v>0</v>
      </c>
      <c r="U467" s="4">
        <f t="shared" si="134"/>
        <v>0</v>
      </c>
      <c r="V467" s="4">
        <f t="shared" si="135"/>
        <v>0</v>
      </c>
      <c r="W467" s="4">
        <f t="shared" si="136"/>
        <v>0</v>
      </c>
      <c r="X467" s="4">
        <f t="shared" si="137"/>
        <v>0</v>
      </c>
      <c r="Y467" s="4">
        <f t="shared" si="138"/>
        <v>0</v>
      </c>
      <c r="Z467" s="4">
        <f t="shared" si="139"/>
        <v>0</v>
      </c>
      <c r="AA467" s="4">
        <f t="shared" si="140"/>
        <v>0</v>
      </c>
      <c r="AB467" s="4">
        <f t="shared" si="141"/>
        <v>0</v>
      </c>
      <c r="AC467" s="4">
        <f t="shared" si="142"/>
        <v>0</v>
      </c>
      <c r="AD467" s="4">
        <f t="shared" si="143"/>
        <v>0</v>
      </c>
      <c r="AE467" s="4">
        <f t="shared" si="144"/>
        <v>0</v>
      </c>
      <c r="AF467" s="4">
        <f t="shared" si="145"/>
        <v>0</v>
      </c>
      <c r="AG467" s="4">
        <f t="shared" si="146"/>
        <v>8.3221898693681344E-4</v>
      </c>
      <c r="AH467" s="4">
        <f t="shared" si="147"/>
        <v>6.8426894481471337E-4</v>
      </c>
      <c r="AI467" s="4">
        <f t="shared" si="148"/>
        <v>7.5824396587576329E-4</v>
      </c>
    </row>
    <row r="468" spans="1:35" x14ac:dyDescent="0.25">
      <c r="A468" t="s">
        <v>136</v>
      </c>
      <c r="B468" t="s">
        <v>141</v>
      </c>
      <c r="H468">
        <v>3.87792924313525E-4</v>
      </c>
      <c r="I468">
        <v>9.2283678633563307E-2</v>
      </c>
      <c r="J468">
        <v>0.98725644281612501</v>
      </c>
      <c r="R468" s="4">
        <f t="shared" si="131"/>
        <v>0</v>
      </c>
      <c r="S468" s="4">
        <f t="shared" si="132"/>
        <v>0</v>
      </c>
      <c r="T468" s="4">
        <f t="shared" si="133"/>
        <v>0</v>
      </c>
      <c r="U468" s="4">
        <f t="shared" si="134"/>
        <v>0</v>
      </c>
      <c r="V468" s="4">
        <f t="shared" si="135"/>
        <v>0</v>
      </c>
      <c r="W468" s="4">
        <f t="shared" si="136"/>
        <v>0</v>
      </c>
      <c r="X468" s="4">
        <f t="shared" si="137"/>
        <v>0</v>
      </c>
      <c r="Y468" s="4">
        <f t="shared" si="138"/>
        <v>0</v>
      </c>
      <c r="Z468" s="4">
        <f t="shared" si="139"/>
        <v>0</v>
      </c>
      <c r="AA468" s="4">
        <f t="shared" si="140"/>
        <v>0</v>
      </c>
      <c r="AB468" s="4">
        <f t="shared" si="141"/>
        <v>0</v>
      </c>
      <c r="AC468" s="4">
        <f t="shared" si="142"/>
        <v>0</v>
      </c>
      <c r="AD468" s="4">
        <f t="shared" si="143"/>
        <v>0</v>
      </c>
      <c r="AE468" s="4">
        <f t="shared" si="144"/>
        <v>0</v>
      </c>
      <c r="AF468" s="4">
        <f t="shared" si="145"/>
        <v>0</v>
      </c>
      <c r="AG468" s="4">
        <f t="shared" si="146"/>
        <v>9.6260753714551102E-5</v>
      </c>
      <c r="AH468" s="4">
        <f t="shared" si="147"/>
        <v>7.9147730831964248E-5</v>
      </c>
      <c r="AI468" s="4">
        <f t="shared" si="148"/>
        <v>8.7704242273257661E-5</v>
      </c>
    </row>
    <row r="469" spans="1:35" x14ac:dyDescent="0.25">
      <c r="A469" t="s">
        <v>70</v>
      </c>
      <c r="B469" t="s">
        <v>141</v>
      </c>
      <c r="H469">
        <v>2.22875045590304E-3</v>
      </c>
      <c r="I469">
        <v>0.14097794728463001</v>
      </c>
      <c r="J469">
        <v>0.96728156970327595</v>
      </c>
      <c r="R469" s="4">
        <f t="shared" si="131"/>
        <v>0</v>
      </c>
      <c r="S469" s="4">
        <f t="shared" si="132"/>
        <v>0</v>
      </c>
      <c r="T469" s="4">
        <f t="shared" si="133"/>
        <v>0</v>
      </c>
      <c r="U469" s="4">
        <f t="shared" si="134"/>
        <v>0</v>
      </c>
      <c r="V469" s="4">
        <f t="shared" si="135"/>
        <v>0</v>
      </c>
      <c r="W469" s="4">
        <f t="shared" si="136"/>
        <v>0</v>
      </c>
      <c r="X469" s="4">
        <f t="shared" si="137"/>
        <v>0</v>
      </c>
      <c r="Y469" s="4">
        <f t="shared" si="138"/>
        <v>0</v>
      </c>
      <c r="Z469" s="4">
        <f t="shared" si="139"/>
        <v>0</v>
      </c>
      <c r="AA469" s="4">
        <f t="shared" si="140"/>
        <v>0</v>
      </c>
      <c r="AB469" s="4">
        <f t="shared" si="141"/>
        <v>0</v>
      </c>
      <c r="AC469" s="4">
        <f t="shared" si="142"/>
        <v>0</v>
      </c>
      <c r="AD469" s="4">
        <f t="shared" si="143"/>
        <v>0</v>
      </c>
      <c r="AE469" s="4">
        <f t="shared" si="144"/>
        <v>0</v>
      </c>
      <c r="AF469" s="4">
        <f t="shared" si="145"/>
        <v>0</v>
      </c>
      <c r="AG469" s="4">
        <f t="shared" si="146"/>
        <v>1.4187546011470428E-4</v>
      </c>
      <c r="AH469" s="4">
        <f t="shared" si="147"/>
        <v>1.1665315609431241E-4</v>
      </c>
      <c r="AI469" s="4">
        <f t="shared" si="148"/>
        <v>1.2926430810450832E-4</v>
      </c>
    </row>
    <row r="470" spans="1:35" x14ac:dyDescent="0.25">
      <c r="A470" t="s">
        <v>114</v>
      </c>
      <c r="B470" t="s">
        <v>141</v>
      </c>
      <c r="H470">
        <v>2.0899786782824299E-4</v>
      </c>
      <c r="I470">
        <v>1.5244780932590301</v>
      </c>
      <c r="J470">
        <v>0.98012489175872797</v>
      </c>
      <c r="R470" s="4">
        <f t="shared" si="131"/>
        <v>0</v>
      </c>
      <c r="S470" s="4">
        <f t="shared" si="132"/>
        <v>0</v>
      </c>
      <c r="T470" s="4">
        <f t="shared" si="133"/>
        <v>0</v>
      </c>
      <c r="U470" s="4">
        <f t="shared" si="134"/>
        <v>0</v>
      </c>
      <c r="V470" s="4">
        <f t="shared" si="135"/>
        <v>0</v>
      </c>
      <c r="W470" s="4">
        <f t="shared" si="136"/>
        <v>0</v>
      </c>
      <c r="X470" s="4">
        <f t="shared" si="137"/>
        <v>0</v>
      </c>
      <c r="Y470" s="4">
        <f t="shared" si="138"/>
        <v>0</v>
      </c>
      <c r="Z470" s="4">
        <f t="shared" si="139"/>
        <v>0</v>
      </c>
      <c r="AA470" s="4">
        <f t="shared" si="140"/>
        <v>0</v>
      </c>
      <c r="AB470" s="4">
        <f t="shared" si="141"/>
        <v>0</v>
      </c>
      <c r="AC470" s="4">
        <f t="shared" si="142"/>
        <v>0</v>
      </c>
      <c r="AD470" s="4">
        <f t="shared" si="143"/>
        <v>0</v>
      </c>
      <c r="AE470" s="4">
        <f t="shared" si="144"/>
        <v>0</v>
      </c>
      <c r="AF470" s="4">
        <f t="shared" si="145"/>
        <v>0</v>
      </c>
      <c r="AG470" s="4">
        <f t="shared" si="146"/>
        <v>8.1539650825720978E-4</v>
      </c>
      <c r="AH470" s="4">
        <f t="shared" si="147"/>
        <v>6.7043712901148364E-4</v>
      </c>
      <c r="AI470" s="4">
        <f t="shared" si="148"/>
        <v>7.4291681863434666E-4</v>
      </c>
    </row>
    <row r="471" spans="1:35" x14ac:dyDescent="0.25">
      <c r="A471" t="s">
        <v>80</v>
      </c>
      <c r="B471" t="s">
        <v>141</v>
      </c>
      <c r="H471">
        <v>1.4745372906393699E-3</v>
      </c>
      <c r="I471">
        <v>0.171018323203112</v>
      </c>
      <c r="J471">
        <v>0.940413072992628</v>
      </c>
      <c r="R471" s="4">
        <f t="shared" si="131"/>
        <v>0</v>
      </c>
      <c r="S471" s="4">
        <f t="shared" si="132"/>
        <v>0</v>
      </c>
      <c r="T471" s="4">
        <f t="shared" si="133"/>
        <v>0</v>
      </c>
      <c r="U471" s="4">
        <f t="shared" si="134"/>
        <v>0</v>
      </c>
      <c r="V471" s="4">
        <f t="shared" si="135"/>
        <v>0</v>
      </c>
      <c r="W471" s="4">
        <f t="shared" si="136"/>
        <v>0</v>
      </c>
      <c r="X471" s="4">
        <f t="shared" si="137"/>
        <v>0</v>
      </c>
      <c r="Y471" s="4">
        <f t="shared" si="138"/>
        <v>0</v>
      </c>
      <c r="Z471" s="4">
        <f t="shared" si="139"/>
        <v>0</v>
      </c>
      <c r="AA471" s="4">
        <f t="shared" si="140"/>
        <v>0</v>
      </c>
      <c r="AB471" s="4">
        <f t="shared" si="141"/>
        <v>0</v>
      </c>
      <c r="AC471" s="4">
        <f t="shared" si="142"/>
        <v>0</v>
      </c>
      <c r="AD471" s="4">
        <f t="shared" si="143"/>
        <v>0</v>
      </c>
      <c r="AE471" s="4">
        <f t="shared" si="144"/>
        <v>0</v>
      </c>
      <c r="AF471" s="4">
        <f t="shared" si="145"/>
        <v>0</v>
      </c>
      <c r="AG471" s="4">
        <f t="shared" si="146"/>
        <v>7.646263457130841E-5</v>
      </c>
      <c r="AH471" s="4">
        <f t="shared" si="147"/>
        <v>6.2869277314186924E-5</v>
      </c>
      <c r="AI471" s="4">
        <f t="shared" si="148"/>
        <v>6.9665955942747654E-5</v>
      </c>
    </row>
    <row r="472" spans="1:35" x14ac:dyDescent="0.25">
      <c r="A472" t="s">
        <v>128</v>
      </c>
      <c r="B472" t="s">
        <v>141</v>
      </c>
      <c r="H472">
        <v>3.5688870655146401E-4</v>
      </c>
      <c r="I472">
        <v>0.21898319240304701</v>
      </c>
      <c r="J472">
        <v>0.97674752041040702</v>
      </c>
      <c r="R472" s="4">
        <f t="shared" si="131"/>
        <v>0</v>
      </c>
      <c r="S472" s="4">
        <f t="shared" si="132"/>
        <v>0</v>
      </c>
      <c r="T472" s="4">
        <f t="shared" si="133"/>
        <v>0</v>
      </c>
      <c r="U472" s="4">
        <f t="shared" si="134"/>
        <v>0</v>
      </c>
      <c r="V472" s="4">
        <f t="shared" si="135"/>
        <v>0</v>
      </c>
      <c r="W472" s="4">
        <f t="shared" si="136"/>
        <v>0</v>
      </c>
      <c r="X472" s="4">
        <f t="shared" si="137"/>
        <v>0</v>
      </c>
      <c r="Y472" s="4">
        <f t="shared" si="138"/>
        <v>0</v>
      </c>
      <c r="Z472" s="4">
        <f t="shared" si="139"/>
        <v>0</v>
      </c>
      <c r="AA472" s="4">
        <f t="shared" si="140"/>
        <v>0</v>
      </c>
      <c r="AB472" s="4">
        <f t="shared" si="141"/>
        <v>0</v>
      </c>
      <c r="AC472" s="4">
        <f t="shared" si="142"/>
        <v>0</v>
      </c>
      <c r="AD472" s="4">
        <f t="shared" si="143"/>
        <v>0</v>
      </c>
      <c r="AE472" s="4">
        <f t="shared" si="144"/>
        <v>0</v>
      </c>
      <c r="AF472" s="4">
        <f t="shared" si="145"/>
        <v>0</v>
      </c>
      <c r="AG472" s="4">
        <f t="shared" si="146"/>
        <v>5.3946486242903771E-4</v>
      </c>
      <c r="AH472" s="4">
        <f t="shared" si="147"/>
        <v>4.4355999799720891E-4</v>
      </c>
      <c r="AI472" s="4">
        <f t="shared" si="148"/>
        <v>4.9151243021312331E-4</v>
      </c>
    </row>
    <row r="473" spans="1:35" x14ac:dyDescent="0.25">
      <c r="A473" t="s">
        <v>126</v>
      </c>
      <c r="B473" t="s">
        <v>141</v>
      </c>
      <c r="H473">
        <v>4.6294004307452697E-6</v>
      </c>
      <c r="I473">
        <v>0.58309809657204004</v>
      </c>
      <c r="J473">
        <v>0.951686484259472</v>
      </c>
      <c r="R473" s="4">
        <f t="shared" si="131"/>
        <v>0</v>
      </c>
      <c r="S473" s="4">
        <f t="shared" si="132"/>
        <v>0</v>
      </c>
      <c r="T473" s="4">
        <f t="shared" si="133"/>
        <v>0</v>
      </c>
      <c r="U473" s="4">
        <f t="shared" si="134"/>
        <v>0</v>
      </c>
      <c r="V473" s="4">
        <f t="shared" si="135"/>
        <v>0</v>
      </c>
      <c r="W473" s="4">
        <f t="shared" si="136"/>
        <v>0</v>
      </c>
      <c r="X473" s="4">
        <f t="shared" si="137"/>
        <v>0</v>
      </c>
      <c r="Y473" s="4">
        <f t="shared" si="138"/>
        <v>0</v>
      </c>
      <c r="Z473" s="4">
        <f t="shared" si="139"/>
        <v>0</v>
      </c>
      <c r="AA473" s="4">
        <f t="shared" si="140"/>
        <v>0</v>
      </c>
      <c r="AB473" s="4">
        <f t="shared" si="141"/>
        <v>0</v>
      </c>
      <c r="AC473" s="4">
        <f t="shared" si="142"/>
        <v>0</v>
      </c>
      <c r="AD473" s="4">
        <f t="shared" si="143"/>
        <v>0</v>
      </c>
      <c r="AE473" s="4">
        <f t="shared" si="144"/>
        <v>0</v>
      </c>
      <c r="AF473" s="4">
        <f t="shared" si="145"/>
        <v>0</v>
      </c>
      <c r="AG473" s="4">
        <f t="shared" si="146"/>
        <v>1.3056903898224292E-4</v>
      </c>
      <c r="AH473" s="4">
        <f t="shared" si="147"/>
        <v>1.0735676538539975E-4</v>
      </c>
      <c r="AI473" s="4">
        <f t="shared" si="148"/>
        <v>1.1896290218382133E-4</v>
      </c>
    </row>
    <row r="474" spans="1:35" x14ac:dyDescent="0.25">
      <c r="A474" t="s">
        <v>130</v>
      </c>
      <c r="B474" t="s">
        <v>141</v>
      </c>
      <c r="H474">
        <v>1.21546494806284E-4</v>
      </c>
      <c r="I474">
        <v>2.6216839639954099E-2</v>
      </c>
      <c r="J474">
        <v>0.96060617825901495</v>
      </c>
      <c r="R474" s="4">
        <f t="shared" si="131"/>
        <v>0</v>
      </c>
      <c r="S474" s="4">
        <f t="shared" si="132"/>
        <v>0</v>
      </c>
      <c r="T474" s="4">
        <f t="shared" si="133"/>
        <v>0</v>
      </c>
      <c r="U474" s="4">
        <f t="shared" si="134"/>
        <v>0</v>
      </c>
      <c r="V474" s="4">
        <f t="shared" si="135"/>
        <v>0</v>
      </c>
      <c r="W474" s="4">
        <f t="shared" si="136"/>
        <v>0</v>
      </c>
      <c r="X474" s="4">
        <f t="shared" si="137"/>
        <v>0</v>
      </c>
      <c r="Y474" s="4">
        <f t="shared" si="138"/>
        <v>0</v>
      </c>
      <c r="Z474" s="4">
        <f t="shared" si="139"/>
        <v>0</v>
      </c>
      <c r="AA474" s="4">
        <f t="shared" si="140"/>
        <v>0</v>
      </c>
      <c r="AB474" s="4">
        <f t="shared" si="141"/>
        <v>0</v>
      </c>
      <c r="AC474" s="4">
        <f t="shared" si="142"/>
        <v>0</v>
      </c>
      <c r="AD474" s="4">
        <f t="shared" si="143"/>
        <v>0</v>
      </c>
      <c r="AE474" s="4">
        <f t="shared" si="144"/>
        <v>0</v>
      </c>
      <c r="AF474" s="4">
        <f t="shared" si="145"/>
        <v>0</v>
      </c>
      <c r="AG474" s="4">
        <f t="shared" si="146"/>
        <v>1.6936830844190012E-6</v>
      </c>
      <c r="AH474" s="4">
        <f t="shared" si="147"/>
        <v>1.3925838694111789E-6</v>
      </c>
      <c r="AI474" s="4">
        <f t="shared" si="148"/>
        <v>1.5431334769150899E-6</v>
      </c>
    </row>
    <row r="475" spans="1:35" x14ac:dyDescent="0.25">
      <c r="A475" t="s">
        <v>67</v>
      </c>
      <c r="B475" t="s">
        <v>141</v>
      </c>
      <c r="H475">
        <v>1.0086601729622E-4</v>
      </c>
      <c r="I475">
        <v>9.5638452219970901E-2</v>
      </c>
      <c r="J475">
        <v>0.97959011942352903</v>
      </c>
      <c r="R475" s="4">
        <f t="shared" si="131"/>
        <v>0</v>
      </c>
      <c r="S475" s="4">
        <f t="shared" si="132"/>
        <v>0</v>
      </c>
      <c r="T475" s="4">
        <f t="shared" si="133"/>
        <v>0</v>
      </c>
      <c r="U475" s="4">
        <f t="shared" si="134"/>
        <v>0</v>
      </c>
      <c r="V475" s="4">
        <f t="shared" si="135"/>
        <v>0</v>
      </c>
      <c r="W475" s="4">
        <f t="shared" si="136"/>
        <v>0</v>
      </c>
      <c r="X475" s="4">
        <f t="shared" si="137"/>
        <v>0</v>
      </c>
      <c r="Y475" s="4">
        <f t="shared" si="138"/>
        <v>0</v>
      </c>
      <c r="Z475" s="4">
        <f t="shared" si="139"/>
        <v>0</v>
      </c>
      <c r="AA475" s="4">
        <f t="shared" si="140"/>
        <v>0</v>
      </c>
      <c r="AB475" s="4">
        <f t="shared" si="141"/>
        <v>0</v>
      </c>
      <c r="AC475" s="4">
        <f t="shared" si="142"/>
        <v>0</v>
      </c>
      <c r="AD475" s="4">
        <f t="shared" si="143"/>
        <v>0</v>
      </c>
      <c r="AE475" s="4">
        <f t="shared" si="144"/>
        <v>0</v>
      </c>
      <c r="AF475" s="4">
        <f t="shared" si="145"/>
        <v>0</v>
      </c>
      <c r="AG475" s="4">
        <f t="shared" si="146"/>
        <v>4.4468229807177074E-5</v>
      </c>
      <c r="AH475" s="4">
        <f t="shared" si="147"/>
        <v>3.6562766730345596E-5</v>
      </c>
      <c r="AI475" s="4">
        <f t="shared" si="148"/>
        <v>4.0515498268761335E-5</v>
      </c>
    </row>
    <row r="476" spans="1:35" x14ac:dyDescent="0.25">
      <c r="A476" t="s">
        <v>65</v>
      </c>
      <c r="B476" t="s">
        <v>141</v>
      </c>
      <c r="H476">
        <v>1.0719087948730199E-3</v>
      </c>
      <c r="I476">
        <v>0.15110261487837501</v>
      </c>
      <c r="J476">
        <v>0.98307217784214695</v>
      </c>
      <c r="R476" s="4">
        <f t="shared" si="131"/>
        <v>0</v>
      </c>
      <c r="S476" s="4">
        <f t="shared" si="132"/>
        <v>0</v>
      </c>
      <c r="T476" s="4">
        <f t="shared" si="133"/>
        <v>0</v>
      </c>
      <c r="U476" s="4">
        <f t="shared" si="134"/>
        <v>0</v>
      </c>
      <c r="V476" s="4">
        <f t="shared" si="135"/>
        <v>0</v>
      </c>
      <c r="W476" s="4">
        <f t="shared" si="136"/>
        <v>0</v>
      </c>
      <c r="X476" s="4">
        <f t="shared" si="137"/>
        <v>0</v>
      </c>
      <c r="Y476" s="4">
        <f t="shared" si="138"/>
        <v>0</v>
      </c>
      <c r="Z476" s="4">
        <f t="shared" si="139"/>
        <v>0</v>
      </c>
      <c r="AA476" s="4">
        <f t="shared" si="140"/>
        <v>0</v>
      </c>
      <c r="AB476" s="4">
        <f t="shared" si="141"/>
        <v>0</v>
      </c>
      <c r="AC476" s="4">
        <f t="shared" si="142"/>
        <v>0</v>
      </c>
      <c r="AD476" s="4">
        <f t="shared" si="143"/>
        <v>0</v>
      </c>
      <c r="AE476" s="4">
        <f t="shared" si="144"/>
        <v>0</v>
      </c>
      <c r="AF476" s="4">
        <f t="shared" si="145"/>
        <v>0</v>
      </c>
      <c r="AG476" s="4">
        <f t="shared" si="146"/>
        <v>3.6902201449836589E-5</v>
      </c>
      <c r="AH476" s="4">
        <f t="shared" si="147"/>
        <v>3.0341810080976752E-5</v>
      </c>
      <c r="AI476" s="4">
        <f t="shared" si="148"/>
        <v>3.3622005765406664E-5</v>
      </c>
    </row>
    <row r="477" spans="1:35" x14ac:dyDescent="0.25">
      <c r="A477" t="s">
        <v>120</v>
      </c>
      <c r="B477" t="s">
        <v>141</v>
      </c>
      <c r="H477">
        <v>1.3520615718665301E-4</v>
      </c>
      <c r="I477">
        <v>0.20861290673255001</v>
      </c>
      <c r="J477">
        <v>0.99568566554413995</v>
      </c>
      <c r="R477" s="4">
        <f t="shared" si="131"/>
        <v>0</v>
      </c>
      <c r="S477" s="4">
        <f t="shared" si="132"/>
        <v>0</v>
      </c>
      <c r="T477" s="4">
        <f t="shared" si="133"/>
        <v>0</v>
      </c>
      <c r="U477" s="4">
        <f t="shared" si="134"/>
        <v>0</v>
      </c>
      <c r="V477" s="4">
        <f t="shared" si="135"/>
        <v>0</v>
      </c>
      <c r="W477" s="4">
        <f t="shared" si="136"/>
        <v>0</v>
      </c>
      <c r="X477" s="4">
        <f t="shared" si="137"/>
        <v>0</v>
      </c>
      <c r="Y477" s="4">
        <f t="shared" si="138"/>
        <v>0</v>
      </c>
      <c r="Z477" s="4">
        <f t="shared" si="139"/>
        <v>0</v>
      </c>
      <c r="AA477" s="4">
        <f t="shared" si="140"/>
        <v>0</v>
      </c>
      <c r="AB477" s="4">
        <f t="shared" si="141"/>
        <v>0</v>
      </c>
      <c r="AC477" s="4">
        <f t="shared" si="142"/>
        <v>0</v>
      </c>
      <c r="AD477" s="4">
        <f t="shared" si="143"/>
        <v>0</v>
      </c>
      <c r="AE477" s="4">
        <f t="shared" si="144"/>
        <v>0</v>
      </c>
      <c r="AF477" s="4">
        <f t="shared" si="145"/>
        <v>0</v>
      </c>
      <c r="AG477" s="4">
        <f t="shared" si="146"/>
        <v>3.9216175422183654E-4</v>
      </c>
      <c r="AH477" s="4">
        <f t="shared" si="147"/>
        <v>3.224441090268434E-4</v>
      </c>
      <c r="AI477" s="4">
        <f t="shared" si="148"/>
        <v>3.5730293162433994E-4</v>
      </c>
    </row>
    <row r="478" spans="1:35" x14ac:dyDescent="0.25">
      <c r="A478" t="s">
        <v>116</v>
      </c>
      <c r="B478" t="s">
        <v>141</v>
      </c>
      <c r="H478">
        <v>2.48734477869338E-3</v>
      </c>
      <c r="I478">
        <v>0.39288130976707902</v>
      </c>
      <c r="J478">
        <v>0.98082577253093695</v>
      </c>
      <c r="R478" s="4">
        <f t="shared" si="131"/>
        <v>0</v>
      </c>
      <c r="S478" s="4">
        <f t="shared" si="132"/>
        <v>0</v>
      </c>
      <c r="T478" s="4">
        <f t="shared" si="133"/>
        <v>0</v>
      </c>
      <c r="U478" s="4">
        <f t="shared" si="134"/>
        <v>0</v>
      </c>
      <c r="V478" s="4">
        <f t="shared" si="135"/>
        <v>0</v>
      </c>
      <c r="W478" s="4">
        <f t="shared" si="136"/>
        <v>0</v>
      </c>
      <c r="X478" s="4">
        <f t="shared" si="137"/>
        <v>0</v>
      </c>
      <c r="Y478" s="4">
        <f t="shared" si="138"/>
        <v>0</v>
      </c>
      <c r="Z478" s="4">
        <f t="shared" si="139"/>
        <v>0</v>
      </c>
      <c r="AA478" s="4">
        <f t="shared" si="140"/>
        <v>0</v>
      </c>
      <c r="AB478" s="4">
        <f t="shared" si="141"/>
        <v>0</v>
      </c>
      <c r="AC478" s="4">
        <f t="shared" si="142"/>
        <v>0</v>
      </c>
      <c r="AD478" s="4">
        <f t="shared" si="143"/>
        <v>0</v>
      </c>
      <c r="AE478" s="4">
        <f t="shared" si="144"/>
        <v>0</v>
      </c>
      <c r="AF478" s="4">
        <f t="shared" si="145"/>
        <v>0</v>
      </c>
      <c r="AG478" s="4">
        <f t="shared" si="146"/>
        <v>4.9465667263409635E-5</v>
      </c>
      <c r="AH478" s="4">
        <f t="shared" si="147"/>
        <v>4.0671770861025705E-5</v>
      </c>
      <c r="AI478" s="4">
        <f t="shared" si="148"/>
        <v>4.506871906221767E-5</v>
      </c>
    </row>
    <row r="479" spans="1:35" x14ac:dyDescent="0.25">
      <c r="A479" t="s">
        <v>130</v>
      </c>
      <c r="B479" t="s">
        <v>141</v>
      </c>
      <c r="H479">
        <v>4.8388531138025001E-4</v>
      </c>
      <c r="I479">
        <v>2.6216839639954099E-2</v>
      </c>
      <c r="J479">
        <v>0.96060617825901495</v>
      </c>
      <c r="R479" s="4">
        <f t="shared" si="131"/>
        <v>0</v>
      </c>
      <c r="S479" s="4">
        <f t="shared" si="132"/>
        <v>0</v>
      </c>
      <c r="T479" s="4">
        <f t="shared" si="133"/>
        <v>0</v>
      </c>
      <c r="U479" s="4">
        <f t="shared" si="134"/>
        <v>0</v>
      </c>
      <c r="V479" s="4">
        <f t="shared" si="135"/>
        <v>0</v>
      </c>
      <c r="W479" s="4">
        <f t="shared" si="136"/>
        <v>0</v>
      </c>
      <c r="X479" s="4">
        <f t="shared" si="137"/>
        <v>0</v>
      </c>
      <c r="Y479" s="4">
        <f t="shared" si="138"/>
        <v>0</v>
      </c>
      <c r="Z479" s="4">
        <f t="shared" si="139"/>
        <v>0</v>
      </c>
      <c r="AA479" s="4">
        <f t="shared" si="140"/>
        <v>0</v>
      </c>
      <c r="AB479" s="4">
        <f t="shared" si="141"/>
        <v>0</v>
      </c>
      <c r="AC479" s="4">
        <f t="shared" si="142"/>
        <v>0</v>
      </c>
      <c r="AD479" s="4">
        <f t="shared" si="143"/>
        <v>0</v>
      </c>
      <c r="AE479" s="4">
        <f t="shared" si="144"/>
        <v>0</v>
      </c>
      <c r="AF479" s="4">
        <f t="shared" si="145"/>
        <v>0</v>
      </c>
      <c r="AG479" s="4">
        <f t="shared" si="146"/>
        <v>9.1000418732684637E-4</v>
      </c>
      <c r="AH479" s="4">
        <f t="shared" si="147"/>
        <v>7.4822566513540708E-4</v>
      </c>
      <c r="AI479" s="4">
        <f t="shared" si="148"/>
        <v>8.2911492623112667E-4</v>
      </c>
    </row>
    <row r="480" spans="1:35" x14ac:dyDescent="0.25">
      <c r="A480" t="s">
        <v>92</v>
      </c>
      <c r="B480" t="s">
        <v>141</v>
      </c>
      <c r="H480">
        <v>3.0525985103469098E-3</v>
      </c>
      <c r="I480">
        <v>0.182380835617587</v>
      </c>
      <c r="J480">
        <v>0.92049567827619305</v>
      </c>
      <c r="R480" s="4">
        <f t="shared" si="131"/>
        <v>0</v>
      </c>
      <c r="S480" s="4">
        <f t="shared" si="132"/>
        <v>0</v>
      </c>
      <c r="T480" s="4">
        <f t="shared" si="133"/>
        <v>0</v>
      </c>
      <c r="U480" s="4">
        <f t="shared" si="134"/>
        <v>0</v>
      </c>
      <c r="V480" s="4">
        <f t="shared" si="135"/>
        <v>0</v>
      </c>
      <c r="W480" s="4">
        <f t="shared" si="136"/>
        <v>0</v>
      </c>
      <c r="X480" s="4">
        <f t="shared" si="137"/>
        <v>0</v>
      </c>
      <c r="Y480" s="4">
        <f t="shared" si="138"/>
        <v>0</v>
      </c>
      <c r="Z480" s="4">
        <f t="shared" si="139"/>
        <v>0</v>
      </c>
      <c r="AA480" s="4">
        <f t="shared" si="140"/>
        <v>0</v>
      </c>
      <c r="AB480" s="4">
        <f t="shared" si="141"/>
        <v>0</v>
      </c>
      <c r="AC480" s="4">
        <f t="shared" si="142"/>
        <v>0</v>
      </c>
      <c r="AD480" s="4">
        <f t="shared" si="143"/>
        <v>0</v>
      </c>
      <c r="AE480" s="4">
        <f t="shared" si="144"/>
        <v>0</v>
      </c>
      <c r="AF480" s="4">
        <f t="shared" si="145"/>
        <v>0</v>
      </c>
      <c r="AG480" s="4">
        <f t="shared" si="146"/>
        <v>1.7703121148057927E-4</v>
      </c>
      <c r="AH480" s="4">
        <f t="shared" si="147"/>
        <v>1.4555899610625407E-4</v>
      </c>
      <c r="AI480" s="4">
        <f t="shared" si="148"/>
        <v>1.6129510379341667E-4</v>
      </c>
    </row>
    <row r="481" spans="1:35" x14ac:dyDescent="0.25">
      <c r="A481" t="s">
        <v>88</v>
      </c>
      <c r="B481" t="s">
        <v>141</v>
      </c>
      <c r="H481">
        <v>7.7241186096763204E-5</v>
      </c>
      <c r="I481">
        <v>3.1622766808482299E-2</v>
      </c>
      <c r="J481">
        <v>0.970629519911689</v>
      </c>
      <c r="R481" s="4">
        <f t="shared" si="131"/>
        <v>0</v>
      </c>
      <c r="S481" s="4">
        <f t="shared" si="132"/>
        <v>0</v>
      </c>
      <c r="T481" s="4">
        <f t="shared" si="133"/>
        <v>0</v>
      </c>
      <c r="U481" s="4">
        <f t="shared" si="134"/>
        <v>0</v>
      </c>
      <c r="V481" s="4">
        <f t="shared" si="135"/>
        <v>0</v>
      </c>
      <c r="W481" s="4">
        <f t="shared" si="136"/>
        <v>0</v>
      </c>
      <c r="X481" s="4">
        <f t="shared" si="137"/>
        <v>0</v>
      </c>
      <c r="Y481" s="4">
        <f t="shared" si="138"/>
        <v>0</v>
      </c>
      <c r="Z481" s="4">
        <f t="shared" si="139"/>
        <v>0</v>
      </c>
      <c r="AA481" s="4">
        <f t="shared" si="140"/>
        <v>0</v>
      </c>
      <c r="AB481" s="4">
        <f t="shared" si="141"/>
        <v>0</v>
      </c>
      <c r="AC481" s="4">
        <f t="shared" si="142"/>
        <v>0</v>
      </c>
      <c r="AD481" s="4">
        <f t="shared" si="143"/>
        <v>0</v>
      </c>
      <c r="AE481" s="4">
        <f t="shared" si="144"/>
        <v>0</v>
      </c>
      <c r="AF481" s="4">
        <f t="shared" si="145"/>
        <v>0</v>
      </c>
      <c r="AG481" s="4">
        <f t="shared" si="146"/>
        <v>1.1168043330537474E-3</v>
      </c>
      <c r="AH481" s="4">
        <f t="shared" si="147"/>
        <v>9.1826134051085917E-4</v>
      </c>
      <c r="AI481" s="4">
        <f t="shared" si="148"/>
        <v>1.0175328367823032E-3</v>
      </c>
    </row>
    <row r="482" spans="1:35" x14ac:dyDescent="0.25">
      <c r="A482" t="s">
        <v>96</v>
      </c>
      <c r="B482" t="s">
        <v>141</v>
      </c>
      <c r="H482">
        <v>1.65698517134836E-4</v>
      </c>
      <c r="I482">
        <v>0.115319347646569</v>
      </c>
      <c r="J482">
        <v>0.97844999114689502</v>
      </c>
      <c r="R482" s="4">
        <f t="shared" si="131"/>
        <v>0</v>
      </c>
      <c r="S482" s="4">
        <f t="shared" si="132"/>
        <v>0</v>
      </c>
      <c r="T482" s="4">
        <f t="shared" si="133"/>
        <v>0</v>
      </c>
      <c r="U482" s="4">
        <f t="shared" si="134"/>
        <v>0</v>
      </c>
      <c r="V482" s="4">
        <f t="shared" si="135"/>
        <v>0</v>
      </c>
      <c r="W482" s="4">
        <f t="shared" si="136"/>
        <v>0</v>
      </c>
      <c r="X482" s="4">
        <f t="shared" si="137"/>
        <v>0</v>
      </c>
      <c r="Y482" s="4">
        <f t="shared" si="138"/>
        <v>0</v>
      </c>
      <c r="Z482" s="4">
        <f t="shared" si="139"/>
        <v>0</v>
      </c>
      <c r="AA482" s="4">
        <f t="shared" si="140"/>
        <v>0</v>
      </c>
      <c r="AB482" s="4">
        <f t="shared" si="141"/>
        <v>0</v>
      </c>
      <c r="AC482" s="4">
        <f t="shared" si="142"/>
        <v>0</v>
      </c>
      <c r="AD482" s="4">
        <f t="shared" si="143"/>
        <v>0</v>
      </c>
      <c r="AE482" s="4">
        <f t="shared" si="144"/>
        <v>0</v>
      </c>
      <c r="AF482" s="4">
        <f t="shared" si="145"/>
        <v>0</v>
      </c>
      <c r="AG482" s="4">
        <f t="shared" si="146"/>
        <v>2.8258970523206051E-5</v>
      </c>
      <c r="AH482" s="4">
        <f t="shared" si="147"/>
        <v>2.3235153541302753E-5</v>
      </c>
      <c r="AI482" s="4">
        <f t="shared" si="148"/>
        <v>2.57470620322544E-5</v>
      </c>
    </row>
    <row r="483" spans="1:35" x14ac:dyDescent="0.25">
      <c r="A483" t="s">
        <v>84</v>
      </c>
      <c r="B483" t="s">
        <v>141</v>
      </c>
      <c r="H483">
        <v>1.5841320440825701E-3</v>
      </c>
      <c r="I483">
        <v>1.85688045086921E-2</v>
      </c>
      <c r="J483">
        <v>0.65808948413284496</v>
      </c>
      <c r="R483" s="4">
        <f t="shared" si="131"/>
        <v>0</v>
      </c>
      <c r="S483" s="4">
        <f t="shared" si="132"/>
        <v>0</v>
      </c>
      <c r="T483" s="4">
        <f t="shared" si="133"/>
        <v>0</v>
      </c>
      <c r="U483" s="4">
        <f t="shared" si="134"/>
        <v>0</v>
      </c>
      <c r="V483" s="4">
        <f t="shared" si="135"/>
        <v>0</v>
      </c>
      <c r="W483" s="4">
        <f t="shared" si="136"/>
        <v>0</v>
      </c>
      <c r="X483" s="4">
        <f t="shared" si="137"/>
        <v>0</v>
      </c>
      <c r="Y483" s="4">
        <f t="shared" si="138"/>
        <v>0</v>
      </c>
      <c r="Z483" s="4">
        <f t="shared" si="139"/>
        <v>0</v>
      </c>
      <c r="AA483" s="4">
        <f t="shared" si="140"/>
        <v>0</v>
      </c>
      <c r="AB483" s="4">
        <f t="shared" si="141"/>
        <v>0</v>
      </c>
      <c r="AC483" s="4">
        <f t="shared" si="142"/>
        <v>0</v>
      </c>
      <c r="AD483" s="4">
        <f t="shared" si="143"/>
        <v>0</v>
      </c>
      <c r="AE483" s="4">
        <f t="shared" si="144"/>
        <v>0</v>
      </c>
      <c r="AF483" s="4">
        <f t="shared" si="145"/>
        <v>0</v>
      </c>
      <c r="AG483" s="4">
        <f t="shared" si="146"/>
        <v>6.0621408707866827E-5</v>
      </c>
      <c r="AH483" s="4">
        <f t="shared" si="147"/>
        <v>4.9844269382023841E-5</v>
      </c>
      <c r="AI483" s="4">
        <f t="shared" si="148"/>
        <v>5.5232839044945327E-5</v>
      </c>
    </row>
    <row r="484" spans="1:35" x14ac:dyDescent="0.25">
      <c r="A484" t="s">
        <v>59</v>
      </c>
      <c r="B484" t="s">
        <v>141</v>
      </c>
      <c r="H484">
        <v>1.0551360297505999E-3</v>
      </c>
      <c r="I484">
        <v>0.2412906917291</v>
      </c>
      <c r="J484">
        <v>0.95233881122350506</v>
      </c>
      <c r="R484" s="4">
        <f t="shared" si="131"/>
        <v>0</v>
      </c>
      <c r="S484" s="4">
        <f t="shared" si="132"/>
        <v>0</v>
      </c>
      <c r="T484" s="4">
        <f t="shared" si="133"/>
        <v>0</v>
      </c>
      <c r="U484" s="4">
        <f t="shared" si="134"/>
        <v>0</v>
      </c>
      <c r="V484" s="4">
        <f t="shared" si="135"/>
        <v>0</v>
      </c>
      <c r="W484" s="4">
        <f t="shared" si="136"/>
        <v>0</v>
      </c>
      <c r="X484" s="4">
        <f t="shared" si="137"/>
        <v>0</v>
      </c>
      <c r="Y484" s="4">
        <f t="shared" si="138"/>
        <v>0</v>
      </c>
      <c r="Z484" s="4">
        <f t="shared" si="139"/>
        <v>0</v>
      </c>
      <c r="AA484" s="4">
        <f t="shared" si="140"/>
        <v>0</v>
      </c>
      <c r="AB484" s="4">
        <f t="shared" si="141"/>
        <v>0</v>
      </c>
      <c r="AC484" s="4">
        <f t="shared" si="142"/>
        <v>0</v>
      </c>
      <c r="AD484" s="4">
        <f t="shared" si="143"/>
        <v>0</v>
      </c>
      <c r="AE484" s="4">
        <f t="shared" si="144"/>
        <v>0</v>
      </c>
      <c r="AF484" s="4">
        <f t="shared" si="145"/>
        <v>0</v>
      </c>
      <c r="AG484" s="4">
        <f t="shared" si="146"/>
        <v>5.7956050393264758E-4</v>
      </c>
      <c r="AH484" s="4">
        <f t="shared" si="147"/>
        <v>4.765275254557325E-4</v>
      </c>
      <c r="AI484" s="4">
        <f t="shared" si="148"/>
        <v>5.2804401469418996E-4</v>
      </c>
    </row>
    <row r="485" spans="1:35" x14ac:dyDescent="0.25">
      <c r="A485" t="s">
        <v>110</v>
      </c>
      <c r="B485" t="s">
        <v>141</v>
      </c>
      <c r="H485">
        <v>5.1652206887844102E-5</v>
      </c>
      <c r="I485">
        <v>0.89076623441946801</v>
      </c>
      <c r="J485">
        <v>0.99188713828293895</v>
      </c>
      <c r="R485" s="4">
        <f t="shared" si="131"/>
        <v>0</v>
      </c>
      <c r="S485" s="4">
        <f t="shared" si="132"/>
        <v>0</v>
      </c>
      <c r="T485" s="4">
        <f t="shared" si="133"/>
        <v>0</v>
      </c>
      <c r="U485" s="4">
        <f t="shared" si="134"/>
        <v>0</v>
      </c>
      <c r="V485" s="4">
        <f t="shared" si="135"/>
        <v>0</v>
      </c>
      <c r="W485" s="4">
        <f t="shared" si="136"/>
        <v>0</v>
      </c>
      <c r="X485" s="4">
        <f t="shared" si="137"/>
        <v>0</v>
      </c>
      <c r="Y485" s="4">
        <f t="shared" si="138"/>
        <v>0</v>
      </c>
      <c r="Z485" s="4">
        <f t="shared" si="139"/>
        <v>0</v>
      </c>
      <c r="AA485" s="4">
        <f t="shared" si="140"/>
        <v>0</v>
      </c>
      <c r="AB485" s="4">
        <f t="shared" si="141"/>
        <v>0</v>
      </c>
      <c r="AC485" s="4">
        <f t="shared" si="142"/>
        <v>0</v>
      </c>
      <c r="AD485" s="4">
        <f t="shared" si="143"/>
        <v>0</v>
      </c>
      <c r="AE485" s="4">
        <f t="shared" si="144"/>
        <v>0</v>
      </c>
      <c r="AF485" s="4">
        <f t="shared" si="145"/>
        <v>0</v>
      </c>
      <c r="AG485" s="4">
        <f t="shared" si="146"/>
        <v>3.8602537673802437E-4</v>
      </c>
      <c r="AH485" s="4">
        <f t="shared" si="147"/>
        <v>3.1739864309570894E-4</v>
      </c>
      <c r="AI485" s="4">
        <f t="shared" si="148"/>
        <v>3.517120099168666E-4</v>
      </c>
    </row>
    <row r="486" spans="1:35" x14ac:dyDescent="0.25">
      <c r="A486" t="s">
        <v>112</v>
      </c>
      <c r="B486" t="s">
        <v>141</v>
      </c>
      <c r="H486">
        <v>1.5144969574206601E-3</v>
      </c>
      <c r="I486">
        <v>7.8973801647596598E-2</v>
      </c>
      <c r="J486">
        <v>0.99018498738142202</v>
      </c>
      <c r="R486" s="4">
        <f t="shared" si="131"/>
        <v>0</v>
      </c>
      <c r="S486" s="4">
        <f t="shared" si="132"/>
        <v>0</v>
      </c>
      <c r="T486" s="4">
        <f t="shared" si="133"/>
        <v>0</v>
      </c>
      <c r="U486" s="4">
        <f t="shared" si="134"/>
        <v>0</v>
      </c>
      <c r="V486" s="4">
        <f t="shared" si="135"/>
        <v>0</v>
      </c>
      <c r="W486" s="4">
        <f t="shared" si="136"/>
        <v>0</v>
      </c>
      <c r="X486" s="4">
        <f t="shared" si="137"/>
        <v>0</v>
      </c>
      <c r="Y486" s="4">
        <f t="shared" si="138"/>
        <v>0</v>
      </c>
      <c r="Z486" s="4">
        <f t="shared" si="139"/>
        <v>0</v>
      </c>
      <c r="AA486" s="4">
        <f t="shared" si="140"/>
        <v>0</v>
      </c>
      <c r="AB486" s="4">
        <f t="shared" si="141"/>
        <v>0</v>
      </c>
      <c r="AC486" s="4">
        <f t="shared" si="142"/>
        <v>0</v>
      </c>
      <c r="AD486" s="4">
        <f t="shared" si="143"/>
        <v>0</v>
      </c>
      <c r="AE486" s="4">
        <f t="shared" si="144"/>
        <v>0</v>
      </c>
      <c r="AF486" s="4">
        <f t="shared" si="145"/>
        <v>0</v>
      </c>
      <c r="AG486" s="4">
        <f t="shared" si="146"/>
        <v>1.8897148861406378E-5</v>
      </c>
      <c r="AH486" s="4">
        <f t="shared" si="147"/>
        <v>1.553765573048969E-5</v>
      </c>
      <c r="AI486" s="4">
        <f t="shared" si="148"/>
        <v>1.7217402295948034E-5</v>
      </c>
    </row>
    <row r="487" spans="1:35" x14ac:dyDescent="0.25">
      <c r="A487" t="s">
        <v>122</v>
      </c>
      <c r="B487" t="s">
        <v>141</v>
      </c>
      <c r="H487">
        <v>1.0540867411046801E-3</v>
      </c>
      <c r="I487">
        <v>1.5574849559081999E-2</v>
      </c>
      <c r="J487">
        <v>0.993313881916288</v>
      </c>
      <c r="R487" s="4">
        <f t="shared" si="131"/>
        <v>0</v>
      </c>
      <c r="S487" s="4">
        <f t="shared" si="132"/>
        <v>0</v>
      </c>
      <c r="T487" s="4">
        <f t="shared" si="133"/>
        <v>0</v>
      </c>
      <c r="U487" s="4">
        <f t="shared" si="134"/>
        <v>0</v>
      </c>
      <c r="V487" s="4">
        <f t="shared" si="135"/>
        <v>0</v>
      </c>
      <c r="W487" s="4">
        <f t="shared" si="136"/>
        <v>0</v>
      </c>
      <c r="X487" s="4">
        <f t="shared" si="137"/>
        <v>0</v>
      </c>
      <c r="Y487" s="4">
        <f t="shared" si="138"/>
        <v>0</v>
      </c>
      <c r="Z487" s="4">
        <f t="shared" si="139"/>
        <v>0</v>
      </c>
      <c r="AA487" s="4">
        <f t="shared" si="140"/>
        <v>0</v>
      </c>
      <c r="AB487" s="4">
        <f t="shared" si="141"/>
        <v>0</v>
      </c>
      <c r="AC487" s="4">
        <f t="shared" si="142"/>
        <v>0</v>
      </c>
      <c r="AD487" s="4">
        <f t="shared" si="143"/>
        <v>0</v>
      </c>
      <c r="AE487" s="4">
        <f t="shared" si="144"/>
        <v>0</v>
      </c>
      <c r="AF487" s="4">
        <f t="shared" si="145"/>
        <v>0</v>
      </c>
      <c r="AG487" s="4">
        <f t="shared" si="146"/>
        <v>5.5408425271487565E-4</v>
      </c>
      <c r="AH487" s="4">
        <f t="shared" si="147"/>
        <v>4.5558038556556447E-4</v>
      </c>
      <c r="AI487" s="4">
        <f t="shared" si="148"/>
        <v>5.0483231914021998E-4</v>
      </c>
    </row>
    <row r="488" spans="1:35" x14ac:dyDescent="0.25">
      <c r="A488" t="s">
        <v>124</v>
      </c>
      <c r="B488" t="s">
        <v>141</v>
      </c>
      <c r="H488">
        <v>8.8630204046811904E-4</v>
      </c>
      <c r="I488">
        <v>0.13621381795324899</v>
      </c>
      <c r="J488">
        <v>0.97736021081402003</v>
      </c>
      <c r="R488" s="4">
        <f t="shared" si="131"/>
        <v>0</v>
      </c>
      <c r="S488" s="4">
        <f t="shared" si="132"/>
        <v>0</v>
      </c>
      <c r="T488" s="4">
        <f t="shared" si="133"/>
        <v>0</v>
      </c>
      <c r="U488" s="4">
        <f t="shared" si="134"/>
        <v>0</v>
      </c>
      <c r="V488" s="4">
        <f t="shared" si="135"/>
        <v>0</v>
      </c>
      <c r="W488" s="4">
        <f t="shared" si="136"/>
        <v>0</v>
      </c>
      <c r="X488" s="4">
        <f t="shared" si="137"/>
        <v>0</v>
      </c>
      <c r="Y488" s="4">
        <f t="shared" si="138"/>
        <v>0</v>
      </c>
      <c r="Z488" s="4">
        <f t="shared" si="139"/>
        <v>0</v>
      </c>
      <c r="AA488" s="4">
        <f t="shared" si="140"/>
        <v>0</v>
      </c>
      <c r="AB488" s="4">
        <f t="shared" si="141"/>
        <v>0</v>
      </c>
      <c r="AC488" s="4">
        <f t="shared" si="142"/>
        <v>0</v>
      </c>
      <c r="AD488" s="4">
        <f t="shared" si="143"/>
        <v>0</v>
      </c>
      <c r="AE488" s="4">
        <f t="shared" si="144"/>
        <v>0</v>
      </c>
      <c r="AF488" s="4">
        <f t="shared" si="145"/>
        <v>0</v>
      </c>
      <c r="AG488" s="4">
        <f t="shared" si="146"/>
        <v>3.856414906480537E-4</v>
      </c>
      <c r="AH488" s="4">
        <f t="shared" si="147"/>
        <v>3.1708300342173307E-4</v>
      </c>
      <c r="AI488" s="4">
        <f t="shared" si="148"/>
        <v>3.5136224703489333E-4</v>
      </c>
    </row>
    <row r="489" spans="1:35" x14ac:dyDescent="0.25">
      <c r="A489" t="s">
        <v>130</v>
      </c>
      <c r="B489" t="s">
        <v>141</v>
      </c>
      <c r="H489">
        <v>2.4251714060353899E-4</v>
      </c>
      <c r="I489">
        <v>2.6216839639954099E-2</v>
      </c>
      <c r="J489">
        <v>0.96060617825901495</v>
      </c>
      <c r="R489" s="4">
        <f t="shared" si="131"/>
        <v>0</v>
      </c>
      <c r="S489" s="4">
        <f t="shared" si="132"/>
        <v>0</v>
      </c>
      <c r="T489" s="4">
        <f t="shared" si="133"/>
        <v>0</v>
      </c>
      <c r="U489" s="4">
        <f t="shared" si="134"/>
        <v>0</v>
      </c>
      <c r="V489" s="4">
        <f t="shared" si="135"/>
        <v>0</v>
      </c>
      <c r="W489" s="4">
        <f t="shared" si="136"/>
        <v>0</v>
      </c>
      <c r="X489" s="4">
        <f t="shared" si="137"/>
        <v>0</v>
      </c>
      <c r="Y489" s="4">
        <f t="shared" si="138"/>
        <v>0</v>
      </c>
      <c r="Z489" s="4">
        <f t="shared" si="139"/>
        <v>0</v>
      </c>
      <c r="AA489" s="4">
        <f t="shared" si="140"/>
        <v>0</v>
      </c>
      <c r="AB489" s="4">
        <f t="shared" si="141"/>
        <v>0</v>
      </c>
      <c r="AC489" s="4">
        <f t="shared" si="142"/>
        <v>0</v>
      </c>
      <c r="AD489" s="4">
        <f t="shared" si="143"/>
        <v>0</v>
      </c>
      <c r="AE489" s="4">
        <f t="shared" si="144"/>
        <v>0</v>
      </c>
      <c r="AF489" s="4">
        <f t="shared" si="145"/>
        <v>0</v>
      </c>
      <c r="AG489" s="4">
        <f t="shared" si="146"/>
        <v>3.2425684407370208E-4</v>
      </c>
      <c r="AH489" s="4">
        <f t="shared" si="147"/>
        <v>2.6661118290504396E-4</v>
      </c>
      <c r="AI489" s="4">
        <f t="shared" si="148"/>
        <v>2.9543401348937299E-4</v>
      </c>
    </row>
    <row r="490" spans="1:35" x14ac:dyDescent="0.25">
      <c r="A490" t="s">
        <v>100</v>
      </c>
      <c r="B490" t="s">
        <v>141</v>
      </c>
      <c r="H490">
        <v>2.4829401272453001E-4</v>
      </c>
      <c r="I490">
        <v>0.51513772876445696</v>
      </c>
      <c r="J490">
        <v>0.992329212497152</v>
      </c>
      <c r="R490" s="4">
        <f t="shared" si="131"/>
        <v>0</v>
      </c>
      <c r="S490" s="4">
        <f t="shared" si="132"/>
        <v>0</v>
      </c>
      <c r="T490" s="4">
        <f t="shared" si="133"/>
        <v>0</v>
      </c>
      <c r="U490" s="4">
        <f t="shared" si="134"/>
        <v>0</v>
      </c>
      <c r="V490" s="4">
        <f t="shared" si="135"/>
        <v>0</v>
      </c>
      <c r="W490" s="4">
        <f t="shared" si="136"/>
        <v>0</v>
      </c>
      <c r="X490" s="4">
        <f t="shared" si="137"/>
        <v>0</v>
      </c>
      <c r="Y490" s="4">
        <f t="shared" si="138"/>
        <v>0</v>
      </c>
      <c r="Z490" s="4">
        <f t="shared" si="139"/>
        <v>0</v>
      </c>
      <c r="AA490" s="4">
        <f t="shared" si="140"/>
        <v>0</v>
      </c>
      <c r="AB490" s="4">
        <f t="shared" si="141"/>
        <v>0</v>
      </c>
      <c r="AC490" s="4">
        <f t="shared" si="142"/>
        <v>0</v>
      </c>
      <c r="AD490" s="4">
        <f t="shared" si="143"/>
        <v>0</v>
      </c>
      <c r="AE490" s="4">
        <f t="shared" si="144"/>
        <v>0</v>
      </c>
      <c r="AF490" s="4">
        <f t="shared" si="145"/>
        <v>0</v>
      </c>
      <c r="AG490" s="4">
        <f t="shared" si="146"/>
        <v>8.872578314763622E-5</v>
      </c>
      <c r="AH490" s="4">
        <f t="shared" si="147"/>
        <v>7.2952310588056456E-5</v>
      </c>
      <c r="AI490" s="4">
        <f t="shared" si="148"/>
        <v>8.0839046867846331E-5</v>
      </c>
    </row>
    <row r="491" spans="1:35" x14ac:dyDescent="0.25">
      <c r="A491" t="s">
        <v>116</v>
      </c>
      <c r="B491" t="s">
        <v>141</v>
      </c>
      <c r="H491">
        <v>9.9022979203663508E-4</v>
      </c>
      <c r="I491">
        <v>0.39288130976707902</v>
      </c>
      <c r="J491">
        <v>0.98082577253093695</v>
      </c>
      <c r="R491" s="4">
        <f t="shared" si="131"/>
        <v>0</v>
      </c>
      <c r="S491" s="4">
        <f t="shared" si="132"/>
        <v>0</v>
      </c>
      <c r="T491" s="4">
        <f t="shared" si="133"/>
        <v>0</v>
      </c>
      <c r="U491" s="4">
        <f t="shared" si="134"/>
        <v>0</v>
      </c>
      <c r="V491" s="4">
        <f t="shared" si="135"/>
        <v>0</v>
      </c>
      <c r="W491" s="4">
        <f t="shared" si="136"/>
        <v>0</v>
      </c>
      <c r="X491" s="4">
        <f t="shared" si="137"/>
        <v>0</v>
      </c>
      <c r="Y491" s="4">
        <f t="shared" si="138"/>
        <v>0</v>
      </c>
      <c r="Z491" s="4">
        <f t="shared" si="139"/>
        <v>0</v>
      </c>
      <c r="AA491" s="4">
        <f t="shared" si="140"/>
        <v>0</v>
      </c>
      <c r="AB491" s="4">
        <f t="shared" si="141"/>
        <v>0</v>
      </c>
      <c r="AC491" s="4">
        <f t="shared" si="142"/>
        <v>0</v>
      </c>
      <c r="AD491" s="4">
        <f t="shared" si="143"/>
        <v>0</v>
      </c>
      <c r="AE491" s="4">
        <f t="shared" si="144"/>
        <v>0</v>
      </c>
      <c r="AF491" s="4">
        <f t="shared" si="145"/>
        <v>0</v>
      </c>
      <c r="AG491" s="4">
        <f t="shared" si="146"/>
        <v>9.0839272947998786E-5</v>
      </c>
      <c r="AH491" s="4">
        <f t="shared" si="147"/>
        <v>7.469006886835456E-5</v>
      </c>
      <c r="AI491" s="4">
        <f t="shared" si="148"/>
        <v>8.2764670908176666E-5</v>
      </c>
    </row>
    <row r="492" spans="1:35" x14ac:dyDescent="0.25">
      <c r="A492" t="s">
        <v>86</v>
      </c>
      <c r="B492" t="s">
        <v>141</v>
      </c>
      <c r="H492">
        <v>0</v>
      </c>
      <c r="I492">
        <v>0.34628938229564599</v>
      </c>
      <c r="J492">
        <v>0.97183905838062901</v>
      </c>
      <c r="R492" s="4">
        <f t="shared" si="131"/>
        <v>0</v>
      </c>
      <c r="S492" s="4">
        <f t="shared" si="132"/>
        <v>0</v>
      </c>
      <c r="T492" s="4">
        <f t="shared" si="133"/>
        <v>0</v>
      </c>
      <c r="U492" s="4">
        <f t="shared" si="134"/>
        <v>0</v>
      </c>
      <c r="V492" s="4">
        <f t="shared" si="135"/>
        <v>0</v>
      </c>
      <c r="W492" s="4">
        <f t="shared" si="136"/>
        <v>0</v>
      </c>
      <c r="X492" s="4">
        <f t="shared" si="137"/>
        <v>0</v>
      </c>
      <c r="Y492" s="4">
        <f t="shared" si="138"/>
        <v>0</v>
      </c>
      <c r="Z492" s="4">
        <f t="shared" si="139"/>
        <v>0</v>
      </c>
      <c r="AA492" s="4">
        <f t="shared" si="140"/>
        <v>0</v>
      </c>
      <c r="AB492" s="4">
        <f t="shared" si="141"/>
        <v>0</v>
      </c>
      <c r="AC492" s="4">
        <f t="shared" si="142"/>
        <v>0</v>
      </c>
      <c r="AD492" s="4">
        <f t="shared" si="143"/>
        <v>0</v>
      </c>
      <c r="AE492" s="4">
        <f t="shared" si="144"/>
        <v>0</v>
      </c>
      <c r="AF492" s="4">
        <f t="shared" si="145"/>
        <v>0</v>
      </c>
      <c r="AG492" s="4">
        <f t="shared" si="146"/>
        <v>3.6227919220852505E-4</v>
      </c>
      <c r="AH492" s="4">
        <f t="shared" si="147"/>
        <v>2.9787400248256504E-4</v>
      </c>
      <c r="AI492" s="4">
        <f t="shared" si="148"/>
        <v>3.3007659734554499E-4</v>
      </c>
    </row>
    <row r="493" spans="1:35" x14ac:dyDescent="0.25">
      <c r="A493" t="s">
        <v>84</v>
      </c>
      <c r="B493" t="s">
        <v>141</v>
      </c>
      <c r="H493">
        <v>6.30654325852841E-3</v>
      </c>
      <c r="I493">
        <v>1.85688045086921E-2</v>
      </c>
      <c r="J493">
        <v>0.65808948413284496</v>
      </c>
      <c r="R493" s="4">
        <f t="shared" si="131"/>
        <v>0</v>
      </c>
      <c r="S493" s="4">
        <f t="shared" si="132"/>
        <v>0</v>
      </c>
      <c r="T493" s="4">
        <f t="shared" si="133"/>
        <v>0</v>
      </c>
      <c r="U493" s="4">
        <f t="shared" si="134"/>
        <v>0</v>
      </c>
      <c r="V493" s="4">
        <f t="shared" si="135"/>
        <v>0</v>
      </c>
      <c r="W493" s="4">
        <f t="shared" si="136"/>
        <v>0</v>
      </c>
      <c r="X493" s="4">
        <f t="shared" si="137"/>
        <v>0</v>
      </c>
      <c r="Y493" s="4">
        <f t="shared" si="138"/>
        <v>0</v>
      </c>
      <c r="Z493" s="4">
        <f t="shared" si="139"/>
        <v>0</v>
      </c>
      <c r="AA493" s="4">
        <f t="shared" si="140"/>
        <v>0</v>
      </c>
      <c r="AB493" s="4">
        <f t="shared" si="141"/>
        <v>0</v>
      </c>
      <c r="AC493" s="4">
        <f t="shared" si="142"/>
        <v>0</v>
      </c>
      <c r="AD493" s="4">
        <f t="shared" si="143"/>
        <v>0</v>
      </c>
      <c r="AE493" s="4">
        <f t="shared" si="144"/>
        <v>0</v>
      </c>
      <c r="AF493" s="4">
        <f t="shared" si="145"/>
        <v>0</v>
      </c>
      <c r="AG493" s="4">
        <f t="shared" si="146"/>
        <v>0</v>
      </c>
      <c r="AH493" s="4">
        <f t="shared" si="147"/>
        <v>0</v>
      </c>
      <c r="AI493" s="4">
        <f t="shared" si="148"/>
        <v>0</v>
      </c>
    </row>
    <row r="494" spans="1:35" x14ac:dyDescent="0.25">
      <c r="A494" t="s">
        <v>132</v>
      </c>
      <c r="B494" t="s">
        <v>141</v>
      </c>
      <c r="H494">
        <v>6.7045160269846595E-5</v>
      </c>
      <c r="I494">
        <v>0.64772291942815197</v>
      </c>
      <c r="J494">
        <v>0.97890106875252603</v>
      </c>
      <c r="R494" s="4">
        <f t="shared" si="131"/>
        <v>0</v>
      </c>
      <c r="S494" s="4">
        <f t="shared" si="132"/>
        <v>0</v>
      </c>
      <c r="T494" s="4">
        <f t="shared" si="133"/>
        <v>0</v>
      </c>
      <c r="U494" s="4">
        <f t="shared" si="134"/>
        <v>0</v>
      </c>
      <c r="V494" s="4">
        <f t="shared" si="135"/>
        <v>0</v>
      </c>
      <c r="W494" s="4">
        <f t="shared" si="136"/>
        <v>0</v>
      </c>
      <c r="X494" s="4">
        <f t="shared" si="137"/>
        <v>0</v>
      </c>
      <c r="Y494" s="4">
        <f t="shared" si="138"/>
        <v>0</v>
      </c>
      <c r="Z494" s="4">
        <f t="shared" si="139"/>
        <v>0</v>
      </c>
      <c r="AA494" s="4">
        <f t="shared" si="140"/>
        <v>0</v>
      </c>
      <c r="AB494" s="4">
        <f t="shared" si="141"/>
        <v>0</v>
      </c>
      <c r="AC494" s="4">
        <f t="shared" si="142"/>
        <v>0</v>
      </c>
      <c r="AD494" s="4">
        <f t="shared" si="143"/>
        <v>0</v>
      </c>
      <c r="AE494" s="4">
        <f t="shared" si="144"/>
        <v>0</v>
      </c>
      <c r="AF494" s="4">
        <f t="shared" si="145"/>
        <v>0</v>
      </c>
      <c r="AG494" s="4">
        <f t="shared" si="146"/>
        <v>2.3072719238518571E-3</v>
      </c>
      <c r="AH494" s="4">
        <f t="shared" si="147"/>
        <v>1.8970902485004161E-3</v>
      </c>
      <c r="AI494" s="4">
        <f t="shared" si="148"/>
        <v>2.1021810861761364E-3</v>
      </c>
    </row>
    <row r="495" spans="1:35" x14ac:dyDescent="0.25">
      <c r="A495" t="s">
        <v>61</v>
      </c>
      <c r="B495" t="s">
        <v>141</v>
      </c>
      <c r="H495">
        <v>7.2440712569828397E-4</v>
      </c>
      <c r="I495">
        <v>0.189535076064382</v>
      </c>
      <c r="J495">
        <v>0.87344690289778804</v>
      </c>
      <c r="R495" s="4">
        <f t="shared" si="131"/>
        <v>0</v>
      </c>
      <c r="S495" s="4">
        <f t="shared" si="132"/>
        <v>0</v>
      </c>
      <c r="T495" s="4">
        <f t="shared" si="133"/>
        <v>0</v>
      </c>
      <c r="U495" s="4">
        <f t="shared" si="134"/>
        <v>0</v>
      </c>
      <c r="V495" s="4">
        <f t="shared" si="135"/>
        <v>0</v>
      </c>
      <c r="W495" s="4">
        <f t="shared" si="136"/>
        <v>0</v>
      </c>
      <c r="X495" s="4">
        <f t="shared" si="137"/>
        <v>0</v>
      </c>
      <c r="Y495" s="4">
        <f t="shared" si="138"/>
        <v>0</v>
      </c>
      <c r="Z495" s="4">
        <f t="shared" si="139"/>
        <v>0</v>
      </c>
      <c r="AA495" s="4">
        <f t="shared" si="140"/>
        <v>0</v>
      </c>
      <c r="AB495" s="4">
        <f t="shared" si="141"/>
        <v>0</v>
      </c>
      <c r="AC495" s="4">
        <f t="shared" si="142"/>
        <v>0</v>
      </c>
      <c r="AD495" s="4">
        <f t="shared" si="143"/>
        <v>0</v>
      </c>
      <c r="AE495" s="4">
        <f t="shared" si="144"/>
        <v>0</v>
      </c>
      <c r="AF495" s="4">
        <f t="shared" si="145"/>
        <v>0</v>
      </c>
      <c r="AG495" s="4">
        <f t="shared" si="146"/>
        <v>2.4528717171895095E-5</v>
      </c>
      <c r="AH495" s="4">
        <f t="shared" si="147"/>
        <v>2.0168056341335969E-5</v>
      </c>
      <c r="AI495" s="4">
        <f t="shared" si="148"/>
        <v>2.234838675661553E-5</v>
      </c>
    </row>
    <row r="496" spans="1:35" x14ac:dyDescent="0.25">
      <c r="A496" t="s">
        <v>65</v>
      </c>
      <c r="B496" t="s">
        <v>141</v>
      </c>
      <c r="H496">
        <v>2.1387392234938499E-3</v>
      </c>
      <c r="I496">
        <v>0.15110261487837501</v>
      </c>
      <c r="J496">
        <v>0.98307217784214695</v>
      </c>
      <c r="R496" s="4">
        <f t="shared" si="131"/>
        <v>0</v>
      </c>
      <c r="S496" s="4">
        <f t="shared" si="132"/>
        <v>0</v>
      </c>
      <c r="T496" s="4">
        <f t="shared" si="133"/>
        <v>0</v>
      </c>
      <c r="U496" s="4">
        <f t="shared" si="134"/>
        <v>0</v>
      </c>
      <c r="V496" s="4">
        <f t="shared" si="135"/>
        <v>0</v>
      </c>
      <c r="W496" s="4">
        <f t="shared" si="136"/>
        <v>0</v>
      </c>
      <c r="X496" s="4">
        <f t="shared" si="137"/>
        <v>0</v>
      </c>
      <c r="Y496" s="4">
        <f t="shared" si="138"/>
        <v>0</v>
      </c>
      <c r="Z496" s="4">
        <f t="shared" si="139"/>
        <v>0</v>
      </c>
      <c r="AA496" s="4">
        <f t="shared" si="140"/>
        <v>0</v>
      </c>
      <c r="AB496" s="4">
        <f t="shared" si="141"/>
        <v>0</v>
      </c>
      <c r="AC496" s="4">
        <f t="shared" si="142"/>
        <v>0</v>
      </c>
      <c r="AD496" s="4">
        <f t="shared" si="143"/>
        <v>0</v>
      </c>
      <c r="AE496" s="4">
        <f t="shared" si="144"/>
        <v>0</v>
      </c>
      <c r="AF496" s="4">
        <f t="shared" si="145"/>
        <v>0</v>
      </c>
      <c r="AG496" s="4">
        <f t="shared" si="146"/>
        <v>2.6502699720668926E-4</v>
      </c>
      <c r="AH496" s="4">
        <f t="shared" si="147"/>
        <v>2.1791108659216675E-4</v>
      </c>
      <c r="AI496" s="4">
        <f t="shared" si="148"/>
        <v>2.4146904189942798E-4</v>
      </c>
    </row>
    <row r="497" spans="1:35" x14ac:dyDescent="0.25">
      <c r="A497" t="s">
        <v>82</v>
      </c>
      <c r="B497" t="s">
        <v>141</v>
      </c>
      <c r="H497">
        <v>5.8044009807641599E-5</v>
      </c>
      <c r="I497">
        <v>0.788423107769186</v>
      </c>
      <c r="J497">
        <v>0.80145097319720104</v>
      </c>
      <c r="R497" s="4">
        <f t="shared" si="131"/>
        <v>0</v>
      </c>
      <c r="S497" s="4">
        <f t="shared" si="132"/>
        <v>0</v>
      </c>
      <c r="T497" s="4">
        <f t="shared" si="133"/>
        <v>0</v>
      </c>
      <c r="U497" s="4">
        <f t="shared" si="134"/>
        <v>0</v>
      </c>
      <c r="V497" s="4">
        <f t="shared" si="135"/>
        <v>0</v>
      </c>
      <c r="W497" s="4">
        <f t="shared" si="136"/>
        <v>0</v>
      </c>
      <c r="X497" s="4">
        <f t="shared" si="137"/>
        <v>0</v>
      </c>
      <c r="Y497" s="4">
        <f t="shared" si="138"/>
        <v>0</v>
      </c>
      <c r="Z497" s="4">
        <f t="shared" si="139"/>
        <v>0</v>
      </c>
      <c r="AA497" s="4">
        <f t="shared" si="140"/>
        <v>0</v>
      </c>
      <c r="AB497" s="4">
        <f t="shared" si="141"/>
        <v>0</v>
      </c>
      <c r="AC497" s="4">
        <f t="shared" si="142"/>
        <v>0</v>
      </c>
      <c r="AD497" s="4">
        <f t="shared" si="143"/>
        <v>0</v>
      </c>
      <c r="AE497" s="4">
        <f t="shared" si="144"/>
        <v>0</v>
      </c>
      <c r="AF497" s="4">
        <f t="shared" si="145"/>
        <v>0</v>
      </c>
      <c r="AG497" s="4">
        <f t="shared" si="146"/>
        <v>7.8246556957092068E-4</v>
      </c>
      <c r="AH497" s="4">
        <f t="shared" si="147"/>
        <v>6.4336057942497929E-4</v>
      </c>
      <c r="AI497" s="4">
        <f t="shared" si="148"/>
        <v>7.1291307449794993E-4</v>
      </c>
    </row>
    <row r="498" spans="1:35" x14ac:dyDescent="0.25">
      <c r="A498" t="s">
        <v>102</v>
      </c>
      <c r="B498" t="s">
        <v>141</v>
      </c>
      <c r="H498">
        <v>6.8332419197465104E-4</v>
      </c>
      <c r="I498">
        <v>5.5254660346171901E-2</v>
      </c>
      <c r="J498">
        <v>0.84415748639681898</v>
      </c>
      <c r="R498" s="4">
        <f t="shared" si="131"/>
        <v>0</v>
      </c>
      <c r="S498" s="4">
        <f t="shared" si="132"/>
        <v>0</v>
      </c>
      <c r="T498" s="4">
        <f t="shared" si="133"/>
        <v>0</v>
      </c>
      <c r="U498" s="4">
        <f t="shared" si="134"/>
        <v>0</v>
      </c>
      <c r="V498" s="4">
        <f t="shared" si="135"/>
        <v>0</v>
      </c>
      <c r="W498" s="4">
        <f t="shared" si="136"/>
        <v>0</v>
      </c>
      <c r="X498" s="4">
        <f t="shared" si="137"/>
        <v>0</v>
      </c>
      <c r="Y498" s="4">
        <f t="shared" si="138"/>
        <v>0</v>
      </c>
      <c r="Z498" s="4">
        <f t="shared" si="139"/>
        <v>0</v>
      </c>
      <c r="AA498" s="4">
        <f t="shared" si="140"/>
        <v>0</v>
      </c>
      <c r="AB498" s="4">
        <f t="shared" si="141"/>
        <v>0</v>
      </c>
      <c r="AC498" s="4">
        <f t="shared" si="142"/>
        <v>0</v>
      </c>
      <c r="AD498" s="4">
        <f t="shared" si="143"/>
        <v>0</v>
      </c>
      <c r="AE498" s="4">
        <f t="shared" si="144"/>
        <v>0</v>
      </c>
      <c r="AF498" s="4">
        <f t="shared" si="145"/>
        <v>0</v>
      </c>
      <c r="AG498" s="4">
        <f t="shared" si="146"/>
        <v>2.1235613344259122E-5</v>
      </c>
      <c r="AH498" s="4">
        <f t="shared" si="147"/>
        <v>1.7460393194168612E-5</v>
      </c>
      <c r="AI498" s="4">
        <f t="shared" si="148"/>
        <v>1.9348003269213864E-5</v>
      </c>
    </row>
    <row r="499" spans="1:35" x14ac:dyDescent="0.25">
      <c r="A499" t="s">
        <v>88</v>
      </c>
      <c r="B499" t="s">
        <v>141</v>
      </c>
      <c r="H499">
        <v>1.2241903002238201E-4</v>
      </c>
      <c r="I499">
        <v>3.1622766808482299E-2</v>
      </c>
      <c r="J499">
        <v>0.970629519911689</v>
      </c>
      <c r="R499" s="4">
        <f t="shared" si="131"/>
        <v>0</v>
      </c>
      <c r="S499" s="4">
        <f t="shared" si="132"/>
        <v>0</v>
      </c>
      <c r="T499" s="4">
        <f t="shared" si="133"/>
        <v>0</v>
      </c>
      <c r="U499" s="4">
        <f t="shared" si="134"/>
        <v>0</v>
      </c>
      <c r="V499" s="4">
        <f t="shared" si="135"/>
        <v>0</v>
      </c>
      <c r="W499" s="4">
        <f t="shared" si="136"/>
        <v>0</v>
      </c>
      <c r="X499" s="4">
        <f t="shared" si="137"/>
        <v>0</v>
      </c>
      <c r="Y499" s="4">
        <f t="shared" si="138"/>
        <v>0</v>
      </c>
      <c r="Z499" s="4">
        <f t="shared" si="139"/>
        <v>0</v>
      </c>
      <c r="AA499" s="4">
        <f t="shared" si="140"/>
        <v>0</v>
      </c>
      <c r="AB499" s="4">
        <f t="shared" si="141"/>
        <v>0</v>
      </c>
      <c r="AC499" s="4">
        <f t="shared" si="142"/>
        <v>0</v>
      </c>
      <c r="AD499" s="4">
        <f t="shared" si="143"/>
        <v>0</v>
      </c>
      <c r="AE499" s="4">
        <f t="shared" si="144"/>
        <v>0</v>
      </c>
      <c r="AF499" s="4">
        <f t="shared" si="145"/>
        <v>0</v>
      </c>
      <c r="AG499" s="4">
        <f t="shared" si="146"/>
        <v>2.499966556004821E-4</v>
      </c>
      <c r="AH499" s="4">
        <f t="shared" si="147"/>
        <v>2.0555280571595195E-4</v>
      </c>
      <c r="AI499" s="4">
        <f t="shared" si="148"/>
        <v>2.2777473065821701E-4</v>
      </c>
    </row>
    <row r="500" spans="1:35" x14ac:dyDescent="0.25">
      <c r="A500" t="s">
        <v>104</v>
      </c>
      <c r="B500" t="s">
        <v>141</v>
      </c>
      <c r="H500">
        <v>5.7138681889720398E-3</v>
      </c>
      <c r="I500">
        <v>0.124171047993146</v>
      </c>
      <c r="J500">
        <v>0.971655936092231</v>
      </c>
      <c r="R500" s="4">
        <f t="shared" si="131"/>
        <v>0</v>
      </c>
      <c r="S500" s="4">
        <f t="shared" si="132"/>
        <v>0</v>
      </c>
      <c r="T500" s="4">
        <f t="shared" si="133"/>
        <v>0</v>
      </c>
      <c r="U500" s="4">
        <f t="shared" si="134"/>
        <v>0</v>
      </c>
      <c r="V500" s="4">
        <f t="shared" si="135"/>
        <v>0</v>
      </c>
      <c r="W500" s="4">
        <f t="shared" si="136"/>
        <v>0</v>
      </c>
      <c r="X500" s="4">
        <f t="shared" si="137"/>
        <v>0</v>
      </c>
      <c r="Y500" s="4">
        <f t="shared" si="138"/>
        <v>0</v>
      </c>
      <c r="Z500" s="4">
        <f t="shared" si="139"/>
        <v>0</v>
      </c>
      <c r="AA500" s="4">
        <f t="shared" si="140"/>
        <v>0</v>
      </c>
      <c r="AB500" s="4">
        <f t="shared" si="141"/>
        <v>0</v>
      </c>
      <c r="AC500" s="4">
        <f t="shared" si="142"/>
        <v>0</v>
      </c>
      <c r="AD500" s="4">
        <f t="shared" si="143"/>
        <v>0</v>
      </c>
      <c r="AE500" s="4">
        <f t="shared" si="144"/>
        <v>0</v>
      </c>
      <c r="AF500" s="4">
        <f t="shared" si="145"/>
        <v>0</v>
      </c>
      <c r="AG500" s="4">
        <f t="shared" si="146"/>
        <v>4.4787450008188539E-5</v>
      </c>
      <c r="AH500" s="4">
        <f t="shared" si="147"/>
        <v>3.6825236673399466E-5</v>
      </c>
      <c r="AI500" s="4">
        <f t="shared" si="148"/>
        <v>4.0806343340794003E-5</v>
      </c>
    </row>
    <row r="501" spans="1:35" x14ac:dyDescent="0.25">
      <c r="A501" t="s">
        <v>84</v>
      </c>
      <c r="B501" t="s">
        <v>141</v>
      </c>
      <c r="H501">
        <v>3.16075896949258E-3</v>
      </c>
      <c r="I501">
        <v>1.85688045086921E-2</v>
      </c>
      <c r="J501">
        <v>0.65808948413284496</v>
      </c>
      <c r="R501" s="4">
        <f t="shared" si="131"/>
        <v>0</v>
      </c>
      <c r="S501" s="4">
        <f t="shared" si="132"/>
        <v>0</v>
      </c>
      <c r="T501" s="4">
        <f t="shared" si="133"/>
        <v>0</v>
      </c>
      <c r="U501" s="4">
        <f t="shared" si="134"/>
        <v>0</v>
      </c>
      <c r="V501" s="4">
        <f t="shared" si="135"/>
        <v>0</v>
      </c>
      <c r="W501" s="4">
        <f t="shared" si="136"/>
        <v>0</v>
      </c>
      <c r="X501" s="4">
        <f t="shared" si="137"/>
        <v>0</v>
      </c>
      <c r="Y501" s="4">
        <f t="shared" si="138"/>
        <v>0</v>
      </c>
      <c r="Z501" s="4">
        <f t="shared" si="139"/>
        <v>0</v>
      </c>
      <c r="AA501" s="4">
        <f t="shared" si="140"/>
        <v>0</v>
      </c>
      <c r="AB501" s="4">
        <f t="shared" si="141"/>
        <v>0</v>
      </c>
      <c r="AC501" s="4">
        <f t="shared" si="142"/>
        <v>0</v>
      </c>
      <c r="AD501" s="4">
        <f t="shared" si="143"/>
        <v>0</v>
      </c>
      <c r="AE501" s="4">
        <f t="shared" si="144"/>
        <v>0</v>
      </c>
      <c r="AF501" s="4">
        <f t="shared" si="145"/>
        <v>0</v>
      </c>
      <c r="AG501" s="4">
        <f t="shared" si="146"/>
        <v>2.0904395813312339E-3</v>
      </c>
      <c r="AH501" s="4">
        <f t="shared" si="147"/>
        <v>1.7188058779834593E-3</v>
      </c>
      <c r="AI501" s="4">
        <f t="shared" si="148"/>
        <v>1.9046227296573466E-3</v>
      </c>
    </row>
    <row r="502" spans="1:35" x14ac:dyDescent="0.25">
      <c r="A502" t="s">
        <v>59</v>
      </c>
      <c r="B502" t="s">
        <v>142</v>
      </c>
      <c r="C502">
        <v>8.1063281119182692E-3</v>
      </c>
      <c r="G502">
        <v>6.7737274918809305E-4</v>
      </c>
      <c r="H502">
        <v>3.8829132444708001E-4</v>
      </c>
      <c r="I502">
        <v>7.7188389590756804E-3</v>
      </c>
      <c r="J502">
        <v>0.98940908178222498</v>
      </c>
      <c r="R502" s="4">
        <f t="shared" si="131"/>
        <v>0</v>
      </c>
      <c r="S502" s="4">
        <f t="shared" si="132"/>
        <v>0</v>
      </c>
      <c r="T502" s="4">
        <f t="shared" si="133"/>
        <v>0</v>
      </c>
      <c r="U502" s="4">
        <f t="shared" si="134"/>
        <v>0</v>
      </c>
      <c r="V502" s="4">
        <f t="shared" si="135"/>
        <v>0</v>
      </c>
      <c r="W502" s="4">
        <f t="shared" si="136"/>
        <v>0</v>
      </c>
      <c r="X502" s="4">
        <f t="shared" si="137"/>
        <v>0</v>
      </c>
      <c r="Y502" s="4">
        <f t="shared" si="138"/>
        <v>0</v>
      </c>
      <c r="Z502" s="4">
        <f t="shared" si="139"/>
        <v>0</v>
      </c>
      <c r="AA502" s="4">
        <f t="shared" si="140"/>
        <v>0</v>
      </c>
      <c r="AB502" s="4">
        <f t="shared" si="141"/>
        <v>0</v>
      </c>
      <c r="AC502" s="4">
        <f t="shared" si="142"/>
        <v>0</v>
      </c>
      <c r="AD502" s="4">
        <f t="shared" si="143"/>
        <v>0</v>
      </c>
      <c r="AE502" s="4">
        <f t="shared" si="144"/>
        <v>0</v>
      </c>
      <c r="AF502" s="4">
        <f t="shared" si="145"/>
        <v>0</v>
      </c>
      <c r="AG502" s="4">
        <f t="shared" si="146"/>
        <v>1.1563752327411877E-3</v>
      </c>
      <c r="AH502" s="4">
        <f t="shared" si="147"/>
        <v>9.5079741358719896E-4</v>
      </c>
      <c r="AI502" s="4">
        <f t="shared" si="148"/>
        <v>1.0535863231641933E-3</v>
      </c>
    </row>
    <row r="503" spans="1:35" x14ac:dyDescent="0.25">
      <c r="A503" t="s">
        <v>110</v>
      </c>
      <c r="B503" t="s">
        <v>142</v>
      </c>
      <c r="C503">
        <v>6.43855266034886E-4</v>
      </c>
      <c r="G503">
        <v>6.2631495325746596E-5</v>
      </c>
      <c r="H503">
        <v>0</v>
      </c>
      <c r="I503">
        <v>0.15897818827678201</v>
      </c>
      <c r="J503">
        <v>0.95600596893255996</v>
      </c>
      <c r="R503" s="4">
        <f t="shared" si="131"/>
        <v>2.9657297970432693E-3</v>
      </c>
      <c r="S503" s="4">
        <f t="shared" si="132"/>
        <v>2.4384889442355773E-3</v>
      </c>
      <c r="T503" s="4">
        <f t="shared" si="133"/>
        <v>2.7021093706394231E-3</v>
      </c>
      <c r="U503" s="4">
        <f t="shared" si="134"/>
        <v>0</v>
      </c>
      <c r="V503" s="4">
        <f t="shared" si="135"/>
        <v>0</v>
      </c>
      <c r="W503" s="4">
        <f t="shared" si="136"/>
        <v>0</v>
      </c>
      <c r="X503" s="4">
        <f t="shared" si="137"/>
        <v>0</v>
      </c>
      <c r="Y503" s="4">
        <f t="shared" si="138"/>
        <v>0</v>
      </c>
      <c r="Z503" s="4">
        <f t="shared" si="139"/>
        <v>0</v>
      </c>
      <c r="AA503" s="4">
        <f t="shared" si="140"/>
        <v>0</v>
      </c>
      <c r="AB503" s="4">
        <f t="shared" si="141"/>
        <v>0</v>
      </c>
      <c r="AC503" s="4">
        <f t="shared" si="142"/>
        <v>0</v>
      </c>
      <c r="AD503" s="4">
        <f t="shared" si="143"/>
        <v>2.4781929848344866E-4</v>
      </c>
      <c r="AE503" s="4">
        <f t="shared" si="144"/>
        <v>2.0376253430861338E-4</v>
      </c>
      <c r="AF503" s="4">
        <f t="shared" si="145"/>
        <v>2.2579091639603102E-4</v>
      </c>
      <c r="AG503" s="4">
        <f t="shared" si="146"/>
        <v>1.4205780162698049E-4</v>
      </c>
      <c r="AH503" s="4">
        <f t="shared" si="147"/>
        <v>1.1680308133773952E-4</v>
      </c>
      <c r="AI503" s="4">
        <f t="shared" si="148"/>
        <v>1.2943044148235999E-4</v>
      </c>
    </row>
    <row r="504" spans="1:35" x14ac:dyDescent="0.25">
      <c r="A504" t="s">
        <v>88</v>
      </c>
      <c r="B504" t="s">
        <v>142</v>
      </c>
      <c r="C504">
        <v>4.9838829878011295E-4</v>
      </c>
      <c r="G504">
        <v>0</v>
      </c>
      <c r="H504">
        <v>1.2931332348468401E-4</v>
      </c>
      <c r="I504">
        <v>8.8700295590310202E-2</v>
      </c>
      <c r="J504">
        <v>0.99602144277652505</v>
      </c>
      <c r="R504" s="4">
        <f t="shared" si="131"/>
        <v>2.3555680464690951E-4</v>
      </c>
      <c r="S504" s="4">
        <f t="shared" si="132"/>
        <v>1.9368003937634783E-4</v>
      </c>
      <c r="T504" s="4">
        <f t="shared" si="133"/>
        <v>2.1461842201162866E-4</v>
      </c>
      <c r="U504" s="4">
        <f t="shared" si="134"/>
        <v>0</v>
      </c>
      <c r="V504" s="4">
        <f t="shared" si="135"/>
        <v>0</v>
      </c>
      <c r="W504" s="4">
        <f t="shared" si="136"/>
        <v>0</v>
      </c>
      <c r="X504" s="4">
        <f t="shared" si="137"/>
        <v>0</v>
      </c>
      <c r="Y504" s="4">
        <f t="shared" si="138"/>
        <v>0</v>
      </c>
      <c r="Z504" s="4">
        <f t="shared" si="139"/>
        <v>0</v>
      </c>
      <c r="AA504" s="4">
        <f t="shared" si="140"/>
        <v>0</v>
      </c>
      <c r="AB504" s="4">
        <f t="shared" si="141"/>
        <v>0</v>
      </c>
      <c r="AC504" s="4">
        <f t="shared" si="142"/>
        <v>0</v>
      </c>
      <c r="AD504" s="4">
        <f t="shared" si="143"/>
        <v>2.2913961704541437E-5</v>
      </c>
      <c r="AE504" s="4">
        <f t="shared" si="144"/>
        <v>1.884036851262296E-5</v>
      </c>
      <c r="AF504" s="4">
        <f t="shared" si="145"/>
        <v>2.0877165108582199E-5</v>
      </c>
      <c r="AG504" s="4">
        <f t="shared" si="146"/>
        <v>0</v>
      </c>
      <c r="AH504" s="4">
        <f t="shared" si="147"/>
        <v>0</v>
      </c>
      <c r="AI504" s="4">
        <f t="shared" si="148"/>
        <v>0</v>
      </c>
    </row>
    <row r="505" spans="1:35" x14ac:dyDescent="0.25">
      <c r="A505" t="s">
        <v>98</v>
      </c>
      <c r="B505" t="s">
        <v>142</v>
      </c>
      <c r="C505">
        <v>2.0936197807793499E-2</v>
      </c>
      <c r="G505">
        <v>4.6337938629988796E-3</v>
      </c>
      <c r="H505">
        <v>5.0106576324994304E-3</v>
      </c>
      <c r="I505">
        <v>3.6308578902307701E-3</v>
      </c>
      <c r="J505">
        <v>0.99309708654885498</v>
      </c>
      <c r="R505" s="4">
        <f t="shared" si="131"/>
        <v>1.8233718248052911E-4</v>
      </c>
      <c r="S505" s="4">
        <f t="shared" si="132"/>
        <v>1.4992168337287951E-4</v>
      </c>
      <c r="T505" s="4">
        <f t="shared" si="133"/>
        <v>1.661294329267043E-4</v>
      </c>
      <c r="U505" s="4">
        <f t="shared" si="134"/>
        <v>0</v>
      </c>
      <c r="V505" s="4">
        <f t="shared" si="135"/>
        <v>0</v>
      </c>
      <c r="W505" s="4">
        <f t="shared" si="136"/>
        <v>0</v>
      </c>
      <c r="X505" s="4">
        <f t="shared" si="137"/>
        <v>0</v>
      </c>
      <c r="Y505" s="4">
        <f t="shared" si="138"/>
        <v>0</v>
      </c>
      <c r="Z505" s="4">
        <f t="shared" si="139"/>
        <v>0</v>
      </c>
      <c r="AA505" s="4">
        <f t="shared" si="140"/>
        <v>0</v>
      </c>
      <c r="AB505" s="4">
        <f t="shared" si="141"/>
        <v>0</v>
      </c>
      <c r="AC505" s="4">
        <f t="shared" si="142"/>
        <v>0</v>
      </c>
      <c r="AD505" s="4">
        <f t="shared" si="143"/>
        <v>0</v>
      </c>
      <c r="AE505" s="4">
        <f t="shared" si="144"/>
        <v>0</v>
      </c>
      <c r="AF505" s="4">
        <f t="shared" si="145"/>
        <v>0</v>
      </c>
      <c r="AG505" s="4">
        <f t="shared" si="146"/>
        <v>4.7309752494396591E-5</v>
      </c>
      <c r="AH505" s="4">
        <f t="shared" si="147"/>
        <v>3.8899129828726086E-5</v>
      </c>
      <c r="AI505" s="4">
        <f t="shared" si="148"/>
        <v>4.3104441161561335E-5</v>
      </c>
    </row>
    <row r="506" spans="1:35" x14ac:dyDescent="0.25">
      <c r="A506" t="s">
        <v>122</v>
      </c>
      <c r="B506" t="s">
        <v>142</v>
      </c>
      <c r="C506">
        <v>9.0384107344732099E-3</v>
      </c>
      <c r="G506">
        <v>5.1376615728401997E-3</v>
      </c>
      <c r="H506">
        <v>2.0382922694962601E-3</v>
      </c>
      <c r="I506">
        <v>1.2598459843259E-3</v>
      </c>
      <c r="J506">
        <v>0.99706097696465901</v>
      </c>
      <c r="R506" s="4">
        <f t="shared" si="131"/>
        <v>7.6595845638268894E-3</v>
      </c>
      <c r="S506" s="4">
        <f t="shared" si="132"/>
        <v>6.2978806413687763E-3</v>
      </c>
      <c r="T506" s="4">
        <f t="shared" si="133"/>
        <v>6.9787326025978324E-3</v>
      </c>
      <c r="U506" s="4">
        <f t="shared" si="134"/>
        <v>0</v>
      </c>
      <c r="V506" s="4">
        <f t="shared" si="135"/>
        <v>0</v>
      </c>
      <c r="W506" s="4">
        <f t="shared" si="136"/>
        <v>0</v>
      </c>
      <c r="X506" s="4">
        <f t="shared" si="137"/>
        <v>0</v>
      </c>
      <c r="Y506" s="4">
        <f t="shared" si="138"/>
        <v>0</v>
      </c>
      <c r="Z506" s="4">
        <f t="shared" si="139"/>
        <v>0</v>
      </c>
      <c r="AA506" s="4">
        <f t="shared" si="140"/>
        <v>0</v>
      </c>
      <c r="AB506" s="4">
        <f t="shared" si="141"/>
        <v>0</v>
      </c>
      <c r="AC506" s="4">
        <f t="shared" si="142"/>
        <v>0</v>
      </c>
      <c r="AD506" s="4">
        <f t="shared" si="143"/>
        <v>1.6952904376825169E-3</v>
      </c>
      <c r="AE506" s="4">
        <f t="shared" si="144"/>
        <v>1.3939054709834029E-3</v>
      </c>
      <c r="AF506" s="4">
        <f t="shared" si="145"/>
        <v>1.5445979543329599E-3</v>
      </c>
      <c r="AG506" s="4">
        <f t="shared" si="146"/>
        <v>1.8331674265241818E-3</v>
      </c>
      <c r="AH506" s="4">
        <f t="shared" si="147"/>
        <v>1.5072709951421052E-3</v>
      </c>
      <c r="AI506" s="4">
        <f t="shared" si="148"/>
        <v>1.6702192108331434E-3</v>
      </c>
    </row>
    <row r="507" spans="1:35" x14ac:dyDescent="0.25">
      <c r="A507" t="s">
        <v>126</v>
      </c>
      <c r="B507" t="s">
        <v>142</v>
      </c>
      <c r="C507">
        <v>1.0695234051292101E-5</v>
      </c>
      <c r="G507">
        <v>5.6987412152368603E-6</v>
      </c>
      <c r="H507">
        <v>3.7836989707971302E-6</v>
      </c>
      <c r="I507">
        <v>0.164151311085379</v>
      </c>
      <c r="J507">
        <v>0.996032818662831</v>
      </c>
      <c r="R507" s="4">
        <f t="shared" si="131"/>
        <v>3.3067356345633692E-3</v>
      </c>
      <c r="S507" s="4">
        <f t="shared" si="132"/>
        <v>2.7188715217521041E-3</v>
      </c>
      <c r="T507" s="4">
        <f t="shared" si="133"/>
        <v>3.0128035781577366E-3</v>
      </c>
      <c r="U507" s="4">
        <f t="shared" si="134"/>
        <v>0</v>
      </c>
      <c r="V507" s="4">
        <f t="shared" si="135"/>
        <v>0</v>
      </c>
      <c r="W507" s="4">
        <f t="shared" si="136"/>
        <v>0</v>
      </c>
      <c r="X507" s="4">
        <f t="shared" si="137"/>
        <v>0</v>
      </c>
      <c r="Y507" s="4">
        <f t="shared" si="138"/>
        <v>0</v>
      </c>
      <c r="Z507" s="4">
        <f t="shared" si="139"/>
        <v>0</v>
      </c>
      <c r="AA507" s="4">
        <f t="shared" si="140"/>
        <v>0</v>
      </c>
      <c r="AB507" s="4">
        <f t="shared" si="141"/>
        <v>0</v>
      </c>
      <c r="AC507" s="4">
        <f t="shared" si="142"/>
        <v>0</v>
      </c>
      <c r="AD507" s="4">
        <f t="shared" si="143"/>
        <v>1.8796322827464144E-3</v>
      </c>
      <c r="AE507" s="4">
        <f t="shared" si="144"/>
        <v>1.5454754324803854E-3</v>
      </c>
      <c r="AF507" s="4">
        <f t="shared" si="145"/>
        <v>1.7125538576133999E-3</v>
      </c>
      <c r="AG507" s="4">
        <f t="shared" si="146"/>
        <v>7.457166839620464E-4</v>
      </c>
      <c r="AH507" s="4">
        <f t="shared" si="147"/>
        <v>6.1314482903546044E-4</v>
      </c>
      <c r="AI507" s="4">
        <f t="shared" si="148"/>
        <v>6.7943075649875336E-4</v>
      </c>
    </row>
    <row r="508" spans="1:35" x14ac:dyDescent="0.25">
      <c r="A508" t="s">
        <v>114</v>
      </c>
      <c r="B508" t="s">
        <v>142</v>
      </c>
      <c r="C508">
        <v>0</v>
      </c>
      <c r="G508">
        <v>6.2775477173655103E-5</v>
      </c>
      <c r="H508">
        <v>9.2359223840607495E-5</v>
      </c>
      <c r="I508">
        <v>1.37840648358285</v>
      </c>
      <c r="J508">
        <v>0.93163565432695505</v>
      </c>
      <c r="R508" s="4">
        <f t="shared" si="131"/>
        <v>3.9128905065702805E-6</v>
      </c>
      <c r="S508" s="4">
        <f t="shared" si="132"/>
        <v>3.2172655276244535E-6</v>
      </c>
      <c r="T508" s="4">
        <f t="shared" si="133"/>
        <v>3.5650780170973666E-6</v>
      </c>
      <c r="U508" s="4">
        <f t="shared" si="134"/>
        <v>0</v>
      </c>
      <c r="V508" s="4">
        <f t="shared" si="135"/>
        <v>0</v>
      </c>
      <c r="W508" s="4">
        <f t="shared" si="136"/>
        <v>0</v>
      </c>
      <c r="X508" s="4">
        <f t="shared" si="137"/>
        <v>0</v>
      </c>
      <c r="Y508" s="4">
        <f t="shared" si="138"/>
        <v>0</v>
      </c>
      <c r="Z508" s="4">
        <f t="shared" si="139"/>
        <v>0</v>
      </c>
      <c r="AA508" s="4">
        <f t="shared" si="140"/>
        <v>0</v>
      </c>
      <c r="AB508" s="4">
        <f t="shared" si="141"/>
        <v>0</v>
      </c>
      <c r="AC508" s="4">
        <f t="shared" si="142"/>
        <v>0</v>
      </c>
      <c r="AD508" s="4">
        <f t="shared" si="143"/>
        <v>2.0849053226476318E-6</v>
      </c>
      <c r="AE508" s="4">
        <f t="shared" si="144"/>
        <v>1.7142554875102751E-6</v>
      </c>
      <c r="AF508" s="4">
        <f t="shared" si="145"/>
        <v>1.8995804050789534E-6</v>
      </c>
      <c r="AG508" s="4">
        <f t="shared" si="146"/>
        <v>1.3842801112672427E-6</v>
      </c>
      <c r="AH508" s="4">
        <f t="shared" si="147"/>
        <v>1.1381858692641776E-6</v>
      </c>
      <c r="AI508" s="4">
        <f t="shared" si="148"/>
        <v>1.2612329902657099E-6</v>
      </c>
    </row>
    <row r="509" spans="1:35" x14ac:dyDescent="0.25">
      <c r="A509" t="s">
        <v>112</v>
      </c>
      <c r="B509" t="s">
        <v>142</v>
      </c>
      <c r="C509">
        <v>0</v>
      </c>
      <c r="G509">
        <v>0</v>
      </c>
      <c r="H509">
        <v>7.5851231923567096E-3</v>
      </c>
      <c r="I509">
        <v>2.1268219385984902E-2</v>
      </c>
      <c r="J509">
        <v>0.97694995392528305</v>
      </c>
      <c r="R509" s="4">
        <f t="shared" si="131"/>
        <v>0</v>
      </c>
      <c r="S509" s="4">
        <f t="shared" si="132"/>
        <v>0</v>
      </c>
      <c r="T509" s="4">
        <f t="shared" si="133"/>
        <v>0</v>
      </c>
      <c r="U509" s="4">
        <f t="shared" si="134"/>
        <v>0</v>
      </c>
      <c r="V509" s="4">
        <f t="shared" si="135"/>
        <v>0</v>
      </c>
      <c r="W509" s="4">
        <f t="shared" si="136"/>
        <v>0</v>
      </c>
      <c r="X509" s="4">
        <f t="shared" si="137"/>
        <v>0</v>
      </c>
      <c r="Y509" s="4">
        <f t="shared" si="138"/>
        <v>0</v>
      </c>
      <c r="Z509" s="4">
        <f t="shared" si="139"/>
        <v>0</v>
      </c>
      <c r="AA509" s="4">
        <f t="shared" si="140"/>
        <v>0</v>
      </c>
      <c r="AB509" s="4">
        <f t="shared" si="141"/>
        <v>0</v>
      </c>
      <c r="AC509" s="4">
        <f t="shared" si="142"/>
        <v>0</v>
      </c>
      <c r="AD509" s="4">
        <f t="shared" si="143"/>
        <v>2.2966637990361621E-5</v>
      </c>
      <c r="AE509" s="4">
        <f t="shared" si="144"/>
        <v>1.8883680125408448E-5</v>
      </c>
      <c r="AF509" s="4">
        <f t="shared" si="145"/>
        <v>2.0925159057885034E-5</v>
      </c>
      <c r="AG509" s="4">
        <f t="shared" si="146"/>
        <v>3.3789959941685668E-5</v>
      </c>
      <c r="AH509" s="4">
        <f t="shared" si="147"/>
        <v>2.7782855952052664E-5</v>
      </c>
      <c r="AI509" s="4">
        <f t="shared" si="148"/>
        <v>3.0786407946869163E-5</v>
      </c>
    </row>
    <row r="510" spans="1:35" x14ac:dyDescent="0.25">
      <c r="A510" t="s">
        <v>102</v>
      </c>
      <c r="B510" t="s">
        <v>142</v>
      </c>
      <c r="C510">
        <v>1.45567583174323E-2</v>
      </c>
      <c r="G510">
        <v>4.3080032513938601E-3</v>
      </c>
      <c r="H510">
        <v>0</v>
      </c>
      <c r="I510">
        <v>4.3910993343232701E-4</v>
      </c>
      <c r="J510">
        <v>0.99915360209825499</v>
      </c>
      <c r="R510" s="4">
        <f t="shared" si="131"/>
        <v>0</v>
      </c>
      <c r="S510" s="4">
        <f t="shared" si="132"/>
        <v>0</v>
      </c>
      <c r="T510" s="4">
        <f t="shared" si="133"/>
        <v>0</v>
      </c>
      <c r="U510" s="4">
        <f t="shared" si="134"/>
        <v>0</v>
      </c>
      <c r="V510" s="4">
        <f t="shared" si="135"/>
        <v>0</v>
      </c>
      <c r="W510" s="4">
        <f t="shared" si="136"/>
        <v>0</v>
      </c>
      <c r="X510" s="4">
        <f t="shared" si="137"/>
        <v>0</v>
      </c>
      <c r="Y510" s="4">
        <f t="shared" si="138"/>
        <v>0</v>
      </c>
      <c r="Z510" s="4">
        <f t="shared" si="139"/>
        <v>0</v>
      </c>
      <c r="AA510" s="4">
        <f t="shared" si="140"/>
        <v>0</v>
      </c>
      <c r="AB510" s="4">
        <f t="shared" si="141"/>
        <v>0</v>
      </c>
      <c r="AC510" s="4">
        <f t="shared" si="142"/>
        <v>0</v>
      </c>
      <c r="AD510" s="4">
        <f t="shared" si="143"/>
        <v>0</v>
      </c>
      <c r="AE510" s="4">
        <f t="shared" si="144"/>
        <v>0</v>
      </c>
      <c r="AF510" s="4">
        <f t="shared" si="145"/>
        <v>0</v>
      </c>
      <c r="AG510" s="4">
        <f t="shared" si="146"/>
        <v>2.7750450703744058E-3</v>
      </c>
      <c r="AH510" s="4">
        <f t="shared" si="147"/>
        <v>2.2817037245300674E-3</v>
      </c>
      <c r="AI510" s="4">
        <f t="shared" si="148"/>
        <v>2.5283743974522364E-3</v>
      </c>
    </row>
    <row r="511" spans="1:35" x14ac:dyDescent="0.25">
      <c r="A511" t="s">
        <v>144</v>
      </c>
      <c r="B511" t="s">
        <v>142</v>
      </c>
      <c r="C511">
        <v>0.01</v>
      </c>
      <c r="G511">
        <v>0</v>
      </c>
      <c r="H511">
        <v>0</v>
      </c>
      <c r="I511">
        <v>0.85928765922981298</v>
      </c>
      <c r="J511">
        <v>0.96374015325572304</v>
      </c>
      <c r="R511" s="4">
        <f t="shared" si="131"/>
        <v>5.3256432868654755E-3</v>
      </c>
      <c r="S511" s="4">
        <f t="shared" si="132"/>
        <v>4.3788622580893917E-3</v>
      </c>
      <c r="T511" s="4">
        <f t="shared" si="133"/>
        <v>4.8522527724774332E-3</v>
      </c>
      <c r="U511" s="4">
        <f t="shared" si="134"/>
        <v>0</v>
      </c>
      <c r="V511" s="4">
        <f t="shared" si="135"/>
        <v>0</v>
      </c>
      <c r="W511" s="4">
        <f t="shared" si="136"/>
        <v>0</v>
      </c>
      <c r="X511" s="4">
        <f t="shared" si="137"/>
        <v>0</v>
      </c>
      <c r="Y511" s="4">
        <f t="shared" si="138"/>
        <v>0</v>
      </c>
      <c r="Z511" s="4">
        <f t="shared" si="139"/>
        <v>0</v>
      </c>
      <c r="AA511" s="4">
        <f t="shared" si="140"/>
        <v>0</v>
      </c>
      <c r="AB511" s="4">
        <f t="shared" si="141"/>
        <v>0</v>
      </c>
      <c r="AC511" s="4">
        <f t="shared" si="142"/>
        <v>0</v>
      </c>
      <c r="AD511" s="4">
        <f t="shared" si="143"/>
        <v>1.5760987505099488E-3</v>
      </c>
      <c r="AE511" s="4">
        <f t="shared" si="144"/>
        <v>1.2959034170859579E-3</v>
      </c>
      <c r="AF511" s="4">
        <f t="shared" si="145"/>
        <v>1.4360010837979533E-3</v>
      </c>
      <c r="AG511" s="4">
        <f t="shared" si="146"/>
        <v>0</v>
      </c>
      <c r="AH511" s="4">
        <f t="shared" si="147"/>
        <v>0</v>
      </c>
      <c r="AI511" s="4">
        <f t="shared" si="148"/>
        <v>0</v>
      </c>
    </row>
    <row r="512" spans="1:35" x14ac:dyDescent="0.25">
      <c r="A512" t="s">
        <v>84</v>
      </c>
      <c r="B512" t="s">
        <v>142</v>
      </c>
      <c r="C512">
        <v>3.5259441304756202E-2</v>
      </c>
      <c r="G512">
        <v>3.79626170841751E-4</v>
      </c>
      <c r="H512">
        <v>5.52822924697633E-3</v>
      </c>
      <c r="I512">
        <v>7.6931211974839604E-3</v>
      </c>
      <c r="J512">
        <v>0.71922402143376396</v>
      </c>
      <c r="R512" s="4">
        <f t="shared" si="131"/>
        <v>3.6585365853658534E-3</v>
      </c>
      <c r="S512" s="4">
        <f t="shared" si="132"/>
        <v>3.0081300813008132E-3</v>
      </c>
      <c r="T512" s="4">
        <f t="shared" si="133"/>
        <v>3.3333333333333331E-3</v>
      </c>
      <c r="U512" s="4">
        <f t="shared" si="134"/>
        <v>0</v>
      </c>
      <c r="V512" s="4">
        <f t="shared" si="135"/>
        <v>0</v>
      </c>
      <c r="W512" s="4">
        <f t="shared" si="136"/>
        <v>0</v>
      </c>
      <c r="X512" s="4">
        <f t="shared" si="137"/>
        <v>0</v>
      </c>
      <c r="Y512" s="4">
        <f t="shared" si="138"/>
        <v>0</v>
      </c>
      <c r="Z512" s="4">
        <f t="shared" si="139"/>
        <v>0</v>
      </c>
      <c r="AA512" s="4">
        <f t="shared" si="140"/>
        <v>0</v>
      </c>
      <c r="AB512" s="4">
        <f t="shared" si="141"/>
        <v>0</v>
      </c>
      <c r="AC512" s="4">
        <f t="shared" si="142"/>
        <v>0</v>
      </c>
      <c r="AD512" s="4">
        <f t="shared" si="143"/>
        <v>0</v>
      </c>
      <c r="AE512" s="4">
        <f t="shared" si="144"/>
        <v>0</v>
      </c>
      <c r="AF512" s="4">
        <f t="shared" si="145"/>
        <v>0</v>
      </c>
      <c r="AG512" s="4">
        <f t="shared" si="146"/>
        <v>0</v>
      </c>
      <c r="AH512" s="4">
        <f t="shared" si="147"/>
        <v>0</v>
      </c>
      <c r="AI512" s="4">
        <f t="shared" si="148"/>
        <v>0</v>
      </c>
    </row>
    <row r="513" spans="1:35" x14ac:dyDescent="0.25">
      <c r="A513" t="s">
        <v>130</v>
      </c>
      <c r="B513" t="s">
        <v>142</v>
      </c>
      <c r="C513">
        <v>0</v>
      </c>
      <c r="G513">
        <v>1.0887349893029E-4</v>
      </c>
      <c r="H513">
        <v>6.7723589429435004E-4</v>
      </c>
      <c r="I513">
        <v>6.5974727474591901E-3</v>
      </c>
      <c r="J513">
        <v>0.97626782779292498</v>
      </c>
      <c r="R513" s="4">
        <f t="shared" si="131"/>
        <v>1.2899795599301048E-2</v>
      </c>
      <c r="S513" s="4">
        <f t="shared" si="132"/>
        <v>1.0606498603869753E-2</v>
      </c>
      <c r="T513" s="4">
        <f t="shared" si="133"/>
        <v>1.17531471015854E-2</v>
      </c>
      <c r="U513" s="4">
        <f t="shared" si="134"/>
        <v>0</v>
      </c>
      <c r="V513" s="4">
        <f t="shared" si="135"/>
        <v>0</v>
      </c>
      <c r="W513" s="4">
        <f t="shared" si="136"/>
        <v>0</v>
      </c>
      <c r="X513" s="4">
        <f t="shared" si="137"/>
        <v>0</v>
      </c>
      <c r="Y513" s="4">
        <f t="shared" si="138"/>
        <v>0</v>
      </c>
      <c r="Z513" s="4">
        <f t="shared" si="139"/>
        <v>0</v>
      </c>
      <c r="AA513" s="4">
        <f t="shared" si="140"/>
        <v>0</v>
      </c>
      <c r="AB513" s="4">
        <f t="shared" si="141"/>
        <v>0</v>
      </c>
      <c r="AC513" s="4">
        <f t="shared" si="142"/>
        <v>0</v>
      </c>
      <c r="AD513" s="4">
        <f t="shared" si="143"/>
        <v>1.3888762347868939E-4</v>
      </c>
      <c r="AE513" s="4">
        <f t="shared" si="144"/>
        <v>1.1419649041581129E-4</v>
      </c>
      <c r="AF513" s="4">
        <f t="shared" si="145"/>
        <v>1.2654205694725032E-4</v>
      </c>
      <c r="AG513" s="4">
        <f t="shared" si="146"/>
        <v>2.0225228952352428E-3</v>
      </c>
      <c r="AH513" s="4">
        <f t="shared" si="147"/>
        <v>1.662963269415644E-3</v>
      </c>
      <c r="AI513" s="4">
        <f t="shared" si="148"/>
        <v>1.8427430823254433E-3</v>
      </c>
    </row>
    <row r="514" spans="1:35" x14ac:dyDescent="0.25">
      <c r="A514" t="s">
        <v>70</v>
      </c>
      <c r="B514" t="s">
        <v>142</v>
      </c>
      <c r="C514">
        <v>0</v>
      </c>
      <c r="G514">
        <v>0</v>
      </c>
      <c r="H514">
        <v>2.2390288153778401E-2</v>
      </c>
      <c r="I514">
        <v>2.6317370794433598E-2</v>
      </c>
      <c r="J514">
        <v>0.98795691615543901</v>
      </c>
      <c r="R514" s="4">
        <f t="shared" si="131"/>
        <v>0</v>
      </c>
      <c r="S514" s="4">
        <f t="shared" si="132"/>
        <v>0</v>
      </c>
      <c r="T514" s="4">
        <f t="shared" si="133"/>
        <v>0</v>
      </c>
      <c r="U514" s="4">
        <f t="shared" si="134"/>
        <v>0</v>
      </c>
      <c r="V514" s="4">
        <f t="shared" si="135"/>
        <v>0</v>
      </c>
      <c r="W514" s="4">
        <f t="shared" si="136"/>
        <v>0</v>
      </c>
      <c r="X514" s="4">
        <f t="shared" si="137"/>
        <v>0</v>
      </c>
      <c r="Y514" s="4">
        <f t="shared" si="138"/>
        <v>0</v>
      </c>
      <c r="Z514" s="4">
        <f t="shared" si="139"/>
        <v>0</v>
      </c>
      <c r="AA514" s="4">
        <f t="shared" si="140"/>
        <v>0</v>
      </c>
      <c r="AB514" s="4">
        <f t="shared" si="141"/>
        <v>0</v>
      </c>
      <c r="AC514" s="4">
        <f t="shared" si="142"/>
        <v>0</v>
      </c>
      <c r="AD514" s="4">
        <f t="shared" si="143"/>
        <v>3.9831767901325608E-5</v>
      </c>
      <c r="AE514" s="4">
        <f t="shared" si="144"/>
        <v>3.2750564718867727E-5</v>
      </c>
      <c r="AF514" s="4">
        <f t="shared" si="145"/>
        <v>3.6291166310096664E-5</v>
      </c>
      <c r="AG514" s="4">
        <f t="shared" si="146"/>
        <v>2.4776922961988415E-4</v>
      </c>
      <c r="AH514" s="4">
        <f t="shared" si="147"/>
        <v>2.0372136657634921E-4</v>
      </c>
      <c r="AI514" s="4">
        <f t="shared" si="148"/>
        <v>2.2574529809811668E-4</v>
      </c>
    </row>
    <row r="515" spans="1:35" x14ac:dyDescent="0.25">
      <c r="A515" t="s">
        <v>98</v>
      </c>
      <c r="B515" t="s">
        <v>142</v>
      </c>
      <c r="C515">
        <v>4.1773206504624398E-2</v>
      </c>
      <c r="G515">
        <v>9.2456342701757298E-3</v>
      </c>
      <c r="H515">
        <v>9.9975763473373006E-3</v>
      </c>
      <c r="I515">
        <v>3.6308578902307701E-3</v>
      </c>
      <c r="J515">
        <v>0.99309708654885498</v>
      </c>
      <c r="R515" s="4">
        <f t="shared" si="131"/>
        <v>0</v>
      </c>
      <c r="S515" s="4">
        <f t="shared" si="132"/>
        <v>0</v>
      </c>
      <c r="T515" s="4">
        <f t="shared" si="133"/>
        <v>0</v>
      </c>
      <c r="U515" s="4">
        <f t="shared" si="134"/>
        <v>0</v>
      </c>
      <c r="V515" s="4">
        <f t="shared" si="135"/>
        <v>0</v>
      </c>
      <c r="W515" s="4">
        <f t="shared" si="136"/>
        <v>0</v>
      </c>
      <c r="X515" s="4">
        <f t="shared" si="137"/>
        <v>0</v>
      </c>
      <c r="Y515" s="4">
        <f t="shared" si="138"/>
        <v>0</v>
      </c>
      <c r="Z515" s="4">
        <f t="shared" si="139"/>
        <v>0</v>
      </c>
      <c r="AA515" s="4">
        <f t="shared" si="140"/>
        <v>0</v>
      </c>
      <c r="AB515" s="4">
        <f t="shared" si="141"/>
        <v>0</v>
      </c>
      <c r="AC515" s="4">
        <f t="shared" si="142"/>
        <v>0</v>
      </c>
      <c r="AD515" s="4">
        <f t="shared" si="143"/>
        <v>0</v>
      </c>
      <c r="AE515" s="4">
        <f t="shared" si="144"/>
        <v>0</v>
      </c>
      <c r="AF515" s="4">
        <f t="shared" si="145"/>
        <v>0</v>
      </c>
      <c r="AG515" s="4">
        <f t="shared" si="146"/>
        <v>8.1915688367481948E-3</v>
      </c>
      <c r="AH515" s="4">
        <f t="shared" si="147"/>
        <v>6.7352899324374061E-3</v>
      </c>
      <c r="AI515" s="4">
        <f t="shared" si="148"/>
        <v>7.4634293845928E-3</v>
      </c>
    </row>
    <row r="516" spans="1:35" x14ac:dyDescent="0.25">
      <c r="A516" t="s">
        <v>116</v>
      </c>
      <c r="B516" t="s">
        <v>142</v>
      </c>
      <c r="C516">
        <v>1.8702429263253401E-2</v>
      </c>
      <c r="G516">
        <v>2.6505851425808201E-4</v>
      </c>
      <c r="H516">
        <v>1.6571945898972999E-3</v>
      </c>
      <c r="I516">
        <v>1.2231454987522599E-3</v>
      </c>
      <c r="J516">
        <v>0.999651168883126</v>
      </c>
      <c r="R516" s="4">
        <f t="shared" ref="R516:R579" si="149">$C515*N$2</f>
        <v>1.528288042852112E-2</v>
      </c>
      <c r="S516" s="4">
        <f t="shared" ref="S516:S579" si="150">$C515*O$2</f>
        <v>1.2565923907895146E-2</v>
      </c>
      <c r="T516" s="4">
        <f t="shared" ref="T516:T579" si="151">$C515*P$2</f>
        <v>1.3924402168208132E-2</v>
      </c>
      <c r="U516" s="4">
        <f t="shared" ref="U516:U579" si="152">$D515*N$2</f>
        <v>0</v>
      </c>
      <c r="V516" s="4">
        <f t="shared" ref="V516:V579" si="153">$D515*O$2</f>
        <v>0</v>
      </c>
      <c r="W516" s="4">
        <f t="shared" ref="W516:W579" si="154">$D515*P$2</f>
        <v>0</v>
      </c>
      <c r="X516" s="4">
        <f t="shared" ref="X516:X579" si="155">$E515*N$2</f>
        <v>0</v>
      </c>
      <c r="Y516" s="4">
        <f t="shared" ref="Y516:Y579" si="156">$E515*O$2</f>
        <v>0</v>
      </c>
      <c r="Z516" s="4">
        <f t="shared" ref="Z516:Z579" si="157">$E515*P$2</f>
        <v>0</v>
      </c>
      <c r="AA516" s="4">
        <f t="shared" ref="AA516:AA579" si="158">$F515*N$2</f>
        <v>0</v>
      </c>
      <c r="AB516" s="4">
        <f t="shared" ref="AB516:AB579" si="159">$F515*O$2</f>
        <v>0</v>
      </c>
      <c r="AC516" s="4">
        <f t="shared" ref="AC516:AC579" si="160">$F515*P$2</f>
        <v>0</v>
      </c>
      <c r="AD516" s="4">
        <f t="shared" ref="AD516:AD579" si="161">$G515*N$2</f>
        <v>3.3825491232350232E-3</v>
      </c>
      <c r="AE516" s="4">
        <f t="shared" ref="AE516:AE579" si="162">$G515*O$2</f>
        <v>2.7812070568821305E-3</v>
      </c>
      <c r="AF516" s="4">
        <f t="shared" ref="AF516:AF579" si="163">$G515*P$2</f>
        <v>3.0818780900585766E-3</v>
      </c>
      <c r="AG516" s="4">
        <f t="shared" ref="AG516:AG579" si="164">$H515*N$2</f>
        <v>3.6576498831721832E-3</v>
      </c>
      <c r="AH516" s="4">
        <f t="shared" ref="AH516:AH579" si="165">$H515*O$2</f>
        <v>3.0074010150526842E-3</v>
      </c>
      <c r="AI516" s="4">
        <f t="shared" ref="AI516:AI579" si="166">$H515*P$2</f>
        <v>3.3325254491124333E-3</v>
      </c>
    </row>
    <row r="517" spans="1:35" x14ac:dyDescent="0.25">
      <c r="A517" t="s">
        <v>100</v>
      </c>
      <c r="B517" t="s">
        <v>142</v>
      </c>
      <c r="C517">
        <v>3.9356185489821997E-2</v>
      </c>
      <c r="G517">
        <v>1.8215185647589001E-3</v>
      </c>
      <c r="H517">
        <v>6.5164641923705504E-5</v>
      </c>
      <c r="I517">
        <v>3.2988830635701399E-3</v>
      </c>
      <c r="J517">
        <v>0.996450801405381</v>
      </c>
      <c r="R517" s="4">
        <f t="shared" si="149"/>
        <v>6.8423521694829514E-3</v>
      </c>
      <c r="S517" s="4">
        <f t="shared" si="150"/>
        <v>5.6259340060193161E-3</v>
      </c>
      <c r="T517" s="4">
        <f t="shared" si="151"/>
        <v>6.2341430877511338E-3</v>
      </c>
      <c r="U517" s="4">
        <f t="shared" si="152"/>
        <v>0</v>
      </c>
      <c r="V517" s="4">
        <f t="shared" si="153"/>
        <v>0</v>
      </c>
      <c r="W517" s="4">
        <f t="shared" si="154"/>
        <v>0</v>
      </c>
      <c r="X517" s="4">
        <f t="shared" si="155"/>
        <v>0</v>
      </c>
      <c r="Y517" s="4">
        <f t="shared" si="156"/>
        <v>0</v>
      </c>
      <c r="Z517" s="4">
        <f t="shared" si="157"/>
        <v>0</v>
      </c>
      <c r="AA517" s="4">
        <f t="shared" si="158"/>
        <v>0</v>
      </c>
      <c r="AB517" s="4">
        <f t="shared" si="159"/>
        <v>0</v>
      </c>
      <c r="AC517" s="4">
        <f t="shared" si="160"/>
        <v>0</v>
      </c>
      <c r="AD517" s="4">
        <f t="shared" si="161"/>
        <v>9.6972627167590979E-5</v>
      </c>
      <c r="AE517" s="4">
        <f t="shared" si="162"/>
        <v>7.9733049004463699E-5</v>
      </c>
      <c r="AF517" s="4">
        <f t="shared" si="163"/>
        <v>8.8352838086027332E-5</v>
      </c>
      <c r="AG517" s="4">
        <f t="shared" si="164"/>
        <v>6.0629070362096336E-4</v>
      </c>
      <c r="AH517" s="4">
        <f t="shared" si="165"/>
        <v>4.9850568964390329E-4</v>
      </c>
      <c r="AI517" s="4">
        <f t="shared" si="166"/>
        <v>5.5239819663243327E-4</v>
      </c>
    </row>
    <row r="518" spans="1:35" x14ac:dyDescent="0.25">
      <c r="A518" t="s">
        <v>67</v>
      </c>
      <c r="B518" t="s">
        <v>142</v>
      </c>
      <c r="C518">
        <v>0</v>
      </c>
      <c r="G518">
        <v>0</v>
      </c>
      <c r="H518">
        <v>0</v>
      </c>
      <c r="I518">
        <v>3.0025410678992399E-2</v>
      </c>
      <c r="J518">
        <v>0.99384539467728195</v>
      </c>
      <c r="R518" s="4">
        <f t="shared" si="149"/>
        <v>1.4398604447495852E-2</v>
      </c>
      <c r="S518" s="4">
        <f t="shared" si="150"/>
        <v>1.1838852545718813E-2</v>
      </c>
      <c r="T518" s="4">
        <f t="shared" si="151"/>
        <v>1.3118728496607331E-2</v>
      </c>
      <c r="U518" s="4">
        <f t="shared" si="152"/>
        <v>0</v>
      </c>
      <c r="V518" s="4">
        <f t="shared" si="153"/>
        <v>0</v>
      </c>
      <c r="W518" s="4">
        <f t="shared" si="154"/>
        <v>0</v>
      </c>
      <c r="X518" s="4">
        <f t="shared" si="155"/>
        <v>0</v>
      </c>
      <c r="Y518" s="4">
        <f t="shared" si="156"/>
        <v>0</v>
      </c>
      <c r="Z518" s="4">
        <f t="shared" si="157"/>
        <v>0</v>
      </c>
      <c r="AA518" s="4">
        <f t="shared" si="158"/>
        <v>0</v>
      </c>
      <c r="AB518" s="4">
        <f t="shared" si="159"/>
        <v>0</v>
      </c>
      <c r="AC518" s="4">
        <f t="shared" si="160"/>
        <v>0</v>
      </c>
      <c r="AD518" s="4">
        <f t="shared" si="161"/>
        <v>6.6640923100935365E-4</v>
      </c>
      <c r="AE518" s="4">
        <f t="shared" si="162"/>
        <v>5.4793647882991306E-4</v>
      </c>
      <c r="AF518" s="4">
        <f t="shared" si="163"/>
        <v>6.0717285491963336E-4</v>
      </c>
      <c r="AG518" s="4">
        <f t="shared" si="164"/>
        <v>2.3840722655014207E-5</v>
      </c>
      <c r="AH518" s="4">
        <f t="shared" si="165"/>
        <v>1.9602371960789463E-5</v>
      </c>
      <c r="AI518" s="4">
        <f t="shared" si="166"/>
        <v>2.1721547307901834E-5</v>
      </c>
    </row>
    <row r="519" spans="1:35" x14ac:dyDescent="0.25">
      <c r="A519" t="s">
        <v>61</v>
      </c>
      <c r="B519" t="s">
        <v>142</v>
      </c>
      <c r="C519">
        <v>4.3067027870975503E-3</v>
      </c>
      <c r="G519">
        <v>0</v>
      </c>
      <c r="H519">
        <v>1.85341067942893E-3</v>
      </c>
      <c r="I519">
        <v>1.58410833116607E-2</v>
      </c>
      <c r="J519">
        <v>0.98933262138251798</v>
      </c>
      <c r="R519" s="4">
        <f t="shared" si="149"/>
        <v>0</v>
      </c>
      <c r="S519" s="4">
        <f t="shared" si="150"/>
        <v>0</v>
      </c>
      <c r="T519" s="4">
        <f t="shared" si="151"/>
        <v>0</v>
      </c>
      <c r="U519" s="4">
        <f t="shared" si="152"/>
        <v>0</v>
      </c>
      <c r="V519" s="4">
        <f t="shared" si="153"/>
        <v>0</v>
      </c>
      <c r="W519" s="4">
        <f t="shared" si="154"/>
        <v>0</v>
      </c>
      <c r="X519" s="4">
        <f t="shared" si="155"/>
        <v>0</v>
      </c>
      <c r="Y519" s="4">
        <f t="shared" si="156"/>
        <v>0</v>
      </c>
      <c r="Z519" s="4">
        <f t="shared" si="157"/>
        <v>0</v>
      </c>
      <c r="AA519" s="4">
        <f t="shared" si="158"/>
        <v>0</v>
      </c>
      <c r="AB519" s="4">
        <f t="shared" si="159"/>
        <v>0</v>
      </c>
      <c r="AC519" s="4">
        <f t="shared" si="160"/>
        <v>0</v>
      </c>
      <c r="AD519" s="4">
        <f t="shared" si="161"/>
        <v>0</v>
      </c>
      <c r="AE519" s="4">
        <f t="shared" si="162"/>
        <v>0</v>
      </c>
      <c r="AF519" s="4">
        <f t="shared" si="163"/>
        <v>0</v>
      </c>
      <c r="AG519" s="4">
        <f t="shared" si="164"/>
        <v>0</v>
      </c>
      <c r="AH519" s="4">
        <f t="shared" si="165"/>
        <v>0</v>
      </c>
      <c r="AI519" s="4">
        <f t="shared" si="166"/>
        <v>0</v>
      </c>
    </row>
    <row r="520" spans="1:35" x14ac:dyDescent="0.25">
      <c r="A520" t="s">
        <v>114</v>
      </c>
      <c r="B520" t="s">
        <v>142</v>
      </c>
      <c r="C520">
        <v>0</v>
      </c>
      <c r="G520">
        <v>1.25253543908783E-4</v>
      </c>
      <c r="H520">
        <v>1.8428087876893901E-4</v>
      </c>
      <c r="I520">
        <v>1.37840648358285</v>
      </c>
      <c r="J520">
        <v>0.93163565432695505</v>
      </c>
      <c r="R520" s="4">
        <f t="shared" si="149"/>
        <v>1.5756229708893477E-3</v>
      </c>
      <c r="S520" s="4">
        <f t="shared" si="150"/>
        <v>1.2955122205090192E-3</v>
      </c>
      <c r="T520" s="4">
        <f t="shared" si="151"/>
        <v>1.4355675956991833E-3</v>
      </c>
      <c r="U520" s="4">
        <f t="shared" si="152"/>
        <v>0</v>
      </c>
      <c r="V520" s="4">
        <f t="shared" si="153"/>
        <v>0</v>
      </c>
      <c r="W520" s="4">
        <f t="shared" si="154"/>
        <v>0</v>
      </c>
      <c r="X520" s="4">
        <f t="shared" si="155"/>
        <v>0</v>
      </c>
      <c r="Y520" s="4">
        <f t="shared" si="156"/>
        <v>0</v>
      </c>
      <c r="Z520" s="4">
        <f t="shared" si="157"/>
        <v>0</v>
      </c>
      <c r="AA520" s="4">
        <f t="shared" si="158"/>
        <v>0</v>
      </c>
      <c r="AB520" s="4">
        <f t="shared" si="159"/>
        <v>0</v>
      </c>
      <c r="AC520" s="4">
        <f t="shared" si="160"/>
        <v>0</v>
      </c>
      <c r="AD520" s="4">
        <f t="shared" si="161"/>
        <v>0</v>
      </c>
      <c r="AE520" s="4">
        <f t="shared" si="162"/>
        <v>0</v>
      </c>
      <c r="AF520" s="4">
        <f t="shared" si="163"/>
        <v>0</v>
      </c>
      <c r="AG520" s="4">
        <f t="shared" si="164"/>
        <v>6.7807707783985242E-4</v>
      </c>
      <c r="AH520" s="4">
        <f t="shared" si="165"/>
        <v>5.5753004177943428E-4</v>
      </c>
      <c r="AI520" s="4">
        <f t="shared" si="166"/>
        <v>6.178035598096433E-4</v>
      </c>
    </row>
    <row r="521" spans="1:35" x14ac:dyDescent="0.25">
      <c r="A521" t="s">
        <v>88</v>
      </c>
      <c r="B521" t="s">
        <v>142</v>
      </c>
      <c r="C521">
        <v>3.9588389757724498E-4</v>
      </c>
      <c r="G521">
        <v>0</v>
      </c>
      <c r="H521">
        <v>1.02717223969919E-4</v>
      </c>
      <c r="I521">
        <v>8.8700295590310202E-2</v>
      </c>
      <c r="J521">
        <v>0.99602144277652505</v>
      </c>
      <c r="R521" s="4">
        <f t="shared" si="149"/>
        <v>0</v>
      </c>
      <c r="S521" s="4">
        <f t="shared" si="150"/>
        <v>0</v>
      </c>
      <c r="T521" s="4">
        <f t="shared" si="151"/>
        <v>0</v>
      </c>
      <c r="U521" s="4">
        <f t="shared" si="152"/>
        <v>0</v>
      </c>
      <c r="V521" s="4">
        <f t="shared" si="153"/>
        <v>0</v>
      </c>
      <c r="W521" s="4">
        <f t="shared" si="154"/>
        <v>0</v>
      </c>
      <c r="X521" s="4">
        <f t="shared" si="155"/>
        <v>0</v>
      </c>
      <c r="Y521" s="4">
        <f t="shared" si="156"/>
        <v>0</v>
      </c>
      <c r="Z521" s="4">
        <f t="shared" si="157"/>
        <v>0</v>
      </c>
      <c r="AA521" s="4">
        <f t="shared" si="158"/>
        <v>0</v>
      </c>
      <c r="AB521" s="4">
        <f t="shared" si="159"/>
        <v>0</v>
      </c>
      <c r="AC521" s="4">
        <f t="shared" si="160"/>
        <v>0</v>
      </c>
      <c r="AD521" s="4">
        <f t="shared" si="161"/>
        <v>4.58244672837011E-5</v>
      </c>
      <c r="AE521" s="4">
        <f t="shared" si="162"/>
        <v>3.7677895322154243E-5</v>
      </c>
      <c r="AF521" s="4">
        <f t="shared" si="163"/>
        <v>4.1751181302927668E-5</v>
      </c>
      <c r="AG521" s="4">
        <f t="shared" si="164"/>
        <v>6.7419833695953296E-5</v>
      </c>
      <c r="AH521" s="4">
        <f t="shared" si="165"/>
        <v>5.5434085483339379E-5</v>
      </c>
      <c r="AI521" s="4">
        <f t="shared" si="166"/>
        <v>6.1426959589646327E-5</v>
      </c>
    </row>
    <row r="522" spans="1:35" x14ac:dyDescent="0.25">
      <c r="A522" t="s">
        <v>61</v>
      </c>
      <c r="B522" t="s">
        <v>142</v>
      </c>
      <c r="C522">
        <v>2.7173457540125199E-3</v>
      </c>
      <c r="G522">
        <v>0</v>
      </c>
      <c r="H522">
        <v>1.16942308052371E-3</v>
      </c>
      <c r="I522">
        <v>1.58410833116607E-2</v>
      </c>
      <c r="J522">
        <v>0.98933262138251798</v>
      </c>
      <c r="R522" s="4">
        <f t="shared" si="149"/>
        <v>1.4483557228435793E-4</v>
      </c>
      <c r="S522" s="4">
        <f t="shared" si="150"/>
        <v>1.1908702610047208E-4</v>
      </c>
      <c r="T522" s="4">
        <f t="shared" si="151"/>
        <v>1.3196129919241498E-4</v>
      </c>
      <c r="U522" s="4">
        <f t="shared" si="152"/>
        <v>0</v>
      </c>
      <c r="V522" s="4">
        <f t="shared" si="153"/>
        <v>0</v>
      </c>
      <c r="W522" s="4">
        <f t="shared" si="154"/>
        <v>0</v>
      </c>
      <c r="X522" s="4">
        <f t="shared" si="155"/>
        <v>0</v>
      </c>
      <c r="Y522" s="4">
        <f t="shared" si="156"/>
        <v>0</v>
      </c>
      <c r="Z522" s="4">
        <f t="shared" si="157"/>
        <v>0</v>
      </c>
      <c r="AA522" s="4">
        <f t="shared" si="158"/>
        <v>0</v>
      </c>
      <c r="AB522" s="4">
        <f t="shared" si="159"/>
        <v>0</v>
      </c>
      <c r="AC522" s="4">
        <f t="shared" si="160"/>
        <v>0</v>
      </c>
      <c r="AD522" s="4">
        <f t="shared" si="161"/>
        <v>0</v>
      </c>
      <c r="AE522" s="4">
        <f t="shared" si="162"/>
        <v>0</v>
      </c>
      <c r="AF522" s="4">
        <f t="shared" si="163"/>
        <v>0</v>
      </c>
      <c r="AG522" s="4">
        <f t="shared" si="164"/>
        <v>3.7579472184116704E-5</v>
      </c>
      <c r="AH522" s="4">
        <f t="shared" si="165"/>
        <v>3.0898677129162631E-5</v>
      </c>
      <c r="AI522" s="4">
        <f t="shared" si="166"/>
        <v>3.4239074656639664E-5</v>
      </c>
    </row>
    <row r="523" spans="1:35" x14ac:dyDescent="0.25">
      <c r="A523" t="s">
        <v>72</v>
      </c>
      <c r="B523" t="s">
        <v>142</v>
      </c>
      <c r="C523">
        <v>0</v>
      </c>
      <c r="G523">
        <v>0</v>
      </c>
      <c r="H523">
        <v>0</v>
      </c>
      <c r="I523">
        <v>2.2221624293947699E-3</v>
      </c>
      <c r="J523">
        <v>0.99738658443990402</v>
      </c>
      <c r="R523" s="4">
        <f t="shared" si="149"/>
        <v>9.9415088561433649E-4</v>
      </c>
      <c r="S523" s="4">
        <f t="shared" si="150"/>
        <v>8.1741295039401013E-4</v>
      </c>
      <c r="T523" s="4">
        <f t="shared" si="151"/>
        <v>9.0578191800417325E-4</v>
      </c>
      <c r="U523" s="4">
        <f t="shared" si="152"/>
        <v>0</v>
      </c>
      <c r="V523" s="4">
        <f t="shared" si="153"/>
        <v>0</v>
      </c>
      <c r="W523" s="4">
        <f t="shared" si="154"/>
        <v>0</v>
      </c>
      <c r="X523" s="4">
        <f t="shared" si="155"/>
        <v>0</v>
      </c>
      <c r="Y523" s="4">
        <f t="shared" si="156"/>
        <v>0</v>
      </c>
      <c r="Z523" s="4">
        <f t="shared" si="157"/>
        <v>0</v>
      </c>
      <c r="AA523" s="4">
        <f t="shared" si="158"/>
        <v>0</v>
      </c>
      <c r="AB523" s="4">
        <f t="shared" si="159"/>
        <v>0</v>
      </c>
      <c r="AC523" s="4">
        <f t="shared" si="160"/>
        <v>0</v>
      </c>
      <c r="AD523" s="4">
        <f t="shared" si="161"/>
        <v>0</v>
      </c>
      <c r="AE523" s="4">
        <f t="shared" si="162"/>
        <v>0</v>
      </c>
      <c r="AF523" s="4">
        <f t="shared" si="163"/>
        <v>0</v>
      </c>
      <c r="AG523" s="4">
        <f t="shared" si="164"/>
        <v>4.2783771238672316E-4</v>
      </c>
      <c r="AH523" s="4">
        <f t="shared" si="165"/>
        <v>3.5177767462908356E-4</v>
      </c>
      <c r="AI523" s="4">
        <f t="shared" si="166"/>
        <v>3.8980769350790333E-4</v>
      </c>
    </row>
    <row r="524" spans="1:35" x14ac:dyDescent="0.25">
      <c r="A524" t="s">
        <v>59</v>
      </c>
      <c r="B524" t="s">
        <v>142</v>
      </c>
      <c r="C524">
        <v>5.1147472589810903E-3</v>
      </c>
      <c r="G524">
        <v>4.2739331105096703E-4</v>
      </c>
      <c r="H524">
        <v>2.4499526295782698E-4</v>
      </c>
      <c r="I524">
        <v>7.7188389590756804E-3</v>
      </c>
      <c r="J524">
        <v>0.98940908178222498</v>
      </c>
      <c r="R524" s="4">
        <f t="shared" si="149"/>
        <v>0</v>
      </c>
      <c r="S524" s="4">
        <f t="shared" si="150"/>
        <v>0</v>
      </c>
      <c r="T524" s="4">
        <f t="shared" si="151"/>
        <v>0</v>
      </c>
      <c r="U524" s="4">
        <f t="shared" si="152"/>
        <v>0</v>
      </c>
      <c r="V524" s="4">
        <f t="shared" si="153"/>
        <v>0</v>
      </c>
      <c r="W524" s="4">
        <f t="shared" si="154"/>
        <v>0</v>
      </c>
      <c r="X524" s="4">
        <f t="shared" si="155"/>
        <v>0</v>
      </c>
      <c r="Y524" s="4">
        <f t="shared" si="156"/>
        <v>0</v>
      </c>
      <c r="Z524" s="4">
        <f t="shared" si="157"/>
        <v>0</v>
      </c>
      <c r="AA524" s="4">
        <f t="shared" si="158"/>
        <v>0</v>
      </c>
      <c r="AB524" s="4">
        <f t="shared" si="159"/>
        <v>0</v>
      </c>
      <c r="AC524" s="4">
        <f t="shared" si="160"/>
        <v>0</v>
      </c>
      <c r="AD524" s="4">
        <f t="shared" si="161"/>
        <v>0</v>
      </c>
      <c r="AE524" s="4">
        <f t="shared" si="162"/>
        <v>0</v>
      </c>
      <c r="AF524" s="4">
        <f t="shared" si="163"/>
        <v>0</v>
      </c>
      <c r="AG524" s="4">
        <f t="shared" si="164"/>
        <v>0</v>
      </c>
      <c r="AH524" s="4">
        <f t="shared" si="165"/>
        <v>0</v>
      </c>
      <c r="AI524" s="4">
        <f t="shared" si="166"/>
        <v>0</v>
      </c>
    </row>
    <row r="525" spans="1:35" x14ac:dyDescent="0.25">
      <c r="A525" t="s">
        <v>94</v>
      </c>
      <c r="B525" t="s">
        <v>142</v>
      </c>
      <c r="C525">
        <v>0</v>
      </c>
      <c r="G525">
        <v>4.5312217096350502E-5</v>
      </c>
      <c r="H525">
        <v>5.8122928152622795E-4</v>
      </c>
      <c r="I525">
        <v>2.4397389788885698E-2</v>
      </c>
      <c r="J525">
        <v>0.98625222063280904</v>
      </c>
      <c r="R525" s="4">
        <f t="shared" si="149"/>
        <v>1.8712489971882038E-3</v>
      </c>
      <c r="S525" s="4">
        <f t="shared" si="150"/>
        <v>1.53858250879919E-3</v>
      </c>
      <c r="T525" s="4">
        <f t="shared" si="151"/>
        <v>1.7049157529936967E-3</v>
      </c>
      <c r="U525" s="4">
        <f t="shared" si="152"/>
        <v>0</v>
      </c>
      <c r="V525" s="4">
        <f t="shared" si="153"/>
        <v>0</v>
      </c>
      <c r="W525" s="4">
        <f t="shared" si="154"/>
        <v>0</v>
      </c>
      <c r="X525" s="4">
        <f t="shared" si="155"/>
        <v>0</v>
      </c>
      <c r="Y525" s="4">
        <f t="shared" si="156"/>
        <v>0</v>
      </c>
      <c r="Z525" s="4">
        <f t="shared" si="157"/>
        <v>0</v>
      </c>
      <c r="AA525" s="4">
        <f t="shared" si="158"/>
        <v>0</v>
      </c>
      <c r="AB525" s="4">
        <f t="shared" si="159"/>
        <v>0</v>
      </c>
      <c r="AC525" s="4">
        <f t="shared" si="160"/>
        <v>0</v>
      </c>
      <c r="AD525" s="4">
        <f t="shared" si="161"/>
        <v>1.5636340648206111E-4</v>
      </c>
      <c r="AE525" s="4">
        <f t="shared" si="162"/>
        <v>1.2856546755191691E-4</v>
      </c>
      <c r="AF525" s="4">
        <f t="shared" si="163"/>
        <v>1.42464437016989E-4</v>
      </c>
      <c r="AG525" s="4">
        <f t="shared" si="164"/>
        <v>8.9632413277253767E-5</v>
      </c>
      <c r="AH525" s="4">
        <f t="shared" si="165"/>
        <v>7.3697762027964217E-5</v>
      </c>
      <c r="AI525" s="4">
        <f t="shared" si="166"/>
        <v>8.1665087652608992E-5</v>
      </c>
    </row>
    <row r="526" spans="1:35" x14ac:dyDescent="0.25">
      <c r="A526" t="s">
        <v>90</v>
      </c>
      <c r="B526" t="s">
        <v>142</v>
      </c>
      <c r="C526">
        <v>0</v>
      </c>
      <c r="G526">
        <v>0</v>
      </c>
      <c r="H526">
        <v>1.92012268752074E-3</v>
      </c>
      <c r="I526">
        <v>2.9854651993085801E-2</v>
      </c>
      <c r="J526">
        <v>0.98253365803151305</v>
      </c>
      <c r="R526" s="4">
        <f t="shared" si="149"/>
        <v>0</v>
      </c>
      <c r="S526" s="4">
        <f t="shared" si="150"/>
        <v>0</v>
      </c>
      <c r="T526" s="4">
        <f t="shared" si="151"/>
        <v>0</v>
      </c>
      <c r="U526" s="4">
        <f t="shared" si="152"/>
        <v>0</v>
      </c>
      <c r="V526" s="4">
        <f t="shared" si="153"/>
        <v>0</v>
      </c>
      <c r="W526" s="4">
        <f t="shared" si="154"/>
        <v>0</v>
      </c>
      <c r="X526" s="4">
        <f t="shared" si="155"/>
        <v>0</v>
      </c>
      <c r="Y526" s="4">
        <f t="shared" si="156"/>
        <v>0</v>
      </c>
      <c r="Z526" s="4">
        <f t="shared" si="157"/>
        <v>0</v>
      </c>
      <c r="AA526" s="4">
        <f t="shared" si="158"/>
        <v>0</v>
      </c>
      <c r="AB526" s="4">
        <f t="shared" si="159"/>
        <v>0</v>
      </c>
      <c r="AC526" s="4">
        <f t="shared" si="160"/>
        <v>0</v>
      </c>
      <c r="AD526" s="4">
        <f t="shared" si="161"/>
        <v>1.6577640401103841E-5</v>
      </c>
      <c r="AE526" s="4">
        <f t="shared" si="162"/>
        <v>1.3630504329796493E-5</v>
      </c>
      <c r="AF526" s="4">
        <f t="shared" si="163"/>
        <v>1.5104072365450166E-5</v>
      </c>
      <c r="AG526" s="4">
        <f t="shared" si="164"/>
        <v>2.1264485909496144E-4</v>
      </c>
      <c r="AH526" s="4">
        <f t="shared" si="165"/>
        <v>1.7484132858919054E-4</v>
      </c>
      <c r="AI526" s="4">
        <f t="shared" si="166"/>
        <v>1.9374309384207597E-4</v>
      </c>
    </row>
    <row r="527" spans="1:35" x14ac:dyDescent="0.25">
      <c r="A527" t="s">
        <v>59</v>
      </c>
      <c r="B527" t="s">
        <v>142</v>
      </c>
      <c r="C527">
        <v>6.4390852992358503E-3</v>
      </c>
      <c r="G527">
        <v>5.3805630011291095E-4</v>
      </c>
      <c r="H527">
        <v>3.0843076230680199E-4</v>
      </c>
      <c r="I527">
        <v>7.7188389590756804E-3</v>
      </c>
      <c r="J527">
        <v>0.98940908178222498</v>
      </c>
      <c r="R527" s="4">
        <f t="shared" si="149"/>
        <v>0</v>
      </c>
      <c r="S527" s="4">
        <f t="shared" si="150"/>
        <v>0</v>
      </c>
      <c r="T527" s="4">
        <f t="shared" si="151"/>
        <v>0</v>
      </c>
      <c r="U527" s="4">
        <f t="shared" si="152"/>
        <v>0</v>
      </c>
      <c r="V527" s="4">
        <f t="shared" si="153"/>
        <v>0</v>
      </c>
      <c r="W527" s="4">
        <f t="shared" si="154"/>
        <v>0</v>
      </c>
      <c r="X527" s="4">
        <f t="shared" si="155"/>
        <v>0</v>
      </c>
      <c r="Y527" s="4">
        <f t="shared" si="156"/>
        <v>0</v>
      </c>
      <c r="Z527" s="4">
        <f t="shared" si="157"/>
        <v>0</v>
      </c>
      <c r="AA527" s="4">
        <f t="shared" si="158"/>
        <v>0</v>
      </c>
      <c r="AB527" s="4">
        <f t="shared" si="159"/>
        <v>0</v>
      </c>
      <c r="AC527" s="4">
        <f t="shared" si="160"/>
        <v>0</v>
      </c>
      <c r="AD527" s="4">
        <f t="shared" si="161"/>
        <v>0</v>
      </c>
      <c r="AE527" s="4">
        <f t="shared" si="162"/>
        <v>0</v>
      </c>
      <c r="AF527" s="4">
        <f t="shared" si="163"/>
        <v>0</v>
      </c>
      <c r="AG527" s="4">
        <f t="shared" si="164"/>
        <v>7.0248391006856343E-4</v>
      </c>
      <c r="AH527" s="4">
        <f t="shared" si="165"/>
        <v>5.7759788161192995E-4</v>
      </c>
      <c r="AI527" s="4">
        <f t="shared" si="166"/>
        <v>6.4004089584024663E-4</v>
      </c>
    </row>
    <row r="528" spans="1:35" x14ac:dyDescent="0.25">
      <c r="A528" t="s">
        <v>96</v>
      </c>
      <c r="B528" t="s">
        <v>142</v>
      </c>
      <c r="C528">
        <v>0</v>
      </c>
      <c r="G528">
        <v>2.7477963490485201E-4</v>
      </c>
      <c r="H528">
        <v>0</v>
      </c>
      <c r="I528">
        <v>3.8438235939834198E-2</v>
      </c>
      <c r="J528">
        <v>0.99894003747476401</v>
      </c>
      <c r="R528" s="4">
        <f t="shared" si="149"/>
        <v>2.3557629143545794E-3</v>
      </c>
      <c r="S528" s="4">
        <f t="shared" si="150"/>
        <v>1.9369606184693211E-3</v>
      </c>
      <c r="T528" s="4">
        <f t="shared" si="151"/>
        <v>2.1463617664119498E-3</v>
      </c>
      <c r="U528" s="4">
        <f t="shared" si="152"/>
        <v>0</v>
      </c>
      <c r="V528" s="4">
        <f t="shared" si="153"/>
        <v>0</v>
      </c>
      <c r="W528" s="4">
        <f t="shared" si="154"/>
        <v>0</v>
      </c>
      <c r="X528" s="4">
        <f t="shared" si="155"/>
        <v>0</v>
      </c>
      <c r="Y528" s="4">
        <f t="shared" si="156"/>
        <v>0</v>
      </c>
      <c r="Z528" s="4">
        <f t="shared" si="157"/>
        <v>0</v>
      </c>
      <c r="AA528" s="4">
        <f t="shared" si="158"/>
        <v>0</v>
      </c>
      <c r="AB528" s="4">
        <f t="shared" si="159"/>
        <v>0</v>
      </c>
      <c r="AC528" s="4">
        <f t="shared" si="160"/>
        <v>0</v>
      </c>
      <c r="AD528" s="4">
        <f t="shared" si="161"/>
        <v>1.9684986589496741E-4</v>
      </c>
      <c r="AE528" s="4">
        <f t="shared" si="162"/>
        <v>1.6185433418030657E-4</v>
      </c>
      <c r="AF528" s="4">
        <f t="shared" si="163"/>
        <v>1.7935210003763697E-4</v>
      </c>
      <c r="AG528" s="4">
        <f t="shared" si="164"/>
        <v>1.1284052279517146E-4</v>
      </c>
      <c r="AH528" s="4">
        <f t="shared" si="165"/>
        <v>9.2779985409363212E-5</v>
      </c>
      <c r="AI528" s="4">
        <f t="shared" si="166"/>
        <v>1.0281025410226733E-4</v>
      </c>
    </row>
    <row r="529" spans="1:35" x14ac:dyDescent="0.25">
      <c r="A529" t="s">
        <v>112</v>
      </c>
      <c r="B529" t="s">
        <v>142</v>
      </c>
      <c r="C529">
        <v>0</v>
      </c>
      <c r="G529">
        <v>0</v>
      </c>
      <c r="H529">
        <v>6.0250775155509103E-3</v>
      </c>
      <c r="I529">
        <v>2.1268219385984902E-2</v>
      </c>
      <c r="J529">
        <v>0.97694995392528305</v>
      </c>
      <c r="R529" s="4">
        <f t="shared" si="149"/>
        <v>0</v>
      </c>
      <c r="S529" s="4">
        <f t="shared" si="150"/>
        <v>0</v>
      </c>
      <c r="T529" s="4">
        <f t="shared" si="151"/>
        <v>0</v>
      </c>
      <c r="U529" s="4">
        <f t="shared" si="152"/>
        <v>0</v>
      </c>
      <c r="V529" s="4">
        <f t="shared" si="153"/>
        <v>0</v>
      </c>
      <c r="W529" s="4">
        <f t="shared" si="154"/>
        <v>0</v>
      </c>
      <c r="X529" s="4">
        <f t="shared" si="155"/>
        <v>0</v>
      </c>
      <c r="Y529" s="4">
        <f t="shared" si="156"/>
        <v>0</v>
      </c>
      <c r="Z529" s="4">
        <f t="shared" si="157"/>
        <v>0</v>
      </c>
      <c r="AA529" s="4">
        <f t="shared" si="158"/>
        <v>0</v>
      </c>
      <c r="AB529" s="4">
        <f t="shared" si="159"/>
        <v>0</v>
      </c>
      <c r="AC529" s="4">
        <f t="shared" si="160"/>
        <v>0</v>
      </c>
      <c r="AD529" s="4">
        <f t="shared" si="161"/>
        <v>1.0052913472128732E-4</v>
      </c>
      <c r="AE529" s="4">
        <f t="shared" si="162"/>
        <v>8.265728854861403E-5</v>
      </c>
      <c r="AF529" s="4">
        <f t="shared" si="163"/>
        <v>9.1593211634950669E-5</v>
      </c>
      <c r="AG529" s="4">
        <f t="shared" si="164"/>
        <v>0</v>
      </c>
      <c r="AH529" s="4">
        <f t="shared" si="165"/>
        <v>0</v>
      </c>
      <c r="AI529" s="4">
        <f t="shared" si="166"/>
        <v>0</v>
      </c>
    </row>
    <row r="530" spans="1:35" x14ac:dyDescent="0.25">
      <c r="A530" t="s">
        <v>144</v>
      </c>
      <c r="B530" t="s">
        <v>142</v>
      </c>
      <c r="C530">
        <v>1E-4</v>
      </c>
      <c r="G530">
        <v>0</v>
      </c>
      <c r="H530">
        <v>0</v>
      </c>
      <c r="I530">
        <v>0.85928765922981298</v>
      </c>
      <c r="J530">
        <v>0.96374015325572304</v>
      </c>
      <c r="R530" s="4">
        <f t="shared" si="149"/>
        <v>0</v>
      </c>
      <c r="S530" s="4">
        <f t="shared" si="150"/>
        <v>0</v>
      </c>
      <c r="T530" s="4">
        <f t="shared" si="151"/>
        <v>0</v>
      </c>
      <c r="U530" s="4">
        <f t="shared" si="152"/>
        <v>0</v>
      </c>
      <c r="V530" s="4">
        <f t="shared" si="153"/>
        <v>0</v>
      </c>
      <c r="W530" s="4">
        <f t="shared" si="154"/>
        <v>0</v>
      </c>
      <c r="X530" s="4">
        <f t="shared" si="155"/>
        <v>0</v>
      </c>
      <c r="Y530" s="4">
        <f t="shared" si="156"/>
        <v>0</v>
      </c>
      <c r="Z530" s="4">
        <f t="shared" si="157"/>
        <v>0</v>
      </c>
      <c r="AA530" s="4">
        <f t="shared" si="158"/>
        <v>0</v>
      </c>
      <c r="AB530" s="4">
        <f t="shared" si="159"/>
        <v>0</v>
      </c>
      <c r="AC530" s="4">
        <f t="shared" si="160"/>
        <v>0</v>
      </c>
      <c r="AD530" s="4">
        <f t="shared" si="161"/>
        <v>0</v>
      </c>
      <c r="AE530" s="4">
        <f t="shared" si="162"/>
        <v>0</v>
      </c>
      <c r="AF530" s="4">
        <f t="shared" si="163"/>
        <v>0</v>
      </c>
      <c r="AG530" s="4">
        <f t="shared" si="164"/>
        <v>2.2042966520308209E-3</v>
      </c>
      <c r="AH530" s="4">
        <f t="shared" si="165"/>
        <v>1.8124216916697862E-3</v>
      </c>
      <c r="AI530" s="4">
        <f t="shared" si="166"/>
        <v>2.0083591718503034E-3</v>
      </c>
    </row>
    <row r="531" spans="1:35" x14ac:dyDescent="0.25">
      <c r="A531" t="s">
        <v>106</v>
      </c>
      <c r="B531" t="s">
        <v>142</v>
      </c>
      <c r="C531">
        <v>5.0606198006007295E-4</v>
      </c>
      <c r="G531">
        <v>6.5141312221813296E-5</v>
      </c>
      <c r="H531">
        <v>3.9692388963347701E-5</v>
      </c>
      <c r="I531">
        <v>6.5673300827273698E-2</v>
      </c>
      <c r="J531">
        <v>0.99796701978756097</v>
      </c>
      <c r="R531" s="4">
        <f t="shared" si="149"/>
        <v>3.6585365853658535E-5</v>
      </c>
      <c r="S531" s="4">
        <f t="shared" si="150"/>
        <v>3.0081300813008135E-5</v>
      </c>
      <c r="T531" s="4">
        <f t="shared" si="151"/>
        <v>3.3333333333333335E-5</v>
      </c>
      <c r="U531" s="4">
        <f t="shared" si="152"/>
        <v>0</v>
      </c>
      <c r="V531" s="4">
        <f t="shared" si="153"/>
        <v>0</v>
      </c>
      <c r="W531" s="4">
        <f t="shared" si="154"/>
        <v>0</v>
      </c>
      <c r="X531" s="4">
        <f t="shared" si="155"/>
        <v>0</v>
      </c>
      <c r="Y531" s="4">
        <f t="shared" si="156"/>
        <v>0</v>
      </c>
      <c r="Z531" s="4">
        <f t="shared" si="157"/>
        <v>0</v>
      </c>
      <c r="AA531" s="4">
        <f t="shared" si="158"/>
        <v>0</v>
      </c>
      <c r="AB531" s="4">
        <f t="shared" si="159"/>
        <v>0</v>
      </c>
      <c r="AC531" s="4">
        <f t="shared" si="160"/>
        <v>0</v>
      </c>
      <c r="AD531" s="4">
        <f t="shared" si="161"/>
        <v>0</v>
      </c>
      <c r="AE531" s="4">
        <f t="shared" si="162"/>
        <v>0</v>
      </c>
      <c r="AF531" s="4">
        <f t="shared" si="163"/>
        <v>0</v>
      </c>
      <c r="AG531" s="4">
        <f t="shared" si="164"/>
        <v>0</v>
      </c>
      <c r="AH531" s="4">
        <f t="shared" si="165"/>
        <v>0</v>
      </c>
      <c r="AI531" s="4">
        <f t="shared" si="166"/>
        <v>0</v>
      </c>
    </row>
    <row r="532" spans="1:35" x14ac:dyDescent="0.25">
      <c r="A532" t="s">
        <v>124</v>
      </c>
      <c r="B532" t="s">
        <v>142</v>
      </c>
      <c r="C532">
        <v>2.9244720525567099E-3</v>
      </c>
      <c r="G532">
        <v>5.6228220154594605E-4</v>
      </c>
      <c r="H532">
        <v>0</v>
      </c>
      <c r="I532">
        <v>1.9063077525713699E-2</v>
      </c>
      <c r="J532">
        <v>0.97178089046712901</v>
      </c>
      <c r="R532" s="4">
        <f t="shared" si="149"/>
        <v>1.8514462685124619E-4</v>
      </c>
      <c r="S532" s="4">
        <f t="shared" si="150"/>
        <v>1.5223002652213578E-4</v>
      </c>
      <c r="T532" s="4">
        <f t="shared" si="151"/>
        <v>1.6868732668669098E-4</v>
      </c>
      <c r="U532" s="4">
        <f t="shared" si="152"/>
        <v>0</v>
      </c>
      <c r="V532" s="4">
        <f t="shared" si="153"/>
        <v>0</v>
      </c>
      <c r="W532" s="4">
        <f t="shared" si="154"/>
        <v>0</v>
      </c>
      <c r="X532" s="4">
        <f t="shared" si="155"/>
        <v>0</v>
      </c>
      <c r="Y532" s="4">
        <f t="shared" si="156"/>
        <v>0</v>
      </c>
      <c r="Z532" s="4">
        <f t="shared" si="157"/>
        <v>0</v>
      </c>
      <c r="AA532" s="4">
        <f t="shared" si="158"/>
        <v>0</v>
      </c>
      <c r="AB532" s="4">
        <f t="shared" si="159"/>
        <v>0</v>
      </c>
      <c r="AC532" s="4">
        <f t="shared" si="160"/>
        <v>0</v>
      </c>
      <c r="AD532" s="4">
        <f t="shared" si="161"/>
        <v>2.3832187398224374E-5</v>
      </c>
      <c r="AE532" s="4">
        <f t="shared" si="162"/>
        <v>1.9595354082984488E-5</v>
      </c>
      <c r="AF532" s="4">
        <f t="shared" si="163"/>
        <v>2.171377074060443E-5</v>
      </c>
      <c r="AG532" s="4">
        <f t="shared" si="164"/>
        <v>1.4521605718297939E-5</v>
      </c>
      <c r="AH532" s="4">
        <f t="shared" si="165"/>
        <v>1.1939986923933863E-5</v>
      </c>
      <c r="AI532" s="4">
        <f t="shared" si="166"/>
        <v>1.32307963211159E-5</v>
      </c>
    </row>
    <row r="533" spans="1:35" x14ac:dyDescent="0.25">
      <c r="A533" t="s">
        <v>63</v>
      </c>
      <c r="B533" t="s">
        <v>142</v>
      </c>
      <c r="C533">
        <v>0</v>
      </c>
      <c r="G533">
        <v>0</v>
      </c>
      <c r="H533">
        <v>3.0479543433609499E-4</v>
      </c>
      <c r="I533">
        <v>6.92892896704599E-2</v>
      </c>
      <c r="J533">
        <v>0.995438026092754</v>
      </c>
      <c r="R533" s="4">
        <f t="shared" si="149"/>
        <v>1.0699287997158694E-3</v>
      </c>
      <c r="S533" s="4">
        <f t="shared" si="150"/>
        <v>8.7971923532193723E-4</v>
      </c>
      <c r="T533" s="4">
        <f t="shared" si="151"/>
        <v>9.7482401751890321E-4</v>
      </c>
      <c r="U533" s="4">
        <f t="shared" si="152"/>
        <v>0</v>
      </c>
      <c r="V533" s="4">
        <f t="shared" si="153"/>
        <v>0</v>
      </c>
      <c r="W533" s="4">
        <f t="shared" si="154"/>
        <v>0</v>
      </c>
      <c r="X533" s="4">
        <f t="shared" si="155"/>
        <v>0</v>
      </c>
      <c r="Y533" s="4">
        <f t="shared" si="156"/>
        <v>0</v>
      </c>
      <c r="Z533" s="4">
        <f t="shared" si="157"/>
        <v>0</v>
      </c>
      <c r="AA533" s="4">
        <f t="shared" si="158"/>
        <v>0</v>
      </c>
      <c r="AB533" s="4">
        <f t="shared" si="159"/>
        <v>0</v>
      </c>
      <c r="AC533" s="4">
        <f t="shared" si="160"/>
        <v>0</v>
      </c>
      <c r="AD533" s="4">
        <f t="shared" si="161"/>
        <v>2.0571300056559E-4</v>
      </c>
      <c r="AE533" s="4">
        <f t="shared" si="162"/>
        <v>1.691418004650407E-4</v>
      </c>
      <c r="AF533" s="4">
        <f t="shared" si="163"/>
        <v>1.8742740051531535E-4</v>
      </c>
      <c r="AG533" s="4">
        <f t="shared" si="164"/>
        <v>0</v>
      </c>
      <c r="AH533" s="4">
        <f t="shared" si="165"/>
        <v>0</v>
      </c>
      <c r="AI533" s="4">
        <f t="shared" si="166"/>
        <v>0</v>
      </c>
    </row>
    <row r="534" spans="1:35" x14ac:dyDescent="0.25">
      <c r="A534" t="s">
        <v>136</v>
      </c>
      <c r="B534" t="s">
        <v>142</v>
      </c>
      <c r="C534">
        <v>1.9998833033406599E-3</v>
      </c>
      <c r="G534">
        <v>0</v>
      </c>
      <c r="H534">
        <v>9.1193199823688201E-5</v>
      </c>
      <c r="I534">
        <v>2.3367073273853602E-2</v>
      </c>
      <c r="J534">
        <v>0.99737902369803599</v>
      </c>
      <c r="R534" s="4">
        <f t="shared" si="149"/>
        <v>0</v>
      </c>
      <c r="S534" s="4">
        <f t="shared" si="150"/>
        <v>0</v>
      </c>
      <c r="T534" s="4">
        <f t="shared" si="151"/>
        <v>0</v>
      </c>
      <c r="U534" s="4">
        <f t="shared" si="152"/>
        <v>0</v>
      </c>
      <c r="V534" s="4">
        <f t="shared" si="153"/>
        <v>0</v>
      </c>
      <c r="W534" s="4">
        <f t="shared" si="154"/>
        <v>0</v>
      </c>
      <c r="X534" s="4">
        <f t="shared" si="155"/>
        <v>0</v>
      </c>
      <c r="Y534" s="4">
        <f t="shared" si="156"/>
        <v>0</v>
      </c>
      <c r="Z534" s="4">
        <f t="shared" si="157"/>
        <v>0</v>
      </c>
      <c r="AA534" s="4">
        <f t="shared" si="158"/>
        <v>0</v>
      </c>
      <c r="AB534" s="4">
        <f t="shared" si="159"/>
        <v>0</v>
      </c>
      <c r="AC534" s="4">
        <f t="shared" si="160"/>
        <v>0</v>
      </c>
      <c r="AD534" s="4">
        <f t="shared" si="161"/>
        <v>0</v>
      </c>
      <c r="AE534" s="4">
        <f t="shared" si="162"/>
        <v>0</v>
      </c>
      <c r="AF534" s="4">
        <f t="shared" si="163"/>
        <v>0</v>
      </c>
      <c r="AG534" s="4">
        <f t="shared" si="164"/>
        <v>1.1151052475710792E-4</v>
      </c>
      <c r="AH534" s="4">
        <f t="shared" si="165"/>
        <v>9.1686431466955415E-5</v>
      </c>
      <c r="AI534" s="4">
        <f t="shared" si="166"/>
        <v>1.0159847811203165E-4</v>
      </c>
    </row>
    <row r="535" spans="1:35" x14ac:dyDescent="0.25">
      <c r="A535" t="s">
        <v>98</v>
      </c>
      <c r="B535" t="s">
        <v>142</v>
      </c>
      <c r="C535">
        <v>1.04929550619614E-2</v>
      </c>
      <c r="G535">
        <v>2.32239832739544E-3</v>
      </c>
      <c r="H535">
        <v>2.51127763748577E-3</v>
      </c>
      <c r="I535">
        <v>3.6308578902307701E-3</v>
      </c>
      <c r="J535">
        <v>0.99309708654885498</v>
      </c>
      <c r="R535" s="4">
        <f t="shared" si="149"/>
        <v>7.316646231734121E-4</v>
      </c>
      <c r="S535" s="4">
        <f t="shared" si="150"/>
        <v>6.0159091238702785E-4</v>
      </c>
      <c r="T535" s="4">
        <f t="shared" si="151"/>
        <v>6.6662776778021997E-4</v>
      </c>
      <c r="U535" s="4">
        <f t="shared" si="152"/>
        <v>0</v>
      </c>
      <c r="V535" s="4">
        <f t="shared" si="153"/>
        <v>0</v>
      </c>
      <c r="W535" s="4">
        <f t="shared" si="154"/>
        <v>0</v>
      </c>
      <c r="X535" s="4">
        <f t="shared" si="155"/>
        <v>0</v>
      </c>
      <c r="Y535" s="4">
        <f t="shared" si="156"/>
        <v>0</v>
      </c>
      <c r="Z535" s="4">
        <f t="shared" si="157"/>
        <v>0</v>
      </c>
      <c r="AA535" s="4">
        <f t="shared" si="158"/>
        <v>0</v>
      </c>
      <c r="AB535" s="4">
        <f t="shared" si="159"/>
        <v>0</v>
      </c>
      <c r="AC535" s="4">
        <f t="shared" si="160"/>
        <v>0</v>
      </c>
      <c r="AD535" s="4">
        <f t="shared" si="161"/>
        <v>0</v>
      </c>
      <c r="AE535" s="4">
        <f t="shared" si="162"/>
        <v>0</v>
      </c>
      <c r="AF535" s="4">
        <f t="shared" si="163"/>
        <v>0</v>
      </c>
      <c r="AG535" s="4">
        <f t="shared" si="164"/>
        <v>3.3363365789154221E-5</v>
      </c>
      <c r="AH535" s="4">
        <f t="shared" si="165"/>
        <v>2.743210075997125E-5</v>
      </c>
      <c r="AI535" s="4">
        <f t="shared" si="166"/>
        <v>3.0397733274562734E-5</v>
      </c>
    </row>
    <row r="536" spans="1:35" x14ac:dyDescent="0.25">
      <c r="A536" t="s">
        <v>94</v>
      </c>
      <c r="B536" t="s">
        <v>142</v>
      </c>
      <c r="C536">
        <v>0</v>
      </c>
      <c r="G536">
        <v>2.8590076171623299E-5</v>
      </c>
      <c r="H536">
        <v>3.6673088400591898E-4</v>
      </c>
      <c r="I536">
        <v>2.4397389788885698E-2</v>
      </c>
      <c r="J536">
        <v>0.98625222063280904</v>
      </c>
      <c r="R536" s="4">
        <f t="shared" si="149"/>
        <v>3.8388859982785607E-3</v>
      </c>
      <c r="S536" s="4">
        <f t="shared" si="150"/>
        <v>3.1564173763623726E-3</v>
      </c>
      <c r="T536" s="4">
        <f t="shared" si="151"/>
        <v>3.4976516873204662E-3</v>
      </c>
      <c r="U536" s="4">
        <f t="shared" si="152"/>
        <v>0</v>
      </c>
      <c r="V536" s="4">
        <f t="shared" si="153"/>
        <v>0</v>
      </c>
      <c r="W536" s="4">
        <f t="shared" si="154"/>
        <v>0</v>
      </c>
      <c r="X536" s="4">
        <f t="shared" si="155"/>
        <v>0</v>
      </c>
      <c r="Y536" s="4">
        <f t="shared" si="156"/>
        <v>0</v>
      </c>
      <c r="Z536" s="4">
        <f t="shared" si="157"/>
        <v>0</v>
      </c>
      <c r="AA536" s="4">
        <f t="shared" si="158"/>
        <v>0</v>
      </c>
      <c r="AB536" s="4">
        <f t="shared" si="159"/>
        <v>0</v>
      </c>
      <c r="AC536" s="4">
        <f t="shared" si="160"/>
        <v>0</v>
      </c>
      <c r="AD536" s="4">
        <f t="shared" si="161"/>
        <v>8.496579246568683E-4</v>
      </c>
      <c r="AE536" s="4">
        <f t="shared" si="162"/>
        <v>6.9860762694009182E-4</v>
      </c>
      <c r="AF536" s="4">
        <f t="shared" si="163"/>
        <v>7.7413277579848E-4</v>
      </c>
      <c r="AG536" s="4">
        <f t="shared" si="164"/>
        <v>9.1876011127528165E-4</v>
      </c>
      <c r="AH536" s="4">
        <f t="shared" si="165"/>
        <v>7.5542498038189837E-4</v>
      </c>
      <c r="AI536" s="4">
        <f t="shared" si="166"/>
        <v>8.3709254582859001E-4</v>
      </c>
    </row>
    <row r="537" spans="1:35" x14ac:dyDescent="0.25">
      <c r="A537" t="s">
        <v>65</v>
      </c>
      <c r="B537" t="s">
        <v>142</v>
      </c>
      <c r="C537">
        <v>0</v>
      </c>
      <c r="G537">
        <v>1.66050201821085E-3</v>
      </c>
      <c r="H537">
        <v>0</v>
      </c>
      <c r="I537">
        <v>4.9412774321164797E-3</v>
      </c>
      <c r="J537">
        <v>0.99929626785500603</v>
      </c>
      <c r="R537" s="4">
        <f t="shared" si="149"/>
        <v>0</v>
      </c>
      <c r="S537" s="4">
        <f t="shared" si="150"/>
        <v>0</v>
      </c>
      <c r="T537" s="4">
        <f t="shared" si="151"/>
        <v>0</v>
      </c>
      <c r="U537" s="4">
        <f t="shared" si="152"/>
        <v>0</v>
      </c>
      <c r="V537" s="4">
        <f t="shared" si="153"/>
        <v>0</v>
      </c>
      <c r="W537" s="4">
        <f t="shared" si="154"/>
        <v>0</v>
      </c>
      <c r="X537" s="4">
        <f t="shared" si="155"/>
        <v>0</v>
      </c>
      <c r="Y537" s="4">
        <f t="shared" si="156"/>
        <v>0</v>
      </c>
      <c r="Z537" s="4">
        <f t="shared" si="157"/>
        <v>0</v>
      </c>
      <c r="AA537" s="4">
        <f t="shared" si="158"/>
        <v>0</v>
      </c>
      <c r="AB537" s="4">
        <f t="shared" si="159"/>
        <v>0</v>
      </c>
      <c r="AC537" s="4">
        <f t="shared" si="160"/>
        <v>0</v>
      </c>
      <c r="AD537" s="4">
        <f t="shared" si="161"/>
        <v>1.0459783965228036E-5</v>
      </c>
      <c r="AE537" s="4">
        <f t="shared" si="162"/>
        <v>8.6002668158541642E-6</v>
      </c>
      <c r="AF537" s="4">
        <f t="shared" si="163"/>
        <v>9.5300253905410984E-6</v>
      </c>
      <c r="AG537" s="4">
        <f t="shared" si="164"/>
        <v>1.3416983561192157E-4</v>
      </c>
      <c r="AH537" s="4">
        <f t="shared" si="165"/>
        <v>1.1031742039202442E-4</v>
      </c>
      <c r="AI537" s="4">
        <f t="shared" si="166"/>
        <v>1.2224362800197298E-4</v>
      </c>
    </row>
    <row r="538" spans="1:35" x14ac:dyDescent="0.25">
      <c r="A538" t="s">
        <v>122</v>
      </c>
      <c r="B538" t="s">
        <v>142</v>
      </c>
      <c r="C538">
        <v>3.5982561238014901E-3</v>
      </c>
      <c r="G538">
        <v>2.0453399120248399E-3</v>
      </c>
      <c r="H538">
        <v>8.11458768170223E-4</v>
      </c>
      <c r="I538">
        <v>1.2598459843259E-3</v>
      </c>
      <c r="J538">
        <v>0.99706097696465901</v>
      </c>
      <c r="R538" s="4">
        <f t="shared" si="149"/>
        <v>0</v>
      </c>
      <c r="S538" s="4">
        <f t="shared" si="150"/>
        <v>0</v>
      </c>
      <c r="T538" s="4">
        <f t="shared" si="151"/>
        <v>0</v>
      </c>
      <c r="U538" s="4">
        <f t="shared" si="152"/>
        <v>0</v>
      </c>
      <c r="V538" s="4">
        <f t="shared" si="153"/>
        <v>0</v>
      </c>
      <c r="W538" s="4">
        <f t="shared" si="154"/>
        <v>0</v>
      </c>
      <c r="X538" s="4">
        <f t="shared" si="155"/>
        <v>0</v>
      </c>
      <c r="Y538" s="4">
        <f t="shared" si="156"/>
        <v>0</v>
      </c>
      <c r="Z538" s="4">
        <f t="shared" si="157"/>
        <v>0</v>
      </c>
      <c r="AA538" s="4">
        <f t="shared" si="158"/>
        <v>0</v>
      </c>
      <c r="AB538" s="4">
        <f t="shared" si="159"/>
        <v>0</v>
      </c>
      <c r="AC538" s="4">
        <f t="shared" si="160"/>
        <v>0</v>
      </c>
      <c r="AD538" s="4">
        <f t="shared" si="161"/>
        <v>6.0750073836982315E-4</v>
      </c>
      <c r="AE538" s="4">
        <f t="shared" si="162"/>
        <v>4.9950060710407692E-4</v>
      </c>
      <c r="AF538" s="4">
        <f t="shared" si="163"/>
        <v>5.5350067273694998E-4</v>
      </c>
      <c r="AG538" s="4">
        <f t="shared" si="164"/>
        <v>0</v>
      </c>
      <c r="AH538" s="4">
        <f t="shared" si="165"/>
        <v>0</v>
      </c>
      <c r="AI538" s="4">
        <f t="shared" si="166"/>
        <v>0</v>
      </c>
    </row>
    <row r="539" spans="1:35" x14ac:dyDescent="0.25">
      <c r="A539" t="s">
        <v>134</v>
      </c>
      <c r="B539" t="s">
        <v>142</v>
      </c>
      <c r="C539">
        <v>2.07682897911629E-4</v>
      </c>
      <c r="G539">
        <v>0</v>
      </c>
      <c r="H539">
        <v>0</v>
      </c>
      <c r="I539">
        <v>5.4710314421848899E-4</v>
      </c>
      <c r="J539">
        <v>0.99981255512346101</v>
      </c>
      <c r="R539" s="4">
        <f t="shared" si="149"/>
        <v>1.3164351672444476E-3</v>
      </c>
      <c r="S539" s="4">
        <f t="shared" si="150"/>
        <v>1.0824022486232126E-3</v>
      </c>
      <c r="T539" s="4">
        <f t="shared" si="151"/>
        <v>1.1994187079338299E-3</v>
      </c>
      <c r="U539" s="4">
        <f t="shared" si="152"/>
        <v>0</v>
      </c>
      <c r="V539" s="4">
        <f t="shared" si="153"/>
        <v>0</v>
      </c>
      <c r="W539" s="4">
        <f t="shared" si="154"/>
        <v>0</v>
      </c>
      <c r="X539" s="4">
        <f t="shared" si="155"/>
        <v>0</v>
      </c>
      <c r="Y539" s="4">
        <f t="shared" si="156"/>
        <v>0</v>
      </c>
      <c r="Z539" s="4">
        <f t="shared" si="157"/>
        <v>0</v>
      </c>
      <c r="AA539" s="4">
        <f t="shared" si="158"/>
        <v>0</v>
      </c>
      <c r="AB539" s="4">
        <f t="shared" si="159"/>
        <v>0</v>
      </c>
      <c r="AC539" s="4">
        <f t="shared" si="160"/>
        <v>0</v>
      </c>
      <c r="AD539" s="4">
        <f t="shared" si="161"/>
        <v>7.4829508976518536E-4</v>
      </c>
      <c r="AE539" s="4">
        <f t="shared" si="162"/>
        <v>6.1526485158470805E-4</v>
      </c>
      <c r="AF539" s="4">
        <f t="shared" si="163"/>
        <v>6.8177997067494665E-4</v>
      </c>
      <c r="AG539" s="4">
        <f t="shared" si="164"/>
        <v>2.9687515908666696E-4</v>
      </c>
      <c r="AH539" s="4">
        <f t="shared" si="165"/>
        <v>2.4409735302681506E-4</v>
      </c>
      <c r="AI539" s="4">
        <f t="shared" si="166"/>
        <v>2.7048625605674098E-4</v>
      </c>
    </row>
    <row r="540" spans="1:35" x14ac:dyDescent="0.25">
      <c r="A540" t="s">
        <v>86</v>
      </c>
      <c r="B540" t="s">
        <v>142</v>
      </c>
      <c r="C540">
        <v>0</v>
      </c>
      <c r="G540">
        <v>1.8412055908078299E-4</v>
      </c>
      <c r="H540">
        <v>6.7820560915662703E-4</v>
      </c>
      <c r="I540">
        <v>0.146124269482071</v>
      </c>
      <c r="J540">
        <v>0.99777072921378496</v>
      </c>
      <c r="R540" s="4">
        <f t="shared" si="149"/>
        <v>7.5981548016449633E-5</v>
      </c>
      <c r="S540" s="4">
        <f t="shared" si="150"/>
        <v>6.2473717257969703E-5</v>
      </c>
      <c r="T540" s="4">
        <f t="shared" si="151"/>
        <v>6.9227632637209661E-5</v>
      </c>
      <c r="U540" s="4">
        <f t="shared" si="152"/>
        <v>0</v>
      </c>
      <c r="V540" s="4">
        <f t="shared" si="153"/>
        <v>0</v>
      </c>
      <c r="W540" s="4">
        <f t="shared" si="154"/>
        <v>0</v>
      </c>
      <c r="X540" s="4">
        <f t="shared" si="155"/>
        <v>0</v>
      </c>
      <c r="Y540" s="4">
        <f t="shared" si="156"/>
        <v>0</v>
      </c>
      <c r="Z540" s="4">
        <f t="shared" si="157"/>
        <v>0</v>
      </c>
      <c r="AA540" s="4">
        <f t="shared" si="158"/>
        <v>0</v>
      </c>
      <c r="AB540" s="4">
        <f t="shared" si="159"/>
        <v>0</v>
      </c>
      <c r="AC540" s="4">
        <f t="shared" si="160"/>
        <v>0</v>
      </c>
      <c r="AD540" s="4">
        <f t="shared" si="161"/>
        <v>0</v>
      </c>
      <c r="AE540" s="4">
        <f t="shared" si="162"/>
        <v>0</v>
      </c>
      <c r="AF540" s="4">
        <f t="shared" si="163"/>
        <v>0</v>
      </c>
      <c r="AG540" s="4">
        <f t="shared" si="164"/>
        <v>0</v>
      </c>
      <c r="AH540" s="4">
        <f t="shared" si="165"/>
        <v>0</v>
      </c>
      <c r="AI540" s="4">
        <f t="shared" si="166"/>
        <v>0</v>
      </c>
    </row>
    <row r="541" spans="1:35" x14ac:dyDescent="0.25">
      <c r="A541" t="s">
        <v>54</v>
      </c>
      <c r="B541" t="s">
        <v>142</v>
      </c>
      <c r="C541">
        <v>0</v>
      </c>
      <c r="G541">
        <v>3.4730877230183398E-4</v>
      </c>
      <c r="H541">
        <v>6.4073552553762904E-3</v>
      </c>
      <c r="I541">
        <v>3.5518568145211202E-3</v>
      </c>
      <c r="J541">
        <v>0.99666726171387099</v>
      </c>
      <c r="R541" s="4">
        <f t="shared" si="149"/>
        <v>0</v>
      </c>
      <c r="S541" s="4">
        <f t="shared" si="150"/>
        <v>0</v>
      </c>
      <c r="T541" s="4">
        <f t="shared" si="151"/>
        <v>0</v>
      </c>
      <c r="U541" s="4">
        <f t="shared" si="152"/>
        <v>0</v>
      </c>
      <c r="V541" s="4">
        <f t="shared" si="153"/>
        <v>0</v>
      </c>
      <c r="W541" s="4">
        <f t="shared" si="154"/>
        <v>0</v>
      </c>
      <c r="X541" s="4">
        <f t="shared" si="155"/>
        <v>0</v>
      </c>
      <c r="Y541" s="4">
        <f t="shared" si="156"/>
        <v>0</v>
      </c>
      <c r="Z541" s="4">
        <f t="shared" si="157"/>
        <v>0</v>
      </c>
      <c r="AA541" s="4">
        <f t="shared" si="158"/>
        <v>0</v>
      </c>
      <c r="AB541" s="4">
        <f t="shared" si="159"/>
        <v>0</v>
      </c>
      <c r="AC541" s="4">
        <f t="shared" si="160"/>
        <v>0</v>
      </c>
      <c r="AD541" s="4">
        <f t="shared" si="161"/>
        <v>6.7361180151505971E-5</v>
      </c>
      <c r="AE541" s="4">
        <f t="shared" si="162"/>
        <v>5.5385859235682691E-5</v>
      </c>
      <c r="AF541" s="4">
        <f t="shared" si="163"/>
        <v>6.1373519693594321E-5</v>
      </c>
      <c r="AG541" s="4">
        <f t="shared" si="164"/>
        <v>2.481240033499855E-4</v>
      </c>
      <c r="AH541" s="4">
        <f t="shared" si="165"/>
        <v>2.040130694210992E-4</v>
      </c>
      <c r="AI541" s="4">
        <f t="shared" si="166"/>
        <v>2.2606853638554232E-4</v>
      </c>
    </row>
    <row r="542" spans="1:35" x14ac:dyDescent="0.25">
      <c r="A542" t="s">
        <v>126</v>
      </c>
      <c r="B542" t="s">
        <v>142</v>
      </c>
      <c r="C542">
        <v>4.2578493665673198E-5</v>
      </c>
      <c r="G542">
        <v>2.2687097409145401E-5</v>
      </c>
      <c r="H542">
        <v>1.50631769149022E-5</v>
      </c>
      <c r="I542">
        <v>0.164151311085379</v>
      </c>
      <c r="J542">
        <v>0.996032818662831</v>
      </c>
      <c r="R542" s="4">
        <f t="shared" si="149"/>
        <v>0</v>
      </c>
      <c r="S542" s="4">
        <f t="shared" si="150"/>
        <v>0</v>
      </c>
      <c r="T542" s="4">
        <f t="shared" si="151"/>
        <v>0</v>
      </c>
      <c r="U542" s="4">
        <f t="shared" si="152"/>
        <v>0</v>
      </c>
      <c r="V542" s="4">
        <f t="shared" si="153"/>
        <v>0</v>
      </c>
      <c r="W542" s="4">
        <f t="shared" si="154"/>
        <v>0</v>
      </c>
      <c r="X542" s="4">
        <f t="shared" si="155"/>
        <v>0</v>
      </c>
      <c r="Y542" s="4">
        <f t="shared" si="156"/>
        <v>0</v>
      </c>
      <c r="Z542" s="4">
        <f t="shared" si="157"/>
        <v>0</v>
      </c>
      <c r="AA542" s="4">
        <f t="shared" si="158"/>
        <v>0</v>
      </c>
      <c r="AB542" s="4">
        <f t="shared" si="159"/>
        <v>0</v>
      </c>
      <c r="AC542" s="4">
        <f t="shared" si="160"/>
        <v>0</v>
      </c>
      <c r="AD542" s="4">
        <f t="shared" si="161"/>
        <v>1.2706418498847585E-4</v>
      </c>
      <c r="AE542" s="4">
        <f t="shared" si="162"/>
        <v>1.0447499654608014E-4</v>
      </c>
      <c r="AF542" s="4">
        <f t="shared" si="163"/>
        <v>1.1576959076727799E-4</v>
      </c>
      <c r="AG542" s="4">
        <f t="shared" si="164"/>
        <v>2.3441543617230332E-3</v>
      </c>
      <c r="AH542" s="4">
        <f t="shared" si="165"/>
        <v>1.9274158085278274E-3</v>
      </c>
      <c r="AI542" s="4">
        <f t="shared" si="166"/>
        <v>2.13578508512543E-3</v>
      </c>
    </row>
    <row r="543" spans="1:35" x14ac:dyDescent="0.25">
      <c r="A543" t="s">
        <v>120</v>
      </c>
      <c r="B543" t="s">
        <v>142</v>
      </c>
      <c r="C543">
        <v>2.4535571412971901E-4</v>
      </c>
      <c r="G543">
        <v>2.48328662911049E-4</v>
      </c>
      <c r="H543">
        <v>6.4543370519489E-5</v>
      </c>
      <c r="I543">
        <v>3.18296723941898E-3</v>
      </c>
      <c r="J543">
        <v>0.99990422860869499</v>
      </c>
      <c r="R543" s="4">
        <f t="shared" si="149"/>
        <v>1.5577497682563364E-5</v>
      </c>
      <c r="S543" s="4">
        <f t="shared" si="150"/>
        <v>1.2808164761218767E-5</v>
      </c>
      <c r="T543" s="4">
        <f t="shared" si="151"/>
        <v>1.4192831221891065E-5</v>
      </c>
      <c r="U543" s="4">
        <f t="shared" si="152"/>
        <v>0</v>
      </c>
      <c r="V543" s="4">
        <f t="shared" si="153"/>
        <v>0</v>
      </c>
      <c r="W543" s="4">
        <f t="shared" si="154"/>
        <v>0</v>
      </c>
      <c r="X543" s="4">
        <f t="shared" si="155"/>
        <v>0</v>
      </c>
      <c r="Y543" s="4">
        <f t="shared" si="156"/>
        <v>0</v>
      </c>
      <c r="Z543" s="4">
        <f t="shared" si="157"/>
        <v>0</v>
      </c>
      <c r="AA543" s="4">
        <f t="shared" si="158"/>
        <v>0</v>
      </c>
      <c r="AB543" s="4">
        <f t="shared" si="159"/>
        <v>0</v>
      </c>
      <c r="AC543" s="4">
        <f t="shared" si="160"/>
        <v>0</v>
      </c>
      <c r="AD543" s="4">
        <f t="shared" si="161"/>
        <v>8.3001575887117318E-6</v>
      </c>
      <c r="AE543" s="4">
        <f t="shared" si="162"/>
        <v>6.8245740173852026E-6</v>
      </c>
      <c r="AF543" s="4">
        <f t="shared" si="163"/>
        <v>7.5623658030484667E-6</v>
      </c>
      <c r="AG543" s="4">
        <f t="shared" si="164"/>
        <v>5.5109183835008052E-6</v>
      </c>
      <c r="AH543" s="4">
        <f t="shared" si="165"/>
        <v>4.5311995597673285E-6</v>
      </c>
      <c r="AI543" s="4">
        <f t="shared" si="166"/>
        <v>5.0210589716340664E-6</v>
      </c>
    </row>
    <row r="544" spans="1:35" x14ac:dyDescent="0.25">
      <c r="A544" t="s">
        <v>118</v>
      </c>
      <c r="B544" t="s">
        <v>142</v>
      </c>
      <c r="C544">
        <v>7.3329171179462001E-3</v>
      </c>
      <c r="G544">
        <v>0</v>
      </c>
      <c r="H544">
        <v>1.84906897428418E-3</v>
      </c>
      <c r="I544">
        <v>3.0595338522291602E-3</v>
      </c>
      <c r="J544">
        <v>0.99383611328925103</v>
      </c>
      <c r="R544" s="4">
        <f t="shared" si="149"/>
        <v>8.9764285657214262E-5</v>
      </c>
      <c r="S544" s="4">
        <f t="shared" si="150"/>
        <v>7.380619042926508E-5</v>
      </c>
      <c r="T544" s="4">
        <f t="shared" si="151"/>
        <v>8.1785238043239665E-5</v>
      </c>
      <c r="U544" s="4">
        <f t="shared" si="152"/>
        <v>0</v>
      </c>
      <c r="V544" s="4">
        <f t="shared" si="153"/>
        <v>0</v>
      </c>
      <c r="W544" s="4">
        <f t="shared" si="154"/>
        <v>0</v>
      </c>
      <c r="X544" s="4">
        <f t="shared" si="155"/>
        <v>0</v>
      </c>
      <c r="Y544" s="4">
        <f t="shared" si="156"/>
        <v>0</v>
      </c>
      <c r="Z544" s="4">
        <f t="shared" si="157"/>
        <v>0</v>
      </c>
      <c r="AA544" s="4">
        <f t="shared" si="158"/>
        <v>0</v>
      </c>
      <c r="AB544" s="4">
        <f t="shared" si="159"/>
        <v>0</v>
      </c>
      <c r="AC544" s="4">
        <f t="shared" si="160"/>
        <v>0</v>
      </c>
      <c r="AD544" s="4">
        <f t="shared" si="161"/>
        <v>9.0851949845505731E-5</v>
      </c>
      <c r="AE544" s="4">
        <f t="shared" si="162"/>
        <v>7.4700492095193614E-5</v>
      </c>
      <c r="AF544" s="4">
        <f t="shared" si="163"/>
        <v>8.2776220970349665E-5</v>
      </c>
      <c r="AG544" s="4">
        <f t="shared" si="164"/>
        <v>2.361342823883744E-5</v>
      </c>
      <c r="AH544" s="4">
        <f t="shared" si="165"/>
        <v>1.9415485440821895E-5</v>
      </c>
      <c r="AI544" s="4">
        <f t="shared" si="166"/>
        <v>2.1514456839829666E-5</v>
      </c>
    </row>
    <row r="545" spans="1:35" x14ac:dyDescent="0.25">
      <c r="A545" t="s">
        <v>112</v>
      </c>
      <c r="B545" t="s">
        <v>142</v>
      </c>
      <c r="C545">
        <v>0</v>
      </c>
      <c r="G545">
        <v>0</v>
      </c>
      <c r="H545">
        <v>4.7858891870045097E-3</v>
      </c>
      <c r="I545">
        <v>2.1268219385984902E-2</v>
      </c>
      <c r="J545">
        <v>0.97694995392528305</v>
      </c>
      <c r="R545" s="4">
        <f t="shared" si="149"/>
        <v>2.6827745553461707E-3</v>
      </c>
      <c r="S545" s="4">
        <f t="shared" si="150"/>
        <v>2.2058368566179628E-3</v>
      </c>
      <c r="T545" s="4">
        <f t="shared" si="151"/>
        <v>2.4443057059820666E-3</v>
      </c>
      <c r="U545" s="4">
        <f t="shared" si="152"/>
        <v>0</v>
      </c>
      <c r="V545" s="4">
        <f t="shared" si="153"/>
        <v>0</v>
      </c>
      <c r="W545" s="4">
        <f t="shared" si="154"/>
        <v>0</v>
      </c>
      <c r="X545" s="4">
        <f t="shared" si="155"/>
        <v>0</v>
      </c>
      <c r="Y545" s="4">
        <f t="shared" si="156"/>
        <v>0</v>
      </c>
      <c r="Z545" s="4">
        <f t="shared" si="157"/>
        <v>0</v>
      </c>
      <c r="AA545" s="4">
        <f t="shared" si="158"/>
        <v>0</v>
      </c>
      <c r="AB545" s="4">
        <f t="shared" si="159"/>
        <v>0</v>
      </c>
      <c r="AC545" s="4">
        <f t="shared" si="160"/>
        <v>0</v>
      </c>
      <c r="AD545" s="4">
        <f t="shared" si="161"/>
        <v>0</v>
      </c>
      <c r="AE545" s="4">
        <f t="shared" si="162"/>
        <v>0</v>
      </c>
      <c r="AF545" s="4">
        <f t="shared" si="163"/>
        <v>0</v>
      </c>
      <c r="AG545" s="4">
        <f t="shared" si="164"/>
        <v>6.7648864912835853E-4</v>
      </c>
      <c r="AH545" s="4">
        <f t="shared" si="165"/>
        <v>5.5622400039442822E-4</v>
      </c>
      <c r="AI545" s="4">
        <f t="shared" si="166"/>
        <v>6.1635632476139332E-4</v>
      </c>
    </row>
    <row r="546" spans="1:35" x14ac:dyDescent="0.25">
      <c r="A546" t="s">
        <v>88</v>
      </c>
      <c r="B546" t="s">
        <v>142</v>
      </c>
      <c r="C546">
        <v>6.2743369427514903E-4</v>
      </c>
      <c r="G546">
        <v>0</v>
      </c>
      <c r="H546">
        <v>1.6279582901842799E-4</v>
      </c>
      <c r="I546">
        <v>8.8700295590310202E-2</v>
      </c>
      <c r="J546">
        <v>0.99602144277652505</v>
      </c>
      <c r="R546" s="4">
        <f t="shared" si="149"/>
        <v>0</v>
      </c>
      <c r="S546" s="4">
        <f t="shared" si="150"/>
        <v>0</v>
      </c>
      <c r="T546" s="4">
        <f t="shared" si="151"/>
        <v>0</v>
      </c>
      <c r="U546" s="4">
        <f t="shared" si="152"/>
        <v>0</v>
      </c>
      <c r="V546" s="4">
        <f t="shared" si="153"/>
        <v>0</v>
      </c>
      <c r="W546" s="4">
        <f t="shared" si="154"/>
        <v>0</v>
      </c>
      <c r="X546" s="4">
        <f t="shared" si="155"/>
        <v>0</v>
      </c>
      <c r="Y546" s="4">
        <f t="shared" si="156"/>
        <v>0</v>
      </c>
      <c r="Z546" s="4">
        <f t="shared" si="157"/>
        <v>0</v>
      </c>
      <c r="AA546" s="4">
        <f t="shared" si="158"/>
        <v>0</v>
      </c>
      <c r="AB546" s="4">
        <f t="shared" si="159"/>
        <v>0</v>
      </c>
      <c r="AC546" s="4">
        <f t="shared" si="160"/>
        <v>0</v>
      </c>
      <c r="AD546" s="4">
        <f t="shared" si="161"/>
        <v>0</v>
      </c>
      <c r="AE546" s="4">
        <f t="shared" si="162"/>
        <v>0</v>
      </c>
      <c r="AF546" s="4">
        <f t="shared" si="163"/>
        <v>0</v>
      </c>
      <c r="AG546" s="4">
        <f t="shared" si="164"/>
        <v>1.750935068416284E-3</v>
      </c>
      <c r="AH546" s="4">
        <f t="shared" si="165"/>
        <v>1.4396577229200559E-3</v>
      </c>
      <c r="AI546" s="4">
        <f t="shared" si="166"/>
        <v>1.5952963956681698E-3</v>
      </c>
    </row>
    <row r="547" spans="1:35" x14ac:dyDescent="0.25">
      <c r="A547" t="s">
        <v>132</v>
      </c>
      <c r="B547" t="s">
        <v>142</v>
      </c>
      <c r="C547">
        <v>0</v>
      </c>
      <c r="G547">
        <v>1.4826771495943499E-4</v>
      </c>
      <c r="H547">
        <v>0</v>
      </c>
      <c r="I547">
        <v>0.20588162747225</v>
      </c>
      <c r="J547">
        <v>0.996982089803089</v>
      </c>
      <c r="R547" s="4">
        <f t="shared" si="149"/>
        <v>2.2954891253968866E-4</v>
      </c>
      <c r="S547" s="4">
        <f t="shared" si="150"/>
        <v>1.8874021697707738E-4</v>
      </c>
      <c r="T547" s="4">
        <f t="shared" si="151"/>
        <v>2.0914456475838299E-4</v>
      </c>
      <c r="U547" s="4">
        <f t="shared" si="152"/>
        <v>0</v>
      </c>
      <c r="V547" s="4">
        <f t="shared" si="153"/>
        <v>0</v>
      </c>
      <c r="W547" s="4">
        <f t="shared" si="154"/>
        <v>0</v>
      </c>
      <c r="X547" s="4">
        <f t="shared" si="155"/>
        <v>0</v>
      </c>
      <c r="Y547" s="4">
        <f t="shared" si="156"/>
        <v>0</v>
      </c>
      <c r="Z547" s="4">
        <f t="shared" si="157"/>
        <v>0</v>
      </c>
      <c r="AA547" s="4">
        <f t="shared" si="158"/>
        <v>0</v>
      </c>
      <c r="AB547" s="4">
        <f t="shared" si="159"/>
        <v>0</v>
      </c>
      <c r="AC547" s="4">
        <f t="shared" si="160"/>
        <v>0</v>
      </c>
      <c r="AD547" s="4">
        <f t="shared" si="161"/>
        <v>0</v>
      </c>
      <c r="AE547" s="4">
        <f t="shared" si="162"/>
        <v>0</v>
      </c>
      <c r="AF547" s="4">
        <f t="shared" si="163"/>
        <v>0</v>
      </c>
      <c r="AG547" s="4">
        <f t="shared" si="164"/>
        <v>5.9559449640888288E-5</v>
      </c>
      <c r="AH547" s="4">
        <f t="shared" si="165"/>
        <v>4.8971103038063707E-5</v>
      </c>
      <c r="AI547" s="4">
        <f t="shared" si="166"/>
        <v>5.4265276339475997E-5</v>
      </c>
    </row>
    <row r="548" spans="1:35" x14ac:dyDescent="0.25">
      <c r="A548" t="s">
        <v>104</v>
      </c>
      <c r="B548" t="s">
        <v>142</v>
      </c>
      <c r="C548">
        <v>6.2677055268744303E-4</v>
      </c>
      <c r="G548">
        <v>6.6217747147043898E-3</v>
      </c>
      <c r="H548">
        <v>1.7838942381226701E-3</v>
      </c>
      <c r="I548">
        <v>2.74432796232616E-2</v>
      </c>
      <c r="J548">
        <v>0.98181631719415297</v>
      </c>
      <c r="R548" s="4">
        <f t="shared" si="149"/>
        <v>0</v>
      </c>
      <c r="S548" s="4">
        <f t="shared" si="150"/>
        <v>0</v>
      </c>
      <c r="T548" s="4">
        <f t="shared" si="151"/>
        <v>0</v>
      </c>
      <c r="U548" s="4">
        <f t="shared" si="152"/>
        <v>0</v>
      </c>
      <c r="V548" s="4">
        <f t="shared" si="153"/>
        <v>0</v>
      </c>
      <c r="W548" s="4">
        <f t="shared" si="154"/>
        <v>0</v>
      </c>
      <c r="X548" s="4">
        <f t="shared" si="155"/>
        <v>0</v>
      </c>
      <c r="Y548" s="4">
        <f t="shared" si="156"/>
        <v>0</v>
      </c>
      <c r="Z548" s="4">
        <f t="shared" si="157"/>
        <v>0</v>
      </c>
      <c r="AA548" s="4">
        <f t="shared" si="158"/>
        <v>0</v>
      </c>
      <c r="AB548" s="4">
        <f t="shared" si="159"/>
        <v>0</v>
      </c>
      <c r="AC548" s="4">
        <f t="shared" si="160"/>
        <v>0</v>
      </c>
      <c r="AD548" s="4">
        <f t="shared" si="161"/>
        <v>5.4244285960768897E-5</v>
      </c>
      <c r="AE548" s="4">
        <f t="shared" si="162"/>
        <v>4.4600857345521101E-5</v>
      </c>
      <c r="AF548" s="4">
        <f t="shared" si="163"/>
        <v>4.9422571653144996E-5</v>
      </c>
      <c r="AG548" s="4">
        <f t="shared" si="164"/>
        <v>0</v>
      </c>
      <c r="AH548" s="4">
        <f t="shared" si="165"/>
        <v>0</v>
      </c>
      <c r="AI548" s="4">
        <f t="shared" si="166"/>
        <v>0</v>
      </c>
    </row>
    <row r="549" spans="1:35" x14ac:dyDescent="0.25">
      <c r="A549" t="s">
        <v>118</v>
      </c>
      <c r="B549" t="s">
        <v>142</v>
      </c>
      <c r="C549">
        <v>1.16218904211145E-2</v>
      </c>
      <c r="G549">
        <v>0</v>
      </c>
      <c r="H549">
        <v>2.93057682973405E-3</v>
      </c>
      <c r="I549">
        <v>3.0595338522291602E-3</v>
      </c>
      <c r="J549">
        <v>0.99383611328925103</v>
      </c>
      <c r="R549" s="4">
        <f t="shared" si="149"/>
        <v>2.2930629976369868E-4</v>
      </c>
      <c r="S549" s="4">
        <f t="shared" si="150"/>
        <v>1.8854073536126337E-4</v>
      </c>
      <c r="T549" s="4">
        <f t="shared" si="151"/>
        <v>2.0892351756248101E-4</v>
      </c>
      <c r="U549" s="4">
        <f t="shared" si="152"/>
        <v>0</v>
      </c>
      <c r="V549" s="4">
        <f t="shared" si="153"/>
        <v>0</v>
      </c>
      <c r="W549" s="4">
        <f t="shared" si="154"/>
        <v>0</v>
      </c>
      <c r="X549" s="4">
        <f t="shared" si="155"/>
        <v>0</v>
      </c>
      <c r="Y549" s="4">
        <f t="shared" si="156"/>
        <v>0</v>
      </c>
      <c r="Z549" s="4">
        <f t="shared" si="157"/>
        <v>0</v>
      </c>
      <c r="AA549" s="4">
        <f t="shared" si="158"/>
        <v>0</v>
      </c>
      <c r="AB549" s="4">
        <f t="shared" si="159"/>
        <v>0</v>
      </c>
      <c r="AC549" s="4">
        <f t="shared" si="160"/>
        <v>0</v>
      </c>
      <c r="AD549" s="4">
        <f t="shared" si="161"/>
        <v>2.4226005053796548E-3</v>
      </c>
      <c r="AE549" s="4">
        <f t="shared" si="162"/>
        <v>1.9919159710899384E-3</v>
      </c>
      <c r="AF549" s="4">
        <f t="shared" si="163"/>
        <v>2.2072582382347966E-3</v>
      </c>
      <c r="AG549" s="4">
        <f t="shared" si="164"/>
        <v>6.5264423345951341E-4</v>
      </c>
      <c r="AH549" s="4">
        <f t="shared" si="165"/>
        <v>5.3661859195559998E-4</v>
      </c>
      <c r="AI549" s="4">
        <f t="shared" si="166"/>
        <v>5.9463141270755669E-4</v>
      </c>
    </row>
    <row r="550" spans="1:35" x14ac:dyDescent="0.25">
      <c r="A550" t="s">
        <v>90</v>
      </c>
      <c r="B550" t="s">
        <v>142</v>
      </c>
      <c r="C550">
        <v>0</v>
      </c>
      <c r="G550">
        <v>0</v>
      </c>
      <c r="H550">
        <v>2.41729124508237E-3</v>
      </c>
      <c r="I550">
        <v>2.9854651993085801E-2</v>
      </c>
      <c r="J550">
        <v>0.98253365803151305</v>
      </c>
      <c r="R550" s="4">
        <f t="shared" si="149"/>
        <v>4.251911129676037E-3</v>
      </c>
      <c r="S550" s="4">
        <f t="shared" si="150"/>
        <v>3.4960158177336303E-3</v>
      </c>
      <c r="T550" s="4">
        <f t="shared" si="151"/>
        <v>3.8739634737048334E-3</v>
      </c>
      <c r="U550" s="4">
        <f t="shared" si="152"/>
        <v>0</v>
      </c>
      <c r="V550" s="4">
        <f t="shared" si="153"/>
        <v>0</v>
      </c>
      <c r="W550" s="4">
        <f t="shared" si="154"/>
        <v>0</v>
      </c>
      <c r="X550" s="4">
        <f t="shared" si="155"/>
        <v>0</v>
      </c>
      <c r="Y550" s="4">
        <f t="shared" si="156"/>
        <v>0</v>
      </c>
      <c r="Z550" s="4">
        <f t="shared" si="157"/>
        <v>0</v>
      </c>
      <c r="AA550" s="4">
        <f t="shared" si="158"/>
        <v>0</v>
      </c>
      <c r="AB550" s="4">
        <f t="shared" si="159"/>
        <v>0</v>
      </c>
      <c r="AC550" s="4">
        <f t="shared" si="160"/>
        <v>0</v>
      </c>
      <c r="AD550" s="4">
        <f t="shared" si="161"/>
        <v>0</v>
      </c>
      <c r="AE550" s="4">
        <f t="shared" si="162"/>
        <v>0</v>
      </c>
      <c r="AF550" s="4">
        <f t="shared" si="163"/>
        <v>0</v>
      </c>
      <c r="AG550" s="4">
        <f t="shared" si="164"/>
        <v>1.0721622547807499E-3</v>
      </c>
      <c r="AH550" s="4">
        <f t="shared" si="165"/>
        <v>8.8155563170861674E-4</v>
      </c>
      <c r="AI550" s="4">
        <f t="shared" si="166"/>
        <v>9.7685894324468325E-4</v>
      </c>
    </row>
    <row r="551" spans="1:35" x14ac:dyDescent="0.25">
      <c r="A551" t="s">
        <v>124</v>
      </c>
      <c r="B551" t="s">
        <v>142</v>
      </c>
      <c r="C551">
        <v>3.6816921830454901E-3</v>
      </c>
      <c r="G551">
        <v>7.0787135212576095E-4</v>
      </c>
      <c r="H551">
        <v>0</v>
      </c>
      <c r="I551">
        <v>1.9063077525713699E-2</v>
      </c>
      <c r="J551">
        <v>0.97178089046712901</v>
      </c>
      <c r="R551" s="4">
        <f t="shared" si="149"/>
        <v>0</v>
      </c>
      <c r="S551" s="4">
        <f t="shared" si="150"/>
        <v>0</v>
      </c>
      <c r="T551" s="4">
        <f t="shared" si="151"/>
        <v>0</v>
      </c>
      <c r="U551" s="4">
        <f t="shared" si="152"/>
        <v>0</v>
      </c>
      <c r="V551" s="4">
        <f t="shared" si="153"/>
        <v>0</v>
      </c>
      <c r="W551" s="4">
        <f t="shared" si="154"/>
        <v>0</v>
      </c>
      <c r="X551" s="4">
        <f t="shared" si="155"/>
        <v>0</v>
      </c>
      <c r="Y551" s="4">
        <f t="shared" si="156"/>
        <v>0</v>
      </c>
      <c r="Z551" s="4">
        <f t="shared" si="157"/>
        <v>0</v>
      </c>
      <c r="AA551" s="4">
        <f t="shared" si="158"/>
        <v>0</v>
      </c>
      <c r="AB551" s="4">
        <f t="shared" si="159"/>
        <v>0</v>
      </c>
      <c r="AC551" s="4">
        <f t="shared" si="160"/>
        <v>0</v>
      </c>
      <c r="AD551" s="4">
        <f t="shared" si="161"/>
        <v>0</v>
      </c>
      <c r="AE551" s="4">
        <f t="shared" si="162"/>
        <v>0</v>
      </c>
      <c r="AF551" s="4">
        <f t="shared" si="163"/>
        <v>0</v>
      </c>
      <c r="AG551" s="4">
        <f t="shared" si="164"/>
        <v>8.8437484576184267E-4</v>
      </c>
      <c r="AH551" s="4">
        <f t="shared" si="165"/>
        <v>7.271526509597374E-4</v>
      </c>
      <c r="AI551" s="4">
        <f t="shared" si="166"/>
        <v>8.0576374836078993E-4</v>
      </c>
    </row>
    <row r="552" spans="1:35" x14ac:dyDescent="0.25">
      <c r="A552" t="s">
        <v>70</v>
      </c>
      <c r="B552" t="s">
        <v>142</v>
      </c>
      <c r="C552">
        <v>0</v>
      </c>
      <c r="G552">
        <v>0</v>
      </c>
      <c r="H552">
        <v>1.7785238064158802E-2</v>
      </c>
      <c r="I552">
        <v>2.6317370794433598E-2</v>
      </c>
      <c r="J552">
        <v>0.98795691615543901</v>
      </c>
      <c r="R552" s="4">
        <f t="shared" si="149"/>
        <v>1.3469605547727402E-3</v>
      </c>
      <c r="S552" s="4">
        <f t="shared" si="150"/>
        <v>1.10750090059092E-3</v>
      </c>
      <c r="T552" s="4">
        <f t="shared" si="151"/>
        <v>1.2272307276818299E-3</v>
      </c>
      <c r="U552" s="4">
        <f t="shared" si="152"/>
        <v>0</v>
      </c>
      <c r="V552" s="4">
        <f t="shared" si="153"/>
        <v>0</v>
      </c>
      <c r="W552" s="4">
        <f t="shared" si="154"/>
        <v>0</v>
      </c>
      <c r="X552" s="4">
        <f t="shared" si="155"/>
        <v>0</v>
      </c>
      <c r="Y552" s="4">
        <f t="shared" si="156"/>
        <v>0</v>
      </c>
      <c r="Z552" s="4">
        <f t="shared" si="157"/>
        <v>0</v>
      </c>
      <c r="AA552" s="4">
        <f t="shared" si="158"/>
        <v>0</v>
      </c>
      <c r="AB552" s="4">
        <f t="shared" si="159"/>
        <v>0</v>
      </c>
      <c r="AC552" s="4">
        <f t="shared" si="160"/>
        <v>0</v>
      </c>
      <c r="AD552" s="4">
        <f t="shared" si="161"/>
        <v>2.5897732394844914E-4</v>
      </c>
      <c r="AE552" s="4">
        <f t="shared" si="162"/>
        <v>2.129369108020582E-4</v>
      </c>
      <c r="AF552" s="4">
        <f t="shared" si="163"/>
        <v>2.3595711737525363E-4</v>
      </c>
      <c r="AG552" s="4">
        <f t="shared" si="164"/>
        <v>0</v>
      </c>
      <c r="AH552" s="4">
        <f t="shared" si="165"/>
        <v>0</v>
      </c>
      <c r="AI552" s="4">
        <f t="shared" si="166"/>
        <v>0</v>
      </c>
    </row>
    <row r="553" spans="1:35" x14ac:dyDescent="0.25">
      <c r="A553" t="s">
        <v>106</v>
      </c>
      <c r="B553" t="s">
        <v>142</v>
      </c>
      <c r="C553">
        <v>2.0146690300641601E-4</v>
      </c>
      <c r="G553">
        <v>2.5933223494768001E-5</v>
      </c>
      <c r="H553">
        <v>1.5801824662707201E-5</v>
      </c>
      <c r="I553">
        <v>6.5673300827273698E-2</v>
      </c>
      <c r="J553">
        <v>0.99796701978756097</v>
      </c>
      <c r="R553" s="4">
        <f t="shared" si="149"/>
        <v>0</v>
      </c>
      <c r="S553" s="4">
        <f t="shared" si="150"/>
        <v>0</v>
      </c>
      <c r="T553" s="4">
        <f t="shared" si="151"/>
        <v>0</v>
      </c>
      <c r="U553" s="4">
        <f t="shared" si="152"/>
        <v>0</v>
      </c>
      <c r="V553" s="4">
        <f t="shared" si="153"/>
        <v>0</v>
      </c>
      <c r="W553" s="4">
        <f t="shared" si="154"/>
        <v>0</v>
      </c>
      <c r="X553" s="4">
        <f t="shared" si="155"/>
        <v>0</v>
      </c>
      <c r="Y553" s="4">
        <f t="shared" si="156"/>
        <v>0</v>
      </c>
      <c r="Z553" s="4">
        <f t="shared" si="157"/>
        <v>0</v>
      </c>
      <c r="AA553" s="4">
        <f t="shared" si="158"/>
        <v>0</v>
      </c>
      <c r="AB553" s="4">
        <f t="shared" si="159"/>
        <v>0</v>
      </c>
      <c r="AC553" s="4">
        <f t="shared" si="160"/>
        <v>0</v>
      </c>
      <c r="AD553" s="4">
        <f t="shared" si="161"/>
        <v>0</v>
      </c>
      <c r="AE553" s="4">
        <f t="shared" si="162"/>
        <v>0</v>
      </c>
      <c r="AF553" s="4">
        <f t="shared" si="163"/>
        <v>0</v>
      </c>
      <c r="AG553" s="4">
        <f t="shared" si="164"/>
        <v>6.5067944137166345E-3</v>
      </c>
      <c r="AH553" s="4">
        <f t="shared" si="165"/>
        <v>5.3500309623892338E-3</v>
      </c>
      <c r="AI553" s="4">
        <f t="shared" si="166"/>
        <v>5.9284126880529333E-3</v>
      </c>
    </row>
    <row r="554" spans="1:35" x14ac:dyDescent="0.25">
      <c r="A554" t="s">
        <v>92</v>
      </c>
      <c r="B554" t="s">
        <v>142</v>
      </c>
      <c r="C554">
        <v>0</v>
      </c>
      <c r="G554">
        <v>0</v>
      </c>
      <c r="H554">
        <v>5.7166046094841204E-3</v>
      </c>
      <c r="I554">
        <v>3.3696731467220797E-2</v>
      </c>
      <c r="J554">
        <v>0.99095275203363897</v>
      </c>
      <c r="R554" s="4">
        <f t="shared" si="149"/>
        <v>7.3707403538932688E-5</v>
      </c>
      <c r="S554" s="4">
        <f t="shared" si="150"/>
        <v>6.0603865132011327E-5</v>
      </c>
      <c r="T554" s="4">
        <f t="shared" si="151"/>
        <v>6.7155634335471997E-5</v>
      </c>
      <c r="U554" s="4">
        <f t="shared" si="152"/>
        <v>0</v>
      </c>
      <c r="V554" s="4">
        <f t="shared" si="153"/>
        <v>0</v>
      </c>
      <c r="W554" s="4">
        <f t="shared" si="154"/>
        <v>0</v>
      </c>
      <c r="X554" s="4">
        <f t="shared" si="155"/>
        <v>0</v>
      </c>
      <c r="Y554" s="4">
        <f t="shared" si="156"/>
        <v>0</v>
      </c>
      <c r="Z554" s="4">
        <f t="shared" si="157"/>
        <v>0</v>
      </c>
      <c r="AA554" s="4">
        <f t="shared" si="158"/>
        <v>0</v>
      </c>
      <c r="AB554" s="4">
        <f t="shared" si="159"/>
        <v>0</v>
      </c>
      <c r="AC554" s="4">
        <f t="shared" si="160"/>
        <v>0</v>
      </c>
      <c r="AD554" s="4">
        <f t="shared" si="161"/>
        <v>9.4877646932078057E-6</v>
      </c>
      <c r="AE554" s="4">
        <f t="shared" si="162"/>
        <v>7.8010509699708625E-6</v>
      </c>
      <c r="AF554" s="4">
        <f t="shared" si="163"/>
        <v>8.6444078315893332E-6</v>
      </c>
      <c r="AG554" s="4">
        <f t="shared" si="164"/>
        <v>5.7811553644050733E-6</v>
      </c>
      <c r="AH554" s="4">
        <f t="shared" si="165"/>
        <v>4.7533944107330612E-6</v>
      </c>
      <c r="AI554" s="4">
        <f t="shared" si="166"/>
        <v>5.2672748875690668E-6</v>
      </c>
    </row>
    <row r="555" spans="1:35" x14ac:dyDescent="0.25">
      <c r="A555" t="s">
        <v>54</v>
      </c>
      <c r="B555" t="s">
        <v>142</v>
      </c>
      <c r="C555">
        <v>0</v>
      </c>
      <c r="G555">
        <v>2.19137020686241E-4</v>
      </c>
      <c r="H555">
        <v>4.0427678570734401E-3</v>
      </c>
      <c r="I555">
        <v>3.5518568145211202E-3</v>
      </c>
      <c r="J555">
        <v>0.99666726171387099</v>
      </c>
      <c r="R555" s="4">
        <f t="shared" si="149"/>
        <v>0</v>
      </c>
      <c r="S555" s="4">
        <f t="shared" si="150"/>
        <v>0</v>
      </c>
      <c r="T555" s="4">
        <f t="shared" si="151"/>
        <v>0</v>
      </c>
      <c r="U555" s="4">
        <f t="shared" si="152"/>
        <v>0</v>
      </c>
      <c r="V555" s="4">
        <f t="shared" si="153"/>
        <v>0</v>
      </c>
      <c r="W555" s="4">
        <f t="shared" si="154"/>
        <v>0</v>
      </c>
      <c r="X555" s="4">
        <f t="shared" si="155"/>
        <v>0</v>
      </c>
      <c r="Y555" s="4">
        <f t="shared" si="156"/>
        <v>0</v>
      </c>
      <c r="Z555" s="4">
        <f t="shared" si="157"/>
        <v>0</v>
      </c>
      <c r="AA555" s="4">
        <f t="shared" si="158"/>
        <v>0</v>
      </c>
      <c r="AB555" s="4">
        <f t="shared" si="159"/>
        <v>0</v>
      </c>
      <c r="AC555" s="4">
        <f t="shared" si="160"/>
        <v>0</v>
      </c>
      <c r="AD555" s="4">
        <f t="shared" si="161"/>
        <v>0</v>
      </c>
      <c r="AE555" s="4">
        <f t="shared" si="162"/>
        <v>0</v>
      </c>
      <c r="AF555" s="4">
        <f t="shared" si="163"/>
        <v>0</v>
      </c>
      <c r="AG555" s="4">
        <f t="shared" si="164"/>
        <v>2.0914407107868733E-3</v>
      </c>
      <c r="AH555" s="4">
        <f t="shared" si="165"/>
        <v>1.719629028869207E-3</v>
      </c>
      <c r="AI555" s="4">
        <f t="shared" si="166"/>
        <v>1.9055348698280401E-3</v>
      </c>
    </row>
    <row r="556" spans="1:35" x14ac:dyDescent="0.25">
      <c r="A556" t="s">
        <v>118</v>
      </c>
      <c r="B556" t="s">
        <v>142</v>
      </c>
      <c r="C556">
        <v>4.6267579120326903E-3</v>
      </c>
      <c r="G556">
        <v>0</v>
      </c>
      <c r="H556">
        <v>1.1666836497750601E-3</v>
      </c>
      <c r="I556">
        <v>3.0595338522291602E-3</v>
      </c>
      <c r="J556">
        <v>0.99383611328925103</v>
      </c>
      <c r="R556" s="4">
        <f t="shared" si="149"/>
        <v>0</v>
      </c>
      <c r="S556" s="4">
        <f t="shared" si="150"/>
        <v>0</v>
      </c>
      <c r="T556" s="4">
        <f t="shared" si="151"/>
        <v>0</v>
      </c>
      <c r="U556" s="4">
        <f t="shared" si="152"/>
        <v>0</v>
      </c>
      <c r="V556" s="4">
        <f t="shared" si="153"/>
        <v>0</v>
      </c>
      <c r="W556" s="4">
        <f t="shared" si="154"/>
        <v>0</v>
      </c>
      <c r="X556" s="4">
        <f t="shared" si="155"/>
        <v>0</v>
      </c>
      <c r="Y556" s="4">
        <f t="shared" si="156"/>
        <v>0</v>
      </c>
      <c r="Z556" s="4">
        <f t="shared" si="157"/>
        <v>0</v>
      </c>
      <c r="AA556" s="4">
        <f t="shared" si="158"/>
        <v>0</v>
      </c>
      <c r="AB556" s="4">
        <f t="shared" si="159"/>
        <v>0</v>
      </c>
      <c r="AC556" s="4">
        <f t="shared" si="160"/>
        <v>0</v>
      </c>
      <c r="AD556" s="4">
        <f t="shared" si="161"/>
        <v>8.0172080738868652E-5</v>
      </c>
      <c r="AE556" s="4">
        <f t="shared" si="162"/>
        <v>6.5919266385292016E-5</v>
      </c>
      <c r="AF556" s="4">
        <f t="shared" si="163"/>
        <v>7.3045673562080327E-5</v>
      </c>
      <c r="AG556" s="4">
        <f t="shared" si="164"/>
        <v>1.4790614111244293E-3</v>
      </c>
      <c r="AH556" s="4">
        <f t="shared" si="165"/>
        <v>1.2161171602578641E-3</v>
      </c>
      <c r="AI556" s="4">
        <f t="shared" si="166"/>
        <v>1.3475892856911467E-3</v>
      </c>
    </row>
    <row r="557" spans="1:35" x14ac:dyDescent="0.25">
      <c r="A557" t="s">
        <v>108</v>
      </c>
      <c r="B557" t="s">
        <v>142</v>
      </c>
      <c r="C557">
        <v>3.9674391953727697E-2</v>
      </c>
      <c r="G557">
        <v>0</v>
      </c>
      <c r="H557">
        <v>4.5993581530425799E-3</v>
      </c>
      <c r="I557">
        <v>7.4137803839885103E-3</v>
      </c>
      <c r="J557">
        <v>0.98871556800212401</v>
      </c>
      <c r="R557" s="4">
        <f t="shared" si="149"/>
        <v>1.6927163092802526E-3</v>
      </c>
      <c r="S557" s="4">
        <f t="shared" si="150"/>
        <v>1.3917889654082077E-3</v>
      </c>
      <c r="T557" s="4">
        <f t="shared" si="151"/>
        <v>1.5422526373442299E-3</v>
      </c>
      <c r="U557" s="4">
        <f t="shared" si="152"/>
        <v>0</v>
      </c>
      <c r="V557" s="4">
        <f t="shared" si="153"/>
        <v>0</v>
      </c>
      <c r="W557" s="4">
        <f t="shared" si="154"/>
        <v>0</v>
      </c>
      <c r="X557" s="4">
        <f t="shared" si="155"/>
        <v>0</v>
      </c>
      <c r="Y557" s="4">
        <f t="shared" si="156"/>
        <v>0</v>
      </c>
      <c r="Z557" s="4">
        <f t="shared" si="157"/>
        <v>0</v>
      </c>
      <c r="AA557" s="4">
        <f t="shared" si="158"/>
        <v>0</v>
      </c>
      <c r="AB557" s="4">
        <f t="shared" si="159"/>
        <v>0</v>
      </c>
      <c r="AC557" s="4">
        <f t="shared" si="160"/>
        <v>0</v>
      </c>
      <c r="AD557" s="4">
        <f t="shared" si="161"/>
        <v>0</v>
      </c>
      <c r="AE557" s="4">
        <f t="shared" si="162"/>
        <v>0</v>
      </c>
      <c r="AF557" s="4">
        <f t="shared" si="163"/>
        <v>0</v>
      </c>
      <c r="AG557" s="4">
        <f t="shared" si="164"/>
        <v>4.2683548162502196E-4</v>
      </c>
      <c r="AH557" s="4">
        <f t="shared" si="165"/>
        <v>3.5095361822501809E-4</v>
      </c>
      <c r="AI557" s="4">
        <f t="shared" si="166"/>
        <v>3.8889454992502E-4</v>
      </c>
    </row>
    <row r="558" spans="1:35" x14ac:dyDescent="0.25">
      <c r="A558" t="s">
        <v>74</v>
      </c>
      <c r="B558" t="s">
        <v>142</v>
      </c>
      <c r="C558">
        <v>1.22241631946855E-3</v>
      </c>
      <c r="G558">
        <v>1.3051553239220101E-4</v>
      </c>
      <c r="H558">
        <v>0</v>
      </c>
      <c r="I558">
        <v>2.0684700420921999E-2</v>
      </c>
      <c r="J558">
        <v>0.99052723707516499</v>
      </c>
      <c r="R558" s="4">
        <f t="shared" si="149"/>
        <v>1.4515021446485742E-2</v>
      </c>
      <c r="S558" s="4">
        <f t="shared" si="150"/>
        <v>1.1934573189332724E-2</v>
      </c>
      <c r="T558" s="4">
        <f t="shared" si="151"/>
        <v>1.3224797317909232E-2</v>
      </c>
      <c r="U558" s="4">
        <f t="shared" si="152"/>
        <v>0</v>
      </c>
      <c r="V558" s="4">
        <f t="shared" si="153"/>
        <v>0</v>
      </c>
      <c r="W558" s="4">
        <f t="shared" si="154"/>
        <v>0</v>
      </c>
      <c r="X558" s="4">
        <f t="shared" si="155"/>
        <v>0</v>
      </c>
      <c r="Y558" s="4">
        <f t="shared" si="156"/>
        <v>0</v>
      </c>
      <c r="Z558" s="4">
        <f t="shared" si="157"/>
        <v>0</v>
      </c>
      <c r="AA558" s="4">
        <f t="shared" si="158"/>
        <v>0</v>
      </c>
      <c r="AB558" s="4">
        <f t="shared" si="159"/>
        <v>0</v>
      </c>
      <c r="AC558" s="4">
        <f t="shared" si="160"/>
        <v>0</v>
      </c>
      <c r="AD558" s="4">
        <f t="shared" si="161"/>
        <v>0</v>
      </c>
      <c r="AE558" s="4">
        <f t="shared" si="162"/>
        <v>0</v>
      </c>
      <c r="AF558" s="4">
        <f t="shared" si="163"/>
        <v>0</v>
      </c>
      <c r="AG558" s="4">
        <f t="shared" si="164"/>
        <v>1.6826920072106999E-3</v>
      </c>
      <c r="AH558" s="4">
        <f t="shared" si="165"/>
        <v>1.3835467614843535E-3</v>
      </c>
      <c r="AI558" s="4">
        <f t="shared" si="166"/>
        <v>1.5331193843475266E-3</v>
      </c>
    </row>
    <row r="559" spans="1:35" x14ac:dyDescent="0.25">
      <c r="A559" t="s">
        <v>102</v>
      </c>
      <c r="B559" t="s">
        <v>142</v>
      </c>
      <c r="C559">
        <v>9.1846935722070307E-3</v>
      </c>
      <c r="G559">
        <v>2.71816629151151E-3</v>
      </c>
      <c r="H559">
        <v>0</v>
      </c>
      <c r="I559">
        <v>4.3910993343232701E-4</v>
      </c>
      <c r="J559">
        <v>0.99915360209825499</v>
      </c>
      <c r="R559" s="4">
        <f t="shared" si="149"/>
        <v>4.4722548273239631E-4</v>
      </c>
      <c r="S559" s="4">
        <f t="shared" si="150"/>
        <v>3.6771873024663704E-4</v>
      </c>
      <c r="T559" s="4">
        <f t="shared" si="151"/>
        <v>4.0747210648951662E-4</v>
      </c>
      <c r="U559" s="4">
        <f t="shared" si="152"/>
        <v>0</v>
      </c>
      <c r="V559" s="4">
        <f t="shared" si="153"/>
        <v>0</v>
      </c>
      <c r="W559" s="4">
        <f t="shared" si="154"/>
        <v>0</v>
      </c>
      <c r="X559" s="4">
        <f t="shared" si="155"/>
        <v>0</v>
      </c>
      <c r="Y559" s="4">
        <f t="shared" si="156"/>
        <v>0</v>
      </c>
      <c r="Z559" s="4">
        <f t="shared" si="157"/>
        <v>0</v>
      </c>
      <c r="AA559" s="4">
        <f t="shared" si="158"/>
        <v>0</v>
      </c>
      <c r="AB559" s="4">
        <f t="shared" si="159"/>
        <v>0</v>
      </c>
      <c r="AC559" s="4">
        <f t="shared" si="160"/>
        <v>0</v>
      </c>
      <c r="AD559" s="4">
        <f t="shared" si="161"/>
        <v>4.7749585021536951E-5</v>
      </c>
      <c r="AE559" s="4">
        <f t="shared" si="162"/>
        <v>3.9260769906597053E-5</v>
      </c>
      <c r="AF559" s="4">
        <f t="shared" si="163"/>
        <v>4.3505177464066999E-5</v>
      </c>
      <c r="AG559" s="4">
        <f t="shared" si="164"/>
        <v>0</v>
      </c>
      <c r="AH559" s="4">
        <f t="shared" si="165"/>
        <v>0</v>
      </c>
      <c r="AI559" s="4">
        <f t="shared" si="166"/>
        <v>0</v>
      </c>
    </row>
    <row r="560" spans="1:35" x14ac:dyDescent="0.25">
      <c r="A560" t="s">
        <v>108</v>
      </c>
      <c r="B560" t="s">
        <v>142</v>
      </c>
      <c r="C560">
        <v>2.5032848990990401E-2</v>
      </c>
      <c r="G560">
        <v>0</v>
      </c>
      <c r="H560">
        <v>2.9019988065570701E-3</v>
      </c>
      <c r="I560">
        <v>7.4137803839885103E-3</v>
      </c>
      <c r="J560">
        <v>0.98871556800212401</v>
      </c>
      <c r="R560" s="4">
        <f t="shared" si="149"/>
        <v>3.3602537459294013E-3</v>
      </c>
      <c r="S560" s="4">
        <f t="shared" si="150"/>
        <v>2.7628753022086194E-3</v>
      </c>
      <c r="T560" s="4">
        <f t="shared" si="151"/>
        <v>3.0615645240690101E-3</v>
      </c>
      <c r="U560" s="4">
        <f t="shared" si="152"/>
        <v>0</v>
      </c>
      <c r="V560" s="4">
        <f t="shared" si="153"/>
        <v>0</v>
      </c>
      <c r="W560" s="4">
        <f t="shared" si="154"/>
        <v>0</v>
      </c>
      <c r="X560" s="4">
        <f t="shared" si="155"/>
        <v>0</v>
      </c>
      <c r="Y560" s="4">
        <f t="shared" si="156"/>
        <v>0</v>
      </c>
      <c r="Z560" s="4">
        <f t="shared" si="157"/>
        <v>0</v>
      </c>
      <c r="AA560" s="4">
        <f t="shared" si="158"/>
        <v>0</v>
      </c>
      <c r="AB560" s="4">
        <f t="shared" si="159"/>
        <v>0</v>
      </c>
      <c r="AC560" s="4">
        <f t="shared" si="160"/>
        <v>0</v>
      </c>
      <c r="AD560" s="4">
        <f t="shared" si="161"/>
        <v>9.9445108226030852E-4</v>
      </c>
      <c r="AE560" s="4">
        <f t="shared" si="162"/>
        <v>8.1765977874736486E-4</v>
      </c>
      <c r="AF560" s="4">
        <f t="shared" si="163"/>
        <v>9.0605543050383658E-4</v>
      </c>
      <c r="AG560" s="4">
        <f t="shared" si="164"/>
        <v>0</v>
      </c>
      <c r="AH560" s="4">
        <f t="shared" si="165"/>
        <v>0</v>
      </c>
      <c r="AI560" s="4">
        <f t="shared" si="166"/>
        <v>0</v>
      </c>
    </row>
    <row r="561" spans="1:35" x14ac:dyDescent="0.25">
      <c r="A561" t="s">
        <v>136</v>
      </c>
      <c r="B561" t="s">
        <v>142</v>
      </c>
      <c r="C561">
        <v>1.2618410583461E-3</v>
      </c>
      <c r="G561">
        <v>0</v>
      </c>
      <c r="H561">
        <v>5.7539019195405999E-5</v>
      </c>
      <c r="I561">
        <v>2.3367073273853602E-2</v>
      </c>
      <c r="J561">
        <v>0.99737902369803599</v>
      </c>
      <c r="R561" s="4">
        <f t="shared" si="149"/>
        <v>9.1583593869477078E-3</v>
      </c>
      <c r="S561" s="4">
        <f t="shared" si="150"/>
        <v>7.5302066070458938E-3</v>
      </c>
      <c r="T561" s="4">
        <f t="shared" si="151"/>
        <v>8.3442829969967991E-3</v>
      </c>
      <c r="U561" s="4">
        <f t="shared" si="152"/>
        <v>0</v>
      </c>
      <c r="V561" s="4">
        <f t="shared" si="153"/>
        <v>0</v>
      </c>
      <c r="W561" s="4">
        <f t="shared" si="154"/>
        <v>0</v>
      </c>
      <c r="X561" s="4">
        <f t="shared" si="155"/>
        <v>0</v>
      </c>
      <c r="Y561" s="4">
        <f t="shared" si="156"/>
        <v>0</v>
      </c>
      <c r="Z561" s="4">
        <f t="shared" si="157"/>
        <v>0</v>
      </c>
      <c r="AA561" s="4">
        <f t="shared" si="158"/>
        <v>0</v>
      </c>
      <c r="AB561" s="4">
        <f t="shared" si="159"/>
        <v>0</v>
      </c>
      <c r="AC561" s="4">
        <f t="shared" si="160"/>
        <v>0</v>
      </c>
      <c r="AD561" s="4">
        <f t="shared" si="161"/>
        <v>0</v>
      </c>
      <c r="AE561" s="4">
        <f t="shared" si="162"/>
        <v>0</v>
      </c>
      <c r="AF561" s="4">
        <f t="shared" si="163"/>
        <v>0</v>
      </c>
      <c r="AG561" s="4">
        <f t="shared" si="164"/>
        <v>1.0617068804477086E-3</v>
      </c>
      <c r="AH561" s="4">
        <f t="shared" si="165"/>
        <v>8.7295899059033823E-4</v>
      </c>
      <c r="AI561" s="4">
        <f t="shared" si="166"/>
        <v>9.6733293551902336E-4</v>
      </c>
    </row>
    <row r="562" spans="1:35" x14ac:dyDescent="0.25">
      <c r="A562" t="s">
        <v>102</v>
      </c>
      <c r="B562" t="s">
        <v>142</v>
      </c>
      <c r="C562">
        <v>1.1562844137594E-2</v>
      </c>
      <c r="G562">
        <v>3.4219686178661498E-3</v>
      </c>
      <c r="H562">
        <v>0</v>
      </c>
      <c r="I562">
        <v>4.3910993343232701E-4</v>
      </c>
      <c r="J562">
        <v>0.99915360209825499</v>
      </c>
      <c r="R562" s="4">
        <f t="shared" si="149"/>
        <v>4.6164916768759754E-4</v>
      </c>
      <c r="S562" s="4">
        <f t="shared" si="150"/>
        <v>3.7957820454313578E-4</v>
      </c>
      <c r="T562" s="4">
        <f t="shared" si="151"/>
        <v>4.2061368611536664E-4</v>
      </c>
      <c r="U562" s="4">
        <f t="shared" si="152"/>
        <v>0</v>
      </c>
      <c r="V562" s="4">
        <f t="shared" si="153"/>
        <v>0</v>
      </c>
      <c r="W562" s="4">
        <f t="shared" si="154"/>
        <v>0</v>
      </c>
      <c r="X562" s="4">
        <f t="shared" si="155"/>
        <v>0</v>
      </c>
      <c r="Y562" s="4">
        <f t="shared" si="156"/>
        <v>0</v>
      </c>
      <c r="Z562" s="4">
        <f t="shared" si="157"/>
        <v>0</v>
      </c>
      <c r="AA562" s="4">
        <f t="shared" si="158"/>
        <v>0</v>
      </c>
      <c r="AB562" s="4">
        <f t="shared" si="159"/>
        <v>0</v>
      </c>
      <c r="AC562" s="4">
        <f t="shared" si="160"/>
        <v>0</v>
      </c>
      <c r="AD562" s="4">
        <f t="shared" si="161"/>
        <v>0</v>
      </c>
      <c r="AE562" s="4">
        <f t="shared" si="162"/>
        <v>0</v>
      </c>
      <c r="AF562" s="4">
        <f t="shared" si="163"/>
        <v>0</v>
      </c>
      <c r="AG562" s="4">
        <f t="shared" si="164"/>
        <v>2.1050860681246098E-5</v>
      </c>
      <c r="AH562" s="4">
        <f t="shared" si="165"/>
        <v>1.730848544902457E-5</v>
      </c>
      <c r="AI562" s="4">
        <f t="shared" si="166"/>
        <v>1.9179673065135331E-5</v>
      </c>
    </row>
    <row r="563" spans="1:35" x14ac:dyDescent="0.25">
      <c r="A563" t="s">
        <v>108</v>
      </c>
      <c r="B563" t="s">
        <v>142</v>
      </c>
      <c r="C563">
        <v>3.1514489724363701E-2</v>
      </c>
      <c r="G563">
        <v>0</v>
      </c>
      <c r="H563">
        <v>3.6534000425710398E-3</v>
      </c>
      <c r="I563">
        <v>7.4137803839885103E-3</v>
      </c>
      <c r="J563">
        <v>0.98871556800212401</v>
      </c>
      <c r="R563" s="4">
        <f t="shared" si="149"/>
        <v>4.2303088308270733E-3</v>
      </c>
      <c r="S563" s="4">
        <f t="shared" si="150"/>
        <v>3.4782539275689272E-3</v>
      </c>
      <c r="T563" s="4">
        <f t="shared" si="151"/>
        <v>3.8542813791979996E-3</v>
      </c>
      <c r="U563" s="4">
        <f t="shared" si="152"/>
        <v>0</v>
      </c>
      <c r="V563" s="4">
        <f t="shared" si="153"/>
        <v>0</v>
      </c>
      <c r="W563" s="4">
        <f t="shared" si="154"/>
        <v>0</v>
      </c>
      <c r="X563" s="4">
        <f t="shared" si="155"/>
        <v>0</v>
      </c>
      <c r="Y563" s="4">
        <f t="shared" si="156"/>
        <v>0</v>
      </c>
      <c r="Z563" s="4">
        <f t="shared" si="157"/>
        <v>0</v>
      </c>
      <c r="AA563" s="4">
        <f t="shared" si="158"/>
        <v>0</v>
      </c>
      <c r="AB563" s="4">
        <f t="shared" si="159"/>
        <v>0</v>
      </c>
      <c r="AC563" s="4">
        <f t="shared" si="160"/>
        <v>0</v>
      </c>
      <c r="AD563" s="4">
        <f t="shared" si="161"/>
        <v>1.2519397382437132E-3</v>
      </c>
      <c r="AE563" s="4">
        <f t="shared" si="162"/>
        <v>1.0293726736670533E-3</v>
      </c>
      <c r="AF563" s="4">
        <f t="shared" si="163"/>
        <v>1.1406562059553833E-3</v>
      </c>
      <c r="AG563" s="4">
        <f t="shared" si="164"/>
        <v>0</v>
      </c>
      <c r="AH563" s="4">
        <f t="shared" si="165"/>
        <v>0</v>
      </c>
      <c r="AI563" s="4">
        <f t="shared" si="166"/>
        <v>0</v>
      </c>
    </row>
    <row r="564" spans="1:35" x14ac:dyDescent="0.25">
      <c r="A564" t="s">
        <v>57</v>
      </c>
      <c r="B564" t="s">
        <v>142</v>
      </c>
      <c r="C564">
        <v>0.15059418081943399</v>
      </c>
      <c r="G564">
        <v>0</v>
      </c>
      <c r="H564">
        <v>8.9265933825834094E-3</v>
      </c>
      <c r="I564">
        <v>1.72009909940018E-3</v>
      </c>
      <c r="J564">
        <v>0.99759889129109902</v>
      </c>
      <c r="R564" s="4">
        <f t="shared" si="149"/>
        <v>1.1529691362572085E-2</v>
      </c>
      <c r="S564" s="4">
        <f t="shared" si="150"/>
        <v>9.4799684536703826E-3</v>
      </c>
      <c r="T564" s="4">
        <f t="shared" si="151"/>
        <v>1.0504829908121233E-2</v>
      </c>
      <c r="U564" s="4">
        <f t="shared" si="152"/>
        <v>0</v>
      </c>
      <c r="V564" s="4">
        <f t="shared" si="153"/>
        <v>0</v>
      </c>
      <c r="W564" s="4">
        <f t="shared" si="154"/>
        <v>0</v>
      </c>
      <c r="X564" s="4">
        <f t="shared" si="155"/>
        <v>0</v>
      </c>
      <c r="Y564" s="4">
        <f t="shared" si="156"/>
        <v>0</v>
      </c>
      <c r="Z564" s="4">
        <f t="shared" si="157"/>
        <v>0</v>
      </c>
      <c r="AA564" s="4">
        <f t="shared" si="158"/>
        <v>0</v>
      </c>
      <c r="AB564" s="4">
        <f t="shared" si="159"/>
        <v>0</v>
      </c>
      <c r="AC564" s="4">
        <f t="shared" si="160"/>
        <v>0</v>
      </c>
      <c r="AD564" s="4">
        <f t="shared" si="161"/>
        <v>0</v>
      </c>
      <c r="AE564" s="4">
        <f t="shared" si="162"/>
        <v>0</v>
      </c>
      <c r="AF564" s="4">
        <f t="shared" si="163"/>
        <v>0</v>
      </c>
      <c r="AG564" s="4">
        <f t="shared" si="164"/>
        <v>1.3366097716723316E-3</v>
      </c>
      <c r="AH564" s="4">
        <f t="shared" si="165"/>
        <v>1.0989902567083616E-3</v>
      </c>
      <c r="AI564" s="4">
        <f t="shared" si="166"/>
        <v>1.2178000141903466E-3</v>
      </c>
    </row>
    <row r="565" spans="1:35" x14ac:dyDescent="0.25">
      <c r="A565" t="s">
        <v>100</v>
      </c>
      <c r="B565" t="s">
        <v>142</v>
      </c>
      <c r="C565">
        <v>6.23753504640557E-2</v>
      </c>
      <c r="G565">
        <v>2.8869123732279201E-3</v>
      </c>
      <c r="H565">
        <v>1.03278997374047E-4</v>
      </c>
      <c r="I565">
        <v>3.2988830635701399E-3</v>
      </c>
      <c r="J565">
        <v>0.996450801405381</v>
      </c>
      <c r="R565" s="4">
        <f t="shared" si="149"/>
        <v>5.5095432007109993E-2</v>
      </c>
      <c r="S565" s="4">
        <f t="shared" si="150"/>
        <v>4.5300688539179332E-2</v>
      </c>
      <c r="T565" s="4">
        <f t="shared" si="151"/>
        <v>5.0198060273144662E-2</v>
      </c>
      <c r="U565" s="4">
        <f t="shared" si="152"/>
        <v>0</v>
      </c>
      <c r="V565" s="4">
        <f t="shared" si="153"/>
        <v>0</v>
      </c>
      <c r="W565" s="4">
        <f t="shared" si="154"/>
        <v>0</v>
      </c>
      <c r="X565" s="4">
        <f t="shared" si="155"/>
        <v>0</v>
      </c>
      <c r="Y565" s="4">
        <f t="shared" si="156"/>
        <v>0</v>
      </c>
      <c r="Z565" s="4">
        <f t="shared" si="157"/>
        <v>0</v>
      </c>
      <c r="AA565" s="4">
        <f t="shared" si="158"/>
        <v>0</v>
      </c>
      <c r="AB565" s="4">
        <f t="shared" si="159"/>
        <v>0</v>
      </c>
      <c r="AC565" s="4">
        <f t="shared" si="160"/>
        <v>0</v>
      </c>
      <c r="AD565" s="4">
        <f t="shared" si="161"/>
        <v>0</v>
      </c>
      <c r="AE565" s="4">
        <f t="shared" si="162"/>
        <v>0</v>
      </c>
      <c r="AF565" s="4">
        <f t="shared" si="163"/>
        <v>0</v>
      </c>
      <c r="AG565" s="4">
        <f t="shared" si="164"/>
        <v>3.2658268472866132E-3</v>
      </c>
      <c r="AH565" s="4">
        <f t="shared" si="165"/>
        <v>2.6852354077689933E-3</v>
      </c>
      <c r="AI565" s="4">
        <f t="shared" si="166"/>
        <v>2.975531127527803E-3</v>
      </c>
    </row>
    <row r="566" spans="1:35" x14ac:dyDescent="0.25">
      <c r="A566" t="s">
        <v>63</v>
      </c>
      <c r="B566" t="s">
        <v>142</v>
      </c>
      <c r="C566">
        <v>0</v>
      </c>
      <c r="G566">
        <v>0</v>
      </c>
      <c r="H566">
        <v>4.8306820897250501E-4</v>
      </c>
      <c r="I566">
        <v>6.92892896704599E-2</v>
      </c>
      <c r="J566">
        <v>0.995438026092754</v>
      </c>
      <c r="R566" s="4">
        <f t="shared" si="149"/>
        <v>2.2820250169776474E-2</v>
      </c>
      <c r="S566" s="4">
        <f t="shared" si="150"/>
        <v>1.8763316806260658E-2</v>
      </c>
      <c r="T566" s="4">
        <f t="shared" si="151"/>
        <v>2.0791783488018564E-2</v>
      </c>
      <c r="U566" s="4">
        <f t="shared" si="152"/>
        <v>0</v>
      </c>
      <c r="V566" s="4">
        <f t="shared" si="153"/>
        <v>0</v>
      </c>
      <c r="W566" s="4">
        <f t="shared" si="154"/>
        <v>0</v>
      </c>
      <c r="X566" s="4">
        <f t="shared" si="155"/>
        <v>0</v>
      </c>
      <c r="Y566" s="4">
        <f t="shared" si="156"/>
        <v>0</v>
      </c>
      <c r="Z566" s="4">
        <f t="shared" si="157"/>
        <v>0</v>
      </c>
      <c r="AA566" s="4">
        <f t="shared" si="158"/>
        <v>0</v>
      </c>
      <c r="AB566" s="4">
        <f t="shared" si="159"/>
        <v>0</v>
      </c>
      <c r="AC566" s="4">
        <f t="shared" si="160"/>
        <v>0</v>
      </c>
      <c r="AD566" s="4">
        <f t="shared" si="161"/>
        <v>1.0561874536199707E-3</v>
      </c>
      <c r="AE566" s="4">
        <f t="shared" si="162"/>
        <v>8.6842079519864267E-4</v>
      </c>
      <c r="AF566" s="4">
        <f t="shared" si="163"/>
        <v>9.6230412440930662E-4</v>
      </c>
      <c r="AG566" s="4">
        <f t="shared" si="164"/>
        <v>3.7784999039285485E-5</v>
      </c>
      <c r="AH566" s="4">
        <f t="shared" si="165"/>
        <v>3.1067665876745845E-5</v>
      </c>
      <c r="AI566" s="4">
        <f t="shared" si="166"/>
        <v>3.4426332458015665E-5</v>
      </c>
    </row>
    <row r="567" spans="1:35" x14ac:dyDescent="0.25">
      <c r="A567" t="s">
        <v>92</v>
      </c>
      <c r="B567" t="s">
        <v>142</v>
      </c>
      <c r="C567">
        <v>0</v>
      </c>
      <c r="G567">
        <v>0</v>
      </c>
      <c r="H567">
        <v>9.0602077295632091E-3</v>
      </c>
      <c r="I567">
        <v>3.3696731467220797E-2</v>
      </c>
      <c r="J567">
        <v>0.99095275203363897</v>
      </c>
      <c r="R567" s="4">
        <f t="shared" si="149"/>
        <v>0</v>
      </c>
      <c r="S567" s="4">
        <f t="shared" si="150"/>
        <v>0</v>
      </c>
      <c r="T567" s="4">
        <f t="shared" si="151"/>
        <v>0</v>
      </c>
      <c r="U567" s="4">
        <f t="shared" si="152"/>
        <v>0</v>
      </c>
      <c r="V567" s="4">
        <f t="shared" si="153"/>
        <v>0</v>
      </c>
      <c r="W567" s="4">
        <f t="shared" si="154"/>
        <v>0</v>
      </c>
      <c r="X567" s="4">
        <f t="shared" si="155"/>
        <v>0</v>
      </c>
      <c r="Y567" s="4">
        <f t="shared" si="156"/>
        <v>0</v>
      </c>
      <c r="Z567" s="4">
        <f t="shared" si="157"/>
        <v>0</v>
      </c>
      <c r="AA567" s="4">
        <f t="shared" si="158"/>
        <v>0</v>
      </c>
      <c r="AB567" s="4">
        <f t="shared" si="159"/>
        <v>0</v>
      </c>
      <c r="AC567" s="4">
        <f t="shared" si="160"/>
        <v>0</v>
      </c>
      <c r="AD567" s="4">
        <f t="shared" si="161"/>
        <v>0</v>
      </c>
      <c r="AE567" s="4">
        <f t="shared" si="162"/>
        <v>0</v>
      </c>
      <c r="AF567" s="4">
        <f t="shared" si="163"/>
        <v>0</v>
      </c>
      <c r="AG567" s="4">
        <f t="shared" si="164"/>
        <v>1.767322715753067E-4</v>
      </c>
      <c r="AH567" s="4">
        <f t="shared" si="165"/>
        <v>1.4531320107302997E-4</v>
      </c>
      <c r="AI567" s="4">
        <f t="shared" si="166"/>
        <v>1.6102273632416834E-4</v>
      </c>
    </row>
    <row r="568" spans="1:35" x14ac:dyDescent="0.25">
      <c r="A568" t="s">
        <v>120</v>
      </c>
      <c r="B568" t="s">
        <v>142</v>
      </c>
      <c r="C568">
        <v>1.94892971284175E-4</v>
      </c>
      <c r="G568">
        <v>1.9725446844157501E-4</v>
      </c>
      <c r="H568">
        <v>5.12686215679009E-5</v>
      </c>
      <c r="I568">
        <v>3.18296723941898E-3</v>
      </c>
      <c r="J568">
        <v>0.99990422860869499</v>
      </c>
      <c r="R568" s="4">
        <f t="shared" si="149"/>
        <v>0</v>
      </c>
      <c r="S568" s="4">
        <f t="shared" si="150"/>
        <v>0</v>
      </c>
      <c r="T568" s="4">
        <f t="shared" si="151"/>
        <v>0</v>
      </c>
      <c r="U568" s="4">
        <f t="shared" si="152"/>
        <v>0</v>
      </c>
      <c r="V568" s="4">
        <f t="shared" si="153"/>
        <v>0</v>
      </c>
      <c r="W568" s="4">
        <f t="shared" si="154"/>
        <v>0</v>
      </c>
      <c r="X568" s="4">
        <f t="shared" si="155"/>
        <v>0</v>
      </c>
      <c r="Y568" s="4">
        <f t="shared" si="156"/>
        <v>0</v>
      </c>
      <c r="Z568" s="4">
        <f t="shared" si="157"/>
        <v>0</v>
      </c>
      <c r="AA568" s="4">
        <f t="shared" si="158"/>
        <v>0</v>
      </c>
      <c r="AB568" s="4">
        <f t="shared" si="159"/>
        <v>0</v>
      </c>
      <c r="AC568" s="4">
        <f t="shared" si="160"/>
        <v>0</v>
      </c>
      <c r="AD568" s="4">
        <f t="shared" si="161"/>
        <v>0</v>
      </c>
      <c r="AE568" s="4">
        <f t="shared" si="162"/>
        <v>0</v>
      </c>
      <c r="AF568" s="4">
        <f t="shared" si="163"/>
        <v>0</v>
      </c>
      <c r="AG568" s="4">
        <f t="shared" si="164"/>
        <v>3.3147101449621497E-3</v>
      </c>
      <c r="AH568" s="4">
        <f t="shared" si="165"/>
        <v>2.7254283414133232E-3</v>
      </c>
      <c r="AI568" s="4">
        <f t="shared" si="166"/>
        <v>3.0200692431877362E-3</v>
      </c>
    </row>
    <row r="569" spans="1:35" x14ac:dyDescent="0.25">
      <c r="A569" t="s">
        <v>92</v>
      </c>
      <c r="B569" t="s">
        <v>142</v>
      </c>
      <c r="C569">
        <v>0</v>
      </c>
      <c r="G569">
        <v>0</v>
      </c>
      <c r="H569">
        <v>7.1967788120592298E-3</v>
      </c>
      <c r="I569">
        <v>3.3696731467220797E-2</v>
      </c>
      <c r="J569">
        <v>0.99095275203363897</v>
      </c>
      <c r="R569" s="4">
        <f t="shared" si="149"/>
        <v>7.1302306567381089E-5</v>
      </c>
      <c r="S569" s="4">
        <f t="shared" si="150"/>
        <v>5.8626340955402242E-5</v>
      </c>
      <c r="T569" s="4">
        <f t="shared" si="151"/>
        <v>6.4964323761391662E-5</v>
      </c>
      <c r="U569" s="4">
        <f t="shared" si="152"/>
        <v>0</v>
      </c>
      <c r="V569" s="4">
        <f t="shared" si="153"/>
        <v>0</v>
      </c>
      <c r="W569" s="4">
        <f t="shared" si="154"/>
        <v>0</v>
      </c>
      <c r="X569" s="4">
        <f t="shared" si="155"/>
        <v>0</v>
      </c>
      <c r="Y569" s="4">
        <f t="shared" si="156"/>
        <v>0</v>
      </c>
      <c r="Z569" s="4">
        <f t="shared" si="157"/>
        <v>0</v>
      </c>
      <c r="AA569" s="4">
        <f t="shared" si="158"/>
        <v>0</v>
      </c>
      <c r="AB569" s="4">
        <f t="shared" si="159"/>
        <v>0</v>
      </c>
      <c r="AC569" s="4">
        <f t="shared" si="160"/>
        <v>0</v>
      </c>
      <c r="AD569" s="4">
        <f t="shared" si="161"/>
        <v>7.2166268942039632E-5</v>
      </c>
      <c r="AE569" s="4">
        <f t="shared" si="162"/>
        <v>5.9336710019010372E-5</v>
      </c>
      <c r="AF569" s="4">
        <f t="shared" si="163"/>
        <v>6.5751489480525002E-5</v>
      </c>
      <c r="AG569" s="4">
        <f t="shared" si="164"/>
        <v>1.8756812768744232E-5</v>
      </c>
      <c r="AH569" s="4">
        <f t="shared" si="165"/>
        <v>1.5422268276523035E-5</v>
      </c>
      <c r="AI569" s="4">
        <f t="shared" si="166"/>
        <v>1.7089540522633632E-5</v>
      </c>
    </row>
    <row r="570" spans="1:35" x14ac:dyDescent="0.25">
      <c r="A570" t="s">
        <v>96</v>
      </c>
      <c r="B570" t="s">
        <v>142</v>
      </c>
      <c r="C570">
        <v>0</v>
      </c>
      <c r="G570">
        <v>3.4592706502524202E-4</v>
      </c>
      <c r="H570">
        <v>0</v>
      </c>
      <c r="I570">
        <v>3.8438235939834198E-2</v>
      </c>
      <c r="J570">
        <v>0.99894003747476401</v>
      </c>
      <c r="R570" s="4">
        <f t="shared" si="149"/>
        <v>0</v>
      </c>
      <c r="S570" s="4">
        <f t="shared" si="150"/>
        <v>0</v>
      </c>
      <c r="T570" s="4">
        <f t="shared" si="151"/>
        <v>0</v>
      </c>
      <c r="U570" s="4">
        <f t="shared" si="152"/>
        <v>0</v>
      </c>
      <c r="V570" s="4">
        <f t="shared" si="153"/>
        <v>0</v>
      </c>
      <c r="W570" s="4">
        <f t="shared" si="154"/>
        <v>0</v>
      </c>
      <c r="X570" s="4">
        <f t="shared" si="155"/>
        <v>0</v>
      </c>
      <c r="Y570" s="4">
        <f t="shared" si="156"/>
        <v>0</v>
      </c>
      <c r="Z570" s="4">
        <f t="shared" si="157"/>
        <v>0</v>
      </c>
      <c r="AA570" s="4">
        <f t="shared" si="158"/>
        <v>0</v>
      </c>
      <c r="AB570" s="4">
        <f t="shared" si="159"/>
        <v>0</v>
      </c>
      <c r="AC570" s="4">
        <f t="shared" si="160"/>
        <v>0</v>
      </c>
      <c r="AD570" s="4">
        <f t="shared" si="161"/>
        <v>0</v>
      </c>
      <c r="AE570" s="4">
        <f t="shared" si="162"/>
        <v>0</v>
      </c>
      <c r="AF570" s="4">
        <f t="shared" si="163"/>
        <v>0</v>
      </c>
      <c r="AG570" s="4">
        <f t="shared" si="164"/>
        <v>2.6329678580704497E-3</v>
      </c>
      <c r="AH570" s="4">
        <f t="shared" si="165"/>
        <v>2.1648846833023701E-3</v>
      </c>
      <c r="AI570" s="4">
        <f t="shared" si="166"/>
        <v>2.3989262706864099E-3</v>
      </c>
    </row>
    <row r="571" spans="1:35" x14ac:dyDescent="0.25">
      <c r="A571" t="s">
        <v>86</v>
      </c>
      <c r="B571" t="s">
        <v>142</v>
      </c>
      <c r="C571">
        <v>0</v>
      </c>
      <c r="G571">
        <v>7.3299714816378497E-5</v>
      </c>
      <c r="H571">
        <v>2.6999851611485601E-4</v>
      </c>
      <c r="I571">
        <v>0.146124269482071</v>
      </c>
      <c r="J571">
        <v>0.99777072921378496</v>
      </c>
      <c r="R571" s="4">
        <f t="shared" si="149"/>
        <v>0</v>
      </c>
      <c r="S571" s="4">
        <f t="shared" si="150"/>
        <v>0</v>
      </c>
      <c r="T571" s="4">
        <f t="shared" si="151"/>
        <v>0</v>
      </c>
      <c r="U571" s="4">
        <f t="shared" si="152"/>
        <v>0</v>
      </c>
      <c r="V571" s="4">
        <f t="shared" si="153"/>
        <v>0</v>
      </c>
      <c r="W571" s="4">
        <f t="shared" si="154"/>
        <v>0</v>
      </c>
      <c r="X571" s="4">
        <f t="shared" si="155"/>
        <v>0</v>
      </c>
      <c r="Y571" s="4">
        <f t="shared" si="156"/>
        <v>0</v>
      </c>
      <c r="Z571" s="4">
        <f t="shared" si="157"/>
        <v>0</v>
      </c>
      <c r="AA571" s="4">
        <f t="shared" si="158"/>
        <v>0</v>
      </c>
      <c r="AB571" s="4">
        <f t="shared" si="159"/>
        <v>0</v>
      </c>
      <c r="AC571" s="4">
        <f t="shared" si="160"/>
        <v>0</v>
      </c>
      <c r="AD571" s="4">
        <f t="shared" si="161"/>
        <v>1.2655868232630806E-4</v>
      </c>
      <c r="AE571" s="4">
        <f t="shared" si="162"/>
        <v>1.040593610238533E-4</v>
      </c>
      <c r="AF571" s="4">
        <f t="shared" si="163"/>
        <v>1.1530902167508067E-4</v>
      </c>
      <c r="AG571" s="4">
        <f t="shared" si="164"/>
        <v>0</v>
      </c>
      <c r="AH571" s="4">
        <f t="shared" si="165"/>
        <v>0</v>
      </c>
      <c r="AI571" s="4">
        <f t="shared" si="166"/>
        <v>0</v>
      </c>
    </row>
    <row r="572" spans="1:35" x14ac:dyDescent="0.25">
      <c r="A572" t="s">
        <v>122</v>
      </c>
      <c r="B572" t="s">
        <v>142</v>
      </c>
      <c r="C572">
        <v>5.7028516353444898E-3</v>
      </c>
      <c r="G572">
        <v>3.2416453028371898E-3</v>
      </c>
      <c r="H572">
        <v>1.2860754776358699E-3</v>
      </c>
      <c r="I572">
        <v>1.2598459843259E-3</v>
      </c>
      <c r="J572">
        <v>0.99706097696465901</v>
      </c>
      <c r="R572" s="4">
        <f t="shared" si="149"/>
        <v>0</v>
      </c>
      <c r="S572" s="4">
        <f t="shared" si="150"/>
        <v>0</v>
      </c>
      <c r="T572" s="4">
        <f t="shared" si="151"/>
        <v>0</v>
      </c>
      <c r="U572" s="4">
        <f t="shared" si="152"/>
        <v>0</v>
      </c>
      <c r="V572" s="4">
        <f t="shared" si="153"/>
        <v>0</v>
      </c>
      <c r="W572" s="4">
        <f t="shared" si="154"/>
        <v>0</v>
      </c>
      <c r="X572" s="4">
        <f t="shared" si="155"/>
        <v>0</v>
      </c>
      <c r="Y572" s="4">
        <f t="shared" si="156"/>
        <v>0</v>
      </c>
      <c r="Z572" s="4">
        <f t="shared" si="157"/>
        <v>0</v>
      </c>
      <c r="AA572" s="4">
        <f t="shared" si="158"/>
        <v>0</v>
      </c>
      <c r="AB572" s="4">
        <f t="shared" si="159"/>
        <v>0</v>
      </c>
      <c r="AC572" s="4">
        <f t="shared" si="160"/>
        <v>0</v>
      </c>
      <c r="AD572" s="4">
        <f t="shared" si="161"/>
        <v>2.6816968835260426E-5</v>
      </c>
      <c r="AE572" s="4">
        <f t="shared" si="162"/>
        <v>2.2049507708991909E-5</v>
      </c>
      <c r="AF572" s="4">
        <f t="shared" si="163"/>
        <v>2.4433238272126166E-5</v>
      </c>
      <c r="AG572" s="4">
        <f t="shared" si="164"/>
        <v>9.8779944920069271E-5</v>
      </c>
      <c r="AH572" s="4">
        <f t="shared" si="165"/>
        <v>8.1219065823168079E-5</v>
      </c>
      <c r="AI572" s="4">
        <f t="shared" si="166"/>
        <v>8.9999505371618661E-5</v>
      </c>
    </row>
    <row r="573" spans="1:35" x14ac:dyDescent="0.25">
      <c r="A573" t="s">
        <v>74</v>
      </c>
      <c r="B573" t="s">
        <v>142</v>
      </c>
      <c r="C573">
        <v>1.9373993030790801E-3</v>
      </c>
      <c r="G573">
        <v>2.0685317879883699E-4</v>
      </c>
      <c r="H573">
        <v>0</v>
      </c>
      <c r="I573">
        <v>2.0684700420921999E-2</v>
      </c>
      <c r="J573">
        <v>0.99052723707516499</v>
      </c>
      <c r="R573" s="4">
        <f t="shared" si="149"/>
        <v>2.0864091348821302E-3</v>
      </c>
      <c r="S573" s="4">
        <f t="shared" si="150"/>
        <v>1.7154919553475296E-3</v>
      </c>
      <c r="T573" s="4">
        <f t="shared" si="151"/>
        <v>1.9009505451148298E-3</v>
      </c>
      <c r="U573" s="4">
        <f t="shared" si="152"/>
        <v>0</v>
      </c>
      <c r="V573" s="4">
        <f t="shared" si="153"/>
        <v>0</v>
      </c>
      <c r="W573" s="4">
        <f t="shared" si="154"/>
        <v>0</v>
      </c>
      <c r="X573" s="4">
        <f t="shared" si="155"/>
        <v>0</v>
      </c>
      <c r="Y573" s="4">
        <f t="shared" si="156"/>
        <v>0</v>
      </c>
      <c r="Z573" s="4">
        <f t="shared" si="157"/>
        <v>0</v>
      </c>
      <c r="AA573" s="4">
        <f t="shared" si="158"/>
        <v>0</v>
      </c>
      <c r="AB573" s="4">
        <f t="shared" si="159"/>
        <v>0</v>
      </c>
      <c r="AC573" s="4">
        <f t="shared" si="160"/>
        <v>0</v>
      </c>
      <c r="AD573" s="4">
        <f t="shared" si="161"/>
        <v>1.185967793720923E-3</v>
      </c>
      <c r="AE573" s="4">
        <f t="shared" si="162"/>
        <v>9.7512907483720353E-4</v>
      </c>
      <c r="AF573" s="4">
        <f t="shared" si="163"/>
        <v>1.0805484342790632E-3</v>
      </c>
      <c r="AG573" s="4">
        <f t="shared" si="164"/>
        <v>4.7051541864726948E-4</v>
      </c>
      <c r="AH573" s="4">
        <f t="shared" si="165"/>
        <v>3.8686823310997713E-4</v>
      </c>
      <c r="AI573" s="4">
        <f t="shared" si="166"/>
        <v>4.2869182587862328E-4</v>
      </c>
    </row>
    <row r="574" spans="1:35" x14ac:dyDescent="0.25">
      <c r="A574" t="s">
        <v>82</v>
      </c>
      <c r="B574" t="s">
        <v>142</v>
      </c>
      <c r="C574">
        <v>9.4996662343887995E-4</v>
      </c>
      <c r="G574">
        <v>4.4468481876410297E-5</v>
      </c>
      <c r="H574">
        <v>7.7412084328693805E-5</v>
      </c>
      <c r="I574">
        <v>6.45811152932482E-3</v>
      </c>
      <c r="J574">
        <v>0.99110513831292901</v>
      </c>
      <c r="R574" s="4">
        <f t="shared" si="149"/>
        <v>7.088046230777122E-4</v>
      </c>
      <c r="S574" s="4">
        <f t="shared" si="150"/>
        <v>5.8279491230834126E-4</v>
      </c>
      <c r="T574" s="4">
        <f t="shared" si="151"/>
        <v>6.4579976769302662E-4</v>
      </c>
      <c r="U574" s="4">
        <f t="shared" si="152"/>
        <v>0</v>
      </c>
      <c r="V574" s="4">
        <f t="shared" si="153"/>
        <v>0</v>
      </c>
      <c r="W574" s="4">
        <f t="shared" si="154"/>
        <v>0</v>
      </c>
      <c r="X574" s="4">
        <f t="shared" si="155"/>
        <v>0</v>
      </c>
      <c r="Y574" s="4">
        <f t="shared" si="156"/>
        <v>0</v>
      </c>
      <c r="Z574" s="4">
        <f t="shared" si="157"/>
        <v>0</v>
      </c>
      <c r="AA574" s="4">
        <f t="shared" si="158"/>
        <v>0</v>
      </c>
      <c r="AB574" s="4">
        <f t="shared" si="159"/>
        <v>0</v>
      </c>
      <c r="AC574" s="4">
        <f t="shared" si="160"/>
        <v>0</v>
      </c>
      <c r="AD574" s="4">
        <f t="shared" si="161"/>
        <v>7.5677992243476945E-5</v>
      </c>
      <c r="AE574" s="4">
        <f t="shared" si="162"/>
        <v>6.2224126955747719E-5</v>
      </c>
      <c r="AF574" s="4">
        <f t="shared" si="163"/>
        <v>6.8951059599612325E-5</v>
      </c>
      <c r="AG574" s="4">
        <f t="shared" si="164"/>
        <v>0</v>
      </c>
      <c r="AH574" s="4">
        <f t="shared" si="165"/>
        <v>0</v>
      </c>
      <c r="AI574" s="4">
        <f t="shared" si="166"/>
        <v>0</v>
      </c>
    </row>
    <row r="575" spans="1:35" x14ac:dyDescent="0.25">
      <c r="A575" t="s">
        <v>128</v>
      </c>
      <c r="B575" t="s">
        <v>142</v>
      </c>
      <c r="C575">
        <v>3.1557040366527E-3</v>
      </c>
      <c r="G575">
        <v>4.2993756818453298E-4</v>
      </c>
      <c r="H575">
        <v>1.8838379831300801E-4</v>
      </c>
      <c r="I575">
        <v>4.2972151757377598E-2</v>
      </c>
      <c r="J575">
        <v>0.99801902111645502</v>
      </c>
      <c r="R575" s="4">
        <f t="shared" si="149"/>
        <v>3.4754876467276097E-4</v>
      </c>
      <c r="S575" s="4">
        <f t="shared" si="150"/>
        <v>2.8576231761982568E-4</v>
      </c>
      <c r="T575" s="4">
        <f t="shared" si="151"/>
        <v>3.166555411462933E-4</v>
      </c>
      <c r="U575" s="4">
        <f t="shared" si="152"/>
        <v>0</v>
      </c>
      <c r="V575" s="4">
        <f t="shared" si="153"/>
        <v>0</v>
      </c>
      <c r="W575" s="4">
        <f t="shared" si="154"/>
        <v>0</v>
      </c>
      <c r="X575" s="4">
        <f t="shared" si="155"/>
        <v>0</v>
      </c>
      <c r="Y575" s="4">
        <f t="shared" si="156"/>
        <v>0</v>
      </c>
      <c r="Z575" s="4">
        <f t="shared" si="157"/>
        <v>0</v>
      </c>
      <c r="AA575" s="4">
        <f t="shared" si="158"/>
        <v>0</v>
      </c>
      <c r="AB575" s="4">
        <f t="shared" si="159"/>
        <v>0</v>
      </c>
      <c r="AC575" s="4">
        <f t="shared" si="160"/>
        <v>0</v>
      </c>
      <c r="AD575" s="4">
        <f t="shared" si="161"/>
        <v>1.6268956784052547E-5</v>
      </c>
      <c r="AE575" s="4">
        <f t="shared" si="162"/>
        <v>1.3376697800220986E-5</v>
      </c>
      <c r="AF575" s="4">
        <f t="shared" si="163"/>
        <v>1.4822827292136765E-5</v>
      </c>
      <c r="AG575" s="4">
        <f t="shared" si="164"/>
        <v>2.8321494266595292E-5</v>
      </c>
      <c r="AH575" s="4">
        <f t="shared" si="165"/>
        <v>2.3286561952533911E-5</v>
      </c>
      <c r="AI575" s="4">
        <f t="shared" si="166"/>
        <v>2.5804028109564602E-5</v>
      </c>
    </row>
    <row r="576" spans="1:35" x14ac:dyDescent="0.25">
      <c r="A576" t="s">
        <v>124</v>
      </c>
      <c r="B576" t="s">
        <v>142</v>
      </c>
      <c r="C576">
        <v>2.3229907230078702E-3</v>
      </c>
      <c r="G576">
        <v>4.4663662857087399E-4</v>
      </c>
      <c r="H576">
        <v>0</v>
      </c>
      <c r="I576">
        <v>1.9063077525713699E-2</v>
      </c>
      <c r="J576">
        <v>0.97178089046712901</v>
      </c>
      <c r="R576" s="4">
        <f t="shared" si="149"/>
        <v>1.154525867068061E-3</v>
      </c>
      <c r="S576" s="4">
        <f t="shared" si="150"/>
        <v>9.4927682403373912E-4</v>
      </c>
      <c r="T576" s="4">
        <f t="shared" si="151"/>
        <v>1.0519013455509E-3</v>
      </c>
      <c r="U576" s="4">
        <f t="shared" si="152"/>
        <v>0</v>
      </c>
      <c r="V576" s="4">
        <f t="shared" si="153"/>
        <v>0</v>
      </c>
      <c r="W576" s="4">
        <f t="shared" si="154"/>
        <v>0</v>
      </c>
      <c r="X576" s="4">
        <f t="shared" si="155"/>
        <v>0</v>
      </c>
      <c r="Y576" s="4">
        <f t="shared" si="156"/>
        <v>0</v>
      </c>
      <c r="Z576" s="4">
        <f t="shared" si="157"/>
        <v>0</v>
      </c>
      <c r="AA576" s="4">
        <f t="shared" si="158"/>
        <v>0</v>
      </c>
      <c r="AB576" s="4">
        <f t="shared" si="159"/>
        <v>0</v>
      </c>
      <c r="AC576" s="4">
        <f t="shared" si="160"/>
        <v>0</v>
      </c>
      <c r="AD576" s="4">
        <f t="shared" si="161"/>
        <v>1.57294232262634E-4</v>
      </c>
      <c r="AE576" s="4">
        <f t="shared" si="162"/>
        <v>1.293308131937213E-4</v>
      </c>
      <c r="AF576" s="4">
        <f t="shared" si="163"/>
        <v>1.4331252272817765E-4</v>
      </c>
      <c r="AG576" s="4">
        <f t="shared" si="164"/>
        <v>6.8920901821832201E-5</v>
      </c>
      <c r="AH576" s="4">
        <f t="shared" si="165"/>
        <v>5.6668297053506481E-5</v>
      </c>
      <c r="AI576" s="4">
        <f t="shared" si="166"/>
        <v>6.2794599437669338E-5</v>
      </c>
    </row>
    <row r="577" spans="1:35" x14ac:dyDescent="0.25">
      <c r="A577" t="s">
        <v>128</v>
      </c>
      <c r="B577" t="s">
        <v>142</v>
      </c>
      <c r="C577">
        <v>5.0014538451129201E-3</v>
      </c>
      <c r="G577">
        <v>6.81405124998952E-4</v>
      </c>
      <c r="H577">
        <v>2.9856819951625397E-4</v>
      </c>
      <c r="I577">
        <v>4.2972151757377598E-2</v>
      </c>
      <c r="J577">
        <v>0.99801902111645502</v>
      </c>
      <c r="R577" s="4">
        <f t="shared" si="149"/>
        <v>8.4987465475897688E-4</v>
      </c>
      <c r="S577" s="4">
        <f t="shared" si="150"/>
        <v>6.9878582724626991E-4</v>
      </c>
      <c r="T577" s="4">
        <f t="shared" si="151"/>
        <v>7.743302410026234E-4</v>
      </c>
      <c r="U577" s="4">
        <f t="shared" si="152"/>
        <v>0</v>
      </c>
      <c r="V577" s="4">
        <f t="shared" si="153"/>
        <v>0</v>
      </c>
      <c r="W577" s="4">
        <f t="shared" si="154"/>
        <v>0</v>
      </c>
      <c r="X577" s="4">
        <f t="shared" si="155"/>
        <v>0</v>
      </c>
      <c r="Y577" s="4">
        <f t="shared" si="156"/>
        <v>0</v>
      </c>
      <c r="Z577" s="4">
        <f t="shared" si="157"/>
        <v>0</v>
      </c>
      <c r="AA577" s="4">
        <f t="shared" si="158"/>
        <v>0</v>
      </c>
      <c r="AB577" s="4">
        <f t="shared" si="159"/>
        <v>0</v>
      </c>
      <c r="AC577" s="4">
        <f t="shared" si="160"/>
        <v>0</v>
      </c>
      <c r="AD577" s="4">
        <f t="shared" si="161"/>
        <v>1.6340364459910023E-4</v>
      </c>
      <c r="AE577" s="4">
        <f t="shared" si="162"/>
        <v>1.3435410778148244E-4</v>
      </c>
      <c r="AF577" s="4">
        <f t="shared" si="163"/>
        <v>1.4887887619029132E-4</v>
      </c>
      <c r="AG577" s="4">
        <f t="shared" si="164"/>
        <v>0</v>
      </c>
      <c r="AH577" s="4">
        <f t="shared" si="165"/>
        <v>0</v>
      </c>
      <c r="AI577" s="4">
        <f t="shared" si="166"/>
        <v>0</v>
      </c>
    </row>
    <row r="578" spans="1:35" x14ac:dyDescent="0.25">
      <c r="A578" t="s">
        <v>63</v>
      </c>
      <c r="B578" t="s">
        <v>142</v>
      </c>
      <c r="C578">
        <v>0</v>
      </c>
      <c r="G578">
        <v>0</v>
      </c>
      <c r="H578">
        <v>7.6561151589490603E-4</v>
      </c>
      <c r="I578">
        <v>6.92892896704599E-2</v>
      </c>
      <c r="J578">
        <v>0.995438026092754</v>
      </c>
      <c r="R578" s="4">
        <f t="shared" si="149"/>
        <v>1.8298001872364342E-3</v>
      </c>
      <c r="S578" s="4">
        <f t="shared" si="150"/>
        <v>1.5045023761721794E-3</v>
      </c>
      <c r="T578" s="4">
        <f t="shared" si="151"/>
        <v>1.6671512817043065E-3</v>
      </c>
      <c r="U578" s="4">
        <f t="shared" si="152"/>
        <v>0</v>
      </c>
      <c r="V578" s="4">
        <f t="shared" si="153"/>
        <v>0</v>
      </c>
      <c r="W578" s="4">
        <f t="shared" si="154"/>
        <v>0</v>
      </c>
      <c r="X578" s="4">
        <f t="shared" si="155"/>
        <v>0</v>
      </c>
      <c r="Y578" s="4">
        <f t="shared" si="156"/>
        <v>0</v>
      </c>
      <c r="Z578" s="4">
        <f t="shared" si="157"/>
        <v>0</v>
      </c>
      <c r="AA578" s="4">
        <f t="shared" si="158"/>
        <v>0</v>
      </c>
      <c r="AB578" s="4">
        <f t="shared" si="159"/>
        <v>0</v>
      </c>
      <c r="AC578" s="4">
        <f t="shared" si="160"/>
        <v>0</v>
      </c>
      <c r="AD578" s="4">
        <f t="shared" si="161"/>
        <v>2.4929455792644582E-4</v>
      </c>
      <c r="AE578" s="4">
        <f t="shared" si="162"/>
        <v>2.0497552540618883E-4</v>
      </c>
      <c r="AF578" s="4">
        <f t="shared" si="163"/>
        <v>2.2713504166631731E-4</v>
      </c>
      <c r="AG578" s="4">
        <f t="shared" si="164"/>
        <v>1.0923226811570267E-4</v>
      </c>
      <c r="AH578" s="4">
        <f t="shared" si="165"/>
        <v>8.9813198228466657E-5</v>
      </c>
      <c r="AI578" s="4">
        <f t="shared" si="166"/>
        <v>9.9522733172084649E-5</v>
      </c>
    </row>
    <row r="579" spans="1:35" x14ac:dyDescent="0.25">
      <c r="A579" t="s">
        <v>94</v>
      </c>
      <c r="B579" t="s">
        <v>142</v>
      </c>
      <c r="C579">
        <v>0</v>
      </c>
      <c r="G579">
        <v>7.1815024411326099E-5</v>
      </c>
      <c r="H579">
        <v>9.2118633154998197E-4</v>
      </c>
      <c r="I579">
        <v>2.4397389788885698E-2</v>
      </c>
      <c r="J579">
        <v>0.98625222063280904</v>
      </c>
      <c r="R579" s="4">
        <f t="shared" si="149"/>
        <v>0</v>
      </c>
      <c r="S579" s="4">
        <f t="shared" si="150"/>
        <v>0</v>
      </c>
      <c r="T579" s="4">
        <f t="shared" si="151"/>
        <v>0</v>
      </c>
      <c r="U579" s="4">
        <f t="shared" si="152"/>
        <v>0</v>
      </c>
      <c r="V579" s="4">
        <f t="shared" si="153"/>
        <v>0</v>
      </c>
      <c r="W579" s="4">
        <f t="shared" si="154"/>
        <v>0</v>
      </c>
      <c r="X579" s="4">
        <f t="shared" si="155"/>
        <v>0</v>
      </c>
      <c r="Y579" s="4">
        <f t="shared" si="156"/>
        <v>0</v>
      </c>
      <c r="Z579" s="4">
        <f t="shared" si="157"/>
        <v>0</v>
      </c>
      <c r="AA579" s="4">
        <f t="shared" si="158"/>
        <v>0</v>
      </c>
      <c r="AB579" s="4">
        <f t="shared" si="159"/>
        <v>0</v>
      </c>
      <c r="AC579" s="4">
        <f t="shared" si="160"/>
        <v>0</v>
      </c>
      <c r="AD579" s="4">
        <f t="shared" si="161"/>
        <v>0</v>
      </c>
      <c r="AE579" s="4">
        <f t="shared" si="162"/>
        <v>0</v>
      </c>
      <c r="AF579" s="4">
        <f t="shared" si="163"/>
        <v>0</v>
      </c>
      <c r="AG579" s="4">
        <f t="shared" si="164"/>
        <v>2.8010177410789242E-4</v>
      </c>
      <c r="AH579" s="4">
        <f t="shared" si="165"/>
        <v>2.3030590315537827E-4</v>
      </c>
      <c r="AI579" s="4">
        <f t="shared" si="166"/>
        <v>2.5520383863163534E-4</v>
      </c>
    </row>
    <row r="580" spans="1:35" x14ac:dyDescent="0.25">
      <c r="A580" t="s">
        <v>90</v>
      </c>
      <c r="B580" t="s">
        <v>142</v>
      </c>
      <c r="C580">
        <v>0</v>
      </c>
      <c r="G580">
        <v>0</v>
      </c>
      <c r="H580">
        <v>1.5252076648324001E-3</v>
      </c>
      <c r="I580">
        <v>2.9854651993085801E-2</v>
      </c>
      <c r="J580">
        <v>0.98253365803151305</v>
      </c>
      <c r="R580" s="4">
        <f t="shared" ref="R580:R643" si="167">$C579*N$2</f>
        <v>0</v>
      </c>
      <c r="S580" s="4">
        <f t="shared" ref="S580:S643" si="168">$C579*O$2</f>
        <v>0</v>
      </c>
      <c r="T580" s="4">
        <f t="shared" ref="T580:T643" si="169">$C579*P$2</f>
        <v>0</v>
      </c>
      <c r="U580" s="4">
        <f t="shared" ref="U580:U643" si="170">$D579*N$2</f>
        <v>0</v>
      </c>
      <c r="V580" s="4">
        <f t="shared" ref="V580:V643" si="171">$D579*O$2</f>
        <v>0</v>
      </c>
      <c r="W580" s="4">
        <f t="shared" ref="W580:W643" si="172">$D579*P$2</f>
        <v>0</v>
      </c>
      <c r="X580" s="4">
        <f t="shared" ref="X580:X643" si="173">$E579*N$2</f>
        <v>0</v>
      </c>
      <c r="Y580" s="4">
        <f t="shared" ref="Y580:Y643" si="174">$E579*O$2</f>
        <v>0</v>
      </c>
      <c r="Z580" s="4">
        <f t="shared" ref="Z580:Z643" si="175">$E579*P$2</f>
        <v>0</v>
      </c>
      <c r="AA580" s="4">
        <f t="shared" ref="AA580:AA643" si="176">$F579*N$2</f>
        <v>0</v>
      </c>
      <c r="AB580" s="4">
        <f t="shared" ref="AB580:AB643" si="177">$F579*O$2</f>
        <v>0</v>
      </c>
      <c r="AC580" s="4">
        <f t="shared" ref="AC580:AC643" si="178">$F579*P$2</f>
        <v>0</v>
      </c>
      <c r="AD580" s="4">
        <f t="shared" ref="AD580:AD643" si="179">$G579*N$2</f>
        <v>2.6273789418777842E-5</v>
      </c>
      <c r="AE580" s="4">
        <f t="shared" ref="AE580:AE643" si="180">$G579*O$2</f>
        <v>2.1602893522106227E-5</v>
      </c>
      <c r="AF580" s="4">
        <f t="shared" ref="AF580:AF643" si="181">$G579*P$2</f>
        <v>2.3938341470442031E-5</v>
      </c>
      <c r="AG580" s="4">
        <f t="shared" ref="AG580:AG643" si="182">$H579*N$2</f>
        <v>3.3701938959145679E-4</v>
      </c>
      <c r="AH580" s="4">
        <f t="shared" ref="AH580:AH643" si="183">$H579*O$2</f>
        <v>2.7710483144186454E-4</v>
      </c>
      <c r="AI580" s="4">
        <f t="shared" ref="AI580:AI643" si="184">$H579*P$2</f>
        <v>3.0706211051666064E-4</v>
      </c>
    </row>
    <row r="581" spans="1:35" x14ac:dyDescent="0.25">
      <c r="A581" t="s">
        <v>110</v>
      </c>
      <c r="B581" t="s">
        <v>142</v>
      </c>
      <c r="C581">
        <v>1.6172913066090199E-3</v>
      </c>
      <c r="G581">
        <v>1.5732320329389901E-4</v>
      </c>
      <c r="H581">
        <v>0</v>
      </c>
      <c r="I581">
        <v>0.15897818827678201</v>
      </c>
      <c r="J581">
        <v>0.95600596893255996</v>
      </c>
      <c r="R581" s="4">
        <f t="shared" si="167"/>
        <v>0</v>
      </c>
      <c r="S581" s="4">
        <f t="shared" si="168"/>
        <v>0</v>
      </c>
      <c r="T581" s="4">
        <f t="shared" si="169"/>
        <v>0</v>
      </c>
      <c r="U581" s="4">
        <f t="shared" si="170"/>
        <v>0</v>
      </c>
      <c r="V581" s="4">
        <f t="shared" si="171"/>
        <v>0</v>
      </c>
      <c r="W581" s="4">
        <f t="shared" si="172"/>
        <v>0</v>
      </c>
      <c r="X581" s="4">
        <f t="shared" si="173"/>
        <v>0</v>
      </c>
      <c r="Y581" s="4">
        <f t="shared" si="174"/>
        <v>0</v>
      </c>
      <c r="Z581" s="4">
        <f t="shared" si="175"/>
        <v>0</v>
      </c>
      <c r="AA581" s="4">
        <f t="shared" si="176"/>
        <v>0</v>
      </c>
      <c r="AB581" s="4">
        <f t="shared" si="177"/>
        <v>0</v>
      </c>
      <c r="AC581" s="4">
        <f t="shared" si="178"/>
        <v>0</v>
      </c>
      <c r="AD581" s="4">
        <f t="shared" si="179"/>
        <v>0</v>
      </c>
      <c r="AE581" s="4">
        <f t="shared" si="180"/>
        <v>0</v>
      </c>
      <c r="AF581" s="4">
        <f t="shared" si="181"/>
        <v>0</v>
      </c>
      <c r="AG581" s="4">
        <f t="shared" si="182"/>
        <v>5.5800280420697558E-4</v>
      </c>
      <c r="AH581" s="4">
        <f t="shared" si="183"/>
        <v>4.5880230568129111E-4</v>
      </c>
      <c r="AI581" s="4">
        <f t="shared" si="184"/>
        <v>5.0840255494413332E-4</v>
      </c>
    </row>
    <row r="582" spans="1:35" x14ac:dyDescent="0.25">
      <c r="A582" t="s">
        <v>74</v>
      </c>
      <c r="B582" t="s">
        <v>142</v>
      </c>
      <c r="C582">
        <v>7.7129255478112797E-4</v>
      </c>
      <c r="G582">
        <v>8.2349733731601498E-5</v>
      </c>
      <c r="H582">
        <v>0</v>
      </c>
      <c r="I582">
        <v>2.0684700420921999E-2</v>
      </c>
      <c r="J582">
        <v>0.99052723707516499</v>
      </c>
      <c r="R582" s="4">
        <f t="shared" si="167"/>
        <v>5.9169194144232436E-4</v>
      </c>
      <c r="S582" s="4">
        <f t="shared" si="168"/>
        <v>4.8650226296368895E-4</v>
      </c>
      <c r="T582" s="4">
        <f t="shared" si="169"/>
        <v>5.3909710220300657E-4</v>
      </c>
      <c r="U582" s="4">
        <f t="shared" si="170"/>
        <v>0</v>
      </c>
      <c r="V582" s="4">
        <f t="shared" si="171"/>
        <v>0</v>
      </c>
      <c r="W582" s="4">
        <f t="shared" si="172"/>
        <v>0</v>
      </c>
      <c r="X582" s="4">
        <f t="shared" si="173"/>
        <v>0</v>
      </c>
      <c r="Y582" s="4">
        <f t="shared" si="174"/>
        <v>0</v>
      </c>
      <c r="Z582" s="4">
        <f t="shared" si="175"/>
        <v>0</v>
      </c>
      <c r="AA582" s="4">
        <f t="shared" si="176"/>
        <v>0</v>
      </c>
      <c r="AB582" s="4">
        <f t="shared" si="177"/>
        <v>0</v>
      </c>
      <c r="AC582" s="4">
        <f t="shared" si="178"/>
        <v>0</v>
      </c>
      <c r="AD582" s="4">
        <f t="shared" si="179"/>
        <v>5.7557269497767924E-5</v>
      </c>
      <c r="AE582" s="4">
        <f t="shared" si="180"/>
        <v>4.7324866031498077E-5</v>
      </c>
      <c r="AF582" s="4">
        <f t="shared" si="181"/>
        <v>5.2441067764632997E-5</v>
      </c>
      <c r="AG582" s="4">
        <f t="shared" si="182"/>
        <v>0</v>
      </c>
      <c r="AH582" s="4">
        <f t="shared" si="183"/>
        <v>0</v>
      </c>
      <c r="AI582" s="4">
        <f t="shared" si="184"/>
        <v>0</v>
      </c>
    </row>
    <row r="583" spans="1:35" x14ac:dyDescent="0.25">
      <c r="A583" t="s">
        <v>54</v>
      </c>
      <c r="B583" t="s">
        <v>142</v>
      </c>
      <c r="C583">
        <v>0</v>
      </c>
      <c r="G583">
        <v>5.5044730890320295E-4</v>
      </c>
      <c r="H583">
        <v>1.01549737259258E-2</v>
      </c>
      <c r="I583">
        <v>3.5518568145211202E-3</v>
      </c>
      <c r="J583">
        <v>0.99666726171387099</v>
      </c>
      <c r="R583" s="4">
        <f t="shared" si="167"/>
        <v>2.8218020296870536E-4</v>
      </c>
      <c r="S583" s="4">
        <f t="shared" si="168"/>
        <v>2.3201483355204665E-4</v>
      </c>
      <c r="T583" s="4">
        <f t="shared" si="169"/>
        <v>2.5709751826037599E-4</v>
      </c>
      <c r="U583" s="4">
        <f t="shared" si="170"/>
        <v>0</v>
      </c>
      <c r="V583" s="4">
        <f t="shared" si="171"/>
        <v>0</v>
      </c>
      <c r="W583" s="4">
        <f t="shared" si="172"/>
        <v>0</v>
      </c>
      <c r="X583" s="4">
        <f t="shared" si="173"/>
        <v>0</v>
      </c>
      <c r="Y583" s="4">
        <f t="shared" si="174"/>
        <v>0</v>
      </c>
      <c r="Z583" s="4">
        <f t="shared" si="175"/>
        <v>0</v>
      </c>
      <c r="AA583" s="4">
        <f t="shared" si="176"/>
        <v>0</v>
      </c>
      <c r="AB583" s="4">
        <f t="shared" si="177"/>
        <v>0</v>
      </c>
      <c r="AC583" s="4">
        <f t="shared" si="178"/>
        <v>0</v>
      </c>
      <c r="AD583" s="4">
        <f t="shared" si="179"/>
        <v>3.0127951365220061E-5</v>
      </c>
      <c r="AE583" s="4">
        <f t="shared" si="180"/>
        <v>2.4771871122514273E-5</v>
      </c>
      <c r="AF583" s="4">
        <f t="shared" si="181"/>
        <v>2.7449911243867165E-5</v>
      </c>
      <c r="AG583" s="4">
        <f t="shared" si="182"/>
        <v>0</v>
      </c>
      <c r="AH583" s="4">
        <f t="shared" si="183"/>
        <v>0</v>
      </c>
      <c r="AI583" s="4">
        <f t="shared" si="184"/>
        <v>0</v>
      </c>
    </row>
    <row r="584" spans="1:35" x14ac:dyDescent="0.25">
      <c r="A584" t="s">
        <v>132</v>
      </c>
      <c r="B584" t="s">
        <v>142</v>
      </c>
      <c r="C584">
        <v>0</v>
      </c>
      <c r="G584">
        <v>1.86657994111087E-4</v>
      </c>
      <c r="H584">
        <v>0</v>
      </c>
      <c r="I584">
        <v>0.20588162747225</v>
      </c>
      <c r="J584">
        <v>0.996982089803089</v>
      </c>
      <c r="R584" s="4">
        <f t="shared" si="167"/>
        <v>0</v>
      </c>
      <c r="S584" s="4">
        <f t="shared" si="168"/>
        <v>0</v>
      </c>
      <c r="T584" s="4">
        <f t="shared" si="169"/>
        <v>0</v>
      </c>
      <c r="U584" s="4">
        <f t="shared" si="170"/>
        <v>0</v>
      </c>
      <c r="V584" s="4">
        <f t="shared" si="171"/>
        <v>0</v>
      </c>
      <c r="W584" s="4">
        <f t="shared" si="172"/>
        <v>0</v>
      </c>
      <c r="X584" s="4">
        <f t="shared" si="173"/>
        <v>0</v>
      </c>
      <c r="Y584" s="4">
        <f t="shared" si="174"/>
        <v>0</v>
      </c>
      <c r="Z584" s="4">
        <f t="shared" si="175"/>
        <v>0</v>
      </c>
      <c r="AA584" s="4">
        <f t="shared" si="176"/>
        <v>0</v>
      </c>
      <c r="AB584" s="4">
        <f t="shared" si="177"/>
        <v>0</v>
      </c>
      <c r="AC584" s="4">
        <f t="shared" si="178"/>
        <v>0</v>
      </c>
      <c r="AD584" s="4">
        <f t="shared" si="179"/>
        <v>2.0138316179385473E-4</v>
      </c>
      <c r="AE584" s="4">
        <f t="shared" si="180"/>
        <v>1.6558171080828057E-4</v>
      </c>
      <c r="AF584" s="4">
        <f t="shared" si="181"/>
        <v>1.8348243630106765E-4</v>
      </c>
      <c r="AG584" s="4">
        <f t="shared" si="182"/>
        <v>3.7152342899728534E-3</v>
      </c>
      <c r="AH584" s="4">
        <f t="shared" si="183"/>
        <v>3.0547481939776798E-3</v>
      </c>
      <c r="AI584" s="4">
        <f t="shared" si="184"/>
        <v>3.3849912419752666E-3</v>
      </c>
    </row>
    <row r="585" spans="1:35" x14ac:dyDescent="0.25">
      <c r="A585" t="s">
        <v>80</v>
      </c>
      <c r="B585" t="s">
        <v>142</v>
      </c>
      <c r="C585">
        <v>1.9241761627322801E-2</v>
      </c>
      <c r="G585">
        <v>0</v>
      </c>
      <c r="H585">
        <v>0</v>
      </c>
      <c r="I585">
        <v>6.1454792478817397E-2</v>
      </c>
      <c r="J585">
        <v>0.99347969117221502</v>
      </c>
      <c r="R585" s="4">
        <f t="shared" si="167"/>
        <v>0</v>
      </c>
      <c r="S585" s="4">
        <f t="shared" si="168"/>
        <v>0</v>
      </c>
      <c r="T585" s="4">
        <f t="shared" si="169"/>
        <v>0</v>
      </c>
      <c r="U585" s="4">
        <f t="shared" si="170"/>
        <v>0</v>
      </c>
      <c r="V585" s="4">
        <f t="shared" si="171"/>
        <v>0</v>
      </c>
      <c r="W585" s="4">
        <f t="shared" si="172"/>
        <v>0</v>
      </c>
      <c r="X585" s="4">
        <f t="shared" si="173"/>
        <v>0</v>
      </c>
      <c r="Y585" s="4">
        <f t="shared" si="174"/>
        <v>0</v>
      </c>
      <c r="Z585" s="4">
        <f t="shared" si="175"/>
        <v>0</v>
      </c>
      <c r="AA585" s="4">
        <f t="shared" si="176"/>
        <v>0</v>
      </c>
      <c r="AB585" s="4">
        <f t="shared" si="177"/>
        <v>0</v>
      </c>
      <c r="AC585" s="4">
        <f t="shared" si="178"/>
        <v>0</v>
      </c>
      <c r="AD585" s="4">
        <f t="shared" si="179"/>
        <v>6.8289510040641581E-5</v>
      </c>
      <c r="AE585" s="4">
        <f t="shared" si="180"/>
        <v>5.6149152700083088E-5</v>
      </c>
      <c r="AF585" s="4">
        <f t="shared" si="181"/>
        <v>6.2219331370362324E-5</v>
      </c>
      <c r="AG585" s="4">
        <f t="shared" si="182"/>
        <v>0</v>
      </c>
      <c r="AH585" s="4">
        <f t="shared" si="183"/>
        <v>0</v>
      </c>
      <c r="AI585" s="4">
        <f t="shared" si="184"/>
        <v>0</v>
      </c>
    </row>
    <row r="586" spans="1:35" x14ac:dyDescent="0.25">
      <c r="A586" t="s">
        <v>130</v>
      </c>
      <c r="B586" t="s">
        <v>142</v>
      </c>
      <c r="C586">
        <v>0</v>
      </c>
      <c r="G586">
        <v>1.3706361447428801E-4</v>
      </c>
      <c r="H586">
        <v>8.5258947710630504E-4</v>
      </c>
      <c r="I586">
        <v>6.5974727474591901E-3</v>
      </c>
      <c r="J586">
        <v>0.97626782779292498</v>
      </c>
      <c r="R586" s="4">
        <f t="shared" si="167"/>
        <v>7.0396688880449273E-3</v>
      </c>
      <c r="S586" s="4">
        <f t="shared" si="168"/>
        <v>5.7881721968369403E-3</v>
      </c>
      <c r="T586" s="4">
        <f t="shared" si="169"/>
        <v>6.4139205424409334E-3</v>
      </c>
      <c r="U586" s="4">
        <f t="shared" si="170"/>
        <v>0</v>
      </c>
      <c r="V586" s="4">
        <f t="shared" si="171"/>
        <v>0</v>
      </c>
      <c r="W586" s="4">
        <f t="shared" si="172"/>
        <v>0</v>
      </c>
      <c r="X586" s="4">
        <f t="shared" si="173"/>
        <v>0</v>
      </c>
      <c r="Y586" s="4">
        <f t="shared" si="174"/>
        <v>0</v>
      </c>
      <c r="Z586" s="4">
        <f t="shared" si="175"/>
        <v>0</v>
      </c>
      <c r="AA586" s="4">
        <f t="shared" si="176"/>
        <v>0</v>
      </c>
      <c r="AB586" s="4">
        <f t="shared" si="177"/>
        <v>0</v>
      </c>
      <c r="AC586" s="4">
        <f t="shared" si="178"/>
        <v>0</v>
      </c>
      <c r="AD586" s="4">
        <f t="shared" si="179"/>
        <v>0</v>
      </c>
      <c r="AE586" s="4">
        <f t="shared" si="180"/>
        <v>0</v>
      </c>
      <c r="AF586" s="4">
        <f t="shared" si="181"/>
        <v>0</v>
      </c>
      <c r="AG586" s="4">
        <f t="shared" si="182"/>
        <v>0</v>
      </c>
      <c r="AH586" s="4">
        <f t="shared" si="183"/>
        <v>0</v>
      </c>
      <c r="AI586" s="4">
        <f t="shared" si="184"/>
        <v>0</v>
      </c>
    </row>
    <row r="587" spans="1:35" x14ac:dyDescent="0.25">
      <c r="A587" t="s">
        <v>80</v>
      </c>
      <c r="B587" t="s">
        <v>142</v>
      </c>
      <c r="C587">
        <v>1.5284274546416799E-2</v>
      </c>
      <c r="G587">
        <v>0</v>
      </c>
      <c r="H587">
        <v>0</v>
      </c>
      <c r="I587">
        <v>6.1454792478817397E-2</v>
      </c>
      <c r="J587">
        <v>0.99347969117221502</v>
      </c>
      <c r="R587" s="4">
        <f t="shared" si="167"/>
        <v>0</v>
      </c>
      <c r="S587" s="4">
        <f t="shared" si="168"/>
        <v>0</v>
      </c>
      <c r="T587" s="4">
        <f t="shared" si="169"/>
        <v>0</v>
      </c>
      <c r="U587" s="4">
        <f t="shared" si="170"/>
        <v>0</v>
      </c>
      <c r="V587" s="4">
        <f t="shared" si="171"/>
        <v>0</v>
      </c>
      <c r="W587" s="4">
        <f t="shared" si="172"/>
        <v>0</v>
      </c>
      <c r="X587" s="4">
        <f t="shared" si="173"/>
        <v>0</v>
      </c>
      <c r="Y587" s="4">
        <f t="shared" si="174"/>
        <v>0</v>
      </c>
      <c r="Z587" s="4">
        <f t="shared" si="175"/>
        <v>0</v>
      </c>
      <c r="AA587" s="4">
        <f t="shared" si="176"/>
        <v>0</v>
      </c>
      <c r="AB587" s="4">
        <f t="shared" si="177"/>
        <v>0</v>
      </c>
      <c r="AC587" s="4">
        <f t="shared" si="178"/>
        <v>0</v>
      </c>
      <c r="AD587" s="4">
        <f t="shared" si="179"/>
        <v>5.014522480766634E-5</v>
      </c>
      <c r="AE587" s="4">
        <f t="shared" si="180"/>
        <v>4.1230518175192333E-5</v>
      </c>
      <c r="AF587" s="4">
        <f t="shared" si="181"/>
        <v>4.5687871491429333E-5</v>
      </c>
      <c r="AG587" s="4">
        <f t="shared" si="182"/>
        <v>3.1192297942913601E-4</v>
      </c>
      <c r="AH587" s="4">
        <f t="shared" si="183"/>
        <v>2.5647000530840071E-4</v>
      </c>
      <c r="AI587" s="4">
        <f t="shared" si="184"/>
        <v>2.8419649236876833E-4</v>
      </c>
    </row>
    <row r="588" spans="1:35" x14ac:dyDescent="0.25">
      <c r="A588" t="s">
        <v>65</v>
      </c>
      <c r="B588" t="s">
        <v>142</v>
      </c>
      <c r="C588">
        <v>0</v>
      </c>
      <c r="G588">
        <v>2.09044818706114E-3</v>
      </c>
      <c r="H588">
        <v>0</v>
      </c>
      <c r="I588">
        <v>4.9412774321164797E-3</v>
      </c>
      <c r="J588">
        <v>0.99929626785500603</v>
      </c>
      <c r="R588" s="4">
        <f t="shared" si="167"/>
        <v>5.5918077608841949E-3</v>
      </c>
      <c r="S588" s="4">
        <f t="shared" si="168"/>
        <v>4.5977086033936717E-3</v>
      </c>
      <c r="T588" s="4">
        <f t="shared" si="169"/>
        <v>5.0947581821389329E-3</v>
      </c>
      <c r="U588" s="4">
        <f t="shared" si="170"/>
        <v>0</v>
      </c>
      <c r="V588" s="4">
        <f t="shared" si="171"/>
        <v>0</v>
      </c>
      <c r="W588" s="4">
        <f t="shared" si="172"/>
        <v>0</v>
      </c>
      <c r="X588" s="4">
        <f t="shared" si="173"/>
        <v>0</v>
      </c>
      <c r="Y588" s="4">
        <f t="shared" si="174"/>
        <v>0</v>
      </c>
      <c r="Z588" s="4">
        <f t="shared" si="175"/>
        <v>0</v>
      </c>
      <c r="AA588" s="4">
        <f t="shared" si="176"/>
        <v>0</v>
      </c>
      <c r="AB588" s="4">
        <f t="shared" si="177"/>
        <v>0</v>
      </c>
      <c r="AC588" s="4">
        <f t="shared" si="178"/>
        <v>0</v>
      </c>
      <c r="AD588" s="4">
        <f t="shared" si="179"/>
        <v>0</v>
      </c>
      <c r="AE588" s="4">
        <f t="shared" si="180"/>
        <v>0</v>
      </c>
      <c r="AF588" s="4">
        <f t="shared" si="181"/>
        <v>0</v>
      </c>
      <c r="AG588" s="4">
        <f t="shared" si="182"/>
        <v>0</v>
      </c>
      <c r="AH588" s="4">
        <f t="shared" si="183"/>
        <v>0</v>
      </c>
      <c r="AI588" s="4">
        <f t="shared" si="184"/>
        <v>0</v>
      </c>
    </row>
    <row r="589" spans="1:35" x14ac:dyDescent="0.25">
      <c r="A589" t="s">
        <v>57</v>
      </c>
      <c r="B589" t="s">
        <v>142</v>
      </c>
      <c r="C589">
        <v>9.5018504424000394E-2</v>
      </c>
      <c r="G589">
        <v>0</v>
      </c>
      <c r="H589">
        <v>5.6322996559292904E-3</v>
      </c>
      <c r="I589">
        <v>1.72009909940018E-3</v>
      </c>
      <c r="J589">
        <v>0.99759889129109902</v>
      </c>
      <c r="R589" s="4">
        <f t="shared" si="167"/>
        <v>0</v>
      </c>
      <c r="S589" s="4">
        <f t="shared" si="168"/>
        <v>0</v>
      </c>
      <c r="T589" s="4">
        <f t="shared" si="169"/>
        <v>0</v>
      </c>
      <c r="U589" s="4">
        <f t="shared" si="170"/>
        <v>0</v>
      </c>
      <c r="V589" s="4">
        <f t="shared" si="171"/>
        <v>0</v>
      </c>
      <c r="W589" s="4">
        <f t="shared" si="172"/>
        <v>0</v>
      </c>
      <c r="X589" s="4">
        <f t="shared" si="173"/>
        <v>0</v>
      </c>
      <c r="Y589" s="4">
        <f t="shared" si="174"/>
        <v>0</v>
      </c>
      <c r="Z589" s="4">
        <f t="shared" si="175"/>
        <v>0</v>
      </c>
      <c r="AA589" s="4">
        <f t="shared" si="176"/>
        <v>0</v>
      </c>
      <c r="AB589" s="4">
        <f t="shared" si="177"/>
        <v>0</v>
      </c>
      <c r="AC589" s="4">
        <f t="shared" si="178"/>
        <v>0</v>
      </c>
      <c r="AD589" s="4">
        <f t="shared" si="179"/>
        <v>7.6479811721749018E-4</v>
      </c>
      <c r="AE589" s="4">
        <f t="shared" si="180"/>
        <v>6.288340074899365E-4</v>
      </c>
      <c r="AF589" s="4">
        <f t="shared" si="181"/>
        <v>6.9681606235371329E-4</v>
      </c>
      <c r="AG589" s="4">
        <f t="shared" si="182"/>
        <v>0</v>
      </c>
      <c r="AH589" s="4">
        <f t="shared" si="183"/>
        <v>0</v>
      </c>
      <c r="AI589" s="4">
        <f t="shared" si="184"/>
        <v>0</v>
      </c>
    </row>
    <row r="590" spans="1:35" x14ac:dyDescent="0.25">
      <c r="A590" t="s">
        <v>96</v>
      </c>
      <c r="B590" t="s">
        <v>142</v>
      </c>
      <c r="C590">
        <v>0</v>
      </c>
      <c r="G590">
        <v>2.18265222332154E-4</v>
      </c>
      <c r="H590">
        <v>0</v>
      </c>
      <c r="I590">
        <v>3.8438235939834198E-2</v>
      </c>
      <c r="J590">
        <v>0.99894003747476401</v>
      </c>
      <c r="R590" s="4">
        <f t="shared" si="167"/>
        <v>3.4762867472195265E-2</v>
      </c>
      <c r="S590" s="4">
        <f t="shared" si="168"/>
        <v>2.8582802143805E-2</v>
      </c>
      <c r="T590" s="4">
        <f t="shared" si="169"/>
        <v>3.1672834808000129E-2</v>
      </c>
      <c r="U590" s="4">
        <f t="shared" si="170"/>
        <v>0</v>
      </c>
      <c r="V590" s="4">
        <f t="shared" si="171"/>
        <v>0</v>
      </c>
      <c r="W590" s="4">
        <f t="shared" si="172"/>
        <v>0</v>
      </c>
      <c r="X590" s="4">
        <f t="shared" si="173"/>
        <v>0</v>
      </c>
      <c r="Y590" s="4">
        <f t="shared" si="174"/>
        <v>0</v>
      </c>
      <c r="Z590" s="4">
        <f t="shared" si="175"/>
        <v>0</v>
      </c>
      <c r="AA590" s="4">
        <f t="shared" si="176"/>
        <v>0</v>
      </c>
      <c r="AB590" s="4">
        <f t="shared" si="177"/>
        <v>0</v>
      </c>
      <c r="AC590" s="4">
        <f t="shared" si="178"/>
        <v>0</v>
      </c>
      <c r="AD590" s="4">
        <f t="shared" si="179"/>
        <v>0</v>
      </c>
      <c r="AE590" s="4">
        <f t="shared" si="180"/>
        <v>0</v>
      </c>
      <c r="AF590" s="4">
        <f t="shared" si="181"/>
        <v>0</v>
      </c>
      <c r="AG590" s="4">
        <f t="shared" si="182"/>
        <v>2.0605974350960819E-3</v>
      </c>
      <c r="AH590" s="4">
        <f t="shared" si="183"/>
        <v>1.6942690021901118E-3</v>
      </c>
      <c r="AI590" s="4">
        <f t="shared" si="184"/>
        <v>1.8774332186430966E-3</v>
      </c>
    </row>
    <row r="591" spans="1:35" x14ac:dyDescent="0.25">
      <c r="A591" t="s">
        <v>128</v>
      </c>
      <c r="B591" t="s">
        <v>142</v>
      </c>
      <c r="C591">
        <v>1.9911146389318098E-3</v>
      </c>
      <c r="G591">
        <v>2.71272266313985E-4</v>
      </c>
      <c r="H591">
        <v>1.18862141126668E-4</v>
      </c>
      <c r="I591">
        <v>4.2972151757377598E-2</v>
      </c>
      <c r="J591">
        <v>0.99801902111645502</v>
      </c>
      <c r="R591" s="4">
        <f t="shared" si="167"/>
        <v>0</v>
      </c>
      <c r="S591" s="4">
        <f t="shared" si="168"/>
        <v>0</v>
      </c>
      <c r="T591" s="4">
        <f t="shared" si="169"/>
        <v>0</v>
      </c>
      <c r="U591" s="4">
        <f t="shared" si="170"/>
        <v>0</v>
      </c>
      <c r="V591" s="4">
        <f t="shared" si="171"/>
        <v>0</v>
      </c>
      <c r="W591" s="4">
        <f t="shared" si="172"/>
        <v>0</v>
      </c>
      <c r="X591" s="4">
        <f t="shared" si="173"/>
        <v>0</v>
      </c>
      <c r="Y591" s="4">
        <f t="shared" si="174"/>
        <v>0</v>
      </c>
      <c r="Z591" s="4">
        <f t="shared" si="175"/>
        <v>0</v>
      </c>
      <c r="AA591" s="4">
        <f t="shared" si="176"/>
        <v>0</v>
      </c>
      <c r="AB591" s="4">
        <f t="shared" si="177"/>
        <v>0</v>
      </c>
      <c r="AC591" s="4">
        <f t="shared" si="178"/>
        <v>0</v>
      </c>
      <c r="AD591" s="4">
        <f t="shared" si="179"/>
        <v>7.9853130121519756E-5</v>
      </c>
      <c r="AE591" s="4">
        <f t="shared" si="180"/>
        <v>6.5657018099916245E-5</v>
      </c>
      <c r="AF591" s="4">
        <f t="shared" si="181"/>
        <v>7.2755074110718E-5</v>
      </c>
      <c r="AG591" s="4">
        <f t="shared" si="182"/>
        <v>0</v>
      </c>
      <c r="AH591" s="4">
        <f t="shared" si="183"/>
        <v>0</v>
      </c>
      <c r="AI591" s="4">
        <f t="shared" si="184"/>
        <v>0</v>
      </c>
    </row>
    <row r="592" spans="1:35" x14ac:dyDescent="0.25">
      <c r="A592" t="s">
        <v>57</v>
      </c>
      <c r="B592" t="s">
        <v>142</v>
      </c>
      <c r="C592">
        <v>0.119621209810051</v>
      </c>
      <c r="G592">
        <v>0</v>
      </c>
      <c r="H592">
        <v>7.0906451636889301E-3</v>
      </c>
      <c r="I592">
        <v>1.72009909940018E-3</v>
      </c>
      <c r="J592">
        <v>0.99759889129109902</v>
      </c>
      <c r="R592" s="4">
        <f t="shared" si="167"/>
        <v>7.2845657521895476E-4</v>
      </c>
      <c r="S592" s="4">
        <f t="shared" si="168"/>
        <v>5.9895318406891847E-4</v>
      </c>
      <c r="T592" s="4">
        <f t="shared" si="169"/>
        <v>6.6370487964393656E-4</v>
      </c>
      <c r="U592" s="4">
        <f t="shared" si="170"/>
        <v>0</v>
      </c>
      <c r="V592" s="4">
        <f t="shared" si="171"/>
        <v>0</v>
      </c>
      <c r="W592" s="4">
        <f t="shared" si="172"/>
        <v>0</v>
      </c>
      <c r="X592" s="4">
        <f t="shared" si="173"/>
        <v>0</v>
      </c>
      <c r="Y592" s="4">
        <f t="shared" si="174"/>
        <v>0</v>
      </c>
      <c r="Z592" s="4">
        <f t="shared" si="175"/>
        <v>0</v>
      </c>
      <c r="AA592" s="4">
        <f t="shared" si="176"/>
        <v>0</v>
      </c>
      <c r="AB592" s="4">
        <f t="shared" si="177"/>
        <v>0</v>
      </c>
      <c r="AC592" s="4">
        <f t="shared" si="178"/>
        <v>0</v>
      </c>
      <c r="AD592" s="4">
        <f t="shared" si="179"/>
        <v>9.924595109048232E-5</v>
      </c>
      <c r="AE592" s="4">
        <f t="shared" si="180"/>
        <v>8.160222645217435E-5</v>
      </c>
      <c r="AF592" s="4">
        <f t="shared" si="181"/>
        <v>9.0424088771328328E-5</v>
      </c>
      <c r="AG592" s="4">
        <f t="shared" si="182"/>
        <v>4.3486149192683412E-5</v>
      </c>
      <c r="AH592" s="4">
        <f t="shared" si="183"/>
        <v>3.5755278225095251E-5</v>
      </c>
      <c r="AI592" s="4">
        <f t="shared" si="184"/>
        <v>3.9620713708889328E-5</v>
      </c>
    </row>
    <row r="593" spans="1:35" x14ac:dyDescent="0.25">
      <c r="A593" t="s">
        <v>104</v>
      </c>
      <c r="B593" t="s">
        <v>142</v>
      </c>
      <c r="C593">
        <v>1.25057166390947E-3</v>
      </c>
      <c r="G593">
        <v>1.32121775464635E-2</v>
      </c>
      <c r="H593">
        <v>3.55933694721628E-3</v>
      </c>
      <c r="I593">
        <v>2.74432796232616E-2</v>
      </c>
      <c r="J593">
        <v>0.98181631719415297</v>
      </c>
      <c r="R593" s="4">
        <f t="shared" si="167"/>
        <v>4.3763857247579634E-2</v>
      </c>
      <c r="S593" s="4">
        <f t="shared" si="168"/>
        <v>3.5983615959121036E-2</v>
      </c>
      <c r="T593" s="4">
        <f t="shared" si="169"/>
        <v>3.9873736603350335E-2</v>
      </c>
      <c r="U593" s="4">
        <f t="shared" si="170"/>
        <v>0</v>
      </c>
      <c r="V593" s="4">
        <f t="shared" si="171"/>
        <v>0</v>
      </c>
      <c r="W593" s="4">
        <f t="shared" si="172"/>
        <v>0</v>
      </c>
      <c r="X593" s="4">
        <f t="shared" si="173"/>
        <v>0</v>
      </c>
      <c r="Y593" s="4">
        <f t="shared" si="174"/>
        <v>0</v>
      </c>
      <c r="Z593" s="4">
        <f t="shared" si="175"/>
        <v>0</v>
      </c>
      <c r="AA593" s="4">
        <f t="shared" si="176"/>
        <v>0</v>
      </c>
      <c r="AB593" s="4">
        <f t="shared" si="177"/>
        <v>0</v>
      </c>
      <c r="AC593" s="4">
        <f t="shared" si="178"/>
        <v>0</v>
      </c>
      <c r="AD593" s="4">
        <f t="shared" si="179"/>
        <v>0</v>
      </c>
      <c r="AE593" s="4">
        <f t="shared" si="180"/>
        <v>0</v>
      </c>
      <c r="AF593" s="4">
        <f t="shared" si="181"/>
        <v>0</v>
      </c>
      <c r="AG593" s="4">
        <f t="shared" si="182"/>
        <v>2.5941384745203403E-3</v>
      </c>
      <c r="AH593" s="4">
        <f t="shared" si="183"/>
        <v>2.13295830127228E-3</v>
      </c>
      <c r="AI593" s="4">
        <f t="shared" si="184"/>
        <v>2.3635483878963097E-3</v>
      </c>
    </row>
    <row r="594" spans="1:35" x14ac:dyDescent="0.25">
      <c r="A594" t="s">
        <v>134</v>
      </c>
      <c r="B594" t="s">
        <v>142</v>
      </c>
      <c r="C594">
        <v>2.6145727777600401E-4</v>
      </c>
      <c r="G594">
        <v>0</v>
      </c>
      <c r="H594">
        <v>0</v>
      </c>
      <c r="I594">
        <v>5.4710314421848899E-4</v>
      </c>
      <c r="J594">
        <v>0.99981255512346101</v>
      </c>
      <c r="R594" s="4">
        <f t="shared" si="167"/>
        <v>4.575262185034646E-4</v>
      </c>
      <c r="S594" s="4">
        <f t="shared" si="168"/>
        <v>3.761882241028487E-4</v>
      </c>
      <c r="T594" s="4">
        <f t="shared" si="169"/>
        <v>4.1685722130315665E-4</v>
      </c>
      <c r="U594" s="4">
        <f t="shared" si="170"/>
        <v>0</v>
      </c>
      <c r="V594" s="4">
        <f t="shared" si="171"/>
        <v>0</v>
      </c>
      <c r="W594" s="4">
        <f t="shared" si="172"/>
        <v>0</v>
      </c>
      <c r="X594" s="4">
        <f t="shared" si="173"/>
        <v>0</v>
      </c>
      <c r="Y594" s="4">
        <f t="shared" si="174"/>
        <v>0</v>
      </c>
      <c r="Z594" s="4">
        <f t="shared" si="175"/>
        <v>0</v>
      </c>
      <c r="AA594" s="4">
        <f t="shared" si="176"/>
        <v>0</v>
      </c>
      <c r="AB594" s="4">
        <f t="shared" si="177"/>
        <v>0</v>
      </c>
      <c r="AC594" s="4">
        <f t="shared" si="178"/>
        <v>0</v>
      </c>
      <c r="AD594" s="4">
        <f t="shared" si="179"/>
        <v>4.833723492608597E-3</v>
      </c>
      <c r="AE594" s="4">
        <f t="shared" si="180"/>
        <v>3.9743948717004028E-3</v>
      </c>
      <c r="AF594" s="4">
        <f t="shared" si="181"/>
        <v>4.4040591821544999E-3</v>
      </c>
      <c r="AG594" s="4">
        <f t="shared" si="182"/>
        <v>1.302196444103517E-3</v>
      </c>
      <c r="AH594" s="4">
        <f t="shared" si="183"/>
        <v>1.0706948540406696E-3</v>
      </c>
      <c r="AI594" s="4">
        <f t="shared" si="184"/>
        <v>1.1864456490720933E-3</v>
      </c>
    </row>
    <row r="595" spans="1:35" x14ac:dyDescent="0.25">
      <c r="A595" t="s">
        <v>84</v>
      </c>
      <c r="B595" t="s">
        <v>142</v>
      </c>
      <c r="C595">
        <v>2.22472034535042E-2</v>
      </c>
      <c r="G595">
        <v>2.3952792064949499E-4</v>
      </c>
      <c r="H595">
        <v>3.4880768453499199E-3</v>
      </c>
      <c r="I595">
        <v>7.6931211974839604E-3</v>
      </c>
      <c r="J595">
        <v>0.71922402143376396</v>
      </c>
      <c r="R595" s="4">
        <f t="shared" si="167"/>
        <v>9.565510162536732E-5</v>
      </c>
      <c r="S595" s="4">
        <f t="shared" si="168"/>
        <v>7.8649750225302019E-5</v>
      </c>
      <c r="T595" s="4">
        <f t="shared" si="169"/>
        <v>8.715242592533467E-5</v>
      </c>
      <c r="U595" s="4">
        <f t="shared" si="170"/>
        <v>0</v>
      </c>
      <c r="V595" s="4">
        <f t="shared" si="171"/>
        <v>0</v>
      </c>
      <c r="W595" s="4">
        <f t="shared" si="172"/>
        <v>0</v>
      </c>
      <c r="X595" s="4">
        <f t="shared" si="173"/>
        <v>0</v>
      </c>
      <c r="Y595" s="4">
        <f t="shared" si="174"/>
        <v>0</v>
      </c>
      <c r="Z595" s="4">
        <f t="shared" si="175"/>
        <v>0</v>
      </c>
      <c r="AA595" s="4">
        <f t="shared" si="176"/>
        <v>0</v>
      </c>
      <c r="AB595" s="4">
        <f t="shared" si="177"/>
        <v>0</v>
      </c>
      <c r="AC595" s="4">
        <f t="shared" si="178"/>
        <v>0</v>
      </c>
      <c r="AD595" s="4">
        <f t="shared" si="179"/>
        <v>0</v>
      </c>
      <c r="AE595" s="4">
        <f t="shared" si="180"/>
        <v>0</v>
      </c>
      <c r="AF595" s="4">
        <f t="shared" si="181"/>
        <v>0</v>
      </c>
      <c r="AG595" s="4">
        <f t="shared" si="182"/>
        <v>0</v>
      </c>
      <c r="AH595" s="4">
        <f t="shared" si="183"/>
        <v>0</v>
      </c>
      <c r="AI595" s="4">
        <f t="shared" si="184"/>
        <v>0</v>
      </c>
    </row>
    <row r="596" spans="1:35" x14ac:dyDescent="0.25">
      <c r="A596" t="s">
        <v>134</v>
      </c>
      <c r="B596" t="s">
        <v>142</v>
      </c>
      <c r="C596">
        <v>3.2915521109073802E-4</v>
      </c>
      <c r="G596">
        <v>0</v>
      </c>
      <c r="H596">
        <v>0</v>
      </c>
      <c r="I596">
        <v>5.4710314421848899E-4</v>
      </c>
      <c r="J596">
        <v>0.99981255512346101</v>
      </c>
      <c r="R596" s="4">
        <f t="shared" si="167"/>
        <v>8.1392207756722686E-3</v>
      </c>
      <c r="S596" s="4">
        <f t="shared" si="168"/>
        <v>6.6922481933305326E-3</v>
      </c>
      <c r="T596" s="4">
        <f t="shared" si="169"/>
        <v>7.4157344845013993E-3</v>
      </c>
      <c r="U596" s="4">
        <f t="shared" si="170"/>
        <v>0</v>
      </c>
      <c r="V596" s="4">
        <f t="shared" si="171"/>
        <v>0</v>
      </c>
      <c r="W596" s="4">
        <f t="shared" si="172"/>
        <v>0</v>
      </c>
      <c r="X596" s="4">
        <f t="shared" si="173"/>
        <v>0</v>
      </c>
      <c r="Y596" s="4">
        <f t="shared" si="174"/>
        <v>0</v>
      </c>
      <c r="Z596" s="4">
        <f t="shared" si="175"/>
        <v>0</v>
      </c>
      <c r="AA596" s="4">
        <f t="shared" si="176"/>
        <v>0</v>
      </c>
      <c r="AB596" s="4">
        <f t="shared" si="177"/>
        <v>0</v>
      </c>
      <c r="AC596" s="4">
        <f t="shared" si="178"/>
        <v>0</v>
      </c>
      <c r="AD596" s="4">
        <f t="shared" si="179"/>
        <v>8.763216609127866E-5</v>
      </c>
      <c r="AE596" s="4">
        <f t="shared" si="180"/>
        <v>7.2053114341718015E-5</v>
      </c>
      <c r="AF596" s="4">
        <f t="shared" si="181"/>
        <v>7.9842640216498331E-5</v>
      </c>
      <c r="AG596" s="4">
        <f t="shared" si="182"/>
        <v>1.2761256751280194E-3</v>
      </c>
      <c r="AH596" s="4">
        <f t="shared" si="183"/>
        <v>1.0492588884385939E-3</v>
      </c>
      <c r="AI596" s="4">
        <f t="shared" si="184"/>
        <v>1.1626922817833066E-3</v>
      </c>
    </row>
    <row r="597" spans="1:35" x14ac:dyDescent="0.25">
      <c r="A597" t="s">
        <v>82</v>
      </c>
      <c r="B597" t="s">
        <v>142</v>
      </c>
      <c r="C597">
        <v>4.76111144039573E-4</v>
      </c>
      <c r="G597">
        <v>2.2287035415242501E-5</v>
      </c>
      <c r="H597">
        <v>3.8797948394019203E-5</v>
      </c>
      <c r="I597">
        <v>6.45811152932482E-3</v>
      </c>
      <c r="J597">
        <v>0.99110513831292901</v>
      </c>
      <c r="R597" s="4">
        <f t="shared" si="167"/>
        <v>1.2042263820392854E-4</v>
      </c>
      <c r="S597" s="4">
        <f t="shared" si="168"/>
        <v>9.9014169189896804E-5</v>
      </c>
      <c r="T597" s="4">
        <f t="shared" si="169"/>
        <v>1.0971840369691267E-4</v>
      </c>
      <c r="U597" s="4">
        <f t="shared" si="170"/>
        <v>0</v>
      </c>
      <c r="V597" s="4">
        <f t="shared" si="171"/>
        <v>0</v>
      </c>
      <c r="W597" s="4">
        <f t="shared" si="172"/>
        <v>0</v>
      </c>
      <c r="X597" s="4">
        <f t="shared" si="173"/>
        <v>0</v>
      </c>
      <c r="Y597" s="4">
        <f t="shared" si="174"/>
        <v>0</v>
      </c>
      <c r="Z597" s="4">
        <f t="shared" si="175"/>
        <v>0</v>
      </c>
      <c r="AA597" s="4">
        <f t="shared" si="176"/>
        <v>0</v>
      </c>
      <c r="AB597" s="4">
        <f t="shared" si="177"/>
        <v>0</v>
      </c>
      <c r="AC597" s="4">
        <f t="shared" si="178"/>
        <v>0</v>
      </c>
      <c r="AD597" s="4">
        <f t="shared" si="179"/>
        <v>0</v>
      </c>
      <c r="AE597" s="4">
        <f t="shared" si="180"/>
        <v>0</v>
      </c>
      <c r="AF597" s="4">
        <f t="shared" si="181"/>
        <v>0</v>
      </c>
      <c r="AG597" s="4">
        <f t="shared" si="182"/>
        <v>0</v>
      </c>
      <c r="AH597" s="4">
        <f t="shared" si="183"/>
        <v>0</v>
      </c>
      <c r="AI597" s="4">
        <f t="shared" si="184"/>
        <v>0</v>
      </c>
    </row>
    <row r="598" spans="1:35" x14ac:dyDescent="0.25">
      <c r="A598" t="s">
        <v>144</v>
      </c>
      <c r="B598" t="s">
        <v>142</v>
      </c>
      <c r="C598">
        <v>1E-3</v>
      </c>
      <c r="G598">
        <v>0</v>
      </c>
      <c r="H598">
        <v>0</v>
      </c>
      <c r="I598">
        <v>0.85928765922981298</v>
      </c>
      <c r="J598">
        <v>0.96374015325572304</v>
      </c>
      <c r="R598" s="4">
        <f t="shared" si="167"/>
        <v>1.7418700391691694E-4</v>
      </c>
      <c r="S598" s="4">
        <f t="shared" si="168"/>
        <v>1.432204254427984E-4</v>
      </c>
      <c r="T598" s="4">
        <f t="shared" si="169"/>
        <v>1.5870371467985767E-4</v>
      </c>
      <c r="U598" s="4">
        <f t="shared" si="170"/>
        <v>0</v>
      </c>
      <c r="V598" s="4">
        <f t="shared" si="171"/>
        <v>0</v>
      </c>
      <c r="W598" s="4">
        <f t="shared" si="172"/>
        <v>0</v>
      </c>
      <c r="X598" s="4">
        <f t="shared" si="173"/>
        <v>0</v>
      </c>
      <c r="Y598" s="4">
        <f t="shared" si="174"/>
        <v>0</v>
      </c>
      <c r="Z598" s="4">
        <f t="shared" si="175"/>
        <v>0</v>
      </c>
      <c r="AA598" s="4">
        <f t="shared" si="176"/>
        <v>0</v>
      </c>
      <c r="AB598" s="4">
        <f t="shared" si="177"/>
        <v>0</v>
      </c>
      <c r="AC598" s="4">
        <f t="shared" si="178"/>
        <v>0</v>
      </c>
      <c r="AD598" s="4">
        <f t="shared" si="179"/>
        <v>8.1537934446009149E-6</v>
      </c>
      <c r="AE598" s="4">
        <f t="shared" si="180"/>
        <v>6.7042301655607529E-6</v>
      </c>
      <c r="AF598" s="4">
        <f t="shared" si="181"/>
        <v>7.4290118050808331E-6</v>
      </c>
      <c r="AG598" s="4">
        <f t="shared" si="182"/>
        <v>1.4194371363665562E-5</v>
      </c>
      <c r="AH598" s="4">
        <f t="shared" si="183"/>
        <v>1.1670927565680573E-5</v>
      </c>
      <c r="AI598" s="4">
        <f t="shared" si="184"/>
        <v>1.2932649464673067E-5</v>
      </c>
    </row>
    <row r="599" spans="1:35" x14ac:dyDescent="0.25">
      <c r="A599" t="s">
        <v>126</v>
      </c>
      <c r="B599" t="s">
        <v>142</v>
      </c>
      <c r="C599">
        <v>2.13397974523151E-5</v>
      </c>
      <c r="G599">
        <v>1.13704835895221E-5</v>
      </c>
      <c r="H599">
        <v>7.5494719676180401E-6</v>
      </c>
      <c r="I599">
        <v>0.164151311085379</v>
      </c>
      <c r="J599">
        <v>0.996032818662831</v>
      </c>
      <c r="R599" s="4">
        <f t="shared" si="167"/>
        <v>3.6585365853658537E-4</v>
      </c>
      <c r="S599" s="4">
        <f t="shared" si="168"/>
        <v>3.0081300813008133E-4</v>
      </c>
      <c r="T599" s="4">
        <f t="shared" si="169"/>
        <v>3.3333333333333332E-4</v>
      </c>
      <c r="U599" s="4">
        <f t="shared" si="170"/>
        <v>0</v>
      </c>
      <c r="V599" s="4">
        <f t="shared" si="171"/>
        <v>0</v>
      </c>
      <c r="W599" s="4">
        <f t="shared" si="172"/>
        <v>0</v>
      </c>
      <c r="X599" s="4">
        <f t="shared" si="173"/>
        <v>0</v>
      </c>
      <c r="Y599" s="4">
        <f t="shared" si="174"/>
        <v>0</v>
      </c>
      <c r="Z599" s="4">
        <f t="shared" si="175"/>
        <v>0</v>
      </c>
      <c r="AA599" s="4">
        <f t="shared" si="176"/>
        <v>0</v>
      </c>
      <c r="AB599" s="4">
        <f t="shared" si="177"/>
        <v>0</v>
      </c>
      <c r="AC599" s="4">
        <f t="shared" si="178"/>
        <v>0</v>
      </c>
      <c r="AD599" s="4">
        <f t="shared" si="179"/>
        <v>0</v>
      </c>
      <c r="AE599" s="4">
        <f t="shared" si="180"/>
        <v>0</v>
      </c>
      <c r="AF599" s="4">
        <f t="shared" si="181"/>
        <v>0</v>
      </c>
      <c r="AG599" s="4">
        <f t="shared" si="182"/>
        <v>0</v>
      </c>
      <c r="AH599" s="4">
        <f t="shared" si="183"/>
        <v>0</v>
      </c>
      <c r="AI599" s="4">
        <f t="shared" si="184"/>
        <v>0</v>
      </c>
    </row>
    <row r="600" spans="1:35" x14ac:dyDescent="0.25">
      <c r="A600" t="s">
        <v>106</v>
      </c>
      <c r="B600" t="s">
        <v>142</v>
      </c>
      <c r="C600">
        <v>3.1930352308109201E-4</v>
      </c>
      <c r="G600">
        <v>4.1101389375430497E-5</v>
      </c>
      <c r="H600">
        <v>2.5044204336388799E-5</v>
      </c>
      <c r="I600">
        <v>6.5673300827273698E-2</v>
      </c>
      <c r="J600">
        <v>0.99796701978756097</v>
      </c>
      <c r="R600" s="4">
        <f t="shared" si="167"/>
        <v>7.8072429703591828E-6</v>
      </c>
      <c r="S600" s="4">
        <f t="shared" si="168"/>
        <v>6.4192886645175507E-6</v>
      </c>
      <c r="T600" s="4">
        <f t="shared" si="169"/>
        <v>7.1132658174383659E-6</v>
      </c>
      <c r="U600" s="4">
        <f t="shared" si="170"/>
        <v>0</v>
      </c>
      <c r="V600" s="4">
        <f t="shared" si="171"/>
        <v>0</v>
      </c>
      <c r="W600" s="4">
        <f t="shared" si="172"/>
        <v>0</v>
      </c>
      <c r="X600" s="4">
        <f t="shared" si="173"/>
        <v>0</v>
      </c>
      <c r="Y600" s="4">
        <f t="shared" si="174"/>
        <v>0</v>
      </c>
      <c r="Z600" s="4">
        <f t="shared" si="175"/>
        <v>0</v>
      </c>
      <c r="AA600" s="4">
        <f t="shared" si="176"/>
        <v>0</v>
      </c>
      <c r="AB600" s="4">
        <f t="shared" si="177"/>
        <v>0</v>
      </c>
      <c r="AC600" s="4">
        <f t="shared" si="178"/>
        <v>0</v>
      </c>
      <c r="AD600" s="4">
        <f t="shared" si="179"/>
        <v>4.1599330205568654E-6</v>
      </c>
      <c r="AE600" s="4">
        <f t="shared" si="180"/>
        <v>3.4203893724578678E-6</v>
      </c>
      <c r="AF600" s="4">
        <f t="shared" si="181"/>
        <v>3.7901611965073664E-6</v>
      </c>
      <c r="AG600" s="4">
        <f t="shared" si="182"/>
        <v>2.7620019393724534E-6</v>
      </c>
      <c r="AH600" s="4">
        <f t="shared" si="183"/>
        <v>2.2709793723729068E-6</v>
      </c>
      <c r="AI600" s="4">
        <f t="shared" si="184"/>
        <v>2.5164906558726799E-6</v>
      </c>
    </row>
    <row r="601" spans="1:35" x14ac:dyDescent="0.25">
      <c r="A601" t="s">
        <v>114</v>
      </c>
      <c r="B601" t="s">
        <v>142</v>
      </c>
      <c r="C601">
        <v>0</v>
      </c>
      <c r="G601">
        <v>3.1462267744296201E-5</v>
      </c>
      <c r="H601">
        <v>4.6289263896636101E-5</v>
      </c>
      <c r="I601">
        <v>1.37840648358285</v>
      </c>
      <c r="J601">
        <v>0.93163565432695505</v>
      </c>
      <c r="R601" s="4">
        <f t="shared" si="167"/>
        <v>1.1681836210283854E-4</v>
      </c>
      <c r="S601" s="4">
        <f t="shared" si="168"/>
        <v>9.6050653284556134E-5</v>
      </c>
      <c r="T601" s="4">
        <f t="shared" si="169"/>
        <v>1.0643450769369734E-4</v>
      </c>
      <c r="U601" s="4">
        <f t="shared" si="170"/>
        <v>0</v>
      </c>
      <c r="V601" s="4">
        <f t="shared" si="171"/>
        <v>0</v>
      </c>
      <c r="W601" s="4">
        <f t="shared" si="172"/>
        <v>0</v>
      </c>
      <c r="X601" s="4">
        <f t="shared" si="173"/>
        <v>0</v>
      </c>
      <c r="Y601" s="4">
        <f t="shared" si="174"/>
        <v>0</v>
      </c>
      <c r="Z601" s="4">
        <f t="shared" si="175"/>
        <v>0</v>
      </c>
      <c r="AA601" s="4">
        <f t="shared" si="176"/>
        <v>0</v>
      </c>
      <c r="AB601" s="4">
        <f t="shared" si="177"/>
        <v>0</v>
      </c>
      <c r="AC601" s="4">
        <f t="shared" si="178"/>
        <v>0</v>
      </c>
      <c r="AD601" s="4">
        <f t="shared" si="179"/>
        <v>1.5037093673937986E-5</v>
      </c>
      <c r="AE601" s="4">
        <f t="shared" si="180"/>
        <v>1.2363832576349013E-5</v>
      </c>
      <c r="AF601" s="4">
        <f t="shared" si="181"/>
        <v>1.3700463125143498E-5</v>
      </c>
      <c r="AG601" s="4">
        <f t="shared" si="182"/>
        <v>9.1625137816056572E-6</v>
      </c>
      <c r="AH601" s="4">
        <f t="shared" si="183"/>
        <v>7.5336224426535419E-6</v>
      </c>
      <c r="AI601" s="4">
        <f t="shared" si="184"/>
        <v>8.3480681121295995E-6</v>
      </c>
    </row>
    <row r="602" spans="1:35" x14ac:dyDescent="0.25">
      <c r="A602" t="s">
        <v>120</v>
      </c>
      <c r="B602" t="s">
        <v>142</v>
      </c>
      <c r="C602">
        <v>1.5480898984032899E-4</v>
      </c>
      <c r="G602">
        <v>1.5668479370867301E-4</v>
      </c>
      <c r="H602">
        <v>4.0724113666778001E-5</v>
      </c>
      <c r="I602">
        <v>3.18296723941898E-3</v>
      </c>
      <c r="J602">
        <v>0.99990422860869499</v>
      </c>
      <c r="R602" s="4">
        <f t="shared" si="167"/>
        <v>0</v>
      </c>
      <c r="S602" s="4">
        <f t="shared" si="168"/>
        <v>0</v>
      </c>
      <c r="T602" s="4">
        <f t="shared" si="169"/>
        <v>0</v>
      </c>
      <c r="U602" s="4">
        <f t="shared" si="170"/>
        <v>0</v>
      </c>
      <c r="V602" s="4">
        <f t="shared" si="171"/>
        <v>0</v>
      </c>
      <c r="W602" s="4">
        <f t="shared" si="172"/>
        <v>0</v>
      </c>
      <c r="X602" s="4">
        <f t="shared" si="173"/>
        <v>0</v>
      </c>
      <c r="Y602" s="4">
        <f t="shared" si="174"/>
        <v>0</v>
      </c>
      <c r="Z602" s="4">
        <f t="shared" si="175"/>
        <v>0</v>
      </c>
      <c r="AA602" s="4">
        <f t="shared" si="176"/>
        <v>0</v>
      </c>
      <c r="AB602" s="4">
        <f t="shared" si="177"/>
        <v>0</v>
      </c>
      <c r="AC602" s="4">
        <f t="shared" si="178"/>
        <v>0</v>
      </c>
      <c r="AD602" s="4">
        <f t="shared" si="179"/>
        <v>1.1510585760108366E-5</v>
      </c>
      <c r="AE602" s="4">
        <f t="shared" si="180"/>
        <v>9.4642594027557686E-6</v>
      </c>
      <c r="AF602" s="4">
        <f t="shared" si="181"/>
        <v>1.0487422581432066E-5</v>
      </c>
      <c r="AG602" s="4">
        <f t="shared" si="182"/>
        <v>1.6935096547549794E-5</v>
      </c>
      <c r="AH602" s="4">
        <f t="shared" si="183"/>
        <v>1.3924412716874276E-5</v>
      </c>
      <c r="AI602" s="4">
        <f t="shared" si="184"/>
        <v>1.5429754632212032E-5</v>
      </c>
    </row>
    <row r="603" spans="1:35" x14ac:dyDescent="0.25">
      <c r="A603" t="s">
        <v>86</v>
      </c>
      <c r="B603" t="s">
        <v>142</v>
      </c>
      <c r="C603">
        <v>0</v>
      </c>
      <c r="G603">
        <v>1.16172219021819E-4</v>
      </c>
      <c r="H603">
        <v>4.27918810165037E-4</v>
      </c>
      <c r="I603">
        <v>0.146124269482071</v>
      </c>
      <c r="J603">
        <v>0.99777072921378496</v>
      </c>
      <c r="R603" s="4">
        <f t="shared" si="167"/>
        <v>5.6637435307437435E-5</v>
      </c>
      <c r="S603" s="4">
        <f t="shared" si="168"/>
        <v>4.6568557919448561E-5</v>
      </c>
      <c r="T603" s="4">
        <f t="shared" si="169"/>
        <v>5.1602996613442995E-5</v>
      </c>
      <c r="U603" s="4">
        <f t="shared" si="170"/>
        <v>0</v>
      </c>
      <c r="V603" s="4">
        <f t="shared" si="171"/>
        <v>0</v>
      </c>
      <c r="W603" s="4">
        <f t="shared" si="172"/>
        <v>0</v>
      </c>
      <c r="X603" s="4">
        <f t="shared" si="173"/>
        <v>0</v>
      </c>
      <c r="Y603" s="4">
        <f t="shared" si="174"/>
        <v>0</v>
      </c>
      <c r="Z603" s="4">
        <f t="shared" si="175"/>
        <v>0</v>
      </c>
      <c r="AA603" s="4">
        <f t="shared" si="176"/>
        <v>0</v>
      </c>
      <c r="AB603" s="4">
        <f t="shared" si="177"/>
        <v>0</v>
      </c>
      <c r="AC603" s="4">
        <f t="shared" si="178"/>
        <v>0</v>
      </c>
      <c r="AD603" s="4">
        <f t="shared" si="179"/>
        <v>5.7323705015368175E-5</v>
      </c>
      <c r="AE603" s="4">
        <f t="shared" si="180"/>
        <v>4.7132824123747173E-5</v>
      </c>
      <c r="AF603" s="4">
        <f t="shared" si="181"/>
        <v>5.222826456955767E-5</v>
      </c>
      <c r="AG603" s="4">
        <f t="shared" si="182"/>
        <v>1.4899065975650488E-5</v>
      </c>
      <c r="AH603" s="4">
        <f t="shared" si="183"/>
        <v>1.2250343135534848E-5</v>
      </c>
      <c r="AI603" s="4">
        <f t="shared" si="184"/>
        <v>1.3574704555592666E-5</v>
      </c>
    </row>
    <row r="604" spans="1:35" x14ac:dyDescent="0.25">
      <c r="A604" t="s">
        <v>61</v>
      </c>
      <c r="B604" t="s">
        <v>142</v>
      </c>
      <c r="C604">
        <v>1.7145292609862699E-3</v>
      </c>
      <c r="G604">
        <v>0</v>
      </c>
      <c r="H604">
        <v>7.3785608146108501E-4</v>
      </c>
      <c r="I604">
        <v>1.58410833116607E-2</v>
      </c>
      <c r="J604">
        <v>0.98933262138251798</v>
      </c>
      <c r="R604" s="4">
        <f t="shared" si="167"/>
        <v>0</v>
      </c>
      <c r="S604" s="4">
        <f t="shared" si="168"/>
        <v>0</v>
      </c>
      <c r="T604" s="4">
        <f t="shared" si="169"/>
        <v>0</v>
      </c>
      <c r="U604" s="4">
        <f t="shared" si="170"/>
        <v>0</v>
      </c>
      <c r="V604" s="4">
        <f t="shared" si="171"/>
        <v>0</v>
      </c>
      <c r="W604" s="4">
        <f t="shared" si="172"/>
        <v>0</v>
      </c>
      <c r="X604" s="4">
        <f t="shared" si="173"/>
        <v>0</v>
      </c>
      <c r="Y604" s="4">
        <f t="shared" si="174"/>
        <v>0</v>
      </c>
      <c r="Z604" s="4">
        <f t="shared" si="175"/>
        <v>0</v>
      </c>
      <c r="AA604" s="4">
        <f t="shared" si="176"/>
        <v>0</v>
      </c>
      <c r="AB604" s="4">
        <f t="shared" si="177"/>
        <v>0</v>
      </c>
      <c r="AC604" s="4">
        <f t="shared" si="178"/>
        <v>0</v>
      </c>
      <c r="AD604" s="4">
        <f t="shared" si="179"/>
        <v>4.2502031349445975E-5</v>
      </c>
      <c r="AE604" s="4">
        <f t="shared" si="180"/>
        <v>3.4946114665100027E-5</v>
      </c>
      <c r="AF604" s="4">
        <f t="shared" si="181"/>
        <v>3.8724073007273001E-5</v>
      </c>
      <c r="AG604" s="4">
        <f t="shared" si="182"/>
        <v>1.5655566225550134E-4</v>
      </c>
      <c r="AH604" s="4">
        <f t="shared" si="183"/>
        <v>1.2872354452119001E-4</v>
      </c>
      <c r="AI604" s="4">
        <f t="shared" si="184"/>
        <v>1.4263960338834565E-4</v>
      </c>
    </row>
    <row r="605" spans="1:35" x14ac:dyDescent="0.25">
      <c r="A605" t="s">
        <v>82</v>
      </c>
      <c r="B605" t="s">
        <v>142</v>
      </c>
      <c r="C605">
        <v>2.3862082718030899E-4</v>
      </c>
      <c r="G605">
        <v>1.11699776255185E-5</v>
      </c>
      <c r="H605">
        <v>1.9445036426012201E-5</v>
      </c>
      <c r="I605">
        <v>6.45811152932482E-3</v>
      </c>
      <c r="J605">
        <v>0.99110513831292901</v>
      </c>
      <c r="R605" s="4">
        <f t="shared" si="167"/>
        <v>6.2726680279985483E-4</v>
      </c>
      <c r="S605" s="4">
        <f t="shared" si="168"/>
        <v>5.1575270452432513E-4</v>
      </c>
      <c r="T605" s="4">
        <f t="shared" si="169"/>
        <v>5.7150975366208998E-4</v>
      </c>
      <c r="U605" s="4">
        <f t="shared" si="170"/>
        <v>0</v>
      </c>
      <c r="V605" s="4">
        <f t="shared" si="171"/>
        <v>0</v>
      </c>
      <c r="W605" s="4">
        <f t="shared" si="172"/>
        <v>0</v>
      </c>
      <c r="X605" s="4">
        <f t="shared" si="173"/>
        <v>0</v>
      </c>
      <c r="Y605" s="4">
        <f t="shared" si="174"/>
        <v>0</v>
      </c>
      <c r="Z605" s="4">
        <f t="shared" si="175"/>
        <v>0</v>
      </c>
      <c r="AA605" s="4">
        <f t="shared" si="176"/>
        <v>0</v>
      </c>
      <c r="AB605" s="4">
        <f t="shared" si="177"/>
        <v>0</v>
      </c>
      <c r="AC605" s="4">
        <f t="shared" si="178"/>
        <v>0</v>
      </c>
      <c r="AD605" s="4">
        <f t="shared" si="179"/>
        <v>0</v>
      </c>
      <c r="AE605" s="4">
        <f t="shared" si="180"/>
        <v>0</v>
      </c>
      <c r="AF605" s="4">
        <f t="shared" si="181"/>
        <v>0</v>
      </c>
      <c r="AG605" s="4">
        <f t="shared" si="182"/>
        <v>2.6994734687600669E-4</v>
      </c>
      <c r="AH605" s="4">
        <f t="shared" si="183"/>
        <v>2.2195670743138332E-4</v>
      </c>
      <c r="AI605" s="4">
        <f t="shared" si="184"/>
        <v>2.45952027153695E-4</v>
      </c>
    </row>
    <row r="606" spans="1:35" x14ac:dyDescent="0.25">
      <c r="A606" t="s">
        <v>116</v>
      </c>
      <c r="B606" t="s">
        <v>142</v>
      </c>
      <c r="C606">
        <v>2.3544963461792599E-2</v>
      </c>
      <c r="G606">
        <v>3.3368889921190601E-4</v>
      </c>
      <c r="H606">
        <v>2.08628438150953E-3</v>
      </c>
      <c r="I606">
        <v>1.2231454987522599E-3</v>
      </c>
      <c r="J606">
        <v>0.999651168883126</v>
      </c>
      <c r="R606" s="4">
        <f t="shared" si="167"/>
        <v>8.7300302626942312E-5</v>
      </c>
      <c r="S606" s="4">
        <f t="shared" si="168"/>
        <v>7.1780248826597016E-5</v>
      </c>
      <c r="T606" s="4">
        <f t="shared" si="169"/>
        <v>7.9540275726769664E-5</v>
      </c>
      <c r="U606" s="4">
        <f t="shared" si="170"/>
        <v>0</v>
      </c>
      <c r="V606" s="4">
        <f t="shared" si="171"/>
        <v>0</v>
      </c>
      <c r="W606" s="4">
        <f t="shared" si="172"/>
        <v>0</v>
      </c>
      <c r="X606" s="4">
        <f t="shared" si="173"/>
        <v>0</v>
      </c>
      <c r="Y606" s="4">
        <f t="shared" si="174"/>
        <v>0</v>
      </c>
      <c r="Z606" s="4">
        <f t="shared" si="175"/>
        <v>0</v>
      </c>
      <c r="AA606" s="4">
        <f t="shared" si="176"/>
        <v>0</v>
      </c>
      <c r="AB606" s="4">
        <f t="shared" si="177"/>
        <v>0</v>
      </c>
      <c r="AC606" s="4">
        <f t="shared" si="178"/>
        <v>0</v>
      </c>
      <c r="AD606" s="4">
        <f t="shared" si="179"/>
        <v>4.0865771800677438E-6</v>
      </c>
      <c r="AE606" s="4">
        <f t="shared" si="180"/>
        <v>3.360074570277923E-6</v>
      </c>
      <c r="AF606" s="4">
        <f t="shared" si="181"/>
        <v>3.7233258751728332E-6</v>
      </c>
      <c r="AG606" s="4">
        <f t="shared" si="182"/>
        <v>7.114037716833732E-6</v>
      </c>
      <c r="AH606" s="4">
        <f t="shared" si="183"/>
        <v>5.8493199005077359E-6</v>
      </c>
      <c r="AI606" s="4">
        <f t="shared" si="184"/>
        <v>6.4816788086707335E-6</v>
      </c>
    </row>
    <row r="607" spans="1:35" x14ac:dyDescent="0.25">
      <c r="A607" t="s">
        <v>110</v>
      </c>
      <c r="B607" t="s">
        <v>142</v>
      </c>
      <c r="C607">
        <v>2.5632339820711797E-4</v>
      </c>
      <c r="G607">
        <v>2.4934047391667598E-5</v>
      </c>
      <c r="H607">
        <v>0</v>
      </c>
      <c r="I607">
        <v>0.15897818827678201</v>
      </c>
      <c r="J607">
        <v>0.95600596893255996</v>
      </c>
      <c r="R607" s="4">
        <f t="shared" si="167"/>
        <v>8.6140110226070477E-3</v>
      </c>
      <c r="S607" s="4">
        <f t="shared" si="168"/>
        <v>7.0826312852546851E-3</v>
      </c>
      <c r="T607" s="4">
        <f t="shared" si="169"/>
        <v>7.8483211539308664E-3</v>
      </c>
      <c r="U607" s="4">
        <f t="shared" si="170"/>
        <v>0</v>
      </c>
      <c r="V607" s="4">
        <f t="shared" si="171"/>
        <v>0</v>
      </c>
      <c r="W607" s="4">
        <f t="shared" si="172"/>
        <v>0</v>
      </c>
      <c r="X607" s="4">
        <f t="shared" si="173"/>
        <v>0</v>
      </c>
      <c r="Y607" s="4">
        <f t="shared" si="174"/>
        <v>0</v>
      </c>
      <c r="Z607" s="4">
        <f t="shared" si="175"/>
        <v>0</v>
      </c>
      <c r="AA607" s="4">
        <f t="shared" si="176"/>
        <v>0</v>
      </c>
      <c r="AB607" s="4">
        <f t="shared" si="177"/>
        <v>0</v>
      </c>
      <c r="AC607" s="4">
        <f t="shared" si="178"/>
        <v>0</v>
      </c>
      <c r="AD607" s="4">
        <f t="shared" si="179"/>
        <v>1.220813045897217E-4</v>
      </c>
      <c r="AE607" s="4">
        <f t="shared" si="180"/>
        <v>1.0037796155154897E-4</v>
      </c>
      <c r="AF607" s="4">
        <f t="shared" si="181"/>
        <v>1.1122963307063533E-4</v>
      </c>
      <c r="AG607" s="4">
        <f t="shared" si="182"/>
        <v>7.6327477372299874E-4</v>
      </c>
      <c r="AH607" s="4">
        <f t="shared" si="183"/>
        <v>6.2758148061668793E-4</v>
      </c>
      <c r="AI607" s="4">
        <f t="shared" si="184"/>
        <v>6.9542812716984334E-4</v>
      </c>
    </row>
    <row r="608" spans="1:35" x14ac:dyDescent="0.25">
      <c r="A608" t="s">
        <v>84</v>
      </c>
      <c r="B608" t="s">
        <v>142</v>
      </c>
      <c r="C608">
        <v>2.80075697689714E-2</v>
      </c>
      <c r="G608">
        <v>3.0154778613986701E-4</v>
      </c>
      <c r="H608">
        <v>4.3912285789018497E-3</v>
      </c>
      <c r="I608">
        <v>7.6931211974839604E-3</v>
      </c>
      <c r="J608">
        <v>0.71922402143376396</v>
      </c>
      <c r="R608" s="4">
        <f t="shared" si="167"/>
        <v>9.377685300260413E-5</v>
      </c>
      <c r="S608" s="4">
        <f t="shared" si="168"/>
        <v>7.7105412468807849E-5</v>
      </c>
      <c r="T608" s="4">
        <f t="shared" si="169"/>
        <v>8.5441132735705982E-5</v>
      </c>
      <c r="U608" s="4">
        <f t="shared" si="170"/>
        <v>0</v>
      </c>
      <c r="V608" s="4">
        <f t="shared" si="171"/>
        <v>0</v>
      </c>
      <c r="W608" s="4">
        <f t="shared" si="172"/>
        <v>0</v>
      </c>
      <c r="X608" s="4">
        <f t="shared" si="173"/>
        <v>0</v>
      </c>
      <c r="Y608" s="4">
        <f t="shared" si="174"/>
        <v>0</v>
      </c>
      <c r="Z608" s="4">
        <f t="shared" si="175"/>
        <v>0</v>
      </c>
      <c r="AA608" s="4">
        <f t="shared" si="176"/>
        <v>0</v>
      </c>
      <c r="AB608" s="4">
        <f t="shared" si="177"/>
        <v>0</v>
      </c>
      <c r="AC608" s="4">
        <f t="shared" si="178"/>
        <v>0</v>
      </c>
      <c r="AD608" s="4">
        <f t="shared" si="179"/>
        <v>9.1222124603661948E-6</v>
      </c>
      <c r="AE608" s="4">
        <f t="shared" si="180"/>
        <v>7.5004858007455387E-6</v>
      </c>
      <c r="AF608" s="4">
        <f t="shared" si="181"/>
        <v>8.311349130555865E-6</v>
      </c>
      <c r="AG608" s="4">
        <f t="shared" si="182"/>
        <v>0</v>
      </c>
      <c r="AH608" s="4">
        <f t="shared" si="183"/>
        <v>0</v>
      </c>
      <c r="AI608" s="4">
        <f t="shared" si="184"/>
        <v>0</v>
      </c>
    </row>
    <row r="609" spans="1:35" x14ac:dyDescent="0.25">
      <c r="A609" t="s">
        <v>70</v>
      </c>
      <c r="B609" t="s">
        <v>142</v>
      </c>
      <c r="C609">
        <v>0</v>
      </c>
      <c r="G609">
        <v>0</v>
      </c>
      <c r="H609">
        <v>1.4127316755654399E-2</v>
      </c>
      <c r="I609">
        <v>2.6317370794433598E-2</v>
      </c>
      <c r="J609">
        <v>0.98795691615543901</v>
      </c>
      <c r="R609" s="4">
        <f t="shared" si="167"/>
        <v>1.0246671866696854E-2</v>
      </c>
      <c r="S609" s="4">
        <f t="shared" si="168"/>
        <v>8.425041312617414E-3</v>
      </c>
      <c r="T609" s="4">
        <f t="shared" si="169"/>
        <v>9.3358565896571322E-3</v>
      </c>
      <c r="U609" s="4">
        <f t="shared" si="170"/>
        <v>0</v>
      </c>
      <c r="V609" s="4">
        <f t="shared" si="171"/>
        <v>0</v>
      </c>
      <c r="W609" s="4">
        <f t="shared" si="172"/>
        <v>0</v>
      </c>
      <c r="X609" s="4">
        <f t="shared" si="173"/>
        <v>0</v>
      </c>
      <c r="Y609" s="4">
        <f t="shared" si="174"/>
        <v>0</v>
      </c>
      <c r="Z609" s="4">
        <f t="shared" si="175"/>
        <v>0</v>
      </c>
      <c r="AA609" s="4">
        <f t="shared" si="176"/>
        <v>0</v>
      </c>
      <c r="AB609" s="4">
        <f t="shared" si="177"/>
        <v>0</v>
      </c>
      <c r="AC609" s="4">
        <f t="shared" si="178"/>
        <v>0</v>
      </c>
      <c r="AD609" s="4">
        <f t="shared" si="179"/>
        <v>1.1032236078287817E-4</v>
      </c>
      <c r="AE609" s="4">
        <f t="shared" si="180"/>
        <v>9.0709496643699841E-5</v>
      </c>
      <c r="AF609" s="4">
        <f t="shared" si="181"/>
        <v>1.0051592871328899E-4</v>
      </c>
      <c r="AG609" s="4">
        <f t="shared" si="182"/>
        <v>1.6065470410616524E-3</v>
      </c>
      <c r="AH609" s="4">
        <f t="shared" si="183"/>
        <v>1.3209386782062477E-3</v>
      </c>
      <c r="AI609" s="4">
        <f t="shared" si="184"/>
        <v>1.4637428596339498E-3</v>
      </c>
    </row>
    <row r="610" spans="1:35" x14ac:dyDescent="0.25">
      <c r="A610" t="s">
        <v>104</v>
      </c>
      <c r="B610" t="s">
        <v>142</v>
      </c>
      <c r="C610">
        <v>2.4952185131665002E-3</v>
      </c>
      <c r="G610">
        <v>2.63617599571365E-2</v>
      </c>
      <c r="H610">
        <v>7.1018108770570104E-3</v>
      </c>
      <c r="I610">
        <v>2.74432796232616E-2</v>
      </c>
      <c r="J610">
        <v>0.98181631719415297</v>
      </c>
      <c r="R610" s="4">
        <f t="shared" si="167"/>
        <v>0</v>
      </c>
      <c r="S610" s="4">
        <f t="shared" si="168"/>
        <v>0</v>
      </c>
      <c r="T610" s="4">
        <f t="shared" si="169"/>
        <v>0</v>
      </c>
      <c r="U610" s="4">
        <f t="shared" si="170"/>
        <v>0</v>
      </c>
      <c r="V610" s="4">
        <f t="shared" si="171"/>
        <v>0</v>
      </c>
      <c r="W610" s="4">
        <f t="shared" si="172"/>
        <v>0</v>
      </c>
      <c r="X610" s="4">
        <f t="shared" si="173"/>
        <v>0</v>
      </c>
      <c r="Y610" s="4">
        <f t="shared" si="174"/>
        <v>0</v>
      </c>
      <c r="Z610" s="4">
        <f t="shared" si="175"/>
        <v>0</v>
      </c>
      <c r="AA610" s="4">
        <f t="shared" si="176"/>
        <v>0</v>
      </c>
      <c r="AB610" s="4">
        <f t="shared" si="177"/>
        <v>0</v>
      </c>
      <c r="AC610" s="4">
        <f t="shared" si="178"/>
        <v>0</v>
      </c>
      <c r="AD610" s="4">
        <f t="shared" si="179"/>
        <v>0</v>
      </c>
      <c r="AE610" s="4">
        <f t="shared" si="180"/>
        <v>0</v>
      </c>
      <c r="AF610" s="4">
        <f t="shared" si="181"/>
        <v>0</v>
      </c>
      <c r="AG610" s="4">
        <f t="shared" si="182"/>
        <v>5.1685305203613653E-3</v>
      </c>
      <c r="AH610" s="4">
        <f t="shared" si="183"/>
        <v>4.2496806500749006E-3</v>
      </c>
      <c r="AI610" s="4">
        <f t="shared" si="184"/>
        <v>4.7091055852181325E-3</v>
      </c>
    </row>
    <row r="611" spans="1:35" x14ac:dyDescent="0.25">
      <c r="A611" t="s">
        <v>80</v>
      </c>
      <c r="B611" t="s">
        <v>142</v>
      </c>
      <c r="C611">
        <v>2.4223942680322599E-2</v>
      </c>
      <c r="G611">
        <v>0</v>
      </c>
      <c r="H611">
        <v>0</v>
      </c>
      <c r="I611">
        <v>6.1454792478817397E-2</v>
      </c>
      <c r="J611">
        <v>0.99347969117221502</v>
      </c>
      <c r="R611" s="4">
        <f t="shared" si="167"/>
        <v>9.1288482189018296E-4</v>
      </c>
      <c r="S611" s="4">
        <f t="shared" si="168"/>
        <v>7.5059418688748383E-4</v>
      </c>
      <c r="T611" s="4">
        <f t="shared" si="169"/>
        <v>8.3173950438883339E-4</v>
      </c>
      <c r="U611" s="4">
        <f t="shared" si="170"/>
        <v>0</v>
      </c>
      <c r="V611" s="4">
        <f t="shared" si="171"/>
        <v>0</v>
      </c>
      <c r="W611" s="4">
        <f t="shared" si="172"/>
        <v>0</v>
      </c>
      <c r="X611" s="4">
        <f t="shared" si="173"/>
        <v>0</v>
      </c>
      <c r="Y611" s="4">
        <f t="shared" si="174"/>
        <v>0</v>
      </c>
      <c r="Z611" s="4">
        <f t="shared" si="175"/>
        <v>0</v>
      </c>
      <c r="AA611" s="4">
        <f t="shared" si="176"/>
        <v>0</v>
      </c>
      <c r="AB611" s="4">
        <f t="shared" si="177"/>
        <v>0</v>
      </c>
      <c r="AC611" s="4">
        <f t="shared" si="178"/>
        <v>0</v>
      </c>
      <c r="AD611" s="4">
        <f t="shared" si="179"/>
        <v>9.6445463257816468E-3</v>
      </c>
      <c r="AE611" s="4">
        <f t="shared" si="180"/>
        <v>7.9299603123093552E-3</v>
      </c>
      <c r="AF611" s="4">
        <f t="shared" si="181"/>
        <v>8.7872533190455002E-3</v>
      </c>
      <c r="AG611" s="4">
        <f t="shared" si="182"/>
        <v>2.5982234916062234E-3</v>
      </c>
      <c r="AH611" s="4">
        <f t="shared" si="183"/>
        <v>2.1363170930984504E-3</v>
      </c>
      <c r="AI611" s="4">
        <f t="shared" si="184"/>
        <v>2.3672702923523367E-3</v>
      </c>
    </row>
    <row r="612" spans="1:35" x14ac:dyDescent="0.25">
      <c r="A612" t="s">
        <v>100</v>
      </c>
      <c r="B612" t="s">
        <v>142</v>
      </c>
      <c r="C612">
        <v>9.8858268327858004E-2</v>
      </c>
      <c r="G612">
        <v>4.5754477675606798E-3</v>
      </c>
      <c r="H612">
        <v>1.6368617986233601E-4</v>
      </c>
      <c r="I612">
        <v>3.2988830635701399E-3</v>
      </c>
      <c r="J612">
        <v>0.996450801405381</v>
      </c>
      <c r="R612" s="4">
        <f t="shared" si="167"/>
        <v>8.86241805377656E-3</v>
      </c>
      <c r="S612" s="4">
        <f t="shared" si="168"/>
        <v>7.2868770664385055E-3</v>
      </c>
      <c r="T612" s="4">
        <f t="shared" si="169"/>
        <v>8.0746475601075323E-3</v>
      </c>
      <c r="U612" s="4">
        <f t="shared" si="170"/>
        <v>0</v>
      </c>
      <c r="V612" s="4">
        <f t="shared" si="171"/>
        <v>0</v>
      </c>
      <c r="W612" s="4">
        <f t="shared" si="172"/>
        <v>0</v>
      </c>
      <c r="X612" s="4">
        <f t="shared" si="173"/>
        <v>0</v>
      </c>
      <c r="Y612" s="4">
        <f t="shared" si="174"/>
        <v>0</v>
      </c>
      <c r="Z612" s="4">
        <f t="shared" si="175"/>
        <v>0</v>
      </c>
      <c r="AA612" s="4">
        <f t="shared" si="176"/>
        <v>0</v>
      </c>
      <c r="AB612" s="4">
        <f t="shared" si="177"/>
        <v>0</v>
      </c>
      <c r="AC612" s="4">
        <f t="shared" si="178"/>
        <v>0</v>
      </c>
      <c r="AD612" s="4">
        <f t="shared" si="179"/>
        <v>0</v>
      </c>
      <c r="AE612" s="4">
        <f t="shared" si="180"/>
        <v>0</v>
      </c>
      <c r="AF612" s="4">
        <f t="shared" si="181"/>
        <v>0</v>
      </c>
      <c r="AG612" s="4">
        <f t="shared" si="182"/>
        <v>0</v>
      </c>
      <c r="AH612" s="4">
        <f t="shared" si="183"/>
        <v>0</v>
      </c>
      <c r="AI612" s="4">
        <f t="shared" si="184"/>
        <v>0</v>
      </c>
    </row>
    <row r="613" spans="1:35" x14ac:dyDescent="0.25">
      <c r="A613" t="s">
        <v>136</v>
      </c>
      <c r="B613" t="s">
        <v>142</v>
      </c>
      <c r="C613">
        <v>1.5885637739971501E-3</v>
      </c>
      <c r="G613">
        <v>0</v>
      </c>
      <c r="H613">
        <v>7.2437333434808895E-5</v>
      </c>
      <c r="I613">
        <v>2.3367073273853602E-2</v>
      </c>
      <c r="J613">
        <v>0.99737902369803599</v>
      </c>
      <c r="R613" s="4">
        <f t="shared" si="167"/>
        <v>3.6167659144338296E-2</v>
      </c>
      <c r="S613" s="4">
        <f t="shared" si="168"/>
        <v>2.9737853074233711E-2</v>
      </c>
      <c r="T613" s="4">
        <f t="shared" si="169"/>
        <v>3.2952756109285997E-2</v>
      </c>
      <c r="U613" s="4">
        <f t="shared" si="170"/>
        <v>0</v>
      </c>
      <c r="V613" s="4">
        <f t="shared" si="171"/>
        <v>0</v>
      </c>
      <c r="W613" s="4">
        <f t="shared" si="172"/>
        <v>0</v>
      </c>
      <c r="X613" s="4">
        <f t="shared" si="173"/>
        <v>0</v>
      </c>
      <c r="Y613" s="4">
        <f t="shared" si="174"/>
        <v>0</v>
      </c>
      <c r="Z613" s="4">
        <f t="shared" si="175"/>
        <v>0</v>
      </c>
      <c r="AA613" s="4">
        <f t="shared" si="176"/>
        <v>0</v>
      </c>
      <c r="AB613" s="4">
        <f t="shared" si="177"/>
        <v>0</v>
      </c>
      <c r="AC613" s="4">
        <f t="shared" si="178"/>
        <v>0</v>
      </c>
      <c r="AD613" s="4">
        <f t="shared" si="179"/>
        <v>1.6739443052051267E-3</v>
      </c>
      <c r="AE613" s="4">
        <f t="shared" si="180"/>
        <v>1.3763542065019932E-3</v>
      </c>
      <c r="AF613" s="4">
        <f t="shared" si="181"/>
        <v>1.5251492558535599E-3</v>
      </c>
      <c r="AG613" s="4">
        <f t="shared" si="182"/>
        <v>5.988518775451317E-5</v>
      </c>
      <c r="AH613" s="4">
        <f t="shared" si="183"/>
        <v>4.9238932153710833E-5</v>
      </c>
      <c r="AI613" s="4">
        <f t="shared" si="184"/>
        <v>5.4562059954111998E-5</v>
      </c>
    </row>
    <row r="614" spans="1:35" x14ac:dyDescent="0.25">
      <c r="A614" t="s">
        <v>132</v>
      </c>
      <c r="B614" t="s">
        <v>142</v>
      </c>
      <c r="C614">
        <v>0</v>
      </c>
      <c r="G614">
        <v>2.34988492100974E-4</v>
      </c>
      <c r="H614">
        <v>0</v>
      </c>
      <c r="I614">
        <v>0.20588162747225</v>
      </c>
      <c r="J614">
        <v>0.996982089803089</v>
      </c>
      <c r="R614" s="4">
        <f t="shared" si="167"/>
        <v>5.811818685355427E-4</v>
      </c>
      <c r="S614" s="4">
        <f t="shared" si="168"/>
        <v>4.778606474625574E-4</v>
      </c>
      <c r="T614" s="4">
        <f t="shared" si="169"/>
        <v>5.2952125799905E-4</v>
      </c>
      <c r="U614" s="4">
        <f t="shared" si="170"/>
        <v>0</v>
      </c>
      <c r="V614" s="4">
        <f t="shared" si="171"/>
        <v>0</v>
      </c>
      <c r="W614" s="4">
        <f t="shared" si="172"/>
        <v>0</v>
      </c>
      <c r="X614" s="4">
        <f t="shared" si="173"/>
        <v>0</v>
      </c>
      <c r="Y614" s="4">
        <f t="shared" si="174"/>
        <v>0</v>
      </c>
      <c r="Z614" s="4">
        <f t="shared" si="175"/>
        <v>0</v>
      </c>
      <c r="AA614" s="4">
        <f t="shared" si="176"/>
        <v>0</v>
      </c>
      <c r="AB614" s="4">
        <f t="shared" si="177"/>
        <v>0</v>
      </c>
      <c r="AC614" s="4">
        <f t="shared" si="178"/>
        <v>0</v>
      </c>
      <c r="AD614" s="4">
        <f t="shared" si="179"/>
        <v>0</v>
      </c>
      <c r="AE614" s="4">
        <f t="shared" si="180"/>
        <v>0</v>
      </c>
      <c r="AF614" s="4">
        <f t="shared" si="181"/>
        <v>0</v>
      </c>
      <c r="AG614" s="4">
        <f t="shared" si="182"/>
        <v>2.650146345175935E-5</v>
      </c>
      <c r="AH614" s="4">
        <f t="shared" si="183"/>
        <v>2.1790092171446582E-5</v>
      </c>
      <c r="AI614" s="4">
        <f t="shared" si="184"/>
        <v>2.4145777811602964E-5</v>
      </c>
    </row>
    <row r="615" spans="1:35" x14ac:dyDescent="0.25">
      <c r="A615" t="s">
        <v>116</v>
      </c>
      <c r="B615" t="s">
        <v>142</v>
      </c>
      <c r="C615">
        <v>2.9641352821815899E-2</v>
      </c>
      <c r="G615">
        <v>4.2008943485149201E-4</v>
      </c>
      <c r="H615">
        <v>2.6264764241116199E-3</v>
      </c>
      <c r="I615">
        <v>1.2231454987522599E-3</v>
      </c>
      <c r="J615">
        <v>0.999651168883126</v>
      </c>
      <c r="R615" s="4">
        <f t="shared" si="167"/>
        <v>0</v>
      </c>
      <c r="S615" s="4">
        <f t="shared" si="168"/>
        <v>0</v>
      </c>
      <c r="T615" s="4">
        <f t="shared" si="169"/>
        <v>0</v>
      </c>
      <c r="U615" s="4">
        <f t="shared" si="170"/>
        <v>0</v>
      </c>
      <c r="V615" s="4">
        <f t="shared" si="171"/>
        <v>0</v>
      </c>
      <c r="W615" s="4">
        <f t="shared" si="172"/>
        <v>0</v>
      </c>
      <c r="X615" s="4">
        <f t="shared" si="173"/>
        <v>0</v>
      </c>
      <c r="Y615" s="4">
        <f t="shared" si="174"/>
        <v>0</v>
      </c>
      <c r="Z615" s="4">
        <f t="shared" si="175"/>
        <v>0</v>
      </c>
      <c r="AA615" s="4">
        <f t="shared" si="176"/>
        <v>0</v>
      </c>
      <c r="AB615" s="4">
        <f t="shared" si="177"/>
        <v>0</v>
      </c>
      <c r="AC615" s="4">
        <f t="shared" si="178"/>
        <v>0</v>
      </c>
      <c r="AD615" s="4">
        <f t="shared" si="179"/>
        <v>8.5971399549136825E-5</v>
      </c>
      <c r="AE615" s="4">
        <f t="shared" si="180"/>
        <v>7.0687595184845849E-5</v>
      </c>
      <c r="AF615" s="4">
        <f t="shared" si="181"/>
        <v>7.832949736699133E-5</v>
      </c>
      <c r="AG615" s="4">
        <f t="shared" si="182"/>
        <v>0</v>
      </c>
      <c r="AH615" s="4">
        <f t="shared" si="183"/>
        <v>0</v>
      </c>
      <c r="AI615" s="4">
        <f t="shared" si="184"/>
        <v>0</v>
      </c>
    </row>
    <row r="616" spans="1:35" x14ac:dyDescent="0.25">
      <c r="A616" t="s">
        <v>65</v>
      </c>
      <c r="B616" t="s">
        <v>142</v>
      </c>
      <c r="C616">
        <v>0</v>
      </c>
      <c r="G616">
        <v>1.3189836368815301E-3</v>
      </c>
      <c r="H616">
        <v>0</v>
      </c>
      <c r="I616">
        <v>4.9412774321164797E-3</v>
      </c>
      <c r="J616">
        <v>0.99929626785500603</v>
      </c>
      <c r="R616" s="4">
        <f t="shared" si="167"/>
        <v>1.0844397373835085E-2</v>
      </c>
      <c r="S616" s="4">
        <f t="shared" si="168"/>
        <v>8.9165045073755153E-3</v>
      </c>
      <c r="T616" s="4">
        <f t="shared" si="169"/>
        <v>9.8804509406052992E-3</v>
      </c>
      <c r="U616" s="4">
        <f t="shared" si="170"/>
        <v>0</v>
      </c>
      <c r="V616" s="4">
        <f t="shared" si="171"/>
        <v>0</v>
      </c>
      <c r="W616" s="4">
        <f t="shared" si="172"/>
        <v>0</v>
      </c>
      <c r="X616" s="4">
        <f t="shared" si="173"/>
        <v>0</v>
      </c>
      <c r="Y616" s="4">
        <f t="shared" si="174"/>
        <v>0</v>
      </c>
      <c r="Z616" s="4">
        <f t="shared" si="175"/>
        <v>0</v>
      </c>
      <c r="AA616" s="4">
        <f t="shared" si="176"/>
        <v>0</v>
      </c>
      <c r="AB616" s="4">
        <f t="shared" si="177"/>
        <v>0</v>
      </c>
      <c r="AC616" s="4">
        <f t="shared" si="178"/>
        <v>0</v>
      </c>
      <c r="AD616" s="4">
        <f t="shared" si="179"/>
        <v>1.5369125665298488E-4</v>
      </c>
      <c r="AE616" s="4">
        <f t="shared" si="180"/>
        <v>1.2636836658134313E-4</v>
      </c>
      <c r="AF616" s="4">
        <f t="shared" si="181"/>
        <v>1.40029811617164E-4</v>
      </c>
      <c r="AG616" s="4">
        <f t="shared" si="182"/>
        <v>9.609060088213244E-4</v>
      </c>
      <c r="AH616" s="4">
        <f t="shared" si="183"/>
        <v>7.9007827391975563E-4</v>
      </c>
      <c r="AI616" s="4">
        <f t="shared" si="184"/>
        <v>8.7549214137053991E-4</v>
      </c>
    </row>
    <row r="617" spans="1:35" x14ac:dyDescent="0.25">
      <c r="A617" t="s">
        <v>130</v>
      </c>
      <c r="B617" t="s">
        <v>142</v>
      </c>
      <c r="C617">
        <v>0</v>
      </c>
      <c r="G617">
        <v>1.7255286729404E-4</v>
      </c>
      <c r="H617">
        <v>1.0733465585574301E-3</v>
      </c>
      <c r="I617">
        <v>6.5974727474591901E-3</v>
      </c>
      <c r="J617">
        <v>0.97626782779292498</v>
      </c>
      <c r="R617" s="4">
        <f t="shared" si="167"/>
        <v>0</v>
      </c>
      <c r="S617" s="4">
        <f t="shared" si="168"/>
        <v>0</v>
      </c>
      <c r="T617" s="4">
        <f t="shared" si="169"/>
        <v>0</v>
      </c>
      <c r="U617" s="4">
        <f t="shared" si="170"/>
        <v>0</v>
      </c>
      <c r="V617" s="4">
        <f t="shared" si="171"/>
        <v>0</v>
      </c>
      <c r="W617" s="4">
        <f t="shared" si="172"/>
        <v>0</v>
      </c>
      <c r="X617" s="4">
        <f t="shared" si="173"/>
        <v>0</v>
      </c>
      <c r="Y617" s="4">
        <f t="shared" si="174"/>
        <v>0</v>
      </c>
      <c r="Z617" s="4">
        <f t="shared" si="175"/>
        <v>0</v>
      </c>
      <c r="AA617" s="4">
        <f t="shared" si="176"/>
        <v>0</v>
      </c>
      <c r="AB617" s="4">
        <f t="shared" si="177"/>
        <v>0</v>
      </c>
      <c r="AC617" s="4">
        <f t="shared" si="178"/>
        <v>0</v>
      </c>
      <c r="AD617" s="4">
        <f t="shared" si="179"/>
        <v>4.8255498910299878E-4</v>
      </c>
      <c r="AE617" s="4">
        <f t="shared" si="180"/>
        <v>3.9676743548468793E-4</v>
      </c>
      <c r="AF617" s="4">
        <f t="shared" si="181"/>
        <v>4.3966121229384336E-4</v>
      </c>
      <c r="AG617" s="4">
        <f t="shared" si="182"/>
        <v>0</v>
      </c>
      <c r="AH617" s="4">
        <f t="shared" si="183"/>
        <v>0</v>
      </c>
      <c r="AI617" s="4">
        <f t="shared" si="184"/>
        <v>0</v>
      </c>
    </row>
    <row r="618" spans="1:35" x14ac:dyDescent="0.25">
      <c r="A618" t="s">
        <v>72</v>
      </c>
      <c r="B618" t="s">
        <v>145</v>
      </c>
      <c r="H618">
        <v>8.09550335803556E-4</v>
      </c>
      <c r="I618">
        <v>0.140358306168581</v>
      </c>
      <c r="J618">
        <v>0.95624396787339405</v>
      </c>
      <c r="R618" s="4">
        <f t="shared" si="167"/>
        <v>0</v>
      </c>
      <c r="S618" s="4">
        <f t="shared" si="168"/>
        <v>0</v>
      </c>
      <c r="T618" s="4">
        <f t="shared" si="169"/>
        <v>0</v>
      </c>
      <c r="U618" s="4">
        <f t="shared" si="170"/>
        <v>0</v>
      </c>
      <c r="V618" s="4">
        <f t="shared" si="171"/>
        <v>0</v>
      </c>
      <c r="W618" s="4">
        <f t="shared" si="172"/>
        <v>0</v>
      </c>
      <c r="X618" s="4">
        <f t="shared" si="173"/>
        <v>0</v>
      </c>
      <c r="Y618" s="4">
        <f t="shared" si="174"/>
        <v>0</v>
      </c>
      <c r="Z618" s="4">
        <f t="shared" si="175"/>
        <v>0</v>
      </c>
      <c r="AA618" s="4">
        <f t="shared" si="176"/>
        <v>0</v>
      </c>
      <c r="AB618" s="4">
        <f t="shared" si="177"/>
        <v>0</v>
      </c>
      <c r="AC618" s="4">
        <f t="shared" si="178"/>
        <v>0</v>
      </c>
      <c r="AD618" s="4">
        <f t="shared" si="179"/>
        <v>6.3129097790502433E-5</v>
      </c>
      <c r="AE618" s="4">
        <f t="shared" si="180"/>
        <v>5.19061470721909E-5</v>
      </c>
      <c r="AF618" s="4">
        <f t="shared" si="181"/>
        <v>5.7517622431346663E-5</v>
      </c>
      <c r="AG618" s="4">
        <f t="shared" si="182"/>
        <v>3.9268776532588905E-4</v>
      </c>
      <c r="AH618" s="4">
        <f t="shared" si="183"/>
        <v>3.2287660704573106E-4</v>
      </c>
      <c r="AI618" s="4">
        <f t="shared" si="184"/>
        <v>3.5778218618581E-4</v>
      </c>
    </row>
    <row r="619" spans="1:35" x14ac:dyDescent="0.25">
      <c r="A619" t="s">
        <v>108</v>
      </c>
      <c r="B619" t="s">
        <v>145</v>
      </c>
      <c r="H619">
        <v>2.8383945560681301E-3</v>
      </c>
      <c r="I619">
        <v>2.2931171632639299E-2</v>
      </c>
      <c r="J619">
        <v>0.99423366620018505</v>
      </c>
      <c r="R619" s="4">
        <f t="shared" si="167"/>
        <v>0</v>
      </c>
      <c r="S619" s="4">
        <f t="shared" si="168"/>
        <v>0</v>
      </c>
      <c r="T619" s="4">
        <f t="shared" si="169"/>
        <v>0</v>
      </c>
      <c r="U619" s="4">
        <f t="shared" si="170"/>
        <v>0</v>
      </c>
      <c r="V619" s="4">
        <f t="shared" si="171"/>
        <v>0</v>
      </c>
      <c r="W619" s="4">
        <f t="shared" si="172"/>
        <v>0</v>
      </c>
      <c r="X619" s="4">
        <f t="shared" si="173"/>
        <v>0</v>
      </c>
      <c r="Y619" s="4">
        <f t="shared" si="174"/>
        <v>0</v>
      </c>
      <c r="Z619" s="4">
        <f t="shared" si="175"/>
        <v>0</v>
      </c>
      <c r="AA619" s="4">
        <f t="shared" si="176"/>
        <v>0</v>
      </c>
      <c r="AB619" s="4">
        <f t="shared" si="177"/>
        <v>0</v>
      </c>
      <c r="AC619" s="4">
        <f t="shared" si="178"/>
        <v>0</v>
      </c>
      <c r="AD619" s="4">
        <f t="shared" si="179"/>
        <v>0</v>
      </c>
      <c r="AE619" s="4">
        <f t="shared" si="180"/>
        <v>0</v>
      </c>
      <c r="AF619" s="4">
        <f t="shared" si="181"/>
        <v>0</v>
      </c>
      <c r="AG619" s="4">
        <f t="shared" si="182"/>
        <v>2.9617695212325219E-4</v>
      </c>
      <c r="AH619" s="4">
        <f t="shared" si="183"/>
        <v>2.4352327174578515E-4</v>
      </c>
      <c r="AI619" s="4">
        <f t="shared" si="184"/>
        <v>2.6985011193451865E-4</v>
      </c>
    </row>
    <row r="620" spans="1:35" x14ac:dyDescent="0.25">
      <c r="A620" t="s">
        <v>70</v>
      </c>
      <c r="B620" t="s">
        <v>145</v>
      </c>
      <c r="H620">
        <v>4.0799121824836799E-3</v>
      </c>
      <c r="I620">
        <v>0.28000902009436601</v>
      </c>
      <c r="J620">
        <v>0.99008095678882202</v>
      </c>
      <c r="R620" s="4">
        <f t="shared" si="167"/>
        <v>0</v>
      </c>
      <c r="S620" s="4">
        <f t="shared" si="168"/>
        <v>0</v>
      </c>
      <c r="T620" s="4">
        <f t="shared" si="169"/>
        <v>0</v>
      </c>
      <c r="U620" s="4">
        <f t="shared" si="170"/>
        <v>0</v>
      </c>
      <c r="V620" s="4">
        <f t="shared" si="171"/>
        <v>0</v>
      </c>
      <c r="W620" s="4">
        <f t="shared" si="172"/>
        <v>0</v>
      </c>
      <c r="X620" s="4">
        <f t="shared" si="173"/>
        <v>0</v>
      </c>
      <c r="Y620" s="4">
        <f t="shared" si="174"/>
        <v>0</v>
      </c>
      <c r="Z620" s="4">
        <f t="shared" si="175"/>
        <v>0</v>
      </c>
      <c r="AA620" s="4">
        <f t="shared" si="176"/>
        <v>0</v>
      </c>
      <c r="AB620" s="4">
        <f t="shared" si="177"/>
        <v>0</v>
      </c>
      <c r="AC620" s="4">
        <f t="shared" si="178"/>
        <v>0</v>
      </c>
      <c r="AD620" s="4">
        <f t="shared" si="179"/>
        <v>0</v>
      </c>
      <c r="AE620" s="4">
        <f t="shared" si="180"/>
        <v>0</v>
      </c>
      <c r="AF620" s="4">
        <f t="shared" si="181"/>
        <v>0</v>
      </c>
      <c r="AG620" s="4">
        <f t="shared" si="182"/>
        <v>1.0384370327078524E-3</v>
      </c>
      <c r="AH620" s="4">
        <f t="shared" si="183"/>
        <v>8.5382600467090095E-4</v>
      </c>
      <c r="AI620" s="4">
        <f t="shared" si="184"/>
        <v>9.4613151868937662E-4</v>
      </c>
    </row>
    <row r="621" spans="1:35" x14ac:dyDescent="0.25">
      <c r="A621" t="s">
        <v>108</v>
      </c>
      <c r="B621" t="s">
        <v>145</v>
      </c>
      <c r="H621">
        <v>1.7909058916837899E-3</v>
      </c>
      <c r="I621">
        <v>2.2931171632639299E-2</v>
      </c>
      <c r="J621">
        <v>0.99423366620018505</v>
      </c>
      <c r="R621" s="4">
        <f t="shared" si="167"/>
        <v>0</v>
      </c>
      <c r="S621" s="4">
        <f t="shared" si="168"/>
        <v>0</v>
      </c>
      <c r="T621" s="4">
        <f t="shared" si="169"/>
        <v>0</v>
      </c>
      <c r="U621" s="4">
        <f t="shared" si="170"/>
        <v>0</v>
      </c>
      <c r="V621" s="4">
        <f t="shared" si="171"/>
        <v>0</v>
      </c>
      <c r="W621" s="4">
        <f t="shared" si="172"/>
        <v>0</v>
      </c>
      <c r="X621" s="4">
        <f t="shared" si="173"/>
        <v>0</v>
      </c>
      <c r="Y621" s="4">
        <f t="shared" si="174"/>
        <v>0</v>
      </c>
      <c r="Z621" s="4">
        <f t="shared" si="175"/>
        <v>0</v>
      </c>
      <c r="AA621" s="4">
        <f t="shared" si="176"/>
        <v>0</v>
      </c>
      <c r="AB621" s="4">
        <f t="shared" si="177"/>
        <v>0</v>
      </c>
      <c r="AC621" s="4">
        <f t="shared" si="178"/>
        <v>0</v>
      </c>
      <c r="AD621" s="4">
        <f t="shared" si="179"/>
        <v>0</v>
      </c>
      <c r="AE621" s="4">
        <f t="shared" si="180"/>
        <v>0</v>
      </c>
      <c r="AF621" s="4">
        <f t="shared" si="181"/>
        <v>0</v>
      </c>
      <c r="AG621" s="4">
        <f t="shared" si="182"/>
        <v>1.492650798469639E-3</v>
      </c>
      <c r="AH621" s="4">
        <f t="shared" si="183"/>
        <v>1.2272906565194809E-3</v>
      </c>
      <c r="AI621" s="4">
        <f t="shared" si="184"/>
        <v>1.3599707274945599E-3</v>
      </c>
    </row>
    <row r="622" spans="1:35" x14ac:dyDescent="0.25">
      <c r="A622" t="s">
        <v>102</v>
      </c>
      <c r="B622" t="s">
        <v>145</v>
      </c>
      <c r="H622">
        <v>1.5455956327578299E-3</v>
      </c>
      <c r="I622">
        <v>3.2503186834576897E-2</v>
      </c>
      <c r="J622">
        <v>0.99435586702235401</v>
      </c>
      <c r="R622" s="4">
        <f t="shared" si="167"/>
        <v>0</v>
      </c>
      <c r="S622" s="4">
        <f t="shared" si="168"/>
        <v>0</v>
      </c>
      <c r="T622" s="4">
        <f t="shared" si="169"/>
        <v>0</v>
      </c>
      <c r="U622" s="4">
        <f t="shared" si="170"/>
        <v>0</v>
      </c>
      <c r="V622" s="4">
        <f t="shared" si="171"/>
        <v>0</v>
      </c>
      <c r="W622" s="4">
        <f t="shared" si="172"/>
        <v>0</v>
      </c>
      <c r="X622" s="4">
        <f t="shared" si="173"/>
        <v>0</v>
      </c>
      <c r="Y622" s="4">
        <f t="shared" si="174"/>
        <v>0</v>
      </c>
      <c r="Z622" s="4">
        <f t="shared" si="175"/>
        <v>0</v>
      </c>
      <c r="AA622" s="4">
        <f t="shared" si="176"/>
        <v>0</v>
      </c>
      <c r="AB622" s="4">
        <f t="shared" si="177"/>
        <v>0</v>
      </c>
      <c r="AC622" s="4">
        <f t="shared" si="178"/>
        <v>0</v>
      </c>
      <c r="AD622" s="4">
        <f t="shared" si="179"/>
        <v>0</v>
      </c>
      <c r="AE622" s="4">
        <f t="shared" si="180"/>
        <v>0</v>
      </c>
      <c r="AF622" s="4">
        <f t="shared" si="181"/>
        <v>0</v>
      </c>
      <c r="AG622" s="4">
        <f t="shared" si="182"/>
        <v>6.5520947256724024E-4</v>
      </c>
      <c r="AH622" s="4">
        <f t="shared" si="183"/>
        <v>5.3872778855528641E-4</v>
      </c>
      <c r="AI622" s="4">
        <f t="shared" si="184"/>
        <v>5.9696863056126327E-4</v>
      </c>
    </row>
    <row r="623" spans="1:35" x14ac:dyDescent="0.25">
      <c r="A623" t="s">
        <v>82</v>
      </c>
      <c r="B623" t="s">
        <v>145</v>
      </c>
      <c r="H623">
        <v>2.0600793373853701E-5</v>
      </c>
      <c r="I623">
        <v>1.29060835770033E-2</v>
      </c>
      <c r="J623">
        <v>0.98624995817771</v>
      </c>
      <c r="R623" s="4">
        <f t="shared" si="167"/>
        <v>0</v>
      </c>
      <c r="S623" s="4">
        <f t="shared" si="168"/>
        <v>0</v>
      </c>
      <c r="T623" s="4">
        <f t="shared" si="169"/>
        <v>0</v>
      </c>
      <c r="U623" s="4">
        <f t="shared" si="170"/>
        <v>0</v>
      </c>
      <c r="V623" s="4">
        <f t="shared" si="171"/>
        <v>0</v>
      </c>
      <c r="W623" s="4">
        <f t="shared" si="172"/>
        <v>0</v>
      </c>
      <c r="X623" s="4">
        <f t="shared" si="173"/>
        <v>0</v>
      </c>
      <c r="Y623" s="4">
        <f t="shared" si="174"/>
        <v>0</v>
      </c>
      <c r="Z623" s="4">
        <f t="shared" si="175"/>
        <v>0</v>
      </c>
      <c r="AA623" s="4">
        <f t="shared" si="176"/>
        <v>0</v>
      </c>
      <c r="AB623" s="4">
        <f t="shared" si="177"/>
        <v>0</v>
      </c>
      <c r="AC623" s="4">
        <f t="shared" si="178"/>
        <v>0</v>
      </c>
      <c r="AD623" s="4">
        <f t="shared" si="179"/>
        <v>0</v>
      </c>
      <c r="AE623" s="4">
        <f t="shared" si="180"/>
        <v>0</v>
      </c>
      <c r="AF623" s="4">
        <f t="shared" si="181"/>
        <v>0</v>
      </c>
      <c r="AG623" s="4">
        <f t="shared" si="182"/>
        <v>5.6546181686262069E-4</v>
      </c>
      <c r="AH623" s="4">
        <f t="shared" si="183"/>
        <v>4.6493527164259929E-4</v>
      </c>
      <c r="AI623" s="4">
        <f t="shared" si="184"/>
        <v>5.1519854425260991E-4</v>
      </c>
    </row>
    <row r="624" spans="1:35" x14ac:dyDescent="0.25">
      <c r="A624" t="s">
        <v>122</v>
      </c>
      <c r="B624" t="s">
        <v>145</v>
      </c>
      <c r="H624">
        <v>9.1432533772137898E-4</v>
      </c>
      <c r="I624">
        <v>4.1816582149548601E-2</v>
      </c>
      <c r="J624">
        <v>0.98491717138099</v>
      </c>
      <c r="R624" s="4">
        <f t="shared" si="167"/>
        <v>0</v>
      </c>
      <c r="S624" s="4">
        <f t="shared" si="168"/>
        <v>0</v>
      </c>
      <c r="T624" s="4">
        <f t="shared" si="169"/>
        <v>0</v>
      </c>
      <c r="U624" s="4">
        <f t="shared" si="170"/>
        <v>0</v>
      </c>
      <c r="V624" s="4">
        <f t="shared" si="171"/>
        <v>0</v>
      </c>
      <c r="W624" s="4">
        <f t="shared" si="172"/>
        <v>0</v>
      </c>
      <c r="X624" s="4">
        <f t="shared" si="173"/>
        <v>0</v>
      </c>
      <c r="Y624" s="4">
        <f t="shared" si="174"/>
        <v>0</v>
      </c>
      <c r="Z624" s="4">
        <f t="shared" si="175"/>
        <v>0</v>
      </c>
      <c r="AA624" s="4">
        <f t="shared" si="176"/>
        <v>0</v>
      </c>
      <c r="AB624" s="4">
        <f t="shared" si="177"/>
        <v>0</v>
      </c>
      <c r="AC624" s="4">
        <f t="shared" si="178"/>
        <v>0</v>
      </c>
      <c r="AD624" s="4">
        <f t="shared" si="179"/>
        <v>0</v>
      </c>
      <c r="AE624" s="4">
        <f t="shared" si="180"/>
        <v>0</v>
      </c>
      <c r="AF624" s="4">
        <f t="shared" si="181"/>
        <v>0</v>
      </c>
      <c r="AG624" s="4">
        <f t="shared" si="182"/>
        <v>7.5368756245806219E-6</v>
      </c>
      <c r="AH624" s="4">
        <f t="shared" si="183"/>
        <v>6.196986624655179E-6</v>
      </c>
      <c r="AI624" s="4">
        <f t="shared" si="184"/>
        <v>6.8669311246178996E-6</v>
      </c>
    </row>
    <row r="625" spans="1:35" x14ac:dyDescent="0.25">
      <c r="A625" t="s">
        <v>114</v>
      </c>
      <c r="B625" t="s">
        <v>145</v>
      </c>
      <c r="H625">
        <v>9.1628017578546499E-5</v>
      </c>
      <c r="I625">
        <v>1.66550772754544</v>
      </c>
      <c r="J625">
        <v>0.769768046656086</v>
      </c>
      <c r="R625" s="4">
        <f t="shared" si="167"/>
        <v>0</v>
      </c>
      <c r="S625" s="4">
        <f t="shared" si="168"/>
        <v>0</v>
      </c>
      <c r="T625" s="4">
        <f t="shared" si="169"/>
        <v>0</v>
      </c>
      <c r="U625" s="4">
        <f t="shared" si="170"/>
        <v>0</v>
      </c>
      <c r="V625" s="4">
        <f t="shared" si="171"/>
        <v>0</v>
      </c>
      <c r="W625" s="4">
        <f t="shared" si="172"/>
        <v>0</v>
      </c>
      <c r="X625" s="4">
        <f t="shared" si="173"/>
        <v>0</v>
      </c>
      <c r="Y625" s="4">
        <f t="shared" si="174"/>
        <v>0</v>
      </c>
      <c r="Z625" s="4">
        <f t="shared" si="175"/>
        <v>0</v>
      </c>
      <c r="AA625" s="4">
        <f t="shared" si="176"/>
        <v>0</v>
      </c>
      <c r="AB625" s="4">
        <f t="shared" si="177"/>
        <v>0</v>
      </c>
      <c r="AC625" s="4">
        <f t="shared" si="178"/>
        <v>0</v>
      </c>
      <c r="AD625" s="4">
        <f t="shared" si="179"/>
        <v>0</v>
      </c>
      <c r="AE625" s="4">
        <f t="shared" si="180"/>
        <v>0</v>
      </c>
      <c r="AF625" s="4">
        <f t="shared" si="181"/>
        <v>0</v>
      </c>
      <c r="AG625" s="4">
        <f t="shared" si="182"/>
        <v>3.3450926989806546E-4</v>
      </c>
      <c r="AH625" s="4">
        <f t="shared" si="183"/>
        <v>2.7504095524952054E-4</v>
      </c>
      <c r="AI625" s="4">
        <f t="shared" si="184"/>
        <v>3.0477511257379297E-4</v>
      </c>
    </row>
    <row r="626" spans="1:35" x14ac:dyDescent="0.25">
      <c r="A626" t="s">
        <v>67</v>
      </c>
      <c r="B626" t="s">
        <v>145</v>
      </c>
      <c r="H626">
        <v>1.8926490401139899E-4</v>
      </c>
      <c r="I626">
        <v>5.6814336978440801E-2</v>
      </c>
      <c r="J626">
        <v>0.97138029371992296</v>
      </c>
      <c r="R626" s="4">
        <f t="shared" si="167"/>
        <v>0</v>
      </c>
      <c r="S626" s="4">
        <f t="shared" si="168"/>
        <v>0</v>
      </c>
      <c r="T626" s="4">
        <f t="shared" si="169"/>
        <v>0</v>
      </c>
      <c r="U626" s="4">
        <f t="shared" si="170"/>
        <v>0</v>
      </c>
      <c r="V626" s="4">
        <f t="shared" si="171"/>
        <v>0</v>
      </c>
      <c r="W626" s="4">
        <f t="shared" si="172"/>
        <v>0</v>
      </c>
      <c r="X626" s="4">
        <f t="shared" si="173"/>
        <v>0</v>
      </c>
      <c r="Y626" s="4">
        <f t="shared" si="174"/>
        <v>0</v>
      </c>
      <c r="Z626" s="4">
        <f t="shared" si="175"/>
        <v>0</v>
      </c>
      <c r="AA626" s="4">
        <f t="shared" si="176"/>
        <v>0</v>
      </c>
      <c r="AB626" s="4">
        <f t="shared" si="177"/>
        <v>0</v>
      </c>
      <c r="AC626" s="4">
        <f t="shared" si="178"/>
        <v>0</v>
      </c>
      <c r="AD626" s="4">
        <f t="shared" si="179"/>
        <v>0</v>
      </c>
      <c r="AE626" s="4">
        <f t="shared" si="180"/>
        <v>0</v>
      </c>
      <c r="AF626" s="4">
        <f t="shared" si="181"/>
        <v>0</v>
      </c>
      <c r="AG626" s="4">
        <f t="shared" si="182"/>
        <v>3.3522445455565794E-5</v>
      </c>
      <c r="AH626" s="4">
        <f t="shared" si="183"/>
        <v>2.7562899596798544E-5</v>
      </c>
      <c r="AI626" s="4">
        <f t="shared" si="184"/>
        <v>3.0542672526182164E-5</v>
      </c>
    </row>
    <row r="627" spans="1:35" x14ac:dyDescent="0.25">
      <c r="A627" t="s">
        <v>100</v>
      </c>
      <c r="B627" t="s">
        <v>145</v>
      </c>
      <c r="H627">
        <v>8.3137907353771599E-5</v>
      </c>
      <c r="I627">
        <v>4.3034698353593297E-2</v>
      </c>
      <c r="J627">
        <v>0.98658140295997299</v>
      </c>
      <c r="R627" s="4">
        <f t="shared" si="167"/>
        <v>0</v>
      </c>
      <c r="S627" s="4">
        <f t="shared" si="168"/>
        <v>0</v>
      </c>
      <c r="T627" s="4">
        <f t="shared" si="169"/>
        <v>0</v>
      </c>
      <c r="U627" s="4">
        <f t="shared" si="170"/>
        <v>0</v>
      </c>
      <c r="V627" s="4">
        <f t="shared" si="171"/>
        <v>0</v>
      </c>
      <c r="W627" s="4">
        <f t="shared" si="172"/>
        <v>0</v>
      </c>
      <c r="X627" s="4">
        <f t="shared" si="173"/>
        <v>0</v>
      </c>
      <c r="Y627" s="4">
        <f t="shared" si="174"/>
        <v>0</v>
      </c>
      <c r="Z627" s="4">
        <f t="shared" si="175"/>
        <v>0</v>
      </c>
      <c r="AA627" s="4">
        <f t="shared" si="176"/>
        <v>0</v>
      </c>
      <c r="AB627" s="4">
        <f t="shared" si="177"/>
        <v>0</v>
      </c>
      <c r="AC627" s="4">
        <f t="shared" si="178"/>
        <v>0</v>
      </c>
      <c r="AD627" s="4">
        <f t="shared" si="179"/>
        <v>0</v>
      </c>
      <c r="AE627" s="4">
        <f t="shared" si="180"/>
        <v>0</v>
      </c>
      <c r="AF627" s="4">
        <f t="shared" si="181"/>
        <v>0</v>
      </c>
      <c r="AG627" s="4">
        <f t="shared" si="182"/>
        <v>6.924325756514597E-5</v>
      </c>
      <c r="AH627" s="4">
        <f t="shared" si="183"/>
        <v>5.6933345109120025E-5</v>
      </c>
      <c r="AI627" s="4">
        <f t="shared" si="184"/>
        <v>6.3088301337132997E-5</v>
      </c>
    </row>
    <row r="628" spans="1:35" x14ac:dyDescent="0.25">
      <c r="A628" t="s">
        <v>128</v>
      </c>
      <c r="B628" t="s">
        <v>145</v>
      </c>
      <c r="H628">
        <v>4.4268348837259001E-4</v>
      </c>
      <c r="I628">
        <v>5.3606105768113199E-2</v>
      </c>
      <c r="J628">
        <v>0.99345848875993503</v>
      </c>
      <c r="R628" s="4">
        <f t="shared" si="167"/>
        <v>0</v>
      </c>
      <c r="S628" s="4">
        <f t="shared" si="168"/>
        <v>0</v>
      </c>
      <c r="T628" s="4">
        <f t="shared" si="169"/>
        <v>0</v>
      </c>
      <c r="U628" s="4">
        <f t="shared" si="170"/>
        <v>0</v>
      </c>
      <c r="V628" s="4">
        <f t="shared" si="171"/>
        <v>0</v>
      </c>
      <c r="W628" s="4">
        <f t="shared" si="172"/>
        <v>0</v>
      </c>
      <c r="X628" s="4">
        <f t="shared" si="173"/>
        <v>0</v>
      </c>
      <c r="Y628" s="4">
        <f t="shared" si="174"/>
        <v>0</v>
      </c>
      <c r="Z628" s="4">
        <f t="shared" si="175"/>
        <v>0</v>
      </c>
      <c r="AA628" s="4">
        <f t="shared" si="176"/>
        <v>0</v>
      </c>
      <c r="AB628" s="4">
        <f t="shared" si="177"/>
        <v>0</v>
      </c>
      <c r="AC628" s="4">
        <f t="shared" si="178"/>
        <v>0</v>
      </c>
      <c r="AD628" s="4">
        <f t="shared" si="179"/>
        <v>0</v>
      </c>
      <c r="AE628" s="4">
        <f t="shared" si="180"/>
        <v>0</v>
      </c>
      <c r="AF628" s="4">
        <f t="shared" si="181"/>
        <v>0</v>
      </c>
      <c r="AG628" s="4">
        <f t="shared" si="182"/>
        <v>3.0416307568453025E-5</v>
      </c>
      <c r="AH628" s="4">
        <f t="shared" si="183"/>
        <v>2.5008964000728044E-5</v>
      </c>
      <c r="AI628" s="4">
        <f t="shared" si="184"/>
        <v>2.7712635784590531E-5</v>
      </c>
    </row>
    <row r="629" spans="1:35" x14ac:dyDescent="0.25">
      <c r="A629" t="s">
        <v>102</v>
      </c>
      <c r="B629" t="s">
        <v>145</v>
      </c>
      <c r="H629">
        <v>1.94578961843691E-3</v>
      </c>
      <c r="I629">
        <v>3.2503186834576897E-2</v>
      </c>
      <c r="J629">
        <v>0.99435586702235401</v>
      </c>
      <c r="R629" s="4">
        <f t="shared" si="167"/>
        <v>0</v>
      </c>
      <c r="S629" s="4">
        <f t="shared" si="168"/>
        <v>0</v>
      </c>
      <c r="T629" s="4">
        <f t="shared" si="169"/>
        <v>0</v>
      </c>
      <c r="U629" s="4">
        <f t="shared" si="170"/>
        <v>0</v>
      </c>
      <c r="V629" s="4">
        <f t="shared" si="171"/>
        <v>0</v>
      </c>
      <c r="W629" s="4">
        <f t="shared" si="172"/>
        <v>0</v>
      </c>
      <c r="X629" s="4">
        <f t="shared" si="173"/>
        <v>0</v>
      </c>
      <c r="Y629" s="4">
        <f t="shared" si="174"/>
        <v>0</v>
      </c>
      <c r="Z629" s="4">
        <f t="shared" si="175"/>
        <v>0</v>
      </c>
      <c r="AA629" s="4">
        <f t="shared" si="176"/>
        <v>0</v>
      </c>
      <c r="AB629" s="4">
        <f t="shared" si="177"/>
        <v>0</v>
      </c>
      <c r="AC629" s="4">
        <f t="shared" si="178"/>
        <v>0</v>
      </c>
      <c r="AD629" s="4">
        <f t="shared" si="179"/>
        <v>0</v>
      </c>
      <c r="AE629" s="4">
        <f t="shared" si="180"/>
        <v>0</v>
      </c>
      <c r="AF629" s="4">
        <f t="shared" si="181"/>
        <v>0</v>
      </c>
      <c r="AG629" s="4">
        <f t="shared" si="182"/>
        <v>1.6195737379485001E-4</v>
      </c>
      <c r="AH629" s="4">
        <f t="shared" si="183"/>
        <v>1.3316495178687668E-4</v>
      </c>
      <c r="AI629" s="4">
        <f t="shared" si="184"/>
        <v>1.4756116279086333E-4</v>
      </c>
    </row>
    <row r="630" spans="1:35" x14ac:dyDescent="0.25">
      <c r="A630" t="s">
        <v>106</v>
      </c>
      <c r="B630" t="s">
        <v>145</v>
      </c>
      <c r="H630">
        <v>4.9743131744634897E-5</v>
      </c>
      <c r="I630">
        <v>9.9111972899940406E-2</v>
      </c>
      <c r="J630">
        <v>0.98927679678647895</v>
      </c>
      <c r="R630" s="4">
        <f t="shared" si="167"/>
        <v>0</v>
      </c>
      <c r="S630" s="4">
        <f t="shared" si="168"/>
        <v>0</v>
      </c>
      <c r="T630" s="4">
        <f t="shared" si="169"/>
        <v>0</v>
      </c>
      <c r="U630" s="4">
        <f t="shared" si="170"/>
        <v>0</v>
      </c>
      <c r="V630" s="4">
        <f t="shared" si="171"/>
        <v>0</v>
      </c>
      <c r="W630" s="4">
        <f t="shared" si="172"/>
        <v>0</v>
      </c>
      <c r="X630" s="4">
        <f t="shared" si="173"/>
        <v>0</v>
      </c>
      <c r="Y630" s="4">
        <f t="shared" si="174"/>
        <v>0</v>
      </c>
      <c r="Z630" s="4">
        <f t="shared" si="175"/>
        <v>0</v>
      </c>
      <c r="AA630" s="4">
        <f t="shared" si="176"/>
        <v>0</v>
      </c>
      <c r="AB630" s="4">
        <f t="shared" si="177"/>
        <v>0</v>
      </c>
      <c r="AC630" s="4">
        <f t="shared" si="178"/>
        <v>0</v>
      </c>
      <c r="AD630" s="4">
        <f t="shared" si="179"/>
        <v>0</v>
      </c>
      <c r="AE630" s="4">
        <f t="shared" si="180"/>
        <v>0</v>
      </c>
      <c r="AF630" s="4">
        <f t="shared" si="181"/>
        <v>0</v>
      </c>
      <c r="AG630" s="4">
        <f t="shared" si="182"/>
        <v>7.1187425064765002E-4</v>
      </c>
      <c r="AH630" s="4">
        <f t="shared" si="183"/>
        <v>5.8531882831029008E-4</v>
      </c>
      <c r="AI630" s="4">
        <f t="shared" si="184"/>
        <v>6.4859653947896994E-4</v>
      </c>
    </row>
    <row r="631" spans="1:35" x14ac:dyDescent="0.25">
      <c r="A631" t="s">
        <v>57</v>
      </c>
      <c r="B631" t="s">
        <v>145</v>
      </c>
      <c r="H631">
        <v>1.7836869518934001E-3</v>
      </c>
      <c r="I631">
        <v>2.03540150517693E-2</v>
      </c>
      <c r="J631">
        <v>0.99400203662219699</v>
      </c>
      <c r="R631" s="4">
        <f t="shared" si="167"/>
        <v>0</v>
      </c>
      <c r="S631" s="4">
        <f t="shared" si="168"/>
        <v>0</v>
      </c>
      <c r="T631" s="4">
        <f t="shared" si="169"/>
        <v>0</v>
      </c>
      <c r="U631" s="4">
        <f t="shared" si="170"/>
        <v>0</v>
      </c>
      <c r="V631" s="4">
        <f t="shared" si="171"/>
        <v>0</v>
      </c>
      <c r="W631" s="4">
        <f t="shared" si="172"/>
        <v>0</v>
      </c>
      <c r="X631" s="4">
        <f t="shared" si="173"/>
        <v>0</v>
      </c>
      <c r="Y631" s="4">
        <f t="shared" si="174"/>
        <v>0</v>
      </c>
      <c r="Z631" s="4">
        <f t="shared" si="175"/>
        <v>0</v>
      </c>
      <c r="AA631" s="4">
        <f t="shared" si="176"/>
        <v>0</v>
      </c>
      <c r="AB631" s="4">
        <f t="shared" si="177"/>
        <v>0</v>
      </c>
      <c r="AC631" s="4">
        <f t="shared" si="178"/>
        <v>0</v>
      </c>
      <c r="AD631" s="4">
        <f t="shared" si="179"/>
        <v>0</v>
      </c>
      <c r="AE631" s="4">
        <f t="shared" si="180"/>
        <v>0</v>
      </c>
      <c r="AF631" s="4">
        <f t="shared" si="181"/>
        <v>0</v>
      </c>
      <c r="AG631" s="4">
        <f t="shared" si="182"/>
        <v>1.8198706735842037E-5</v>
      </c>
      <c r="AH631" s="4">
        <f t="shared" si="183"/>
        <v>1.4963381093914564E-5</v>
      </c>
      <c r="AI631" s="4">
        <f t="shared" si="184"/>
        <v>1.6581043914878298E-5</v>
      </c>
    </row>
    <row r="632" spans="1:35" x14ac:dyDescent="0.25">
      <c r="A632" t="s">
        <v>116</v>
      </c>
      <c r="B632" t="s">
        <v>145</v>
      </c>
      <c r="H632">
        <v>2.2160981697747898E-3</v>
      </c>
      <c r="I632">
        <v>8.5325837446460599E-3</v>
      </c>
      <c r="J632">
        <v>0.99810124696963698</v>
      </c>
      <c r="R632" s="4">
        <f t="shared" si="167"/>
        <v>0</v>
      </c>
      <c r="S632" s="4">
        <f t="shared" si="168"/>
        <v>0</v>
      </c>
      <c r="T632" s="4">
        <f t="shared" si="169"/>
        <v>0</v>
      </c>
      <c r="U632" s="4">
        <f t="shared" si="170"/>
        <v>0</v>
      </c>
      <c r="V632" s="4">
        <f t="shared" si="171"/>
        <v>0</v>
      </c>
      <c r="W632" s="4">
        <f t="shared" si="172"/>
        <v>0</v>
      </c>
      <c r="X632" s="4">
        <f t="shared" si="173"/>
        <v>0</v>
      </c>
      <c r="Y632" s="4">
        <f t="shared" si="174"/>
        <v>0</v>
      </c>
      <c r="Z632" s="4">
        <f t="shared" si="175"/>
        <v>0</v>
      </c>
      <c r="AA632" s="4">
        <f t="shared" si="176"/>
        <v>0</v>
      </c>
      <c r="AB632" s="4">
        <f t="shared" si="177"/>
        <v>0</v>
      </c>
      <c r="AC632" s="4">
        <f t="shared" si="178"/>
        <v>0</v>
      </c>
      <c r="AD632" s="4">
        <f t="shared" si="179"/>
        <v>0</v>
      </c>
      <c r="AE632" s="4">
        <f t="shared" si="180"/>
        <v>0</v>
      </c>
      <c r="AF632" s="4">
        <f t="shared" si="181"/>
        <v>0</v>
      </c>
      <c r="AG632" s="4">
        <f t="shared" si="182"/>
        <v>6.5256839703417069E-4</v>
      </c>
      <c r="AH632" s="4">
        <f t="shared" si="183"/>
        <v>5.3655623756142929E-4</v>
      </c>
      <c r="AI632" s="4">
        <f t="shared" si="184"/>
        <v>5.9456231729779999E-4</v>
      </c>
    </row>
    <row r="633" spans="1:35" x14ac:dyDescent="0.25">
      <c r="A633" t="s">
        <v>84</v>
      </c>
      <c r="B633" t="s">
        <v>145</v>
      </c>
      <c r="H633">
        <v>5.5018716662122696E-4</v>
      </c>
      <c r="I633">
        <v>1.28560980593541E-2</v>
      </c>
      <c r="J633">
        <v>7.5750464597835604E-2</v>
      </c>
      <c r="R633" s="4">
        <f t="shared" si="167"/>
        <v>0</v>
      </c>
      <c r="S633" s="4">
        <f t="shared" si="168"/>
        <v>0</v>
      </c>
      <c r="T633" s="4">
        <f t="shared" si="169"/>
        <v>0</v>
      </c>
      <c r="U633" s="4">
        <f t="shared" si="170"/>
        <v>0</v>
      </c>
      <c r="V633" s="4">
        <f t="shared" si="171"/>
        <v>0</v>
      </c>
      <c r="W633" s="4">
        <f t="shared" si="172"/>
        <v>0</v>
      </c>
      <c r="X633" s="4">
        <f t="shared" si="173"/>
        <v>0</v>
      </c>
      <c r="Y633" s="4">
        <f t="shared" si="174"/>
        <v>0</v>
      </c>
      <c r="Z633" s="4">
        <f t="shared" si="175"/>
        <v>0</v>
      </c>
      <c r="AA633" s="4">
        <f t="shared" si="176"/>
        <v>0</v>
      </c>
      <c r="AB633" s="4">
        <f t="shared" si="177"/>
        <v>0</v>
      </c>
      <c r="AC633" s="4">
        <f t="shared" si="178"/>
        <v>0</v>
      </c>
      <c r="AD633" s="4">
        <f t="shared" si="179"/>
        <v>0</v>
      </c>
      <c r="AE633" s="4">
        <f t="shared" si="180"/>
        <v>0</v>
      </c>
      <c r="AF633" s="4">
        <f t="shared" si="181"/>
        <v>0</v>
      </c>
      <c r="AG633" s="4">
        <f t="shared" si="182"/>
        <v>8.1076762308833776E-4</v>
      </c>
      <c r="AH633" s="4">
        <f t="shared" si="183"/>
        <v>6.6663115676152216E-4</v>
      </c>
      <c r="AI633" s="4">
        <f t="shared" si="184"/>
        <v>7.3869938992492991E-4</v>
      </c>
    </row>
    <row r="634" spans="1:35" x14ac:dyDescent="0.25">
      <c r="A634" t="s">
        <v>102</v>
      </c>
      <c r="B634" t="s">
        <v>145</v>
      </c>
      <c r="H634">
        <v>2.4496039966555101E-3</v>
      </c>
      <c r="I634">
        <v>3.2503186834576897E-2</v>
      </c>
      <c r="J634">
        <v>0.99435586702235401</v>
      </c>
      <c r="R634" s="4">
        <f t="shared" si="167"/>
        <v>0</v>
      </c>
      <c r="S634" s="4">
        <f t="shared" si="168"/>
        <v>0</v>
      </c>
      <c r="T634" s="4">
        <f t="shared" si="169"/>
        <v>0</v>
      </c>
      <c r="U634" s="4">
        <f t="shared" si="170"/>
        <v>0</v>
      </c>
      <c r="V634" s="4">
        <f t="shared" si="171"/>
        <v>0</v>
      </c>
      <c r="W634" s="4">
        <f t="shared" si="172"/>
        <v>0</v>
      </c>
      <c r="X634" s="4">
        <f t="shared" si="173"/>
        <v>0</v>
      </c>
      <c r="Y634" s="4">
        <f t="shared" si="174"/>
        <v>0</v>
      </c>
      <c r="Z634" s="4">
        <f t="shared" si="175"/>
        <v>0</v>
      </c>
      <c r="AA634" s="4">
        <f t="shared" si="176"/>
        <v>0</v>
      </c>
      <c r="AB634" s="4">
        <f t="shared" si="177"/>
        <v>0</v>
      </c>
      <c r="AC634" s="4">
        <f t="shared" si="178"/>
        <v>0</v>
      </c>
      <c r="AD634" s="4">
        <f t="shared" si="179"/>
        <v>0</v>
      </c>
      <c r="AE634" s="4">
        <f t="shared" si="180"/>
        <v>0</v>
      </c>
      <c r="AF634" s="4">
        <f t="shared" si="181"/>
        <v>0</v>
      </c>
      <c r="AG634" s="4">
        <f t="shared" si="182"/>
        <v>2.0128798778825375E-4</v>
      </c>
      <c r="AH634" s="4">
        <f t="shared" si="183"/>
        <v>1.6550345662589755E-4</v>
      </c>
      <c r="AI634" s="4">
        <f t="shared" si="184"/>
        <v>1.8339572220707565E-4</v>
      </c>
    </row>
    <row r="635" spans="1:35" x14ac:dyDescent="0.25">
      <c r="A635" t="s">
        <v>88</v>
      </c>
      <c r="B635" t="s">
        <v>145</v>
      </c>
      <c r="H635">
        <v>7.0541635580870894E-5</v>
      </c>
      <c r="I635">
        <v>1.7391921342646399E-2</v>
      </c>
      <c r="J635">
        <v>0.99664685899871097</v>
      </c>
      <c r="R635" s="4">
        <f t="shared" si="167"/>
        <v>0</v>
      </c>
      <c r="S635" s="4">
        <f t="shared" si="168"/>
        <v>0</v>
      </c>
      <c r="T635" s="4">
        <f t="shared" si="169"/>
        <v>0</v>
      </c>
      <c r="U635" s="4">
        <f t="shared" si="170"/>
        <v>0</v>
      </c>
      <c r="V635" s="4">
        <f t="shared" si="171"/>
        <v>0</v>
      </c>
      <c r="W635" s="4">
        <f t="shared" si="172"/>
        <v>0</v>
      </c>
      <c r="X635" s="4">
        <f t="shared" si="173"/>
        <v>0</v>
      </c>
      <c r="Y635" s="4">
        <f t="shared" si="174"/>
        <v>0</v>
      </c>
      <c r="Z635" s="4">
        <f t="shared" si="175"/>
        <v>0</v>
      </c>
      <c r="AA635" s="4">
        <f t="shared" si="176"/>
        <v>0</v>
      </c>
      <c r="AB635" s="4">
        <f t="shared" si="177"/>
        <v>0</v>
      </c>
      <c r="AC635" s="4">
        <f t="shared" si="178"/>
        <v>0</v>
      </c>
      <c r="AD635" s="4">
        <f t="shared" si="179"/>
        <v>0</v>
      </c>
      <c r="AE635" s="4">
        <f t="shared" si="180"/>
        <v>0</v>
      </c>
      <c r="AF635" s="4">
        <f t="shared" si="181"/>
        <v>0</v>
      </c>
      <c r="AG635" s="4">
        <f t="shared" si="182"/>
        <v>8.9619658414225977E-4</v>
      </c>
      <c r="AH635" s="4">
        <f t="shared" si="183"/>
        <v>7.3687274696141369E-4</v>
      </c>
      <c r="AI635" s="4">
        <f t="shared" si="184"/>
        <v>8.1653466555183668E-4</v>
      </c>
    </row>
    <row r="636" spans="1:35" x14ac:dyDescent="0.25">
      <c r="A636" t="s">
        <v>132</v>
      </c>
      <c r="B636" t="s">
        <v>145</v>
      </c>
      <c r="H636">
        <v>0</v>
      </c>
      <c r="I636">
        <v>0.68552910681845003</v>
      </c>
      <c r="J636">
        <v>0.93118555872490205</v>
      </c>
      <c r="R636" s="4">
        <f t="shared" si="167"/>
        <v>0</v>
      </c>
      <c r="S636" s="4">
        <f t="shared" si="168"/>
        <v>0</v>
      </c>
      <c r="T636" s="4">
        <f t="shared" si="169"/>
        <v>0</v>
      </c>
      <c r="U636" s="4">
        <f t="shared" si="170"/>
        <v>0</v>
      </c>
      <c r="V636" s="4">
        <f t="shared" si="171"/>
        <v>0</v>
      </c>
      <c r="W636" s="4">
        <f t="shared" si="172"/>
        <v>0</v>
      </c>
      <c r="X636" s="4">
        <f t="shared" si="173"/>
        <v>0</v>
      </c>
      <c r="Y636" s="4">
        <f t="shared" si="174"/>
        <v>0</v>
      </c>
      <c r="Z636" s="4">
        <f t="shared" si="175"/>
        <v>0</v>
      </c>
      <c r="AA636" s="4">
        <f t="shared" si="176"/>
        <v>0</v>
      </c>
      <c r="AB636" s="4">
        <f t="shared" si="177"/>
        <v>0</v>
      </c>
      <c r="AC636" s="4">
        <f t="shared" si="178"/>
        <v>0</v>
      </c>
      <c r="AD636" s="4">
        <f t="shared" si="179"/>
        <v>0</v>
      </c>
      <c r="AE636" s="4">
        <f t="shared" si="180"/>
        <v>0</v>
      </c>
      <c r="AF636" s="4">
        <f t="shared" si="181"/>
        <v>0</v>
      </c>
      <c r="AG636" s="4">
        <f t="shared" si="182"/>
        <v>2.580791545641618E-5</v>
      </c>
      <c r="AH636" s="4">
        <f t="shared" si="183"/>
        <v>2.1219841597497751E-5</v>
      </c>
      <c r="AI636" s="4">
        <f t="shared" si="184"/>
        <v>2.3513878526956962E-5</v>
      </c>
    </row>
    <row r="637" spans="1:35" x14ac:dyDescent="0.25">
      <c r="A637" t="s">
        <v>134</v>
      </c>
      <c r="B637" t="s">
        <v>145</v>
      </c>
      <c r="H637">
        <v>8.5044015371038702E-6</v>
      </c>
      <c r="I637">
        <v>0.15456576838079</v>
      </c>
      <c r="J637">
        <v>0.93086182701216402</v>
      </c>
      <c r="R637" s="4">
        <f t="shared" si="167"/>
        <v>0</v>
      </c>
      <c r="S637" s="4">
        <f t="shared" si="168"/>
        <v>0</v>
      </c>
      <c r="T637" s="4">
        <f t="shared" si="169"/>
        <v>0</v>
      </c>
      <c r="U637" s="4">
        <f t="shared" si="170"/>
        <v>0</v>
      </c>
      <c r="V637" s="4">
        <f t="shared" si="171"/>
        <v>0</v>
      </c>
      <c r="W637" s="4">
        <f t="shared" si="172"/>
        <v>0</v>
      </c>
      <c r="X637" s="4">
        <f t="shared" si="173"/>
        <v>0</v>
      </c>
      <c r="Y637" s="4">
        <f t="shared" si="174"/>
        <v>0</v>
      </c>
      <c r="Z637" s="4">
        <f t="shared" si="175"/>
        <v>0</v>
      </c>
      <c r="AA637" s="4">
        <f t="shared" si="176"/>
        <v>0</v>
      </c>
      <c r="AB637" s="4">
        <f t="shared" si="177"/>
        <v>0</v>
      </c>
      <c r="AC637" s="4">
        <f t="shared" si="178"/>
        <v>0</v>
      </c>
      <c r="AD637" s="4">
        <f t="shared" si="179"/>
        <v>0</v>
      </c>
      <c r="AE637" s="4">
        <f t="shared" si="180"/>
        <v>0</v>
      </c>
      <c r="AF637" s="4">
        <f t="shared" si="181"/>
        <v>0</v>
      </c>
      <c r="AG637" s="4">
        <f t="shared" si="182"/>
        <v>0</v>
      </c>
      <c r="AH637" s="4">
        <f t="shared" si="183"/>
        <v>0</v>
      </c>
      <c r="AI637" s="4">
        <f t="shared" si="184"/>
        <v>0</v>
      </c>
    </row>
    <row r="638" spans="1:35" x14ac:dyDescent="0.25">
      <c r="A638" t="s">
        <v>82</v>
      </c>
      <c r="B638" t="s">
        <v>145</v>
      </c>
      <c r="H638">
        <v>2.59348622814654E-5</v>
      </c>
      <c r="I638">
        <v>1.29060835770033E-2</v>
      </c>
      <c r="J638">
        <v>0.98624995817771</v>
      </c>
      <c r="R638" s="4">
        <f t="shared" si="167"/>
        <v>0</v>
      </c>
      <c r="S638" s="4">
        <f t="shared" si="168"/>
        <v>0</v>
      </c>
      <c r="T638" s="4">
        <f t="shared" si="169"/>
        <v>0</v>
      </c>
      <c r="U638" s="4">
        <f t="shared" si="170"/>
        <v>0</v>
      </c>
      <c r="V638" s="4">
        <f t="shared" si="171"/>
        <v>0</v>
      </c>
      <c r="W638" s="4">
        <f t="shared" si="172"/>
        <v>0</v>
      </c>
      <c r="X638" s="4">
        <f t="shared" si="173"/>
        <v>0</v>
      </c>
      <c r="Y638" s="4">
        <f t="shared" si="174"/>
        <v>0</v>
      </c>
      <c r="Z638" s="4">
        <f t="shared" si="175"/>
        <v>0</v>
      </c>
      <c r="AA638" s="4">
        <f t="shared" si="176"/>
        <v>0</v>
      </c>
      <c r="AB638" s="4">
        <f t="shared" si="177"/>
        <v>0</v>
      </c>
      <c r="AC638" s="4">
        <f t="shared" si="178"/>
        <v>0</v>
      </c>
      <c r="AD638" s="4">
        <f t="shared" si="179"/>
        <v>0</v>
      </c>
      <c r="AE638" s="4">
        <f t="shared" si="180"/>
        <v>0</v>
      </c>
      <c r="AF638" s="4">
        <f t="shared" si="181"/>
        <v>0</v>
      </c>
      <c r="AG638" s="4">
        <f t="shared" si="182"/>
        <v>3.1113664160136111E-6</v>
      </c>
      <c r="AH638" s="4">
        <f t="shared" si="183"/>
        <v>2.5582346087223028E-6</v>
      </c>
      <c r="AI638" s="4">
        <f t="shared" si="184"/>
        <v>2.8348005123679567E-6</v>
      </c>
    </row>
    <row r="639" spans="1:35" x14ac:dyDescent="0.25">
      <c r="A639" t="s">
        <v>72</v>
      </c>
      <c r="B639" t="s">
        <v>145</v>
      </c>
      <c r="H639">
        <v>6.4304868915928803E-4</v>
      </c>
      <c r="I639">
        <v>0.140358306168581</v>
      </c>
      <c r="J639">
        <v>0.95624396787339405</v>
      </c>
      <c r="R639" s="4">
        <f t="shared" si="167"/>
        <v>0</v>
      </c>
      <c r="S639" s="4">
        <f t="shared" si="168"/>
        <v>0</v>
      </c>
      <c r="T639" s="4">
        <f t="shared" si="169"/>
        <v>0</v>
      </c>
      <c r="U639" s="4">
        <f t="shared" si="170"/>
        <v>0</v>
      </c>
      <c r="V639" s="4">
        <f t="shared" si="171"/>
        <v>0</v>
      </c>
      <c r="W639" s="4">
        <f t="shared" si="172"/>
        <v>0</v>
      </c>
      <c r="X639" s="4">
        <f t="shared" si="173"/>
        <v>0</v>
      </c>
      <c r="Y639" s="4">
        <f t="shared" si="174"/>
        <v>0</v>
      </c>
      <c r="Z639" s="4">
        <f t="shared" si="175"/>
        <v>0</v>
      </c>
      <c r="AA639" s="4">
        <f t="shared" si="176"/>
        <v>0</v>
      </c>
      <c r="AB639" s="4">
        <f t="shared" si="177"/>
        <v>0</v>
      </c>
      <c r="AC639" s="4">
        <f t="shared" si="178"/>
        <v>0</v>
      </c>
      <c r="AD639" s="4">
        <f t="shared" si="179"/>
        <v>0</v>
      </c>
      <c r="AE639" s="4">
        <f t="shared" si="180"/>
        <v>0</v>
      </c>
      <c r="AF639" s="4">
        <f t="shared" si="181"/>
        <v>0</v>
      </c>
      <c r="AG639" s="4">
        <f t="shared" si="182"/>
        <v>9.4883642493166098E-6</v>
      </c>
      <c r="AH639" s="4">
        <f t="shared" si="183"/>
        <v>7.8015439383269908E-6</v>
      </c>
      <c r="AI639" s="4">
        <f t="shared" si="184"/>
        <v>8.6449540938217995E-6</v>
      </c>
    </row>
    <row r="640" spans="1:35" x14ac:dyDescent="0.25">
      <c r="A640" t="s">
        <v>136</v>
      </c>
      <c r="B640" t="s">
        <v>145</v>
      </c>
      <c r="H640">
        <v>1.66821054070209E-4</v>
      </c>
      <c r="I640">
        <v>5.8811810179822899E-2</v>
      </c>
      <c r="J640">
        <v>0.94427150809441895</v>
      </c>
      <c r="R640" s="4">
        <f t="shared" si="167"/>
        <v>0</v>
      </c>
      <c r="S640" s="4">
        <f t="shared" si="168"/>
        <v>0</v>
      </c>
      <c r="T640" s="4">
        <f t="shared" si="169"/>
        <v>0</v>
      </c>
      <c r="U640" s="4">
        <f t="shared" si="170"/>
        <v>0</v>
      </c>
      <c r="V640" s="4">
        <f t="shared" si="171"/>
        <v>0</v>
      </c>
      <c r="W640" s="4">
        <f t="shared" si="172"/>
        <v>0</v>
      </c>
      <c r="X640" s="4">
        <f t="shared" si="173"/>
        <v>0</v>
      </c>
      <c r="Y640" s="4">
        <f t="shared" si="174"/>
        <v>0</v>
      </c>
      <c r="Z640" s="4">
        <f t="shared" si="175"/>
        <v>0</v>
      </c>
      <c r="AA640" s="4">
        <f t="shared" si="176"/>
        <v>0</v>
      </c>
      <c r="AB640" s="4">
        <f t="shared" si="177"/>
        <v>0</v>
      </c>
      <c r="AC640" s="4">
        <f t="shared" si="178"/>
        <v>0</v>
      </c>
      <c r="AD640" s="4">
        <f t="shared" si="179"/>
        <v>0</v>
      </c>
      <c r="AE640" s="4">
        <f t="shared" si="180"/>
        <v>0</v>
      </c>
      <c r="AF640" s="4">
        <f t="shared" si="181"/>
        <v>0</v>
      </c>
      <c r="AG640" s="4">
        <f t="shared" si="182"/>
        <v>2.3526171554608097E-4</v>
      </c>
      <c r="AH640" s="4">
        <f t="shared" si="183"/>
        <v>1.9343741056011105E-4</v>
      </c>
      <c r="AI640" s="4">
        <f t="shared" si="184"/>
        <v>2.14349563053096E-4</v>
      </c>
    </row>
    <row r="641" spans="1:35" x14ac:dyDescent="0.25">
      <c r="A641" t="s">
        <v>94</v>
      </c>
      <c r="B641" t="s">
        <v>145</v>
      </c>
      <c r="H641">
        <v>5.4859668407557301E-5</v>
      </c>
      <c r="I641">
        <v>5.34934432728753E-2</v>
      </c>
      <c r="J641">
        <v>0.97815379594347496</v>
      </c>
      <c r="R641" s="4">
        <f t="shared" si="167"/>
        <v>0</v>
      </c>
      <c r="S641" s="4">
        <f t="shared" si="168"/>
        <v>0</v>
      </c>
      <c r="T641" s="4">
        <f t="shared" si="169"/>
        <v>0</v>
      </c>
      <c r="U641" s="4">
        <f t="shared" si="170"/>
        <v>0</v>
      </c>
      <c r="V641" s="4">
        <f t="shared" si="171"/>
        <v>0</v>
      </c>
      <c r="W641" s="4">
        <f t="shared" si="172"/>
        <v>0</v>
      </c>
      <c r="X641" s="4">
        <f t="shared" si="173"/>
        <v>0</v>
      </c>
      <c r="Y641" s="4">
        <f t="shared" si="174"/>
        <v>0</v>
      </c>
      <c r="Z641" s="4">
        <f t="shared" si="175"/>
        <v>0</v>
      </c>
      <c r="AA641" s="4">
        <f t="shared" si="176"/>
        <v>0</v>
      </c>
      <c r="AB641" s="4">
        <f t="shared" si="177"/>
        <v>0</v>
      </c>
      <c r="AC641" s="4">
        <f t="shared" si="178"/>
        <v>0</v>
      </c>
      <c r="AD641" s="4">
        <f t="shared" si="179"/>
        <v>0</v>
      </c>
      <c r="AE641" s="4">
        <f t="shared" si="180"/>
        <v>0</v>
      </c>
      <c r="AF641" s="4">
        <f t="shared" si="181"/>
        <v>0</v>
      </c>
      <c r="AG641" s="4">
        <f t="shared" si="182"/>
        <v>6.1032092952515484E-5</v>
      </c>
      <c r="AH641" s="4">
        <f t="shared" si="183"/>
        <v>5.0181943094290514E-5</v>
      </c>
      <c r="AI641" s="4">
        <f t="shared" si="184"/>
        <v>5.5607018023402999E-5</v>
      </c>
    </row>
    <row r="642" spans="1:35" x14ac:dyDescent="0.25">
      <c r="A642" t="s">
        <v>120</v>
      </c>
      <c r="B642" t="s">
        <v>145</v>
      </c>
      <c r="H642">
        <v>6.1377636633849701E-5</v>
      </c>
      <c r="I642">
        <v>0.32119807347870699</v>
      </c>
      <c r="J642">
        <v>0.99469133343312899</v>
      </c>
      <c r="R642" s="4">
        <f t="shared" si="167"/>
        <v>0</v>
      </c>
      <c r="S642" s="4">
        <f t="shared" si="168"/>
        <v>0</v>
      </c>
      <c r="T642" s="4">
        <f t="shared" si="169"/>
        <v>0</v>
      </c>
      <c r="U642" s="4">
        <f t="shared" si="170"/>
        <v>0</v>
      </c>
      <c r="V642" s="4">
        <f t="shared" si="171"/>
        <v>0</v>
      </c>
      <c r="W642" s="4">
        <f t="shared" si="172"/>
        <v>0</v>
      </c>
      <c r="X642" s="4">
        <f t="shared" si="173"/>
        <v>0</v>
      </c>
      <c r="Y642" s="4">
        <f t="shared" si="174"/>
        <v>0</v>
      </c>
      <c r="Z642" s="4">
        <f t="shared" si="175"/>
        <v>0</v>
      </c>
      <c r="AA642" s="4">
        <f t="shared" si="176"/>
        <v>0</v>
      </c>
      <c r="AB642" s="4">
        <f t="shared" si="177"/>
        <v>0</v>
      </c>
      <c r="AC642" s="4">
        <f t="shared" si="178"/>
        <v>0</v>
      </c>
      <c r="AD642" s="4">
        <f t="shared" si="179"/>
        <v>0</v>
      </c>
      <c r="AE642" s="4">
        <f t="shared" si="180"/>
        <v>0</v>
      </c>
      <c r="AF642" s="4">
        <f t="shared" si="181"/>
        <v>0</v>
      </c>
      <c r="AG642" s="4">
        <f t="shared" si="182"/>
        <v>2.0070610393008767E-5</v>
      </c>
      <c r="AH642" s="4">
        <f t="shared" si="183"/>
        <v>1.6502501878696099E-5</v>
      </c>
      <c r="AI642" s="4">
        <f t="shared" si="184"/>
        <v>1.8286556135852431E-5</v>
      </c>
    </row>
    <row r="643" spans="1:35" x14ac:dyDescent="0.25">
      <c r="A643" t="s">
        <v>126</v>
      </c>
      <c r="B643" t="s">
        <v>145</v>
      </c>
      <c r="H643">
        <v>1.9770191446278698E-6</v>
      </c>
      <c r="I643">
        <v>0.137179087189927</v>
      </c>
      <c r="J643">
        <v>0.99247675550431202</v>
      </c>
      <c r="R643" s="4">
        <f t="shared" si="167"/>
        <v>0</v>
      </c>
      <c r="S643" s="4">
        <f t="shared" si="168"/>
        <v>0</v>
      </c>
      <c r="T643" s="4">
        <f t="shared" si="169"/>
        <v>0</v>
      </c>
      <c r="U643" s="4">
        <f t="shared" si="170"/>
        <v>0</v>
      </c>
      <c r="V643" s="4">
        <f t="shared" si="171"/>
        <v>0</v>
      </c>
      <c r="W643" s="4">
        <f t="shared" si="172"/>
        <v>0</v>
      </c>
      <c r="X643" s="4">
        <f t="shared" si="173"/>
        <v>0</v>
      </c>
      <c r="Y643" s="4">
        <f t="shared" si="174"/>
        <v>0</v>
      </c>
      <c r="Z643" s="4">
        <f t="shared" si="175"/>
        <v>0</v>
      </c>
      <c r="AA643" s="4">
        <f t="shared" si="176"/>
        <v>0</v>
      </c>
      <c r="AB643" s="4">
        <f t="shared" si="177"/>
        <v>0</v>
      </c>
      <c r="AC643" s="4">
        <f t="shared" si="178"/>
        <v>0</v>
      </c>
      <c r="AD643" s="4">
        <f t="shared" si="179"/>
        <v>0</v>
      </c>
      <c r="AE643" s="4">
        <f t="shared" si="180"/>
        <v>0</v>
      </c>
      <c r="AF643" s="4">
        <f t="shared" si="181"/>
        <v>0</v>
      </c>
      <c r="AG643" s="4">
        <f t="shared" si="182"/>
        <v>2.245523291482306E-5</v>
      </c>
      <c r="AH643" s="4">
        <f t="shared" si="183"/>
        <v>1.8463191507743409E-5</v>
      </c>
      <c r="AI643" s="4">
        <f t="shared" si="184"/>
        <v>2.0459212211283233E-5</v>
      </c>
    </row>
    <row r="644" spans="1:35" x14ac:dyDescent="0.25">
      <c r="A644" t="s">
        <v>108</v>
      </c>
      <c r="B644" t="s">
        <v>145</v>
      </c>
      <c r="H644">
        <v>4.49855220943107E-3</v>
      </c>
      <c r="I644">
        <v>2.2931171632639299E-2</v>
      </c>
      <c r="J644">
        <v>0.99423366620018505</v>
      </c>
      <c r="R644" s="4">
        <f t="shared" ref="R644:R707" si="185">$C643*N$2</f>
        <v>0</v>
      </c>
      <c r="S644" s="4">
        <f t="shared" ref="S644:S707" si="186">$C643*O$2</f>
        <v>0</v>
      </c>
      <c r="T644" s="4">
        <f t="shared" ref="T644:T707" si="187">$C643*P$2</f>
        <v>0</v>
      </c>
      <c r="U644" s="4">
        <f t="shared" ref="U644:U707" si="188">$D643*N$2</f>
        <v>0</v>
      </c>
      <c r="V644" s="4">
        <f t="shared" ref="V644:V707" si="189">$D643*O$2</f>
        <v>0</v>
      </c>
      <c r="W644" s="4">
        <f t="shared" ref="W644:W707" si="190">$D643*P$2</f>
        <v>0</v>
      </c>
      <c r="X644" s="4">
        <f t="shared" ref="X644:X707" si="191">$E643*N$2</f>
        <v>0</v>
      </c>
      <c r="Y644" s="4">
        <f t="shared" ref="Y644:Y707" si="192">$E643*O$2</f>
        <v>0</v>
      </c>
      <c r="Z644" s="4">
        <f t="shared" ref="Z644:Z707" si="193">$E643*P$2</f>
        <v>0</v>
      </c>
      <c r="AA644" s="4">
        <f t="shared" ref="AA644:AA707" si="194">$F643*N$2</f>
        <v>0</v>
      </c>
      <c r="AB644" s="4">
        <f t="shared" ref="AB644:AB707" si="195">$F643*O$2</f>
        <v>0</v>
      </c>
      <c r="AC644" s="4">
        <f t="shared" ref="AC644:AC707" si="196">$F643*P$2</f>
        <v>0</v>
      </c>
      <c r="AD644" s="4">
        <f t="shared" ref="AD644:AD707" si="197">$G643*N$2</f>
        <v>0</v>
      </c>
      <c r="AE644" s="4">
        <f t="shared" ref="AE644:AE707" si="198">$G643*O$2</f>
        <v>0</v>
      </c>
      <c r="AF644" s="4">
        <f t="shared" ref="AF644:AF707" si="199">$G643*P$2</f>
        <v>0</v>
      </c>
      <c r="AG644" s="4">
        <f t="shared" ref="AG644:AG707" si="200">$H643*N$2</f>
        <v>7.2329968705897673E-7</v>
      </c>
      <c r="AH644" s="4">
        <f t="shared" ref="AH644:AH707" si="201">$H643*O$2</f>
        <v>5.9471307602626988E-7</v>
      </c>
      <c r="AI644" s="4">
        <f t="shared" ref="AI644:AI707" si="202">$H643*P$2</f>
        <v>6.590063815426232E-7</v>
      </c>
    </row>
    <row r="645" spans="1:35" x14ac:dyDescent="0.25">
      <c r="A645" t="s">
        <v>88</v>
      </c>
      <c r="B645" t="s">
        <v>145</v>
      </c>
      <c r="H645">
        <v>1.11800958017195E-4</v>
      </c>
      <c r="I645">
        <v>1.7391921342646399E-2</v>
      </c>
      <c r="J645">
        <v>0.99664685899871097</v>
      </c>
      <c r="R645" s="4">
        <f t="shared" si="185"/>
        <v>0</v>
      </c>
      <c r="S645" s="4">
        <f t="shared" si="186"/>
        <v>0</v>
      </c>
      <c r="T645" s="4">
        <f t="shared" si="187"/>
        <v>0</v>
      </c>
      <c r="U645" s="4">
        <f t="shared" si="188"/>
        <v>0</v>
      </c>
      <c r="V645" s="4">
        <f t="shared" si="189"/>
        <v>0</v>
      </c>
      <c r="W645" s="4">
        <f t="shared" si="190"/>
        <v>0</v>
      </c>
      <c r="X645" s="4">
        <f t="shared" si="191"/>
        <v>0</v>
      </c>
      <c r="Y645" s="4">
        <f t="shared" si="192"/>
        <v>0</v>
      </c>
      <c r="Z645" s="4">
        <f t="shared" si="193"/>
        <v>0</v>
      </c>
      <c r="AA645" s="4">
        <f t="shared" si="194"/>
        <v>0</v>
      </c>
      <c r="AB645" s="4">
        <f t="shared" si="195"/>
        <v>0</v>
      </c>
      <c r="AC645" s="4">
        <f t="shared" si="196"/>
        <v>0</v>
      </c>
      <c r="AD645" s="4">
        <f t="shared" si="197"/>
        <v>0</v>
      </c>
      <c r="AE645" s="4">
        <f t="shared" si="198"/>
        <v>0</v>
      </c>
      <c r="AF645" s="4">
        <f t="shared" si="199"/>
        <v>0</v>
      </c>
      <c r="AG645" s="4">
        <f t="shared" si="200"/>
        <v>1.6458117839381963E-3</v>
      </c>
      <c r="AH645" s="4">
        <f t="shared" si="201"/>
        <v>1.3532230223491837E-3</v>
      </c>
      <c r="AI645" s="4">
        <f t="shared" si="202"/>
        <v>1.49951740314369E-3</v>
      </c>
    </row>
    <row r="646" spans="1:35" x14ac:dyDescent="0.25">
      <c r="A646" t="s">
        <v>122</v>
      </c>
      <c r="B646" t="s">
        <v>145</v>
      </c>
      <c r="H646">
        <v>2.2966814098077499E-3</v>
      </c>
      <c r="I646">
        <v>4.1816582149548601E-2</v>
      </c>
      <c r="J646">
        <v>0.98491717138099</v>
      </c>
      <c r="R646" s="4">
        <f t="shared" si="185"/>
        <v>0</v>
      </c>
      <c r="S646" s="4">
        <f t="shared" si="186"/>
        <v>0</v>
      </c>
      <c r="T646" s="4">
        <f t="shared" si="187"/>
        <v>0</v>
      </c>
      <c r="U646" s="4">
        <f t="shared" si="188"/>
        <v>0</v>
      </c>
      <c r="V646" s="4">
        <f t="shared" si="189"/>
        <v>0</v>
      </c>
      <c r="W646" s="4">
        <f t="shared" si="190"/>
        <v>0</v>
      </c>
      <c r="X646" s="4">
        <f t="shared" si="191"/>
        <v>0</v>
      </c>
      <c r="Y646" s="4">
        <f t="shared" si="192"/>
        <v>0</v>
      </c>
      <c r="Z646" s="4">
        <f t="shared" si="193"/>
        <v>0</v>
      </c>
      <c r="AA646" s="4">
        <f t="shared" si="194"/>
        <v>0</v>
      </c>
      <c r="AB646" s="4">
        <f t="shared" si="195"/>
        <v>0</v>
      </c>
      <c r="AC646" s="4">
        <f t="shared" si="196"/>
        <v>0</v>
      </c>
      <c r="AD646" s="4">
        <f t="shared" si="197"/>
        <v>0</v>
      </c>
      <c r="AE646" s="4">
        <f t="shared" si="198"/>
        <v>0</v>
      </c>
      <c r="AF646" s="4">
        <f t="shared" si="199"/>
        <v>0</v>
      </c>
      <c r="AG646" s="4">
        <f t="shared" si="200"/>
        <v>4.0902789518485978E-5</v>
      </c>
      <c r="AH646" s="4">
        <f t="shared" si="201"/>
        <v>3.3631182492977358E-5</v>
      </c>
      <c r="AI646" s="4">
        <f t="shared" si="202"/>
        <v>3.7266986005731664E-5</v>
      </c>
    </row>
    <row r="647" spans="1:35" x14ac:dyDescent="0.25">
      <c r="A647" t="s">
        <v>90</v>
      </c>
      <c r="B647" t="s">
        <v>145</v>
      </c>
      <c r="H647">
        <v>1.5645046689155299E-3</v>
      </c>
      <c r="I647">
        <v>0.1633946903762</v>
      </c>
      <c r="J647">
        <v>0.89830123498470105</v>
      </c>
      <c r="R647" s="4">
        <f t="shared" si="185"/>
        <v>0</v>
      </c>
      <c r="S647" s="4">
        <f t="shared" si="186"/>
        <v>0</v>
      </c>
      <c r="T647" s="4">
        <f t="shared" si="187"/>
        <v>0</v>
      </c>
      <c r="U647" s="4">
        <f t="shared" si="188"/>
        <v>0</v>
      </c>
      <c r="V647" s="4">
        <f t="shared" si="189"/>
        <v>0</v>
      </c>
      <c r="W647" s="4">
        <f t="shared" si="190"/>
        <v>0</v>
      </c>
      <c r="X647" s="4">
        <f t="shared" si="191"/>
        <v>0</v>
      </c>
      <c r="Y647" s="4">
        <f t="shared" si="192"/>
        <v>0</v>
      </c>
      <c r="Z647" s="4">
        <f t="shared" si="193"/>
        <v>0</v>
      </c>
      <c r="AA647" s="4">
        <f t="shared" si="194"/>
        <v>0</v>
      </c>
      <c r="AB647" s="4">
        <f t="shared" si="195"/>
        <v>0</v>
      </c>
      <c r="AC647" s="4">
        <f t="shared" si="196"/>
        <v>0</v>
      </c>
      <c r="AD647" s="4">
        <f t="shared" si="197"/>
        <v>0</v>
      </c>
      <c r="AE647" s="4">
        <f t="shared" si="198"/>
        <v>0</v>
      </c>
      <c r="AF647" s="4">
        <f t="shared" si="199"/>
        <v>0</v>
      </c>
      <c r="AG647" s="4">
        <f t="shared" si="200"/>
        <v>8.4024929627112802E-4</v>
      </c>
      <c r="AH647" s="4">
        <f t="shared" si="201"/>
        <v>6.908716436007053E-4</v>
      </c>
      <c r="AI647" s="4">
        <f t="shared" si="202"/>
        <v>7.6556046993591655E-4</v>
      </c>
    </row>
    <row r="648" spans="1:35" x14ac:dyDescent="0.25">
      <c r="A648" t="s">
        <v>57</v>
      </c>
      <c r="B648" t="s">
        <v>145</v>
      </c>
      <c r="H648">
        <v>2.8269533075375702E-3</v>
      </c>
      <c r="I648">
        <v>2.03540150517693E-2</v>
      </c>
      <c r="J648">
        <v>0.99400203662219699</v>
      </c>
      <c r="R648" s="4">
        <f t="shared" si="185"/>
        <v>0</v>
      </c>
      <c r="S648" s="4">
        <f t="shared" si="186"/>
        <v>0</v>
      </c>
      <c r="T648" s="4">
        <f t="shared" si="187"/>
        <v>0</v>
      </c>
      <c r="U648" s="4">
        <f t="shared" si="188"/>
        <v>0</v>
      </c>
      <c r="V648" s="4">
        <f t="shared" si="189"/>
        <v>0</v>
      </c>
      <c r="W648" s="4">
        <f t="shared" si="190"/>
        <v>0</v>
      </c>
      <c r="X648" s="4">
        <f t="shared" si="191"/>
        <v>0</v>
      </c>
      <c r="Y648" s="4">
        <f t="shared" si="192"/>
        <v>0</v>
      </c>
      <c r="Z648" s="4">
        <f t="shared" si="193"/>
        <v>0</v>
      </c>
      <c r="AA648" s="4">
        <f t="shared" si="194"/>
        <v>0</v>
      </c>
      <c r="AB648" s="4">
        <f t="shared" si="195"/>
        <v>0</v>
      </c>
      <c r="AC648" s="4">
        <f t="shared" si="196"/>
        <v>0</v>
      </c>
      <c r="AD648" s="4">
        <f t="shared" si="197"/>
        <v>0</v>
      </c>
      <c r="AE648" s="4">
        <f t="shared" si="198"/>
        <v>0</v>
      </c>
      <c r="AF648" s="4">
        <f t="shared" si="199"/>
        <v>0</v>
      </c>
      <c r="AG648" s="4">
        <f t="shared" si="200"/>
        <v>5.7237975692031584E-4</v>
      </c>
      <c r="AH648" s="4">
        <f t="shared" si="201"/>
        <v>4.7062335569003752E-4</v>
      </c>
      <c r="AI648" s="4">
        <f t="shared" si="202"/>
        <v>5.2150155630517657E-4</v>
      </c>
    </row>
    <row r="649" spans="1:35" x14ac:dyDescent="0.25">
      <c r="A649" t="s">
        <v>65</v>
      </c>
      <c r="B649" t="s">
        <v>145</v>
      </c>
      <c r="H649">
        <v>6.86956104964802E-4</v>
      </c>
      <c r="I649">
        <v>9.09871131503526E-2</v>
      </c>
      <c r="J649">
        <v>0.98946977122469204</v>
      </c>
      <c r="R649" s="4">
        <f t="shared" si="185"/>
        <v>0</v>
      </c>
      <c r="S649" s="4">
        <f t="shared" si="186"/>
        <v>0</v>
      </c>
      <c r="T649" s="4">
        <f t="shared" si="187"/>
        <v>0</v>
      </c>
      <c r="U649" s="4">
        <f t="shared" si="188"/>
        <v>0</v>
      </c>
      <c r="V649" s="4">
        <f t="shared" si="189"/>
        <v>0</v>
      </c>
      <c r="W649" s="4">
        <f t="shared" si="190"/>
        <v>0</v>
      </c>
      <c r="X649" s="4">
        <f t="shared" si="191"/>
        <v>0</v>
      </c>
      <c r="Y649" s="4">
        <f t="shared" si="192"/>
        <v>0</v>
      </c>
      <c r="Z649" s="4">
        <f t="shared" si="193"/>
        <v>0</v>
      </c>
      <c r="AA649" s="4">
        <f t="shared" si="194"/>
        <v>0</v>
      </c>
      <c r="AB649" s="4">
        <f t="shared" si="195"/>
        <v>0</v>
      </c>
      <c r="AC649" s="4">
        <f t="shared" si="196"/>
        <v>0</v>
      </c>
      <c r="AD649" s="4">
        <f t="shared" si="197"/>
        <v>0</v>
      </c>
      <c r="AE649" s="4">
        <f t="shared" si="198"/>
        <v>0</v>
      </c>
      <c r="AF649" s="4">
        <f t="shared" si="199"/>
        <v>0</v>
      </c>
      <c r="AG649" s="4">
        <f t="shared" si="200"/>
        <v>1.0342512100747208E-3</v>
      </c>
      <c r="AH649" s="4">
        <f t="shared" si="201"/>
        <v>8.5038432828365941E-4</v>
      </c>
      <c r="AI649" s="4">
        <f t="shared" si="202"/>
        <v>9.4231776917918998E-4</v>
      </c>
    </row>
    <row r="650" spans="1:35" x14ac:dyDescent="0.25">
      <c r="A650" t="s">
        <v>74</v>
      </c>
      <c r="B650" t="s">
        <v>145</v>
      </c>
      <c r="H650">
        <v>2.67838838650532E-5</v>
      </c>
      <c r="I650">
        <v>0.234330216252778</v>
      </c>
      <c r="J650">
        <v>0.972745487479315</v>
      </c>
      <c r="R650" s="4">
        <f t="shared" si="185"/>
        <v>0</v>
      </c>
      <c r="S650" s="4">
        <f t="shared" si="186"/>
        <v>0</v>
      </c>
      <c r="T650" s="4">
        <f t="shared" si="187"/>
        <v>0</v>
      </c>
      <c r="U650" s="4">
        <f t="shared" si="188"/>
        <v>0</v>
      </c>
      <c r="V650" s="4">
        <f t="shared" si="189"/>
        <v>0</v>
      </c>
      <c r="W650" s="4">
        <f t="shared" si="190"/>
        <v>0</v>
      </c>
      <c r="X650" s="4">
        <f t="shared" si="191"/>
        <v>0</v>
      </c>
      <c r="Y650" s="4">
        <f t="shared" si="192"/>
        <v>0</v>
      </c>
      <c r="Z650" s="4">
        <f t="shared" si="193"/>
        <v>0</v>
      </c>
      <c r="AA650" s="4">
        <f t="shared" si="194"/>
        <v>0</v>
      </c>
      <c r="AB650" s="4">
        <f t="shared" si="195"/>
        <v>0</v>
      </c>
      <c r="AC650" s="4">
        <f t="shared" si="196"/>
        <v>0</v>
      </c>
      <c r="AD650" s="4">
        <f t="shared" si="197"/>
        <v>0</v>
      </c>
      <c r="AE650" s="4">
        <f t="shared" si="198"/>
        <v>0</v>
      </c>
      <c r="AF650" s="4">
        <f t="shared" si="199"/>
        <v>0</v>
      </c>
      <c r="AG650" s="4">
        <f t="shared" si="200"/>
        <v>2.5132540425541538E-4</v>
      </c>
      <c r="AH650" s="4">
        <f t="shared" si="201"/>
        <v>2.0664533238778598E-4</v>
      </c>
      <c r="AI650" s="4">
        <f t="shared" si="202"/>
        <v>2.2898536832160067E-4</v>
      </c>
    </row>
    <row r="651" spans="1:35" x14ac:dyDescent="0.25">
      <c r="A651" t="s">
        <v>72</v>
      </c>
      <c r="B651" t="s">
        <v>145</v>
      </c>
      <c r="H651">
        <v>5.1079173010166003E-4</v>
      </c>
      <c r="I651">
        <v>0.140358306168581</v>
      </c>
      <c r="J651">
        <v>0.95624396787339405</v>
      </c>
      <c r="R651" s="4">
        <f t="shared" si="185"/>
        <v>0</v>
      </c>
      <c r="S651" s="4">
        <f t="shared" si="186"/>
        <v>0</v>
      </c>
      <c r="T651" s="4">
        <f t="shared" si="187"/>
        <v>0</v>
      </c>
      <c r="U651" s="4">
        <f t="shared" si="188"/>
        <v>0</v>
      </c>
      <c r="V651" s="4">
        <f t="shared" si="189"/>
        <v>0</v>
      </c>
      <c r="W651" s="4">
        <f t="shared" si="190"/>
        <v>0</v>
      </c>
      <c r="X651" s="4">
        <f t="shared" si="191"/>
        <v>0</v>
      </c>
      <c r="Y651" s="4">
        <f t="shared" si="192"/>
        <v>0</v>
      </c>
      <c r="Z651" s="4">
        <f t="shared" si="193"/>
        <v>0</v>
      </c>
      <c r="AA651" s="4">
        <f t="shared" si="194"/>
        <v>0</v>
      </c>
      <c r="AB651" s="4">
        <f t="shared" si="195"/>
        <v>0</v>
      </c>
      <c r="AC651" s="4">
        <f t="shared" si="196"/>
        <v>0</v>
      </c>
      <c r="AD651" s="4">
        <f t="shared" si="197"/>
        <v>0</v>
      </c>
      <c r="AE651" s="4">
        <f t="shared" si="198"/>
        <v>0</v>
      </c>
      <c r="AF651" s="4">
        <f t="shared" si="199"/>
        <v>0</v>
      </c>
      <c r="AG651" s="4">
        <f t="shared" si="200"/>
        <v>9.7989819018487321E-6</v>
      </c>
      <c r="AH651" s="4">
        <f t="shared" si="201"/>
        <v>8.0569406748534025E-6</v>
      </c>
      <c r="AI651" s="4">
        <f t="shared" si="202"/>
        <v>8.9279612883510656E-6</v>
      </c>
    </row>
    <row r="652" spans="1:35" x14ac:dyDescent="0.25">
      <c r="A652" t="s">
        <v>100</v>
      </c>
      <c r="B652" t="s">
        <v>145</v>
      </c>
      <c r="H652">
        <v>4.1667657796197198E-5</v>
      </c>
      <c r="I652">
        <v>4.3034698353593297E-2</v>
      </c>
      <c r="J652">
        <v>0.98658140295997299</v>
      </c>
      <c r="R652" s="4">
        <f t="shared" si="185"/>
        <v>0</v>
      </c>
      <c r="S652" s="4">
        <f t="shared" si="186"/>
        <v>0</v>
      </c>
      <c r="T652" s="4">
        <f t="shared" si="187"/>
        <v>0</v>
      </c>
      <c r="U652" s="4">
        <f t="shared" si="188"/>
        <v>0</v>
      </c>
      <c r="V652" s="4">
        <f t="shared" si="189"/>
        <v>0</v>
      </c>
      <c r="W652" s="4">
        <f t="shared" si="190"/>
        <v>0</v>
      </c>
      <c r="X652" s="4">
        <f t="shared" si="191"/>
        <v>0</v>
      </c>
      <c r="Y652" s="4">
        <f t="shared" si="192"/>
        <v>0</v>
      </c>
      <c r="Z652" s="4">
        <f t="shared" si="193"/>
        <v>0</v>
      </c>
      <c r="AA652" s="4">
        <f t="shared" si="194"/>
        <v>0</v>
      </c>
      <c r="AB652" s="4">
        <f t="shared" si="195"/>
        <v>0</v>
      </c>
      <c r="AC652" s="4">
        <f t="shared" si="196"/>
        <v>0</v>
      </c>
      <c r="AD652" s="4">
        <f t="shared" si="197"/>
        <v>0</v>
      </c>
      <c r="AE652" s="4">
        <f t="shared" si="198"/>
        <v>0</v>
      </c>
      <c r="AF652" s="4">
        <f t="shared" si="199"/>
        <v>0</v>
      </c>
      <c r="AG652" s="4">
        <f t="shared" si="200"/>
        <v>1.8687502320792441E-4</v>
      </c>
      <c r="AH652" s="4">
        <f t="shared" si="201"/>
        <v>1.5365279685984897E-4</v>
      </c>
      <c r="AI652" s="4">
        <f t="shared" si="202"/>
        <v>1.7026391003388666E-4</v>
      </c>
    </row>
    <row r="653" spans="1:35" x14ac:dyDescent="0.25">
      <c r="A653" t="s">
        <v>118</v>
      </c>
      <c r="B653" t="s">
        <v>145</v>
      </c>
      <c r="H653">
        <v>4.40415848185026E-4</v>
      </c>
      <c r="I653">
        <v>2.7358015000675799E-2</v>
      </c>
      <c r="J653">
        <v>0.98620053725694901</v>
      </c>
      <c r="R653" s="4">
        <f t="shared" si="185"/>
        <v>0</v>
      </c>
      <c r="S653" s="4">
        <f t="shared" si="186"/>
        <v>0</v>
      </c>
      <c r="T653" s="4">
        <f t="shared" si="187"/>
        <v>0</v>
      </c>
      <c r="U653" s="4">
        <f t="shared" si="188"/>
        <v>0</v>
      </c>
      <c r="V653" s="4">
        <f t="shared" si="189"/>
        <v>0</v>
      </c>
      <c r="W653" s="4">
        <f t="shared" si="190"/>
        <v>0</v>
      </c>
      <c r="X653" s="4">
        <f t="shared" si="191"/>
        <v>0</v>
      </c>
      <c r="Y653" s="4">
        <f t="shared" si="192"/>
        <v>0</v>
      </c>
      <c r="Z653" s="4">
        <f t="shared" si="193"/>
        <v>0</v>
      </c>
      <c r="AA653" s="4">
        <f t="shared" si="194"/>
        <v>0</v>
      </c>
      <c r="AB653" s="4">
        <f t="shared" si="195"/>
        <v>0</v>
      </c>
      <c r="AC653" s="4">
        <f t="shared" si="196"/>
        <v>0</v>
      </c>
      <c r="AD653" s="4">
        <f t="shared" si="197"/>
        <v>0</v>
      </c>
      <c r="AE653" s="4">
        <f t="shared" si="198"/>
        <v>0</v>
      </c>
      <c r="AF653" s="4">
        <f t="shared" si="199"/>
        <v>0</v>
      </c>
      <c r="AG653" s="4">
        <f t="shared" si="200"/>
        <v>1.5244265047389218E-5</v>
      </c>
      <c r="AH653" s="4">
        <f t="shared" si="201"/>
        <v>1.2534173483408913E-5</v>
      </c>
      <c r="AI653" s="4">
        <f t="shared" si="202"/>
        <v>1.3889219265399066E-5</v>
      </c>
    </row>
    <row r="654" spans="1:35" x14ac:dyDescent="0.25">
      <c r="A654" t="s">
        <v>106</v>
      </c>
      <c r="B654" t="s">
        <v>145</v>
      </c>
      <c r="H654">
        <v>3.1385794311723199E-5</v>
      </c>
      <c r="I654">
        <v>9.9111972899940406E-2</v>
      </c>
      <c r="J654">
        <v>0.98927679678647895</v>
      </c>
      <c r="R654" s="4">
        <f t="shared" si="185"/>
        <v>0</v>
      </c>
      <c r="S654" s="4">
        <f t="shared" si="186"/>
        <v>0</v>
      </c>
      <c r="T654" s="4">
        <f t="shared" si="187"/>
        <v>0</v>
      </c>
      <c r="U654" s="4">
        <f t="shared" si="188"/>
        <v>0</v>
      </c>
      <c r="V654" s="4">
        <f t="shared" si="189"/>
        <v>0</v>
      </c>
      <c r="W654" s="4">
        <f t="shared" si="190"/>
        <v>0</v>
      </c>
      <c r="X654" s="4">
        <f t="shared" si="191"/>
        <v>0</v>
      </c>
      <c r="Y654" s="4">
        <f t="shared" si="192"/>
        <v>0</v>
      </c>
      <c r="Z654" s="4">
        <f t="shared" si="193"/>
        <v>0</v>
      </c>
      <c r="AA654" s="4">
        <f t="shared" si="194"/>
        <v>0</v>
      </c>
      <c r="AB654" s="4">
        <f t="shared" si="195"/>
        <v>0</v>
      </c>
      <c r="AC654" s="4">
        <f t="shared" si="196"/>
        <v>0</v>
      </c>
      <c r="AD654" s="4">
        <f t="shared" si="197"/>
        <v>0</v>
      </c>
      <c r="AE654" s="4">
        <f t="shared" si="198"/>
        <v>0</v>
      </c>
      <c r="AF654" s="4">
        <f t="shared" si="199"/>
        <v>0</v>
      </c>
      <c r="AG654" s="4">
        <f t="shared" si="200"/>
        <v>1.6112774933598511E-4</v>
      </c>
      <c r="AH654" s="4">
        <f t="shared" si="201"/>
        <v>1.3248281612069889E-4</v>
      </c>
      <c r="AI654" s="4">
        <f t="shared" si="202"/>
        <v>1.46805282728342E-4</v>
      </c>
    </row>
    <row r="655" spans="1:35" x14ac:dyDescent="0.25">
      <c r="A655" t="s">
        <v>110</v>
      </c>
      <c r="B655" t="s">
        <v>145</v>
      </c>
      <c r="H655">
        <v>9.0538341662989004E-5</v>
      </c>
      <c r="I655">
        <v>0.142971813207421</v>
      </c>
      <c r="J655">
        <v>0.97903633594491002</v>
      </c>
      <c r="R655" s="4">
        <f t="shared" si="185"/>
        <v>0</v>
      </c>
      <c r="S655" s="4">
        <f t="shared" si="186"/>
        <v>0</v>
      </c>
      <c r="T655" s="4">
        <f t="shared" si="187"/>
        <v>0</v>
      </c>
      <c r="U655" s="4">
        <f t="shared" si="188"/>
        <v>0</v>
      </c>
      <c r="V655" s="4">
        <f t="shared" si="189"/>
        <v>0</v>
      </c>
      <c r="W655" s="4">
        <f t="shared" si="190"/>
        <v>0</v>
      </c>
      <c r="X655" s="4">
        <f t="shared" si="191"/>
        <v>0</v>
      </c>
      <c r="Y655" s="4">
        <f t="shared" si="192"/>
        <v>0</v>
      </c>
      <c r="Z655" s="4">
        <f t="shared" si="193"/>
        <v>0</v>
      </c>
      <c r="AA655" s="4">
        <f t="shared" si="194"/>
        <v>0</v>
      </c>
      <c r="AB655" s="4">
        <f t="shared" si="195"/>
        <v>0</v>
      </c>
      <c r="AC655" s="4">
        <f t="shared" si="196"/>
        <v>0</v>
      </c>
      <c r="AD655" s="4">
        <f t="shared" si="197"/>
        <v>0</v>
      </c>
      <c r="AE655" s="4">
        <f t="shared" si="198"/>
        <v>0</v>
      </c>
      <c r="AF655" s="4">
        <f t="shared" si="199"/>
        <v>0</v>
      </c>
      <c r="AG655" s="4">
        <f t="shared" si="200"/>
        <v>1.1482607675020683E-5</v>
      </c>
      <c r="AH655" s="4">
        <f t="shared" si="201"/>
        <v>9.4412551994614504E-6</v>
      </c>
      <c r="AI655" s="4">
        <f t="shared" si="202"/>
        <v>1.0461931437241066E-5</v>
      </c>
    </row>
    <row r="656" spans="1:35" x14ac:dyDescent="0.25">
      <c r="A656" t="s">
        <v>124</v>
      </c>
      <c r="B656" t="s">
        <v>145</v>
      </c>
      <c r="H656">
        <v>1.8009525220742101E-4</v>
      </c>
      <c r="I656">
        <v>0.199726261450617</v>
      </c>
      <c r="J656">
        <v>0.95567463084760895</v>
      </c>
      <c r="R656" s="4">
        <f t="shared" si="185"/>
        <v>0</v>
      </c>
      <c r="S656" s="4">
        <f t="shared" si="186"/>
        <v>0</v>
      </c>
      <c r="T656" s="4">
        <f t="shared" si="187"/>
        <v>0</v>
      </c>
      <c r="U656" s="4">
        <f t="shared" si="188"/>
        <v>0</v>
      </c>
      <c r="V656" s="4">
        <f t="shared" si="189"/>
        <v>0</v>
      </c>
      <c r="W656" s="4">
        <f t="shared" si="190"/>
        <v>0</v>
      </c>
      <c r="X656" s="4">
        <f t="shared" si="191"/>
        <v>0</v>
      </c>
      <c r="Y656" s="4">
        <f t="shared" si="192"/>
        <v>0</v>
      </c>
      <c r="Z656" s="4">
        <f t="shared" si="193"/>
        <v>0</v>
      </c>
      <c r="AA656" s="4">
        <f t="shared" si="194"/>
        <v>0</v>
      </c>
      <c r="AB656" s="4">
        <f t="shared" si="195"/>
        <v>0</v>
      </c>
      <c r="AC656" s="4">
        <f t="shared" si="196"/>
        <v>0</v>
      </c>
      <c r="AD656" s="4">
        <f t="shared" si="197"/>
        <v>0</v>
      </c>
      <c r="AE656" s="4">
        <f t="shared" si="198"/>
        <v>0</v>
      </c>
      <c r="AF656" s="4">
        <f t="shared" si="199"/>
        <v>0</v>
      </c>
      <c r="AG656" s="4">
        <f t="shared" si="200"/>
        <v>3.3123783535239879E-5</v>
      </c>
      <c r="AH656" s="4">
        <f t="shared" si="201"/>
        <v>2.7235110906752792E-5</v>
      </c>
      <c r="AI656" s="4">
        <f t="shared" si="202"/>
        <v>3.0179447220996334E-5</v>
      </c>
    </row>
    <row r="657" spans="1:35" x14ac:dyDescent="0.25">
      <c r="A657" t="s">
        <v>84</v>
      </c>
      <c r="B657" t="s">
        <v>145</v>
      </c>
      <c r="H657">
        <v>3.4714463361841101E-3</v>
      </c>
      <c r="I657">
        <v>1.28560980593541E-2</v>
      </c>
      <c r="J657">
        <v>7.5750464597835604E-2</v>
      </c>
      <c r="R657" s="4">
        <f t="shared" si="185"/>
        <v>0</v>
      </c>
      <c r="S657" s="4">
        <f t="shared" si="186"/>
        <v>0</v>
      </c>
      <c r="T657" s="4">
        <f t="shared" si="187"/>
        <v>0</v>
      </c>
      <c r="U657" s="4">
        <f t="shared" si="188"/>
        <v>0</v>
      </c>
      <c r="V657" s="4">
        <f t="shared" si="189"/>
        <v>0</v>
      </c>
      <c r="W657" s="4">
        <f t="shared" si="190"/>
        <v>0</v>
      </c>
      <c r="X657" s="4">
        <f t="shared" si="191"/>
        <v>0</v>
      </c>
      <c r="Y657" s="4">
        <f t="shared" si="192"/>
        <v>0</v>
      </c>
      <c r="Z657" s="4">
        <f t="shared" si="193"/>
        <v>0</v>
      </c>
      <c r="AA657" s="4">
        <f t="shared" si="194"/>
        <v>0</v>
      </c>
      <c r="AB657" s="4">
        <f t="shared" si="195"/>
        <v>0</v>
      </c>
      <c r="AC657" s="4">
        <f t="shared" si="196"/>
        <v>0</v>
      </c>
      <c r="AD657" s="4">
        <f t="shared" si="197"/>
        <v>0</v>
      </c>
      <c r="AE657" s="4">
        <f t="shared" si="198"/>
        <v>0</v>
      </c>
      <c r="AF657" s="4">
        <f t="shared" si="199"/>
        <v>0</v>
      </c>
      <c r="AG657" s="4">
        <f t="shared" si="200"/>
        <v>6.5888506905154031E-5</v>
      </c>
      <c r="AH657" s="4">
        <f t="shared" si="201"/>
        <v>5.4174994566459984E-5</v>
      </c>
      <c r="AI657" s="4">
        <f t="shared" si="202"/>
        <v>6.0031750735806998E-5</v>
      </c>
    </row>
    <row r="658" spans="1:35" x14ac:dyDescent="0.25">
      <c r="A658" t="s">
        <v>136</v>
      </c>
      <c r="B658" t="s">
        <v>145</v>
      </c>
      <c r="H658">
        <v>2.64393552955061E-4</v>
      </c>
      <c r="I658">
        <v>5.8811810179822899E-2</v>
      </c>
      <c r="J658">
        <v>0.94427150809441895</v>
      </c>
      <c r="R658" s="4">
        <f t="shared" si="185"/>
        <v>0</v>
      </c>
      <c r="S658" s="4">
        <f t="shared" si="186"/>
        <v>0</v>
      </c>
      <c r="T658" s="4">
        <f t="shared" si="187"/>
        <v>0</v>
      </c>
      <c r="U658" s="4">
        <f t="shared" si="188"/>
        <v>0</v>
      </c>
      <c r="V658" s="4">
        <f t="shared" si="189"/>
        <v>0</v>
      </c>
      <c r="W658" s="4">
        <f t="shared" si="190"/>
        <v>0</v>
      </c>
      <c r="X658" s="4">
        <f t="shared" si="191"/>
        <v>0</v>
      </c>
      <c r="Y658" s="4">
        <f t="shared" si="192"/>
        <v>0</v>
      </c>
      <c r="Z658" s="4">
        <f t="shared" si="193"/>
        <v>0</v>
      </c>
      <c r="AA658" s="4">
        <f t="shared" si="194"/>
        <v>0</v>
      </c>
      <c r="AB658" s="4">
        <f t="shared" si="195"/>
        <v>0</v>
      </c>
      <c r="AC658" s="4">
        <f t="shared" si="196"/>
        <v>0</v>
      </c>
      <c r="AD658" s="4">
        <f t="shared" si="197"/>
        <v>0</v>
      </c>
      <c r="AE658" s="4">
        <f t="shared" si="198"/>
        <v>0</v>
      </c>
      <c r="AF658" s="4">
        <f t="shared" si="199"/>
        <v>0</v>
      </c>
      <c r="AG658" s="4">
        <f t="shared" si="200"/>
        <v>1.2700413425063817E-3</v>
      </c>
      <c r="AH658" s="4">
        <f t="shared" si="201"/>
        <v>1.0442562149496916E-3</v>
      </c>
      <c r="AI658" s="4">
        <f t="shared" si="202"/>
        <v>1.1571487787280367E-3</v>
      </c>
    </row>
    <row r="659" spans="1:35" x14ac:dyDescent="0.25">
      <c r="A659" t="s">
        <v>104</v>
      </c>
      <c r="B659" t="s">
        <v>145</v>
      </c>
      <c r="H659">
        <v>2.24217221067148E-3</v>
      </c>
      <c r="I659">
        <v>8.3143249100917305E-2</v>
      </c>
      <c r="J659">
        <v>0.99493352958613401</v>
      </c>
      <c r="R659" s="4">
        <f t="shared" si="185"/>
        <v>0</v>
      </c>
      <c r="S659" s="4">
        <f t="shared" si="186"/>
        <v>0</v>
      </c>
      <c r="T659" s="4">
        <f t="shared" si="187"/>
        <v>0</v>
      </c>
      <c r="U659" s="4">
        <f t="shared" si="188"/>
        <v>0</v>
      </c>
      <c r="V659" s="4">
        <f t="shared" si="189"/>
        <v>0</v>
      </c>
      <c r="W659" s="4">
        <f t="shared" si="190"/>
        <v>0</v>
      </c>
      <c r="X659" s="4">
        <f t="shared" si="191"/>
        <v>0</v>
      </c>
      <c r="Y659" s="4">
        <f t="shared" si="192"/>
        <v>0</v>
      </c>
      <c r="Z659" s="4">
        <f t="shared" si="193"/>
        <v>0</v>
      </c>
      <c r="AA659" s="4">
        <f t="shared" si="194"/>
        <v>0</v>
      </c>
      <c r="AB659" s="4">
        <f t="shared" si="195"/>
        <v>0</v>
      </c>
      <c r="AC659" s="4">
        <f t="shared" si="196"/>
        <v>0</v>
      </c>
      <c r="AD659" s="4">
        <f t="shared" si="197"/>
        <v>0</v>
      </c>
      <c r="AE659" s="4">
        <f t="shared" si="198"/>
        <v>0</v>
      </c>
      <c r="AF659" s="4">
        <f t="shared" si="199"/>
        <v>0</v>
      </c>
      <c r="AG659" s="4">
        <f t="shared" si="200"/>
        <v>9.6729348642095488E-5</v>
      </c>
      <c r="AH659" s="4">
        <f t="shared" si="201"/>
        <v>7.9533019994611854E-5</v>
      </c>
      <c r="AI659" s="4">
        <f t="shared" si="202"/>
        <v>8.8131184318353657E-5</v>
      </c>
    </row>
    <row r="660" spans="1:35" x14ac:dyDescent="0.25">
      <c r="A660" t="s">
        <v>90</v>
      </c>
      <c r="B660" t="s">
        <v>145</v>
      </c>
      <c r="H660">
        <v>7.84109767010728E-4</v>
      </c>
      <c r="I660">
        <v>0.1633946903762</v>
      </c>
      <c r="J660">
        <v>0.89830123498470105</v>
      </c>
      <c r="R660" s="4">
        <f t="shared" si="185"/>
        <v>0</v>
      </c>
      <c r="S660" s="4">
        <f t="shared" si="186"/>
        <v>0</v>
      </c>
      <c r="T660" s="4">
        <f t="shared" si="187"/>
        <v>0</v>
      </c>
      <c r="U660" s="4">
        <f t="shared" si="188"/>
        <v>0</v>
      </c>
      <c r="V660" s="4">
        <f t="shared" si="189"/>
        <v>0</v>
      </c>
      <c r="W660" s="4">
        <f t="shared" si="190"/>
        <v>0</v>
      </c>
      <c r="X660" s="4">
        <f t="shared" si="191"/>
        <v>0</v>
      </c>
      <c r="Y660" s="4">
        <f t="shared" si="192"/>
        <v>0</v>
      </c>
      <c r="Z660" s="4">
        <f t="shared" si="193"/>
        <v>0</v>
      </c>
      <c r="AA660" s="4">
        <f t="shared" si="194"/>
        <v>0</v>
      </c>
      <c r="AB660" s="4">
        <f t="shared" si="195"/>
        <v>0</v>
      </c>
      <c r="AC660" s="4">
        <f t="shared" si="196"/>
        <v>0</v>
      </c>
      <c r="AD660" s="4">
        <f t="shared" si="197"/>
        <v>0</v>
      </c>
      <c r="AE660" s="4">
        <f t="shared" si="198"/>
        <v>0</v>
      </c>
      <c r="AF660" s="4">
        <f t="shared" si="199"/>
        <v>0</v>
      </c>
      <c r="AG660" s="4">
        <f t="shared" si="200"/>
        <v>8.2030690634322435E-4</v>
      </c>
      <c r="AH660" s="4">
        <f t="shared" si="201"/>
        <v>6.7447456743776235E-4</v>
      </c>
      <c r="AI660" s="4">
        <f t="shared" si="202"/>
        <v>7.473907368904933E-4</v>
      </c>
    </row>
    <row r="661" spans="1:35" x14ac:dyDescent="0.25">
      <c r="A661" t="s">
        <v>67</v>
      </c>
      <c r="B661" t="s">
        <v>145</v>
      </c>
      <c r="H661">
        <v>2.3827039722073399E-4</v>
      </c>
      <c r="I661">
        <v>5.6814336978440801E-2</v>
      </c>
      <c r="J661">
        <v>0.97138029371992296</v>
      </c>
      <c r="R661" s="4">
        <f t="shared" si="185"/>
        <v>0</v>
      </c>
      <c r="S661" s="4">
        <f t="shared" si="186"/>
        <v>0</v>
      </c>
      <c r="T661" s="4">
        <f t="shared" si="187"/>
        <v>0</v>
      </c>
      <c r="U661" s="4">
        <f t="shared" si="188"/>
        <v>0</v>
      </c>
      <c r="V661" s="4">
        <f t="shared" si="189"/>
        <v>0</v>
      </c>
      <c r="W661" s="4">
        <f t="shared" si="190"/>
        <v>0</v>
      </c>
      <c r="X661" s="4">
        <f t="shared" si="191"/>
        <v>0</v>
      </c>
      <c r="Y661" s="4">
        <f t="shared" si="192"/>
        <v>0</v>
      </c>
      <c r="Z661" s="4">
        <f t="shared" si="193"/>
        <v>0</v>
      </c>
      <c r="AA661" s="4">
        <f t="shared" si="194"/>
        <v>0</v>
      </c>
      <c r="AB661" s="4">
        <f t="shared" si="195"/>
        <v>0</v>
      </c>
      <c r="AC661" s="4">
        <f t="shared" si="196"/>
        <v>0</v>
      </c>
      <c r="AD661" s="4">
        <f t="shared" si="197"/>
        <v>0</v>
      </c>
      <c r="AE661" s="4">
        <f t="shared" si="198"/>
        <v>0</v>
      </c>
      <c r="AF661" s="4">
        <f t="shared" si="199"/>
        <v>0</v>
      </c>
      <c r="AG661" s="4">
        <f t="shared" si="200"/>
        <v>2.868694269551444E-4</v>
      </c>
      <c r="AH661" s="4">
        <f t="shared" si="201"/>
        <v>2.358704177186743E-4</v>
      </c>
      <c r="AI661" s="4">
        <f t="shared" si="202"/>
        <v>2.6136992233690933E-4</v>
      </c>
    </row>
    <row r="662" spans="1:35" x14ac:dyDescent="0.25">
      <c r="A662" t="s">
        <v>70</v>
      </c>
      <c r="B662" t="s">
        <v>145</v>
      </c>
      <c r="H662">
        <v>1.0248276052931399E-2</v>
      </c>
      <c r="I662">
        <v>0.28000902009436601</v>
      </c>
      <c r="J662">
        <v>0.99008095678882202</v>
      </c>
      <c r="R662" s="4">
        <f t="shared" si="185"/>
        <v>0</v>
      </c>
      <c r="S662" s="4">
        <f t="shared" si="186"/>
        <v>0</v>
      </c>
      <c r="T662" s="4">
        <f t="shared" si="187"/>
        <v>0</v>
      </c>
      <c r="U662" s="4">
        <f t="shared" si="188"/>
        <v>0</v>
      </c>
      <c r="V662" s="4">
        <f t="shared" si="189"/>
        <v>0</v>
      </c>
      <c r="W662" s="4">
        <f t="shared" si="190"/>
        <v>0</v>
      </c>
      <c r="X662" s="4">
        <f t="shared" si="191"/>
        <v>0</v>
      </c>
      <c r="Y662" s="4">
        <f t="shared" si="192"/>
        <v>0</v>
      </c>
      <c r="Z662" s="4">
        <f t="shared" si="193"/>
        <v>0</v>
      </c>
      <c r="AA662" s="4">
        <f t="shared" si="194"/>
        <v>0</v>
      </c>
      <c r="AB662" s="4">
        <f t="shared" si="195"/>
        <v>0</v>
      </c>
      <c r="AC662" s="4">
        <f t="shared" si="196"/>
        <v>0</v>
      </c>
      <c r="AD662" s="4">
        <f t="shared" si="197"/>
        <v>0</v>
      </c>
      <c r="AE662" s="4">
        <f t="shared" si="198"/>
        <v>0</v>
      </c>
      <c r="AF662" s="4">
        <f t="shared" si="199"/>
        <v>0</v>
      </c>
      <c r="AG662" s="4">
        <f t="shared" si="200"/>
        <v>8.7172096544170971E-5</v>
      </c>
      <c r="AH662" s="4">
        <f t="shared" si="201"/>
        <v>7.1674834936318358E-5</v>
      </c>
      <c r="AI662" s="4">
        <f t="shared" si="202"/>
        <v>7.9423465740244658E-5</v>
      </c>
    </row>
    <row r="663" spans="1:35" x14ac:dyDescent="0.25">
      <c r="A663" t="s">
        <v>98</v>
      </c>
      <c r="B663" t="s">
        <v>145</v>
      </c>
      <c r="H663">
        <v>5.5706635464407702E-3</v>
      </c>
      <c r="I663">
        <v>6.14096015343749E-2</v>
      </c>
      <c r="J663">
        <v>0.96389661190916098</v>
      </c>
      <c r="R663" s="4">
        <f t="shared" si="185"/>
        <v>0</v>
      </c>
      <c r="S663" s="4">
        <f t="shared" si="186"/>
        <v>0</v>
      </c>
      <c r="T663" s="4">
        <f t="shared" si="187"/>
        <v>0</v>
      </c>
      <c r="U663" s="4">
        <f t="shared" si="188"/>
        <v>0</v>
      </c>
      <c r="V663" s="4">
        <f t="shared" si="189"/>
        <v>0</v>
      </c>
      <c r="W663" s="4">
        <f t="shared" si="190"/>
        <v>0</v>
      </c>
      <c r="X663" s="4">
        <f t="shared" si="191"/>
        <v>0</v>
      </c>
      <c r="Y663" s="4">
        <f t="shared" si="192"/>
        <v>0</v>
      </c>
      <c r="Z663" s="4">
        <f t="shared" si="193"/>
        <v>0</v>
      </c>
      <c r="AA663" s="4">
        <f t="shared" si="194"/>
        <v>0</v>
      </c>
      <c r="AB663" s="4">
        <f t="shared" si="195"/>
        <v>0</v>
      </c>
      <c r="AC663" s="4">
        <f t="shared" si="196"/>
        <v>0</v>
      </c>
      <c r="AD663" s="4">
        <f t="shared" si="197"/>
        <v>0</v>
      </c>
      <c r="AE663" s="4">
        <f t="shared" si="198"/>
        <v>0</v>
      </c>
      <c r="AF663" s="4">
        <f t="shared" si="199"/>
        <v>0</v>
      </c>
      <c r="AG663" s="4">
        <f t="shared" si="200"/>
        <v>3.7493692876578288E-3</v>
      </c>
      <c r="AH663" s="4">
        <f t="shared" si="201"/>
        <v>3.0828147476297707E-3</v>
      </c>
      <c r="AI663" s="4">
        <f t="shared" si="202"/>
        <v>3.4160920176437995E-3</v>
      </c>
    </row>
    <row r="664" spans="1:35" x14ac:dyDescent="0.25">
      <c r="A664" t="s">
        <v>112</v>
      </c>
      <c r="B664" t="s">
        <v>145</v>
      </c>
      <c r="H664">
        <v>8.3310205266466197E-4</v>
      </c>
      <c r="I664">
        <v>9.3641173963398203E-3</v>
      </c>
      <c r="J664">
        <v>0.99745878596278703</v>
      </c>
      <c r="R664" s="4">
        <f t="shared" si="185"/>
        <v>0</v>
      </c>
      <c r="S664" s="4">
        <f t="shared" si="186"/>
        <v>0</v>
      </c>
      <c r="T664" s="4">
        <f t="shared" si="187"/>
        <v>0</v>
      </c>
      <c r="U664" s="4">
        <f t="shared" si="188"/>
        <v>0</v>
      </c>
      <c r="V664" s="4">
        <f t="shared" si="189"/>
        <v>0</v>
      </c>
      <c r="W664" s="4">
        <f t="shared" si="190"/>
        <v>0</v>
      </c>
      <c r="X664" s="4">
        <f t="shared" si="191"/>
        <v>0</v>
      </c>
      <c r="Y664" s="4">
        <f t="shared" si="192"/>
        <v>0</v>
      </c>
      <c r="Z664" s="4">
        <f t="shared" si="193"/>
        <v>0</v>
      </c>
      <c r="AA664" s="4">
        <f t="shared" si="194"/>
        <v>0</v>
      </c>
      <c r="AB664" s="4">
        <f t="shared" si="195"/>
        <v>0</v>
      </c>
      <c r="AC664" s="4">
        <f t="shared" si="196"/>
        <v>0</v>
      </c>
      <c r="AD664" s="4">
        <f t="shared" si="197"/>
        <v>0</v>
      </c>
      <c r="AE664" s="4">
        <f t="shared" si="198"/>
        <v>0</v>
      </c>
      <c r="AF664" s="4">
        <f t="shared" si="199"/>
        <v>0</v>
      </c>
      <c r="AG664" s="4">
        <f t="shared" si="200"/>
        <v>2.0380476389417453E-3</v>
      </c>
      <c r="AH664" s="4">
        <f t="shared" si="201"/>
        <v>1.675728058685435E-3</v>
      </c>
      <c r="AI664" s="4">
        <f t="shared" si="202"/>
        <v>1.8568878488135899E-3</v>
      </c>
    </row>
    <row r="665" spans="1:35" x14ac:dyDescent="0.25">
      <c r="A665" t="s">
        <v>134</v>
      </c>
      <c r="B665" t="s">
        <v>145</v>
      </c>
      <c r="H665">
        <v>5.36591461024433E-6</v>
      </c>
      <c r="I665">
        <v>0.15456576838079</v>
      </c>
      <c r="J665">
        <v>0.93086182701216402</v>
      </c>
      <c r="R665" s="4">
        <f t="shared" si="185"/>
        <v>0</v>
      </c>
      <c r="S665" s="4">
        <f t="shared" si="186"/>
        <v>0</v>
      </c>
      <c r="T665" s="4">
        <f t="shared" si="187"/>
        <v>0</v>
      </c>
      <c r="U665" s="4">
        <f t="shared" si="188"/>
        <v>0</v>
      </c>
      <c r="V665" s="4">
        <f t="shared" si="189"/>
        <v>0</v>
      </c>
      <c r="W665" s="4">
        <f t="shared" si="190"/>
        <v>0</v>
      </c>
      <c r="X665" s="4">
        <f t="shared" si="191"/>
        <v>0</v>
      </c>
      <c r="Y665" s="4">
        <f t="shared" si="192"/>
        <v>0</v>
      </c>
      <c r="Z665" s="4">
        <f t="shared" si="193"/>
        <v>0</v>
      </c>
      <c r="AA665" s="4">
        <f t="shared" si="194"/>
        <v>0</v>
      </c>
      <c r="AB665" s="4">
        <f t="shared" si="195"/>
        <v>0</v>
      </c>
      <c r="AC665" s="4">
        <f t="shared" si="196"/>
        <v>0</v>
      </c>
      <c r="AD665" s="4">
        <f t="shared" si="197"/>
        <v>0</v>
      </c>
      <c r="AE665" s="4">
        <f t="shared" si="198"/>
        <v>0</v>
      </c>
      <c r="AF665" s="4">
        <f t="shared" si="199"/>
        <v>0</v>
      </c>
      <c r="AG665" s="4">
        <f t="shared" si="200"/>
        <v>3.0479343390170562E-4</v>
      </c>
      <c r="AH665" s="4">
        <f t="shared" si="201"/>
        <v>2.506079345414024E-4</v>
      </c>
      <c r="AI665" s="4">
        <f t="shared" si="202"/>
        <v>2.7770068422155395E-4</v>
      </c>
    </row>
    <row r="666" spans="1:35" x14ac:dyDescent="0.25">
      <c r="A666" t="s">
        <v>104</v>
      </c>
      <c r="B666" t="s">
        <v>145</v>
      </c>
      <c r="H666">
        <v>2.8227275736330301E-3</v>
      </c>
      <c r="I666">
        <v>8.3143249100917305E-2</v>
      </c>
      <c r="J666">
        <v>0.99493352958613401</v>
      </c>
      <c r="R666" s="4">
        <f t="shared" si="185"/>
        <v>0</v>
      </c>
      <c r="S666" s="4">
        <f t="shared" si="186"/>
        <v>0</v>
      </c>
      <c r="T666" s="4">
        <f t="shared" si="187"/>
        <v>0</v>
      </c>
      <c r="U666" s="4">
        <f t="shared" si="188"/>
        <v>0</v>
      </c>
      <c r="V666" s="4">
        <f t="shared" si="189"/>
        <v>0</v>
      </c>
      <c r="W666" s="4">
        <f t="shared" si="190"/>
        <v>0</v>
      </c>
      <c r="X666" s="4">
        <f t="shared" si="191"/>
        <v>0</v>
      </c>
      <c r="Y666" s="4">
        <f t="shared" si="192"/>
        <v>0</v>
      </c>
      <c r="Z666" s="4">
        <f t="shared" si="193"/>
        <v>0</v>
      </c>
      <c r="AA666" s="4">
        <f t="shared" si="194"/>
        <v>0</v>
      </c>
      <c r="AB666" s="4">
        <f t="shared" si="195"/>
        <v>0</v>
      </c>
      <c r="AC666" s="4">
        <f t="shared" si="196"/>
        <v>0</v>
      </c>
      <c r="AD666" s="4">
        <f t="shared" si="197"/>
        <v>0</v>
      </c>
      <c r="AE666" s="4">
        <f t="shared" si="198"/>
        <v>0</v>
      </c>
      <c r="AF666" s="4">
        <f t="shared" si="199"/>
        <v>0</v>
      </c>
      <c r="AG666" s="4">
        <f t="shared" si="200"/>
        <v>1.9631394915528034E-6</v>
      </c>
      <c r="AH666" s="4">
        <f t="shared" si="201"/>
        <v>1.6141369152767499E-6</v>
      </c>
      <c r="AI666" s="4">
        <f t="shared" si="202"/>
        <v>1.7886382034147767E-6</v>
      </c>
    </row>
    <row r="667" spans="1:35" x14ac:dyDescent="0.25">
      <c r="A667" t="s">
        <v>86</v>
      </c>
      <c r="B667" t="s">
        <v>145</v>
      </c>
      <c r="H667">
        <v>2.2324929711855999E-5</v>
      </c>
      <c r="I667">
        <v>0.25498442440529201</v>
      </c>
      <c r="J667">
        <v>0.98772563843063899</v>
      </c>
      <c r="R667" s="4">
        <f t="shared" si="185"/>
        <v>0</v>
      </c>
      <c r="S667" s="4">
        <f t="shared" si="186"/>
        <v>0</v>
      </c>
      <c r="T667" s="4">
        <f t="shared" si="187"/>
        <v>0</v>
      </c>
      <c r="U667" s="4">
        <f t="shared" si="188"/>
        <v>0</v>
      </c>
      <c r="V667" s="4">
        <f t="shared" si="189"/>
        <v>0</v>
      </c>
      <c r="W667" s="4">
        <f t="shared" si="190"/>
        <v>0</v>
      </c>
      <c r="X667" s="4">
        <f t="shared" si="191"/>
        <v>0</v>
      </c>
      <c r="Y667" s="4">
        <f t="shared" si="192"/>
        <v>0</v>
      </c>
      <c r="Z667" s="4">
        <f t="shared" si="193"/>
        <v>0</v>
      </c>
      <c r="AA667" s="4">
        <f t="shared" si="194"/>
        <v>0</v>
      </c>
      <c r="AB667" s="4">
        <f t="shared" si="195"/>
        <v>0</v>
      </c>
      <c r="AC667" s="4">
        <f t="shared" si="196"/>
        <v>0</v>
      </c>
      <c r="AD667" s="4">
        <f t="shared" si="197"/>
        <v>0</v>
      </c>
      <c r="AE667" s="4">
        <f t="shared" si="198"/>
        <v>0</v>
      </c>
      <c r="AF667" s="4">
        <f t="shared" si="199"/>
        <v>0</v>
      </c>
      <c r="AG667" s="4">
        <f t="shared" si="200"/>
        <v>1.0327052098657427E-3</v>
      </c>
      <c r="AH667" s="4">
        <f t="shared" si="201"/>
        <v>8.491131725562774E-4</v>
      </c>
      <c r="AI667" s="4">
        <f t="shared" si="202"/>
        <v>9.4090919121101E-4</v>
      </c>
    </row>
    <row r="668" spans="1:35" x14ac:dyDescent="0.25">
      <c r="A668" t="s">
        <v>114</v>
      </c>
      <c r="B668" t="s">
        <v>145</v>
      </c>
      <c r="H668">
        <v>5.7813370651344202E-5</v>
      </c>
      <c r="I668">
        <v>1.66550772754544</v>
      </c>
      <c r="J668">
        <v>0.769768046656086</v>
      </c>
      <c r="R668" s="4">
        <f t="shared" si="185"/>
        <v>0</v>
      </c>
      <c r="S668" s="4">
        <f t="shared" si="186"/>
        <v>0</v>
      </c>
      <c r="T668" s="4">
        <f t="shared" si="187"/>
        <v>0</v>
      </c>
      <c r="U668" s="4">
        <f t="shared" si="188"/>
        <v>0</v>
      </c>
      <c r="V668" s="4">
        <f t="shared" si="189"/>
        <v>0</v>
      </c>
      <c r="W668" s="4">
        <f t="shared" si="190"/>
        <v>0</v>
      </c>
      <c r="X668" s="4">
        <f t="shared" si="191"/>
        <v>0</v>
      </c>
      <c r="Y668" s="4">
        <f t="shared" si="192"/>
        <v>0</v>
      </c>
      <c r="Z668" s="4">
        <f t="shared" si="193"/>
        <v>0</v>
      </c>
      <c r="AA668" s="4">
        <f t="shared" si="194"/>
        <v>0</v>
      </c>
      <c r="AB668" s="4">
        <f t="shared" si="195"/>
        <v>0</v>
      </c>
      <c r="AC668" s="4">
        <f t="shared" si="196"/>
        <v>0</v>
      </c>
      <c r="AD668" s="4">
        <f t="shared" si="197"/>
        <v>0</v>
      </c>
      <c r="AE668" s="4">
        <f t="shared" si="198"/>
        <v>0</v>
      </c>
      <c r="AF668" s="4">
        <f t="shared" si="199"/>
        <v>0</v>
      </c>
      <c r="AG668" s="4">
        <f t="shared" si="200"/>
        <v>8.1676572116546333E-6</v>
      </c>
      <c r="AH668" s="4">
        <f t="shared" si="201"/>
        <v>6.7156292629160324E-6</v>
      </c>
      <c r="AI668" s="4">
        <f t="shared" si="202"/>
        <v>7.4416432372853324E-6</v>
      </c>
    </row>
    <row r="669" spans="1:35" x14ac:dyDescent="0.25">
      <c r="A669" t="s">
        <v>67</v>
      </c>
      <c r="B669" t="s">
        <v>145</v>
      </c>
      <c r="H669">
        <v>1.5033845709863501E-4</v>
      </c>
      <c r="I669">
        <v>5.6814336978440801E-2</v>
      </c>
      <c r="J669">
        <v>0.97138029371992296</v>
      </c>
      <c r="R669" s="4">
        <f t="shared" si="185"/>
        <v>0</v>
      </c>
      <c r="S669" s="4">
        <f t="shared" si="186"/>
        <v>0</v>
      </c>
      <c r="T669" s="4">
        <f t="shared" si="187"/>
        <v>0</v>
      </c>
      <c r="U669" s="4">
        <f t="shared" si="188"/>
        <v>0</v>
      </c>
      <c r="V669" s="4">
        <f t="shared" si="189"/>
        <v>0</v>
      </c>
      <c r="W669" s="4">
        <f t="shared" si="190"/>
        <v>0</v>
      </c>
      <c r="X669" s="4">
        <f t="shared" si="191"/>
        <v>0</v>
      </c>
      <c r="Y669" s="4">
        <f t="shared" si="192"/>
        <v>0</v>
      </c>
      <c r="Z669" s="4">
        <f t="shared" si="193"/>
        <v>0</v>
      </c>
      <c r="AA669" s="4">
        <f t="shared" si="194"/>
        <v>0</v>
      </c>
      <c r="AB669" s="4">
        <f t="shared" si="195"/>
        <v>0</v>
      </c>
      <c r="AC669" s="4">
        <f t="shared" si="196"/>
        <v>0</v>
      </c>
      <c r="AD669" s="4">
        <f t="shared" si="197"/>
        <v>0</v>
      </c>
      <c r="AE669" s="4">
        <f t="shared" si="198"/>
        <v>0</v>
      </c>
      <c r="AF669" s="4">
        <f t="shared" si="199"/>
        <v>0</v>
      </c>
      <c r="AG669" s="4">
        <f t="shared" si="200"/>
        <v>2.1151233165125927E-5</v>
      </c>
      <c r="AH669" s="4">
        <f t="shared" si="201"/>
        <v>1.7391013935770208E-5</v>
      </c>
      <c r="AI669" s="4">
        <f t="shared" si="202"/>
        <v>1.9271123550448066E-5</v>
      </c>
    </row>
    <row r="670" spans="1:35" x14ac:dyDescent="0.25">
      <c r="A670" t="s">
        <v>82</v>
      </c>
      <c r="B670" t="s">
        <v>145</v>
      </c>
      <c r="H670">
        <v>1.6363791834572899E-5</v>
      </c>
      <c r="I670">
        <v>1.29060835770033E-2</v>
      </c>
      <c r="J670">
        <v>0.98624995817771</v>
      </c>
      <c r="R670" s="4">
        <f t="shared" si="185"/>
        <v>0</v>
      </c>
      <c r="S670" s="4">
        <f t="shared" si="186"/>
        <v>0</v>
      </c>
      <c r="T670" s="4">
        <f t="shared" si="187"/>
        <v>0</v>
      </c>
      <c r="U670" s="4">
        <f t="shared" si="188"/>
        <v>0</v>
      </c>
      <c r="V670" s="4">
        <f t="shared" si="189"/>
        <v>0</v>
      </c>
      <c r="W670" s="4">
        <f t="shared" si="190"/>
        <v>0</v>
      </c>
      <c r="X670" s="4">
        <f t="shared" si="191"/>
        <v>0</v>
      </c>
      <c r="Y670" s="4">
        <f t="shared" si="192"/>
        <v>0</v>
      </c>
      <c r="Z670" s="4">
        <f t="shared" si="193"/>
        <v>0</v>
      </c>
      <c r="AA670" s="4">
        <f t="shared" si="194"/>
        <v>0</v>
      </c>
      <c r="AB670" s="4">
        <f t="shared" si="195"/>
        <v>0</v>
      </c>
      <c r="AC670" s="4">
        <f t="shared" si="196"/>
        <v>0</v>
      </c>
      <c r="AD670" s="4">
        <f t="shared" si="197"/>
        <v>0</v>
      </c>
      <c r="AE670" s="4">
        <f t="shared" si="198"/>
        <v>0</v>
      </c>
      <c r="AF670" s="4">
        <f t="shared" si="199"/>
        <v>0</v>
      </c>
      <c r="AG670" s="4">
        <f t="shared" si="200"/>
        <v>5.5001874548281101E-5</v>
      </c>
      <c r="AH670" s="4">
        <f t="shared" si="201"/>
        <v>4.5223763517475573E-5</v>
      </c>
      <c r="AI670" s="4">
        <f t="shared" si="202"/>
        <v>5.0112819032878334E-5</v>
      </c>
    </row>
    <row r="671" spans="1:35" x14ac:dyDescent="0.25">
      <c r="A671" t="s">
        <v>118</v>
      </c>
      <c r="B671" t="s">
        <v>145</v>
      </c>
      <c r="H671">
        <v>6.9801207964043501E-4</v>
      </c>
      <c r="I671">
        <v>2.7358015000675799E-2</v>
      </c>
      <c r="J671">
        <v>0.98620053725694901</v>
      </c>
      <c r="R671" s="4">
        <f t="shared" si="185"/>
        <v>0</v>
      </c>
      <c r="S671" s="4">
        <f t="shared" si="186"/>
        <v>0</v>
      </c>
      <c r="T671" s="4">
        <f t="shared" si="187"/>
        <v>0</v>
      </c>
      <c r="U671" s="4">
        <f t="shared" si="188"/>
        <v>0</v>
      </c>
      <c r="V671" s="4">
        <f t="shared" si="189"/>
        <v>0</v>
      </c>
      <c r="W671" s="4">
        <f t="shared" si="190"/>
        <v>0</v>
      </c>
      <c r="X671" s="4">
        <f t="shared" si="191"/>
        <v>0</v>
      </c>
      <c r="Y671" s="4">
        <f t="shared" si="192"/>
        <v>0</v>
      </c>
      <c r="Z671" s="4">
        <f t="shared" si="193"/>
        <v>0</v>
      </c>
      <c r="AA671" s="4">
        <f t="shared" si="194"/>
        <v>0</v>
      </c>
      <c r="AB671" s="4">
        <f t="shared" si="195"/>
        <v>0</v>
      </c>
      <c r="AC671" s="4">
        <f t="shared" si="196"/>
        <v>0</v>
      </c>
      <c r="AD671" s="4">
        <f t="shared" si="197"/>
        <v>0</v>
      </c>
      <c r="AE671" s="4">
        <f t="shared" si="198"/>
        <v>0</v>
      </c>
      <c r="AF671" s="4">
        <f t="shared" si="199"/>
        <v>0</v>
      </c>
      <c r="AG671" s="4">
        <f t="shared" si="200"/>
        <v>5.986753110209597E-6</v>
      </c>
      <c r="AH671" s="4">
        <f t="shared" si="201"/>
        <v>4.9224414461723359E-6</v>
      </c>
      <c r="AI671" s="4">
        <f t="shared" si="202"/>
        <v>5.454597278190966E-6</v>
      </c>
    </row>
    <row r="672" spans="1:35" x14ac:dyDescent="0.25">
      <c r="A672" t="s">
        <v>92</v>
      </c>
      <c r="B672" t="s">
        <v>145</v>
      </c>
      <c r="H672">
        <v>7.0659099637155698E-4</v>
      </c>
      <c r="I672">
        <v>0.51140953038311798</v>
      </c>
      <c r="J672">
        <v>0.73125744481800603</v>
      </c>
      <c r="R672" s="4">
        <f t="shared" si="185"/>
        <v>0</v>
      </c>
      <c r="S672" s="4">
        <f t="shared" si="186"/>
        <v>0</v>
      </c>
      <c r="T672" s="4">
        <f t="shared" si="187"/>
        <v>0</v>
      </c>
      <c r="U672" s="4">
        <f t="shared" si="188"/>
        <v>0</v>
      </c>
      <c r="V672" s="4">
        <f t="shared" si="189"/>
        <v>0</v>
      </c>
      <c r="W672" s="4">
        <f t="shared" si="190"/>
        <v>0</v>
      </c>
      <c r="X672" s="4">
        <f t="shared" si="191"/>
        <v>0</v>
      </c>
      <c r="Y672" s="4">
        <f t="shared" si="192"/>
        <v>0</v>
      </c>
      <c r="Z672" s="4">
        <f t="shared" si="193"/>
        <v>0</v>
      </c>
      <c r="AA672" s="4">
        <f t="shared" si="194"/>
        <v>0</v>
      </c>
      <c r="AB672" s="4">
        <f t="shared" si="195"/>
        <v>0</v>
      </c>
      <c r="AC672" s="4">
        <f t="shared" si="196"/>
        <v>0</v>
      </c>
      <c r="AD672" s="4">
        <f t="shared" si="197"/>
        <v>0</v>
      </c>
      <c r="AE672" s="4">
        <f t="shared" si="198"/>
        <v>0</v>
      </c>
      <c r="AF672" s="4">
        <f t="shared" si="199"/>
        <v>0</v>
      </c>
      <c r="AG672" s="4">
        <f t="shared" si="200"/>
        <v>2.5537027303918354E-4</v>
      </c>
      <c r="AH672" s="4">
        <f t="shared" si="201"/>
        <v>2.0997111338777314E-4</v>
      </c>
      <c r="AI672" s="4">
        <f t="shared" si="202"/>
        <v>2.3267069321347833E-4</v>
      </c>
    </row>
    <row r="673" spans="1:35" x14ac:dyDescent="0.25">
      <c r="A673" t="s">
        <v>92</v>
      </c>
      <c r="B673" t="s">
        <v>145</v>
      </c>
      <c r="H673">
        <v>1.77487633641255E-3</v>
      </c>
      <c r="I673">
        <v>0.51140953038311798</v>
      </c>
      <c r="J673">
        <v>0.73125744481800603</v>
      </c>
      <c r="R673" s="4">
        <f t="shared" si="185"/>
        <v>0</v>
      </c>
      <c r="S673" s="4">
        <f t="shared" si="186"/>
        <v>0</v>
      </c>
      <c r="T673" s="4">
        <f t="shared" si="187"/>
        <v>0</v>
      </c>
      <c r="U673" s="4">
        <f t="shared" si="188"/>
        <v>0</v>
      </c>
      <c r="V673" s="4">
        <f t="shared" si="189"/>
        <v>0</v>
      </c>
      <c r="W673" s="4">
        <f t="shared" si="190"/>
        <v>0</v>
      </c>
      <c r="X673" s="4">
        <f t="shared" si="191"/>
        <v>0</v>
      </c>
      <c r="Y673" s="4">
        <f t="shared" si="192"/>
        <v>0</v>
      </c>
      <c r="Z673" s="4">
        <f t="shared" si="193"/>
        <v>0</v>
      </c>
      <c r="AA673" s="4">
        <f t="shared" si="194"/>
        <v>0</v>
      </c>
      <c r="AB673" s="4">
        <f t="shared" si="195"/>
        <v>0</v>
      </c>
      <c r="AC673" s="4">
        <f t="shared" si="196"/>
        <v>0</v>
      </c>
      <c r="AD673" s="4">
        <f t="shared" si="197"/>
        <v>0</v>
      </c>
      <c r="AE673" s="4">
        <f t="shared" si="198"/>
        <v>0</v>
      </c>
      <c r="AF673" s="4">
        <f t="shared" si="199"/>
        <v>0</v>
      </c>
      <c r="AG673" s="4">
        <f t="shared" si="200"/>
        <v>2.5850890111154526E-4</v>
      </c>
      <c r="AH673" s="4">
        <f t="shared" si="201"/>
        <v>2.1255176313615944E-4</v>
      </c>
      <c r="AI673" s="4">
        <f t="shared" si="202"/>
        <v>2.3553033212385231E-4</v>
      </c>
    </row>
    <row r="674" spans="1:35" x14ac:dyDescent="0.25">
      <c r="A674" t="s">
        <v>57</v>
      </c>
      <c r="B674" t="s">
        <v>145</v>
      </c>
      <c r="H674">
        <v>1.12543038255063E-3</v>
      </c>
      <c r="I674">
        <v>2.03540150517693E-2</v>
      </c>
      <c r="J674">
        <v>0.99400203662219699</v>
      </c>
      <c r="R674" s="4">
        <f t="shared" si="185"/>
        <v>0</v>
      </c>
      <c r="S674" s="4">
        <f t="shared" si="186"/>
        <v>0</v>
      </c>
      <c r="T674" s="4">
        <f t="shared" si="187"/>
        <v>0</v>
      </c>
      <c r="U674" s="4">
        <f t="shared" si="188"/>
        <v>0</v>
      </c>
      <c r="V674" s="4">
        <f t="shared" si="189"/>
        <v>0</v>
      </c>
      <c r="W674" s="4">
        <f t="shared" si="190"/>
        <v>0</v>
      </c>
      <c r="X674" s="4">
        <f t="shared" si="191"/>
        <v>0</v>
      </c>
      <c r="Y674" s="4">
        <f t="shared" si="192"/>
        <v>0</v>
      </c>
      <c r="Z674" s="4">
        <f t="shared" si="193"/>
        <v>0</v>
      </c>
      <c r="AA674" s="4">
        <f t="shared" si="194"/>
        <v>0</v>
      </c>
      <c r="AB674" s="4">
        <f t="shared" si="195"/>
        <v>0</v>
      </c>
      <c r="AC674" s="4">
        <f t="shared" si="196"/>
        <v>0</v>
      </c>
      <c r="AD674" s="4">
        <f t="shared" si="197"/>
        <v>0</v>
      </c>
      <c r="AE674" s="4">
        <f t="shared" si="198"/>
        <v>0</v>
      </c>
      <c r="AF674" s="4">
        <f t="shared" si="199"/>
        <v>0</v>
      </c>
      <c r="AG674" s="4">
        <f t="shared" si="200"/>
        <v>6.4934500112654272E-4</v>
      </c>
      <c r="AH674" s="4">
        <f t="shared" si="201"/>
        <v>5.3390588981515742E-4</v>
      </c>
      <c r="AI674" s="4">
        <f t="shared" si="202"/>
        <v>5.9162544547085002E-4</v>
      </c>
    </row>
    <row r="675" spans="1:35" x14ac:dyDescent="0.25">
      <c r="A675" t="s">
        <v>70</v>
      </c>
      <c r="B675" t="s">
        <v>145</v>
      </c>
      <c r="H675">
        <v>6.4662250438575503E-3</v>
      </c>
      <c r="I675">
        <v>0.28000902009436601</v>
      </c>
      <c r="J675">
        <v>0.99008095678882202</v>
      </c>
      <c r="R675" s="4">
        <f t="shared" si="185"/>
        <v>0</v>
      </c>
      <c r="S675" s="4">
        <f t="shared" si="186"/>
        <v>0</v>
      </c>
      <c r="T675" s="4">
        <f t="shared" si="187"/>
        <v>0</v>
      </c>
      <c r="U675" s="4">
        <f t="shared" si="188"/>
        <v>0</v>
      </c>
      <c r="V675" s="4">
        <f t="shared" si="189"/>
        <v>0</v>
      </c>
      <c r="W675" s="4">
        <f t="shared" si="190"/>
        <v>0</v>
      </c>
      <c r="X675" s="4">
        <f t="shared" si="191"/>
        <v>0</v>
      </c>
      <c r="Y675" s="4">
        <f t="shared" si="192"/>
        <v>0</v>
      </c>
      <c r="Z675" s="4">
        <f t="shared" si="193"/>
        <v>0</v>
      </c>
      <c r="AA675" s="4">
        <f t="shared" si="194"/>
        <v>0</v>
      </c>
      <c r="AB675" s="4">
        <f t="shared" si="195"/>
        <v>0</v>
      </c>
      <c r="AC675" s="4">
        <f t="shared" si="196"/>
        <v>0</v>
      </c>
      <c r="AD675" s="4">
        <f t="shared" si="197"/>
        <v>0</v>
      </c>
      <c r="AE675" s="4">
        <f t="shared" si="198"/>
        <v>0</v>
      </c>
      <c r="AF675" s="4">
        <f t="shared" si="199"/>
        <v>0</v>
      </c>
      <c r="AG675" s="4">
        <f t="shared" si="200"/>
        <v>4.1174282288437684E-4</v>
      </c>
      <c r="AH675" s="4">
        <f t="shared" si="201"/>
        <v>3.3854409881604321E-4</v>
      </c>
      <c r="AI675" s="4">
        <f t="shared" si="202"/>
        <v>3.7514346085020997E-4</v>
      </c>
    </row>
    <row r="676" spans="1:35" x14ac:dyDescent="0.25">
      <c r="A676" t="s">
        <v>94</v>
      </c>
      <c r="B676" t="s">
        <v>145</v>
      </c>
      <c r="H676">
        <v>1.37801256710058E-4</v>
      </c>
      <c r="I676">
        <v>5.34934432728753E-2</v>
      </c>
      <c r="J676">
        <v>0.97815379594347496</v>
      </c>
      <c r="R676" s="4">
        <f t="shared" si="185"/>
        <v>0</v>
      </c>
      <c r="S676" s="4">
        <f t="shared" si="186"/>
        <v>0</v>
      </c>
      <c r="T676" s="4">
        <f t="shared" si="187"/>
        <v>0</v>
      </c>
      <c r="U676" s="4">
        <f t="shared" si="188"/>
        <v>0</v>
      </c>
      <c r="V676" s="4">
        <f t="shared" si="189"/>
        <v>0</v>
      </c>
      <c r="W676" s="4">
        <f t="shared" si="190"/>
        <v>0</v>
      </c>
      <c r="X676" s="4">
        <f t="shared" si="191"/>
        <v>0</v>
      </c>
      <c r="Y676" s="4">
        <f t="shared" si="192"/>
        <v>0</v>
      </c>
      <c r="Z676" s="4">
        <f t="shared" si="193"/>
        <v>0</v>
      </c>
      <c r="AA676" s="4">
        <f t="shared" si="194"/>
        <v>0</v>
      </c>
      <c r="AB676" s="4">
        <f t="shared" si="195"/>
        <v>0</v>
      </c>
      <c r="AC676" s="4">
        <f t="shared" si="196"/>
        <v>0</v>
      </c>
      <c r="AD676" s="4">
        <f t="shared" si="197"/>
        <v>0</v>
      </c>
      <c r="AE676" s="4">
        <f t="shared" si="198"/>
        <v>0</v>
      </c>
      <c r="AF676" s="4">
        <f t="shared" si="199"/>
        <v>0</v>
      </c>
      <c r="AG676" s="4">
        <f t="shared" si="200"/>
        <v>2.3656920892161769E-3</v>
      </c>
      <c r="AH676" s="4">
        <f t="shared" si="201"/>
        <v>1.9451246066888568E-3</v>
      </c>
      <c r="AI676" s="4">
        <f t="shared" si="202"/>
        <v>2.1554083479525168E-3</v>
      </c>
    </row>
    <row r="677" spans="1:35" x14ac:dyDescent="0.25">
      <c r="A677" t="s">
        <v>114</v>
      </c>
      <c r="B677" t="s">
        <v>145</v>
      </c>
      <c r="H677">
        <v>1.4522062129894599E-4</v>
      </c>
      <c r="I677">
        <v>1.66550772754544</v>
      </c>
      <c r="J677">
        <v>0.769768046656086</v>
      </c>
      <c r="R677" s="4">
        <f t="shared" si="185"/>
        <v>0</v>
      </c>
      <c r="S677" s="4">
        <f t="shared" si="186"/>
        <v>0</v>
      </c>
      <c r="T677" s="4">
        <f t="shared" si="187"/>
        <v>0</v>
      </c>
      <c r="U677" s="4">
        <f t="shared" si="188"/>
        <v>0</v>
      </c>
      <c r="V677" s="4">
        <f t="shared" si="189"/>
        <v>0</v>
      </c>
      <c r="W677" s="4">
        <f t="shared" si="190"/>
        <v>0</v>
      </c>
      <c r="X677" s="4">
        <f t="shared" si="191"/>
        <v>0</v>
      </c>
      <c r="Y677" s="4">
        <f t="shared" si="192"/>
        <v>0</v>
      </c>
      <c r="Z677" s="4">
        <f t="shared" si="193"/>
        <v>0</v>
      </c>
      <c r="AA677" s="4">
        <f t="shared" si="194"/>
        <v>0</v>
      </c>
      <c r="AB677" s="4">
        <f t="shared" si="195"/>
        <v>0</v>
      </c>
      <c r="AC677" s="4">
        <f t="shared" si="196"/>
        <v>0</v>
      </c>
      <c r="AD677" s="4">
        <f t="shared" si="197"/>
        <v>0</v>
      </c>
      <c r="AE677" s="4">
        <f t="shared" si="198"/>
        <v>0</v>
      </c>
      <c r="AF677" s="4">
        <f t="shared" si="199"/>
        <v>0</v>
      </c>
      <c r="AG677" s="4">
        <f t="shared" si="200"/>
        <v>5.0415093918313899E-5</v>
      </c>
      <c r="AH677" s="4">
        <f t="shared" si="201"/>
        <v>4.1452410555058099E-5</v>
      </c>
      <c r="AI677" s="4">
        <f t="shared" si="202"/>
        <v>4.5933752236685996E-5</v>
      </c>
    </row>
    <row r="678" spans="1:35" x14ac:dyDescent="0.25">
      <c r="A678" t="s">
        <v>80</v>
      </c>
      <c r="B678" t="s">
        <v>145</v>
      </c>
      <c r="H678">
        <v>0</v>
      </c>
      <c r="I678">
        <v>0.20154830469854099</v>
      </c>
      <c r="J678">
        <v>0.91063637298481104</v>
      </c>
      <c r="R678" s="4">
        <f t="shared" si="185"/>
        <v>0</v>
      </c>
      <c r="S678" s="4">
        <f t="shared" si="186"/>
        <v>0</v>
      </c>
      <c r="T678" s="4">
        <f t="shared" si="187"/>
        <v>0</v>
      </c>
      <c r="U678" s="4">
        <f t="shared" si="188"/>
        <v>0</v>
      </c>
      <c r="V678" s="4">
        <f t="shared" si="189"/>
        <v>0</v>
      </c>
      <c r="W678" s="4">
        <f t="shared" si="190"/>
        <v>0</v>
      </c>
      <c r="X678" s="4">
        <f t="shared" si="191"/>
        <v>0</v>
      </c>
      <c r="Y678" s="4">
        <f t="shared" si="192"/>
        <v>0</v>
      </c>
      <c r="Z678" s="4">
        <f t="shared" si="193"/>
        <v>0</v>
      </c>
      <c r="AA678" s="4">
        <f t="shared" si="194"/>
        <v>0</v>
      </c>
      <c r="AB678" s="4">
        <f t="shared" si="195"/>
        <v>0</v>
      </c>
      <c r="AC678" s="4">
        <f t="shared" si="196"/>
        <v>0</v>
      </c>
      <c r="AD678" s="4">
        <f t="shared" si="197"/>
        <v>0</v>
      </c>
      <c r="AE678" s="4">
        <f t="shared" si="198"/>
        <v>0</v>
      </c>
      <c r="AF678" s="4">
        <f t="shared" si="199"/>
        <v>0</v>
      </c>
      <c r="AG678" s="4">
        <f t="shared" si="200"/>
        <v>5.3129495597175358E-5</v>
      </c>
      <c r="AH678" s="4">
        <f t="shared" si="201"/>
        <v>4.3684251935455303E-5</v>
      </c>
      <c r="AI678" s="4">
        <f t="shared" si="202"/>
        <v>4.8406873766315327E-5</v>
      </c>
    </row>
    <row r="679" spans="1:35" x14ac:dyDescent="0.25">
      <c r="A679" t="s">
        <v>63</v>
      </c>
      <c r="B679" t="s">
        <v>145</v>
      </c>
      <c r="H679">
        <v>7.5320061498086602E-5</v>
      </c>
      <c r="I679">
        <v>1.21255652399661E-2</v>
      </c>
      <c r="J679">
        <v>0.98993826845341903</v>
      </c>
      <c r="R679" s="4">
        <f t="shared" si="185"/>
        <v>0</v>
      </c>
      <c r="S679" s="4">
        <f t="shared" si="186"/>
        <v>0</v>
      </c>
      <c r="T679" s="4">
        <f t="shared" si="187"/>
        <v>0</v>
      </c>
      <c r="U679" s="4">
        <f t="shared" si="188"/>
        <v>0</v>
      </c>
      <c r="V679" s="4">
        <f t="shared" si="189"/>
        <v>0</v>
      </c>
      <c r="W679" s="4">
        <f t="shared" si="190"/>
        <v>0</v>
      </c>
      <c r="X679" s="4">
        <f t="shared" si="191"/>
        <v>0</v>
      </c>
      <c r="Y679" s="4">
        <f t="shared" si="192"/>
        <v>0</v>
      </c>
      <c r="Z679" s="4">
        <f t="shared" si="193"/>
        <v>0</v>
      </c>
      <c r="AA679" s="4">
        <f t="shared" si="194"/>
        <v>0</v>
      </c>
      <c r="AB679" s="4">
        <f t="shared" si="195"/>
        <v>0</v>
      </c>
      <c r="AC679" s="4">
        <f t="shared" si="196"/>
        <v>0</v>
      </c>
      <c r="AD679" s="4">
        <f t="shared" si="197"/>
        <v>0</v>
      </c>
      <c r="AE679" s="4">
        <f t="shared" si="198"/>
        <v>0</v>
      </c>
      <c r="AF679" s="4">
        <f t="shared" si="199"/>
        <v>0</v>
      </c>
      <c r="AG679" s="4">
        <f t="shared" si="200"/>
        <v>0</v>
      </c>
      <c r="AH679" s="4">
        <f t="shared" si="201"/>
        <v>0</v>
      </c>
      <c r="AI679" s="4">
        <f t="shared" si="202"/>
        <v>0</v>
      </c>
    </row>
    <row r="680" spans="1:35" x14ac:dyDescent="0.25">
      <c r="A680" t="s">
        <v>112</v>
      </c>
      <c r="B680" t="s">
        <v>145</v>
      </c>
      <c r="H680">
        <v>2.09265774215114E-3</v>
      </c>
      <c r="I680">
        <v>9.3641173963398203E-3</v>
      </c>
      <c r="J680">
        <v>0.99745878596278703</v>
      </c>
      <c r="R680" s="4">
        <f t="shared" si="185"/>
        <v>0</v>
      </c>
      <c r="S680" s="4">
        <f t="shared" si="186"/>
        <v>0</v>
      </c>
      <c r="T680" s="4">
        <f t="shared" si="187"/>
        <v>0</v>
      </c>
      <c r="U680" s="4">
        <f t="shared" si="188"/>
        <v>0</v>
      </c>
      <c r="V680" s="4">
        <f t="shared" si="189"/>
        <v>0</v>
      </c>
      <c r="W680" s="4">
        <f t="shared" si="190"/>
        <v>0</v>
      </c>
      <c r="X680" s="4">
        <f t="shared" si="191"/>
        <v>0</v>
      </c>
      <c r="Y680" s="4">
        <f t="shared" si="192"/>
        <v>0</v>
      </c>
      <c r="Z680" s="4">
        <f t="shared" si="193"/>
        <v>0</v>
      </c>
      <c r="AA680" s="4">
        <f t="shared" si="194"/>
        <v>0</v>
      </c>
      <c r="AB680" s="4">
        <f t="shared" si="195"/>
        <v>0</v>
      </c>
      <c r="AC680" s="4">
        <f t="shared" si="196"/>
        <v>0</v>
      </c>
      <c r="AD680" s="4">
        <f t="shared" si="197"/>
        <v>0</v>
      </c>
      <c r="AE680" s="4">
        <f t="shared" si="198"/>
        <v>0</v>
      </c>
      <c r="AF680" s="4">
        <f t="shared" si="199"/>
        <v>0</v>
      </c>
      <c r="AG680" s="4">
        <f t="shared" si="200"/>
        <v>2.7556120060275586E-5</v>
      </c>
      <c r="AH680" s="4">
        <f t="shared" si="201"/>
        <v>2.2657254271782151E-5</v>
      </c>
      <c r="AI680" s="4">
        <f t="shared" si="202"/>
        <v>2.5106687166028865E-5</v>
      </c>
    </row>
    <row r="681" spans="1:35" x14ac:dyDescent="0.25">
      <c r="A681" t="s">
        <v>128</v>
      </c>
      <c r="B681" t="s">
        <v>145</v>
      </c>
      <c r="H681">
        <v>3.5163599386058703E-4</v>
      </c>
      <c r="I681">
        <v>5.3606105768113199E-2</v>
      </c>
      <c r="J681">
        <v>0.99345848875993503</v>
      </c>
      <c r="R681" s="4">
        <f t="shared" si="185"/>
        <v>0</v>
      </c>
      <c r="S681" s="4">
        <f t="shared" si="186"/>
        <v>0</v>
      </c>
      <c r="T681" s="4">
        <f t="shared" si="187"/>
        <v>0</v>
      </c>
      <c r="U681" s="4">
        <f t="shared" si="188"/>
        <v>0</v>
      </c>
      <c r="V681" s="4">
        <f t="shared" si="189"/>
        <v>0</v>
      </c>
      <c r="W681" s="4">
        <f t="shared" si="190"/>
        <v>0</v>
      </c>
      <c r="X681" s="4">
        <f t="shared" si="191"/>
        <v>0</v>
      </c>
      <c r="Y681" s="4">
        <f t="shared" si="192"/>
        <v>0</v>
      </c>
      <c r="Z681" s="4">
        <f t="shared" si="193"/>
        <v>0</v>
      </c>
      <c r="AA681" s="4">
        <f t="shared" si="194"/>
        <v>0</v>
      </c>
      <c r="AB681" s="4">
        <f t="shared" si="195"/>
        <v>0</v>
      </c>
      <c r="AC681" s="4">
        <f t="shared" si="196"/>
        <v>0</v>
      </c>
      <c r="AD681" s="4">
        <f t="shared" si="197"/>
        <v>0</v>
      </c>
      <c r="AE681" s="4">
        <f t="shared" si="198"/>
        <v>0</v>
      </c>
      <c r="AF681" s="4">
        <f t="shared" si="199"/>
        <v>0</v>
      </c>
      <c r="AG681" s="4">
        <f t="shared" si="200"/>
        <v>7.6560649103090479E-4</v>
      </c>
      <c r="AH681" s="4">
        <f t="shared" si="201"/>
        <v>6.2949867040318851E-4</v>
      </c>
      <c r="AI681" s="4">
        <f t="shared" si="202"/>
        <v>6.9755258071704665E-4</v>
      </c>
    </row>
    <row r="682" spans="1:35" x14ac:dyDescent="0.25">
      <c r="A682" t="s">
        <v>134</v>
      </c>
      <c r="B682" t="s">
        <v>145</v>
      </c>
      <c r="H682">
        <v>1.34785681021118E-5</v>
      </c>
      <c r="I682">
        <v>0.15456576838079</v>
      </c>
      <c r="J682">
        <v>0.93086182701216402</v>
      </c>
      <c r="R682" s="4">
        <f t="shared" si="185"/>
        <v>0</v>
      </c>
      <c r="S682" s="4">
        <f t="shared" si="186"/>
        <v>0</v>
      </c>
      <c r="T682" s="4">
        <f t="shared" si="187"/>
        <v>0</v>
      </c>
      <c r="U682" s="4">
        <f t="shared" si="188"/>
        <v>0</v>
      </c>
      <c r="V682" s="4">
        <f t="shared" si="189"/>
        <v>0</v>
      </c>
      <c r="W682" s="4">
        <f t="shared" si="190"/>
        <v>0</v>
      </c>
      <c r="X682" s="4">
        <f t="shared" si="191"/>
        <v>0</v>
      </c>
      <c r="Y682" s="4">
        <f t="shared" si="192"/>
        <v>0</v>
      </c>
      <c r="Z682" s="4">
        <f t="shared" si="193"/>
        <v>0</v>
      </c>
      <c r="AA682" s="4">
        <f t="shared" si="194"/>
        <v>0</v>
      </c>
      <c r="AB682" s="4">
        <f t="shared" si="195"/>
        <v>0</v>
      </c>
      <c r="AC682" s="4">
        <f t="shared" si="196"/>
        <v>0</v>
      </c>
      <c r="AD682" s="4">
        <f t="shared" si="197"/>
        <v>0</v>
      </c>
      <c r="AE682" s="4">
        <f t="shared" si="198"/>
        <v>0</v>
      </c>
      <c r="AF682" s="4">
        <f t="shared" si="199"/>
        <v>0</v>
      </c>
      <c r="AG682" s="4">
        <f t="shared" si="200"/>
        <v>1.2864731482704404E-4</v>
      </c>
      <c r="AH682" s="4">
        <f t="shared" si="201"/>
        <v>1.05776681080014E-4</v>
      </c>
      <c r="AI682" s="4">
        <f t="shared" si="202"/>
        <v>1.17211997953529E-4</v>
      </c>
    </row>
    <row r="683" spans="1:35" x14ac:dyDescent="0.25">
      <c r="A683" t="s">
        <v>65</v>
      </c>
      <c r="B683" t="s">
        <v>145</v>
      </c>
      <c r="H683">
        <v>1.72555571910376E-3</v>
      </c>
      <c r="I683">
        <v>9.09871131503526E-2</v>
      </c>
      <c r="J683">
        <v>0.98946977122469204</v>
      </c>
      <c r="R683" s="4">
        <f t="shared" si="185"/>
        <v>0</v>
      </c>
      <c r="S683" s="4">
        <f t="shared" si="186"/>
        <v>0</v>
      </c>
      <c r="T683" s="4">
        <f t="shared" si="187"/>
        <v>0</v>
      </c>
      <c r="U683" s="4">
        <f t="shared" si="188"/>
        <v>0</v>
      </c>
      <c r="V683" s="4">
        <f t="shared" si="189"/>
        <v>0</v>
      </c>
      <c r="W683" s="4">
        <f t="shared" si="190"/>
        <v>0</v>
      </c>
      <c r="X683" s="4">
        <f t="shared" si="191"/>
        <v>0</v>
      </c>
      <c r="Y683" s="4">
        <f t="shared" si="192"/>
        <v>0</v>
      </c>
      <c r="Z683" s="4">
        <f t="shared" si="193"/>
        <v>0</v>
      </c>
      <c r="AA683" s="4">
        <f t="shared" si="194"/>
        <v>0</v>
      </c>
      <c r="AB683" s="4">
        <f t="shared" si="195"/>
        <v>0</v>
      </c>
      <c r="AC683" s="4">
        <f t="shared" si="196"/>
        <v>0</v>
      </c>
      <c r="AD683" s="4">
        <f t="shared" si="197"/>
        <v>0</v>
      </c>
      <c r="AE683" s="4">
        <f t="shared" si="198"/>
        <v>0</v>
      </c>
      <c r="AF683" s="4">
        <f t="shared" si="199"/>
        <v>0</v>
      </c>
      <c r="AG683" s="4">
        <f t="shared" si="200"/>
        <v>4.9311834519921218E-6</v>
      </c>
      <c r="AH683" s="4">
        <f t="shared" si="201"/>
        <v>4.0545286160824116E-6</v>
      </c>
      <c r="AI683" s="4">
        <f t="shared" si="202"/>
        <v>4.4928560340372662E-6</v>
      </c>
    </row>
    <row r="684" spans="1:35" x14ac:dyDescent="0.25">
      <c r="A684" t="s">
        <v>130</v>
      </c>
      <c r="B684" t="s">
        <v>145</v>
      </c>
      <c r="H684">
        <v>5.2649123300476601E-4</v>
      </c>
      <c r="I684">
        <v>1.1535073505223099E-2</v>
      </c>
      <c r="J684">
        <v>0.899659280070642</v>
      </c>
      <c r="R684" s="4">
        <f t="shared" si="185"/>
        <v>0</v>
      </c>
      <c r="S684" s="4">
        <f t="shared" si="186"/>
        <v>0</v>
      </c>
      <c r="T684" s="4">
        <f t="shared" si="187"/>
        <v>0</v>
      </c>
      <c r="U684" s="4">
        <f t="shared" si="188"/>
        <v>0</v>
      </c>
      <c r="V684" s="4">
        <f t="shared" si="189"/>
        <v>0</v>
      </c>
      <c r="W684" s="4">
        <f t="shared" si="190"/>
        <v>0</v>
      </c>
      <c r="X684" s="4">
        <f t="shared" si="191"/>
        <v>0</v>
      </c>
      <c r="Y684" s="4">
        <f t="shared" si="192"/>
        <v>0</v>
      </c>
      <c r="Z684" s="4">
        <f t="shared" si="193"/>
        <v>0</v>
      </c>
      <c r="AA684" s="4">
        <f t="shared" si="194"/>
        <v>0</v>
      </c>
      <c r="AB684" s="4">
        <f t="shared" si="195"/>
        <v>0</v>
      </c>
      <c r="AC684" s="4">
        <f t="shared" si="196"/>
        <v>0</v>
      </c>
      <c r="AD684" s="4">
        <f t="shared" si="197"/>
        <v>0</v>
      </c>
      <c r="AE684" s="4">
        <f t="shared" si="198"/>
        <v>0</v>
      </c>
      <c r="AF684" s="4">
        <f t="shared" si="199"/>
        <v>0</v>
      </c>
      <c r="AG684" s="4">
        <f t="shared" si="200"/>
        <v>6.3130087284283903E-4</v>
      </c>
      <c r="AH684" s="4">
        <f t="shared" si="201"/>
        <v>5.1906960655966766E-4</v>
      </c>
      <c r="AI684" s="4">
        <f t="shared" si="202"/>
        <v>5.7518523970125329E-4</v>
      </c>
    </row>
    <row r="685" spans="1:35" x14ac:dyDescent="0.25">
      <c r="A685" t="s">
        <v>126</v>
      </c>
      <c r="B685" t="s">
        <v>145</v>
      </c>
      <c r="H685">
        <v>3.13336418368601E-6</v>
      </c>
      <c r="I685">
        <v>0.137179087189927</v>
      </c>
      <c r="J685">
        <v>0.99247675550431202</v>
      </c>
      <c r="R685" s="4">
        <f t="shared" si="185"/>
        <v>0</v>
      </c>
      <c r="S685" s="4">
        <f t="shared" si="186"/>
        <v>0</v>
      </c>
      <c r="T685" s="4">
        <f t="shared" si="187"/>
        <v>0</v>
      </c>
      <c r="U685" s="4">
        <f t="shared" si="188"/>
        <v>0</v>
      </c>
      <c r="V685" s="4">
        <f t="shared" si="189"/>
        <v>0</v>
      </c>
      <c r="W685" s="4">
        <f t="shared" si="190"/>
        <v>0</v>
      </c>
      <c r="X685" s="4">
        <f t="shared" si="191"/>
        <v>0</v>
      </c>
      <c r="Y685" s="4">
        <f t="shared" si="192"/>
        <v>0</v>
      </c>
      <c r="Z685" s="4">
        <f t="shared" si="193"/>
        <v>0</v>
      </c>
      <c r="AA685" s="4">
        <f t="shared" si="194"/>
        <v>0</v>
      </c>
      <c r="AB685" s="4">
        <f t="shared" si="195"/>
        <v>0</v>
      </c>
      <c r="AC685" s="4">
        <f t="shared" si="196"/>
        <v>0</v>
      </c>
      <c r="AD685" s="4">
        <f t="shared" si="197"/>
        <v>0</v>
      </c>
      <c r="AE685" s="4">
        <f t="shared" si="198"/>
        <v>0</v>
      </c>
      <c r="AF685" s="4">
        <f t="shared" si="199"/>
        <v>0</v>
      </c>
      <c r="AG685" s="4">
        <f t="shared" si="200"/>
        <v>1.9261874378223147E-4</v>
      </c>
      <c r="AH685" s="4">
        <f t="shared" si="201"/>
        <v>1.5837541155427922E-4</v>
      </c>
      <c r="AI685" s="4">
        <f t="shared" si="202"/>
        <v>1.7549707766825534E-4</v>
      </c>
    </row>
    <row r="686" spans="1:35" x14ac:dyDescent="0.25">
      <c r="A686" t="s">
        <v>65</v>
      </c>
      <c r="B686" t="s">
        <v>145</v>
      </c>
      <c r="H686">
        <v>1.08875205427832E-3</v>
      </c>
      <c r="I686">
        <v>9.09871131503526E-2</v>
      </c>
      <c r="J686">
        <v>0.98946977122469204</v>
      </c>
      <c r="R686" s="4">
        <f t="shared" si="185"/>
        <v>0</v>
      </c>
      <c r="S686" s="4">
        <f t="shared" si="186"/>
        <v>0</v>
      </c>
      <c r="T686" s="4">
        <f t="shared" si="187"/>
        <v>0</v>
      </c>
      <c r="U686" s="4">
        <f t="shared" si="188"/>
        <v>0</v>
      </c>
      <c r="V686" s="4">
        <f t="shared" si="189"/>
        <v>0</v>
      </c>
      <c r="W686" s="4">
        <f t="shared" si="190"/>
        <v>0</v>
      </c>
      <c r="X686" s="4">
        <f t="shared" si="191"/>
        <v>0</v>
      </c>
      <c r="Y686" s="4">
        <f t="shared" si="192"/>
        <v>0</v>
      </c>
      <c r="Z686" s="4">
        <f t="shared" si="193"/>
        <v>0</v>
      </c>
      <c r="AA686" s="4">
        <f t="shared" si="194"/>
        <v>0</v>
      </c>
      <c r="AB686" s="4">
        <f t="shared" si="195"/>
        <v>0</v>
      </c>
      <c r="AC686" s="4">
        <f t="shared" si="196"/>
        <v>0</v>
      </c>
      <c r="AD686" s="4">
        <f t="shared" si="197"/>
        <v>0</v>
      </c>
      <c r="AE686" s="4">
        <f t="shared" si="198"/>
        <v>0</v>
      </c>
      <c r="AF686" s="4">
        <f t="shared" si="199"/>
        <v>0</v>
      </c>
      <c r="AG686" s="4">
        <f t="shared" si="200"/>
        <v>1.146352750129028E-6</v>
      </c>
      <c r="AH686" s="4">
        <f t="shared" si="201"/>
        <v>9.4255670566164534E-7</v>
      </c>
      <c r="AI686" s="4">
        <f t="shared" si="202"/>
        <v>1.0444547278953366E-6</v>
      </c>
    </row>
    <row r="687" spans="1:35" x14ac:dyDescent="0.25">
      <c r="A687" t="s">
        <v>59</v>
      </c>
      <c r="B687" t="s">
        <v>145</v>
      </c>
      <c r="H687">
        <v>6.5035747955201199E-4</v>
      </c>
      <c r="I687">
        <v>0.103040749020354</v>
      </c>
      <c r="J687">
        <v>0.98058483919527195</v>
      </c>
      <c r="R687" s="4">
        <f t="shared" si="185"/>
        <v>0</v>
      </c>
      <c r="S687" s="4">
        <f t="shared" si="186"/>
        <v>0</v>
      </c>
      <c r="T687" s="4">
        <f t="shared" si="187"/>
        <v>0</v>
      </c>
      <c r="U687" s="4">
        <f t="shared" si="188"/>
        <v>0</v>
      </c>
      <c r="V687" s="4">
        <f t="shared" si="189"/>
        <v>0</v>
      </c>
      <c r="W687" s="4">
        <f t="shared" si="190"/>
        <v>0</v>
      </c>
      <c r="X687" s="4">
        <f t="shared" si="191"/>
        <v>0</v>
      </c>
      <c r="Y687" s="4">
        <f t="shared" si="192"/>
        <v>0</v>
      </c>
      <c r="Z687" s="4">
        <f t="shared" si="193"/>
        <v>0</v>
      </c>
      <c r="AA687" s="4">
        <f t="shared" si="194"/>
        <v>0</v>
      </c>
      <c r="AB687" s="4">
        <f t="shared" si="195"/>
        <v>0</v>
      </c>
      <c r="AC687" s="4">
        <f t="shared" si="196"/>
        <v>0</v>
      </c>
      <c r="AD687" s="4">
        <f t="shared" si="197"/>
        <v>0</v>
      </c>
      <c r="AE687" s="4">
        <f t="shared" si="198"/>
        <v>0</v>
      </c>
      <c r="AF687" s="4">
        <f t="shared" si="199"/>
        <v>0</v>
      </c>
      <c r="AG687" s="4">
        <f t="shared" si="200"/>
        <v>3.9832392229694635E-4</v>
      </c>
      <c r="AH687" s="4">
        <f t="shared" si="201"/>
        <v>3.2751078055526706E-4</v>
      </c>
      <c r="AI687" s="4">
        <f t="shared" si="202"/>
        <v>3.6291735142610668E-4</v>
      </c>
    </row>
    <row r="688" spans="1:35" x14ac:dyDescent="0.25">
      <c r="A688" t="s">
        <v>94</v>
      </c>
      <c r="B688" t="s">
        <v>145</v>
      </c>
      <c r="H688">
        <v>8.6946714999811599E-5</v>
      </c>
      <c r="I688">
        <v>5.34934432728753E-2</v>
      </c>
      <c r="J688">
        <v>0.97815379594347496</v>
      </c>
      <c r="R688" s="4">
        <f t="shared" si="185"/>
        <v>0</v>
      </c>
      <c r="S688" s="4">
        <f t="shared" si="186"/>
        <v>0</v>
      </c>
      <c r="T688" s="4">
        <f t="shared" si="187"/>
        <v>0</v>
      </c>
      <c r="U688" s="4">
        <f t="shared" si="188"/>
        <v>0</v>
      </c>
      <c r="V688" s="4">
        <f t="shared" si="189"/>
        <v>0</v>
      </c>
      <c r="W688" s="4">
        <f t="shared" si="190"/>
        <v>0</v>
      </c>
      <c r="X688" s="4">
        <f t="shared" si="191"/>
        <v>0</v>
      </c>
      <c r="Y688" s="4">
        <f t="shared" si="192"/>
        <v>0</v>
      </c>
      <c r="Z688" s="4">
        <f t="shared" si="193"/>
        <v>0</v>
      </c>
      <c r="AA688" s="4">
        <f t="shared" si="194"/>
        <v>0</v>
      </c>
      <c r="AB688" s="4">
        <f t="shared" si="195"/>
        <v>0</v>
      </c>
      <c r="AC688" s="4">
        <f t="shared" si="196"/>
        <v>0</v>
      </c>
      <c r="AD688" s="4">
        <f t="shared" si="197"/>
        <v>0</v>
      </c>
      <c r="AE688" s="4">
        <f t="shared" si="198"/>
        <v>0</v>
      </c>
      <c r="AF688" s="4">
        <f t="shared" si="199"/>
        <v>0</v>
      </c>
      <c r="AG688" s="4">
        <f t="shared" si="200"/>
        <v>2.3793566325073609E-4</v>
      </c>
      <c r="AH688" s="4">
        <f t="shared" si="201"/>
        <v>1.9563598978393859E-4</v>
      </c>
      <c r="AI688" s="4">
        <f t="shared" si="202"/>
        <v>2.1678582651733731E-4</v>
      </c>
    </row>
    <row r="689" spans="1:35" x14ac:dyDescent="0.25">
      <c r="A689" t="s">
        <v>61</v>
      </c>
      <c r="B689" t="s">
        <v>145</v>
      </c>
      <c r="H689">
        <v>1.4616192728846499E-4</v>
      </c>
      <c r="I689">
        <v>5.5198016681707797E-2</v>
      </c>
      <c r="J689">
        <v>0.98471931521953004</v>
      </c>
      <c r="R689" s="4">
        <f t="shared" si="185"/>
        <v>0</v>
      </c>
      <c r="S689" s="4">
        <f t="shared" si="186"/>
        <v>0</v>
      </c>
      <c r="T689" s="4">
        <f t="shared" si="187"/>
        <v>0</v>
      </c>
      <c r="U689" s="4">
        <f t="shared" si="188"/>
        <v>0</v>
      </c>
      <c r="V689" s="4">
        <f t="shared" si="189"/>
        <v>0</v>
      </c>
      <c r="W689" s="4">
        <f t="shared" si="190"/>
        <v>0</v>
      </c>
      <c r="X689" s="4">
        <f t="shared" si="191"/>
        <v>0</v>
      </c>
      <c r="Y689" s="4">
        <f t="shared" si="192"/>
        <v>0</v>
      </c>
      <c r="Z689" s="4">
        <f t="shared" si="193"/>
        <v>0</v>
      </c>
      <c r="AA689" s="4">
        <f t="shared" si="194"/>
        <v>0</v>
      </c>
      <c r="AB689" s="4">
        <f t="shared" si="195"/>
        <v>0</v>
      </c>
      <c r="AC689" s="4">
        <f t="shared" si="196"/>
        <v>0</v>
      </c>
      <c r="AD689" s="4">
        <f t="shared" si="197"/>
        <v>0</v>
      </c>
      <c r="AE689" s="4">
        <f t="shared" si="198"/>
        <v>0</v>
      </c>
      <c r="AF689" s="4">
        <f t="shared" si="199"/>
        <v>0</v>
      </c>
      <c r="AG689" s="4">
        <f t="shared" si="200"/>
        <v>3.1809773780418876E-5</v>
      </c>
      <c r="AH689" s="4">
        <f t="shared" si="201"/>
        <v>2.6154702886122191E-5</v>
      </c>
      <c r="AI689" s="4">
        <f t="shared" si="202"/>
        <v>2.8982238333270533E-5</v>
      </c>
    </row>
    <row r="690" spans="1:35" x14ac:dyDescent="0.25">
      <c r="A690" t="s">
        <v>59</v>
      </c>
      <c r="B690" t="s">
        <v>145</v>
      </c>
      <c r="H690">
        <v>8.18751557758434E-4</v>
      </c>
      <c r="I690">
        <v>0.103040749020354</v>
      </c>
      <c r="J690">
        <v>0.98058483919527195</v>
      </c>
      <c r="R690" s="4">
        <f t="shared" si="185"/>
        <v>0</v>
      </c>
      <c r="S690" s="4">
        <f t="shared" si="186"/>
        <v>0</v>
      </c>
      <c r="T690" s="4">
        <f t="shared" si="187"/>
        <v>0</v>
      </c>
      <c r="U690" s="4">
        <f t="shared" si="188"/>
        <v>0</v>
      </c>
      <c r="V690" s="4">
        <f t="shared" si="189"/>
        <v>0</v>
      </c>
      <c r="W690" s="4">
        <f t="shared" si="190"/>
        <v>0</v>
      </c>
      <c r="X690" s="4">
        <f t="shared" si="191"/>
        <v>0</v>
      </c>
      <c r="Y690" s="4">
        <f t="shared" si="192"/>
        <v>0</v>
      </c>
      <c r="Z690" s="4">
        <f t="shared" si="193"/>
        <v>0</v>
      </c>
      <c r="AA690" s="4">
        <f t="shared" si="194"/>
        <v>0</v>
      </c>
      <c r="AB690" s="4">
        <f t="shared" si="195"/>
        <v>0</v>
      </c>
      <c r="AC690" s="4">
        <f t="shared" si="196"/>
        <v>0</v>
      </c>
      <c r="AD690" s="4">
        <f t="shared" si="197"/>
        <v>0</v>
      </c>
      <c r="AE690" s="4">
        <f t="shared" si="198"/>
        <v>0</v>
      </c>
      <c r="AF690" s="4">
        <f t="shared" si="199"/>
        <v>0</v>
      </c>
      <c r="AG690" s="4">
        <f t="shared" si="200"/>
        <v>5.3473875837243287E-5</v>
      </c>
      <c r="AH690" s="4">
        <f t="shared" si="201"/>
        <v>4.3967409021733374E-5</v>
      </c>
      <c r="AI690" s="4">
        <f t="shared" si="202"/>
        <v>4.8720642429488331E-5</v>
      </c>
    </row>
    <row r="691" spans="1:35" x14ac:dyDescent="0.25">
      <c r="A691" t="s">
        <v>116</v>
      </c>
      <c r="B691" t="s">
        <v>145</v>
      </c>
      <c r="H691">
        <v>8.82244572037825E-4</v>
      </c>
      <c r="I691">
        <v>8.5325837446460599E-3</v>
      </c>
      <c r="J691">
        <v>0.99810124696963698</v>
      </c>
      <c r="R691" s="4">
        <f t="shared" si="185"/>
        <v>0</v>
      </c>
      <c r="S691" s="4">
        <f t="shared" si="186"/>
        <v>0</v>
      </c>
      <c r="T691" s="4">
        <f t="shared" si="187"/>
        <v>0</v>
      </c>
      <c r="U691" s="4">
        <f t="shared" si="188"/>
        <v>0</v>
      </c>
      <c r="V691" s="4">
        <f t="shared" si="189"/>
        <v>0</v>
      </c>
      <c r="W691" s="4">
        <f t="shared" si="190"/>
        <v>0</v>
      </c>
      <c r="X691" s="4">
        <f t="shared" si="191"/>
        <v>0</v>
      </c>
      <c r="Y691" s="4">
        <f t="shared" si="192"/>
        <v>0</v>
      </c>
      <c r="Z691" s="4">
        <f t="shared" si="193"/>
        <v>0</v>
      </c>
      <c r="AA691" s="4">
        <f t="shared" si="194"/>
        <v>0</v>
      </c>
      <c r="AB691" s="4">
        <f t="shared" si="195"/>
        <v>0</v>
      </c>
      <c r="AC691" s="4">
        <f t="shared" si="196"/>
        <v>0</v>
      </c>
      <c r="AD691" s="4">
        <f t="shared" si="197"/>
        <v>0</v>
      </c>
      <c r="AE691" s="4">
        <f t="shared" si="198"/>
        <v>0</v>
      </c>
      <c r="AF691" s="4">
        <f t="shared" si="199"/>
        <v>0</v>
      </c>
      <c r="AG691" s="4">
        <f t="shared" si="200"/>
        <v>2.9954325283845144E-4</v>
      </c>
      <c r="AH691" s="4">
        <f t="shared" si="201"/>
        <v>2.4629111900050454E-4</v>
      </c>
      <c r="AI691" s="4">
        <f t="shared" si="202"/>
        <v>2.7291718591947796E-4</v>
      </c>
    </row>
    <row r="692" spans="1:35" x14ac:dyDescent="0.25">
      <c r="A692" t="s">
        <v>61</v>
      </c>
      <c r="B692" t="s">
        <v>145</v>
      </c>
      <c r="H692">
        <v>2.31651043556484E-4</v>
      </c>
      <c r="I692">
        <v>5.5198016681707797E-2</v>
      </c>
      <c r="J692">
        <v>0.98471931521953004</v>
      </c>
      <c r="R692" s="4">
        <f t="shared" si="185"/>
        <v>0</v>
      </c>
      <c r="S692" s="4">
        <f t="shared" si="186"/>
        <v>0</v>
      </c>
      <c r="T692" s="4">
        <f t="shared" si="187"/>
        <v>0</v>
      </c>
      <c r="U692" s="4">
        <f t="shared" si="188"/>
        <v>0</v>
      </c>
      <c r="V692" s="4">
        <f t="shared" si="189"/>
        <v>0</v>
      </c>
      <c r="W692" s="4">
        <f t="shared" si="190"/>
        <v>0</v>
      </c>
      <c r="X692" s="4">
        <f t="shared" si="191"/>
        <v>0</v>
      </c>
      <c r="Y692" s="4">
        <f t="shared" si="192"/>
        <v>0</v>
      </c>
      <c r="Z692" s="4">
        <f t="shared" si="193"/>
        <v>0</v>
      </c>
      <c r="AA692" s="4">
        <f t="shared" si="194"/>
        <v>0</v>
      </c>
      <c r="AB692" s="4">
        <f t="shared" si="195"/>
        <v>0</v>
      </c>
      <c r="AC692" s="4">
        <f t="shared" si="196"/>
        <v>0</v>
      </c>
      <c r="AD692" s="4">
        <f t="shared" si="197"/>
        <v>0</v>
      </c>
      <c r="AE692" s="4">
        <f t="shared" si="198"/>
        <v>0</v>
      </c>
      <c r="AF692" s="4">
        <f t="shared" si="199"/>
        <v>0</v>
      </c>
      <c r="AG692" s="4">
        <f t="shared" si="200"/>
        <v>3.227724044040823E-4</v>
      </c>
      <c r="AH692" s="4">
        <f t="shared" si="201"/>
        <v>2.6539064362113437E-4</v>
      </c>
      <c r="AI692" s="4">
        <f t="shared" si="202"/>
        <v>2.9408152401260833E-4</v>
      </c>
    </row>
    <row r="693" spans="1:35" x14ac:dyDescent="0.25">
      <c r="A693" t="s">
        <v>61</v>
      </c>
      <c r="B693" t="s">
        <v>145</v>
      </c>
      <c r="H693">
        <v>3.6714216195918401E-4</v>
      </c>
      <c r="I693">
        <v>5.5198016681707797E-2</v>
      </c>
      <c r="J693">
        <v>0.98471931521953004</v>
      </c>
      <c r="R693" s="4">
        <f t="shared" si="185"/>
        <v>0</v>
      </c>
      <c r="S693" s="4">
        <f t="shared" si="186"/>
        <v>0</v>
      </c>
      <c r="T693" s="4">
        <f t="shared" si="187"/>
        <v>0</v>
      </c>
      <c r="U693" s="4">
        <f t="shared" si="188"/>
        <v>0</v>
      </c>
      <c r="V693" s="4">
        <f t="shared" si="189"/>
        <v>0</v>
      </c>
      <c r="W693" s="4">
        <f t="shared" si="190"/>
        <v>0</v>
      </c>
      <c r="X693" s="4">
        <f t="shared" si="191"/>
        <v>0</v>
      </c>
      <c r="Y693" s="4">
        <f t="shared" si="192"/>
        <v>0</v>
      </c>
      <c r="Z693" s="4">
        <f t="shared" si="193"/>
        <v>0</v>
      </c>
      <c r="AA693" s="4">
        <f t="shared" si="194"/>
        <v>0</v>
      </c>
      <c r="AB693" s="4">
        <f t="shared" si="195"/>
        <v>0</v>
      </c>
      <c r="AC693" s="4">
        <f t="shared" si="196"/>
        <v>0</v>
      </c>
      <c r="AD693" s="4">
        <f t="shared" si="197"/>
        <v>0</v>
      </c>
      <c r="AE693" s="4">
        <f t="shared" si="198"/>
        <v>0</v>
      </c>
      <c r="AF693" s="4">
        <f t="shared" si="199"/>
        <v>0</v>
      </c>
      <c r="AG693" s="4">
        <f t="shared" si="200"/>
        <v>8.4750381788957559E-5</v>
      </c>
      <c r="AH693" s="4">
        <f t="shared" si="201"/>
        <v>6.9683647248698448E-5</v>
      </c>
      <c r="AI693" s="4">
        <f t="shared" si="202"/>
        <v>7.7217014518827997E-5</v>
      </c>
    </row>
    <row r="694" spans="1:35" x14ac:dyDescent="0.25">
      <c r="A694" t="s">
        <v>84</v>
      </c>
      <c r="B694" t="s">
        <v>145</v>
      </c>
      <c r="H694">
        <v>1.3820076786265601E-3</v>
      </c>
      <c r="I694">
        <v>1.28560980593541E-2</v>
      </c>
      <c r="J694">
        <v>7.5750464597835604E-2</v>
      </c>
      <c r="R694" s="4">
        <f t="shared" si="185"/>
        <v>0</v>
      </c>
      <c r="S694" s="4">
        <f t="shared" si="186"/>
        <v>0</v>
      </c>
      <c r="T694" s="4">
        <f t="shared" si="187"/>
        <v>0</v>
      </c>
      <c r="U694" s="4">
        <f t="shared" si="188"/>
        <v>0</v>
      </c>
      <c r="V694" s="4">
        <f t="shared" si="189"/>
        <v>0</v>
      </c>
      <c r="W694" s="4">
        <f t="shared" si="190"/>
        <v>0</v>
      </c>
      <c r="X694" s="4">
        <f t="shared" si="191"/>
        <v>0</v>
      </c>
      <c r="Y694" s="4">
        <f t="shared" si="192"/>
        <v>0</v>
      </c>
      <c r="Z694" s="4">
        <f t="shared" si="193"/>
        <v>0</v>
      </c>
      <c r="AA694" s="4">
        <f t="shared" si="194"/>
        <v>0</v>
      </c>
      <c r="AB694" s="4">
        <f t="shared" si="195"/>
        <v>0</v>
      </c>
      <c r="AC694" s="4">
        <f t="shared" si="196"/>
        <v>0</v>
      </c>
      <c r="AD694" s="4">
        <f t="shared" si="197"/>
        <v>0</v>
      </c>
      <c r="AE694" s="4">
        <f t="shared" si="198"/>
        <v>0</v>
      </c>
      <c r="AF694" s="4">
        <f t="shared" si="199"/>
        <v>0</v>
      </c>
      <c r="AG694" s="4">
        <f t="shared" si="200"/>
        <v>1.3432030315579902E-4</v>
      </c>
      <c r="AH694" s="4">
        <f t="shared" si="201"/>
        <v>1.1044113815032365E-4</v>
      </c>
      <c r="AI694" s="4">
        <f t="shared" si="202"/>
        <v>1.2238072065306132E-4</v>
      </c>
    </row>
    <row r="695" spans="1:35" x14ac:dyDescent="0.25">
      <c r="A695" t="s">
        <v>74</v>
      </c>
      <c r="B695" t="s">
        <v>145</v>
      </c>
      <c r="H695">
        <v>1.06628562219498E-4</v>
      </c>
      <c r="I695">
        <v>0.234330216252778</v>
      </c>
      <c r="J695">
        <v>0.972745487479315</v>
      </c>
      <c r="R695" s="4">
        <f t="shared" si="185"/>
        <v>0</v>
      </c>
      <c r="S695" s="4">
        <f t="shared" si="186"/>
        <v>0</v>
      </c>
      <c r="T695" s="4">
        <f t="shared" si="187"/>
        <v>0</v>
      </c>
      <c r="U695" s="4">
        <f t="shared" si="188"/>
        <v>0</v>
      </c>
      <c r="V695" s="4">
        <f t="shared" si="189"/>
        <v>0</v>
      </c>
      <c r="W695" s="4">
        <f t="shared" si="190"/>
        <v>0</v>
      </c>
      <c r="X695" s="4">
        <f t="shared" si="191"/>
        <v>0</v>
      </c>
      <c r="Y695" s="4">
        <f t="shared" si="192"/>
        <v>0</v>
      </c>
      <c r="Z695" s="4">
        <f t="shared" si="193"/>
        <v>0</v>
      </c>
      <c r="AA695" s="4">
        <f t="shared" si="194"/>
        <v>0</v>
      </c>
      <c r="AB695" s="4">
        <f t="shared" si="195"/>
        <v>0</v>
      </c>
      <c r="AC695" s="4">
        <f t="shared" si="196"/>
        <v>0</v>
      </c>
      <c r="AD695" s="4">
        <f t="shared" si="197"/>
        <v>0</v>
      </c>
      <c r="AE695" s="4">
        <f t="shared" si="198"/>
        <v>0</v>
      </c>
      <c r="AF695" s="4">
        <f t="shared" si="199"/>
        <v>0</v>
      </c>
      <c r="AG695" s="4">
        <f t="shared" si="200"/>
        <v>5.0561256535118049E-4</v>
      </c>
      <c r="AH695" s="4">
        <f t="shared" si="201"/>
        <v>4.1572588706652623E-4</v>
      </c>
      <c r="AI695" s="4">
        <f t="shared" si="202"/>
        <v>4.6066922620885333E-4</v>
      </c>
    </row>
    <row r="696" spans="1:35" x14ac:dyDescent="0.25">
      <c r="A696" t="s">
        <v>100</v>
      </c>
      <c r="B696" t="s">
        <v>145</v>
      </c>
      <c r="H696">
        <v>1.6588193348835499E-4</v>
      </c>
      <c r="I696">
        <v>4.3034698353593297E-2</v>
      </c>
      <c r="J696">
        <v>0.98658140295997299</v>
      </c>
      <c r="R696" s="4">
        <f t="shared" si="185"/>
        <v>0</v>
      </c>
      <c r="S696" s="4">
        <f t="shared" si="186"/>
        <v>0</v>
      </c>
      <c r="T696" s="4">
        <f t="shared" si="187"/>
        <v>0</v>
      </c>
      <c r="U696" s="4">
        <f t="shared" si="188"/>
        <v>0</v>
      </c>
      <c r="V696" s="4">
        <f t="shared" si="189"/>
        <v>0</v>
      </c>
      <c r="W696" s="4">
        <f t="shared" si="190"/>
        <v>0</v>
      </c>
      <c r="X696" s="4">
        <f t="shared" si="191"/>
        <v>0</v>
      </c>
      <c r="Y696" s="4">
        <f t="shared" si="192"/>
        <v>0</v>
      </c>
      <c r="Z696" s="4">
        <f t="shared" si="193"/>
        <v>0</v>
      </c>
      <c r="AA696" s="4">
        <f t="shared" si="194"/>
        <v>0</v>
      </c>
      <c r="AB696" s="4">
        <f t="shared" si="195"/>
        <v>0</v>
      </c>
      <c r="AC696" s="4">
        <f t="shared" si="196"/>
        <v>0</v>
      </c>
      <c r="AD696" s="4">
        <f t="shared" si="197"/>
        <v>0</v>
      </c>
      <c r="AE696" s="4">
        <f t="shared" si="198"/>
        <v>0</v>
      </c>
      <c r="AF696" s="4">
        <f t="shared" si="199"/>
        <v>0</v>
      </c>
      <c r="AG696" s="4">
        <f t="shared" si="200"/>
        <v>3.9010449592499271E-5</v>
      </c>
      <c r="AH696" s="4">
        <f t="shared" si="201"/>
        <v>3.2075258553832736E-5</v>
      </c>
      <c r="AI696" s="4">
        <f t="shared" si="202"/>
        <v>3.5542854073165997E-5</v>
      </c>
    </row>
    <row r="697" spans="1:35" x14ac:dyDescent="0.25">
      <c r="A697" t="s">
        <v>59</v>
      </c>
      <c r="B697" t="s">
        <v>145</v>
      </c>
      <c r="H697">
        <v>5.1659730867228298E-4</v>
      </c>
      <c r="I697">
        <v>0.103040749020354</v>
      </c>
      <c r="J697">
        <v>0.98058483919527195</v>
      </c>
      <c r="R697" s="4">
        <f t="shared" si="185"/>
        <v>0</v>
      </c>
      <c r="S697" s="4">
        <f t="shared" si="186"/>
        <v>0</v>
      </c>
      <c r="T697" s="4">
        <f t="shared" si="187"/>
        <v>0</v>
      </c>
      <c r="U697" s="4">
        <f t="shared" si="188"/>
        <v>0</v>
      </c>
      <c r="V697" s="4">
        <f t="shared" si="189"/>
        <v>0</v>
      </c>
      <c r="W697" s="4">
        <f t="shared" si="190"/>
        <v>0</v>
      </c>
      <c r="X697" s="4">
        <f t="shared" si="191"/>
        <v>0</v>
      </c>
      <c r="Y697" s="4">
        <f t="shared" si="192"/>
        <v>0</v>
      </c>
      <c r="Z697" s="4">
        <f t="shared" si="193"/>
        <v>0</v>
      </c>
      <c r="AA697" s="4">
        <f t="shared" si="194"/>
        <v>0</v>
      </c>
      <c r="AB697" s="4">
        <f t="shared" si="195"/>
        <v>0</v>
      </c>
      <c r="AC697" s="4">
        <f t="shared" si="196"/>
        <v>0</v>
      </c>
      <c r="AD697" s="4">
        <f t="shared" si="197"/>
        <v>0</v>
      </c>
      <c r="AE697" s="4">
        <f t="shared" si="198"/>
        <v>0</v>
      </c>
      <c r="AF697" s="4">
        <f t="shared" si="199"/>
        <v>0</v>
      </c>
      <c r="AG697" s="4">
        <f t="shared" si="200"/>
        <v>6.0688512251837193E-5</v>
      </c>
      <c r="AH697" s="4">
        <f t="shared" si="201"/>
        <v>4.9899443407066141E-5</v>
      </c>
      <c r="AI697" s="4">
        <f t="shared" si="202"/>
        <v>5.529397782945166E-5</v>
      </c>
    </row>
    <row r="698" spans="1:35" x14ac:dyDescent="0.25">
      <c r="A698" t="s">
        <v>110</v>
      </c>
      <c r="B698" t="s">
        <v>145</v>
      </c>
      <c r="H698">
        <v>2.27422031954641E-5</v>
      </c>
      <c r="I698">
        <v>0.142971813207421</v>
      </c>
      <c r="J698">
        <v>0.97903633594491002</v>
      </c>
      <c r="R698" s="4">
        <f t="shared" si="185"/>
        <v>0</v>
      </c>
      <c r="S698" s="4">
        <f t="shared" si="186"/>
        <v>0</v>
      </c>
      <c r="T698" s="4">
        <f t="shared" si="187"/>
        <v>0</v>
      </c>
      <c r="U698" s="4">
        <f t="shared" si="188"/>
        <v>0</v>
      </c>
      <c r="V698" s="4">
        <f t="shared" si="189"/>
        <v>0</v>
      </c>
      <c r="W698" s="4">
        <f t="shared" si="190"/>
        <v>0</v>
      </c>
      <c r="X698" s="4">
        <f t="shared" si="191"/>
        <v>0</v>
      </c>
      <c r="Y698" s="4">
        <f t="shared" si="192"/>
        <v>0</v>
      </c>
      <c r="Z698" s="4">
        <f t="shared" si="193"/>
        <v>0</v>
      </c>
      <c r="AA698" s="4">
        <f t="shared" si="194"/>
        <v>0</v>
      </c>
      <c r="AB698" s="4">
        <f t="shared" si="195"/>
        <v>0</v>
      </c>
      <c r="AC698" s="4">
        <f t="shared" si="196"/>
        <v>0</v>
      </c>
      <c r="AD698" s="4">
        <f t="shared" si="197"/>
        <v>0</v>
      </c>
      <c r="AE698" s="4">
        <f t="shared" si="198"/>
        <v>0</v>
      </c>
      <c r="AF698" s="4">
        <f t="shared" si="199"/>
        <v>0</v>
      </c>
      <c r="AG698" s="4">
        <f t="shared" si="200"/>
        <v>1.8899901536790841E-4</v>
      </c>
      <c r="AH698" s="4">
        <f t="shared" si="201"/>
        <v>1.5539919041361358E-4</v>
      </c>
      <c r="AI698" s="4">
        <f t="shared" si="202"/>
        <v>1.7219910289076098E-4</v>
      </c>
    </row>
    <row r="699" spans="1:35" x14ac:dyDescent="0.25">
      <c r="A699" t="s">
        <v>128</v>
      </c>
      <c r="B699" t="s">
        <v>145</v>
      </c>
      <c r="H699">
        <v>5.5730549289394204E-4</v>
      </c>
      <c r="I699">
        <v>5.3606105768113199E-2</v>
      </c>
      <c r="J699">
        <v>0.99345848875993503</v>
      </c>
      <c r="R699" s="4">
        <f t="shared" si="185"/>
        <v>0</v>
      </c>
      <c r="S699" s="4">
        <f t="shared" si="186"/>
        <v>0</v>
      </c>
      <c r="T699" s="4">
        <f t="shared" si="187"/>
        <v>0</v>
      </c>
      <c r="U699" s="4">
        <f t="shared" si="188"/>
        <v>0</v>
      </c>
      <c r="V699" s="4">
        <f t="shared" si="189"/>
        <v>0</v>
      </c>
      <c r="W699" s="4">
        <f t="shared" si="190"/>
        <v>0</v>
      </c>
      <c r="X699" s="4">
        <f t="shared" si="191"/>
        <v>0</v>
      </c>
      <c r="Y699" s="4">
        <f t="shared" si="192"/>
        <v>0</v>
      </c>
      <c r="Z699" s="4">
        <f t="shared" si="193"/>
        <v>0</v>
      </c>
      <c r="AA699" s="4">
        <f t="shared" si="194"/>
        <v>0</v>
      </c>
      <c r="AB699" s="4">
        <f t="shared" si="195"/>
        <v>0</v>
      </c>
      <c r="AC699" s="4">
        <f t="shared" si="196"/>
        <v>0</v>
      </c>
      <c r="AD699" s="4">
        <f t="shared" si="197"/>
        <v>0</v>
      </c>
      <c r="AE699" s="4">
        <f t="shared" si="198"/>
        <v>0</v>
      </c>
      <c r="AF699" s="4">
        <f t="shared" si="199"/>
        <v>0</v>
      </c>
      <c r="AG699" s="4">
        <f t="shared" si="200"/>
        <v>8.3203182422429626E-6</v>
      </c>
      <c r="AH699" s="4">
        <f t="shared" si="201"/>
        <v>6.8411505547331034E-6</v>
      </c>
      <c r="AI699" s="4">
        <f t="shared" si="202"/>
        <v>7.580734398488033E-6</v>
      </c>
    </row>
    <row r="700" spans="1:35" x14ac:dyDescent="0.25">
      <c r="A700" t="s">
        <v>86</v>
      </c>
      <c r="B700" t="s">
        <v>145</v>
      </c>
      <c r="H700">
        <v>3.53826291224934E-5</v>
      </c>
      <c r="I700">
        <v>0.25498442440529201</v>
      </c>
      <c r="J700">
        <v>0.98772563843063899</v>
      </c>
      <c r="R700" s="4">
        <f t="shared" si="185"/>
        <v>0</v>
      </c>
      <c r="S700" s="4">
        <f t="shared" si="186"/>
        <v>0</v>
      </c>
      <c r="T700" s="4">
        <f t="shared" si="187"/>
        <v>0</v>
      </c>
      <c r="U700" s="4">
        <f t="shared" si="188"/>
        <v>0</v>
      </c>
      <c r="V700" s="4">
        <f t="shared" si="189"/>
        <v>0</v>
      </c>
      <c r="W700" s="4">
        <f t="shared" si="190"/>
        <v>0</v>
      </c>
      <c r="X700" s="4">
        <f t="shared" si="191"/>
        <v>0</v>
      </c>
      <c r="Y700" s="4">
        <f t="shared" si="192"/>
        <v>0</v>
      </c>
      <c r="Z700" s="4">
        <f t="shared" si="193"/>
        <v>0</v>
      </c>
      <c r="AA700" s="4">
        <f t="shared" si="194"/>
        <v>0</v>
      </c>
      <c r="AB700" s="4">
        <f t="shared" si="195"/>
        <v>0</v>
      </c>
      <c r="AC700" s="4">
        <f t="shared" si="196"/>
        <v>0</v>
      </c>
      <c r="AD700" s="4">
        <f t="shared" si="197"/>
        <v>0</v>
      </c>
      <c r="AE700" s="4">
        <f t="shared" si="198"/>
        <v>0</v>
      </c>
      <c r="AF700" s="4">
        <f t="shared" si="199"/>
        <v>0</v>
      </c>
      <c r="AG700" s="4">
        <f t="shared" si="200"/>
        <v>2.0389225349778367E-4</v>
      </c>
      <c r="AH700" s="4">
        <f t="shared" si="201"/>
        <v>1.6764474176484437E-4</v>
      </c>
      <c r="AI700" s="4">
        <f t="shared" si="202"/>
        <v>1.8576849763131401E-4</v>
      </c>
    </row>
    <row r="701" spans="1:35" x14ac:dyDescent="0.25">
      <c r="A701" t="s">
        <v>96</v>
      </c>
      <c r="B701" t="s">
        <v>145</v>
      </c>
      <c r="H701">
        <v>0</v>
      </c>
      <c r="I701">
        <v>0.38333806189747499</v>
      </c>
      <c r="J701">
        <v>0.98223949763390195</v>
      </c>
      <c r="R701" s="4">
        <f t="shared" si="185"/>
        <v>0</v>
      </c>
      <c r="S701" s="4">
        <f t="shared" si="186"/>
        <v>0</v>
      </c>
      <c r="T701" s="4">
        <f t="shared" si="187"/>
        <v>0</v>
      </c>
      <c r="U701" s="4">
        <f t="shared" si="188"/>
        <v>0</v>
      </c>
      <c r="V701" s="4">
        <f t="shared" si="189"/>
        <v>0</v>
      </c>
      <c r="W701" s="4">
        <f t="shared" si="190"/>
        <v>0</v>
      </c>
      <c r="X701" s="4">
        <f t="shared" si="191"/>
        <v>0</v>
      </c>
      <c r="Y701" s="4">
        <f t="shared" si="192"/>
        <v>0</v>
      </c>
      <c r="Z701" s="4">
        <f t="shared" si="193"/>
        <v>0</v>
      </c>
      <c r="AA701" s="4">
        <f t="shared" si="194"/>
        <v>0</v>
      </c>
      <c r="AB701" s="4">
        <f t="shared" si="195"/>
        <v>0</v>
      </c>
      <c r="AC701" s="4">
        <f t="shared" si="196"/>
        <v>0</v>
      </c>
      <c r="AD701" s="4">
        <f t="shared" si="197"/>
        <v>0</v>
      </c>
      <c r="AE701" s="4">
        <f t="shared" si="198"/>
        <v>0</v>
      </c>
      <c r="AF701" s="4">
        <f t="shared" si="199"/>
        <v>0</v>
      </c>
      <c r="AG701" s="4">
        <f t="shared" si="200"/>
        <v>1.2944864313107342E-5</v>
      </c>
      <c r="AH701" s="4">
        <f t="shared" si="201"/>
        <v>1.0643555101888259E-5</v>
      </c>
      <c r="AI701" s="4">
        <f t="shared" si="202"/>
        <v>1.1794209707497799E-5</v>
      </c>
    </row>
    <row r="702" spans="1:35" x14ac:dyDescent="0.25">
      <c r="A702" t="s">
        <v>126</v>
      </c>
      <c r="B702" t="s">
        <v>145</v>
      </c>
      <c r="H702">
        <v>4.9660475642254299E-6</v>
      </c>
      <c r="I702">
        <v>0.137179087189927</v>
      </c>
      <c r="J702">
        <v>0.99247675550431202</v>
      </c>
      <c r="R702" s="4">
        <f t="shared" si="185"/>
        <v>0</v>
      </c>
      <c r="S702" s="4">
        <f t="shared" si="186"/>
        <v>0</v>
      </c>
      <c r="T702" s="4">
        <f t="shared" si="187"/>
        <v>0</v>
      </c>
      <c r="U702" s="4">
        <f t="shared" si="188"/>
        <v>0</v>
      </c>
      <c r="V702" s="4">
        <f t="shared" si="189"/>
        <v>0</v>
      </c>
      <c r="W702" s="4">
        <f t="shared" si="190"/>
        <v>0</v>
      </c>
      <c r="X702" s="4">
        <f t="shared" si="191"/>
        <v>0</v>
      </c>
      <c r="Y702" s="4">
        <f t="shared" si="192"/>
        <v>0</v>
      </c>
      <c r="Z702" s="4">
        <f t="shared" si="193"/>
        <v>0</v>
      </c>
      <c r="AA702" s="4">
        <f t="shared" si="194"/>
        <v>0</v>
      </c>
      <c r="AB702" s="4">
        <f t="shared" si="195"/>
        <v>0</v>
      </c>
      <c r="AC702" s="4">
        <f t="shared" si="196"/>
        <v>0</v>
      </c>
      <c r="AD702" s="4">
        <f t="shared" si="197"/>
        <v>0</v>
      </c>
      <c r="AE702" s="4">
        <f t="shared" si="198"/>
        <v>0</v>
      </c>
      <c r="AF702" s="4">
        <f t="shared" si="199"/>
        <v>0</v>
      </c>
      <c r="AG702" s="4">
        <f t="shared" si="200"/>
        <v>0</v>
      </c>
      <c r="AH702" s="4">
        <f t="shared" si="201"/>
        <v>0</v>
      </c>
      <c r="AI702" s="4">
        <f t="shared" si="202"/>
        <v>0</v>
      </c>
    </row>
    <row r="703" spans="1:35" x14ac:dyDescent="0.25">
      <c r="A703" t="s">
        <v>120</v>
      </c>
      <c r="B703" t="s">
        <v>145</v>
      </c>
      <c r="H703">
        <v>4.8753989758914203E-5</v>
      </c>
      <c r="I703">
        <v>0.32119807347870699</v>
      </c>
      <c r="J703">
        <v>0.99469133343312899</v>
      </c>
      <c r="R703" s="4">
        <f t="shared" si="185"/>
        <v>0</v>
      </c>
      <c r="S703" s="4">
        <f t="shared" si="186"/>
        <v>0</v>
      </c>
      <c r="T703" s="4">
        <f t="shared" si="187"/>
        <v>0</v>
      </c>
      <c r="U703" s="4">
        <f t="shared" si="188"/>
        <v>0</v>
      </c>
      <c r="V703" s="4">
        <f t="shared" si="189"/>
        <v>0</v>
      </c>
      <c r="W703" s="4">
        <f t="shared" si="190"/>
        <v>0</v>
      </c>
      <c r="X703" s="4">
        <f t="shared" si="191"/>
        <v>0</v>
      </c>
      <c r="Y703" s="4">
        <f t="shared" si="192"/>
        <v>0</v>
      </c>
      <c r="Z703" s="4">
        <f t="shared" si="193"/>
        <v>0</v>
      </c>
      <c r="AA703" s="4">
        <f t="shared" si="194"/>
        <v>0</v>
      </c>
      <c r="AB703" s="4">
        <f t="shared" si="195"/>
        <v>0</v>
      </c>
      <c r="AC703" s="4">
        <f t="shared" si="196"/>
        <v>0</v>
      </c>
      <c r="AD703" s="4">
        <f t="shared" si="197"/>
        <v>0</v>
      </c>
      <c r="AE703" s="4">
        <f t="shared" si="198"/>
        <v>0</v>
      </c>
      <c r="AF703" s="4">
        <f t="shared" si="199"/>
        <v>0</v>
      </c>
      <c r="AG703" s="4">
        <f t="shared" si="200"/>
        <v>1.8168466698385718E-6</v>
      </c>
      <c r="AH703" s="4">
        <f t="shared" si="201"/>
        <v>1.4938517063117148E-6</v>
      </c>
      <c r="AI703" s="4">
        <f t="shared" si="202"/>
        <v>1.6553491880751432E-6</v>
      </c>
    </row>
    <row r="704" spans="1:35" x14ac:dyDescent="0.25">
      <c r="A704" t="s">
        <v>130</v>
      </c>
      <c r="B704" t="s">
        <v>145</v>
      </c>
      <c r="H704">
        <v>1.3224861844934199E-4</v>
      </c>
      <c r="I704">
        <v>1.1535073505223099E-2</v>
      </c>
      <c r="J704">
        <v>0.899659280070642</v>
      </c>
      <c r="R704" s="4">
        <f t="shared" si="185"/>
        <v>0</v>
      </c>
      <c r="S704" s="4">
        <f t="shared" si="186"/>
        <v>0</v>
      </c>
      <c r="T704" s="4">
        <f t="shared" si="187"/>
        <v>0</v>
      </c>
      <c r="U704" s="4">
        <f t="shared" si="188"/>
        <v>0</v>
      </c>
      <c r="V704" s="4">
        <f t="shared" si="189"/>
        <v>0</v>
      </c>
      <c r="W704" s="4">
        <f t="shared" si="190"/>
        <v>0</v>
      </c>
      <c r="X704" s="4">
        <f t="shared" si="191"/>
        <v>0</v>
      </c>
      <c r="Y704" s="4">
        <f t="shared" si="192"/>
        <v>0</v>
      </c>
      <c r="Z704" s="4">
        <f t="shared" si="193"/>
        <v>0</v>
      </c>
      <c r="AA704" s="4">
        <f t="shared" si="194"/>
        <v>0</v>
      </c>
      <c r="AB704" s="4">
        <f t="shared" si="195"/>
        <v>0</v>
      </c>
      <c r="AC704" s="4">
        <f t="shared" si="196"/>
        <v>0</v>
      </c>
      <c r="AD704" s="4">
        <f t="shared" si="197"/>
        <v>0</v>
      </c>
      <c r="AE704" s="4">
        <f t="shared" si="198"/>
        <v>0</v>
      </c>
      <c r="AF704" s="4">
        <f t="shared" si="199"/>
        <v>0</v>
      </c>
      <c r="AG704" s="4">
        <f t="shared" si="200"/>
        <v>1.7836825521553978E-5</v>
      </c>
      <c r="AH704" s="4">
        <f t="shared" si="201"/>
        <v>1.4665834317722159E-5</v>
      </c>
      <c r="AI704" s="4">
        <f t="shared" si="202"/>
        <v>1.6251329919638068E-5</v>
      </c>
    </row>
    <row r="705" spans="1:35" x14ac:dyDescent="0.25">
      <c r="A705" t="s">
        <v>92</v>
      </c>
      <c r="B705" t="s">
        <v>145</v>
      </c>
      <c r="H705">
        <v>1.1198712600036E-3</v>
      </c>
      <c r="I705">
        <v>0.51140953038311798</v>
      </c>
      <c r="J705">
        <v>0.73125744481800603</v>
      </c>
      <c r="R705" s="4">
        <f t="shared" si="185"/>
        <v>0</v>
      </c>
      <c r="S705" s="4">
        <f t="shared" si="186"/>
        <v>0</v>
      </c>
      <c r="T705" s="4">
        <f t="shared" si="187"/>
        <v>0</v>
      </c>
      <c r="U705" s="4">
        <f t="shared" si="188"/>
        <v>0</v>
      </c>
      <c r="V705" s="4">
        <f t="shared" si="189"/>
        <v>0</v>
      </c>
      <c r="W705" s="4">
        <f t="shared" si="190"/>
        <v>0</v>
      </c>
      <c r="X705" s="4">
        <f t="shared" si="191"/>
        <v>0</v>
      </c>
      <c r="Y705" s="4">
        <f t="shared" si="192"/>
        <v>0</v>
      </c>
      <c r="Z705" s="4">
        <f t="shared" si="193"/>
        <v>0</v>
      </c>
      <c r="AA705" s="4">
        <f t="shared" si="194"/>
        <v>0</v>
      </c>
      <c r="AB705" s="4">
        <f t="shared" si="195"/>
        <v>0</v>
      </c>
      <c r="AC705" s="4">
        <f t="shared" si="196"/>
        <v>0</v>
      </c>
      <c r="AD705" s="4">
        <f t="shared" si="197"/>
        <v>0</v>
      </c>
      <c r="AE705" s="4">
        <f t="shared" si="198"/>
        <v>0</v>
      </c>
      <c r="AF705" s="4">
        <f t="shared" si="199"/>
        <v>0</v>
      </c>
      <c r="AG705" s="4">
        <f t="shared" si="200"/>
        <v>4.8383640896100724E-5</v>
      </c>
      <c r="AH705" s="4">
        <f t="shared" si="201"/>
        <v>3.9782104736793938E-5</v>
      </c>
      <c r="AI705" s="4">
        <f t="shared" si="202"/>
        <v>4.4082872816447327E-5</v>
      </c>
    </row>
    <row r="706" spans="1:35" x14ac:dyDescent="0.25">
      <c r="A706" t="s">
        <v>122</v>
      </c>
      <c r="B706" t="s">
        <v>145</v>
      </c>
      <c r="H706">
        <v>1.44910800344932E-3</v>
      </c>
      <c r="I706">
        <v>4.1816582149548601E-2</v>
      </c>
      <c r="J706">
        <v>0.98491717138099</v>
      </c>
      <c r="R706" s="4">
        <f t="shared" si="185"/>
        <v>0</v>
      </c>
      <c r="S706" s="4">
        <f t="shared" si="186"/>
        <v>0</v>
      </c>
      <c r="T706" s="4">
        <f t="shared" si="187"/>
        <v>0</v>
      </c>
      <c r="U706" s="4">
        <f t="shared" si="188"/>
        <v>0</v>
      </c>
      <c r="V706" s="4">
        <f t="shared" si="189"/>
        <v>0</v>
      </c>
      <c r="W706" s="4">
        <f t="shared" si="190"/>
        <v>0</v>
      </c>
      <c r="X706" s="4">
        <f t="shared" si="191"/>
        <v>0</v>
      </c>
      <c r="Y706" s="4">
        <f t="shared" si="192"/>
        <v>0</v>
      </c>
      <c r="Z706" s="4">
        <f t="shared" si="193"/>
        <v>0</v>
      </c>
      <c r="AA706" s="4">
        <f t="shared" si="194"/>
        <v>0</v>
      </c>
      <c r="AB706" s="4">
        <f t="shared" si="195"/>
        <v>0</v>
      </c>
      <c r="AC706" s="4">
        <f t="shared" si="196"/>
        <v>0</v>
      </c>
      <c r="AD706" s="4">
        <f t="shared" si="197"/>
        <v>0</v>
      </c>
      <c r="AE706" s="4">
        <f t="shared" si="198"/>
        <v>0</v>
      </c>
      <c r="AF706" s="4">
        <f t="shared" si="199"/>
        <v>0</v>
      </c>
      <c r="AG706" s="4">
        <f t="shared" si="200"/>
        <v>4.0970899756229265E-4</v>
      </c>
      <c r="AH706" s="4">
        <f t="shared" si="201"/>
        <v>3.3687184244010735E-4</v>
      </c>
      <c r="AI706" s="4">
        <f t="shared" si="202"/>
        <v>3.7329042000119997E-4</v>
      </c>
    </row>
    <row r="707" spans="1:35" x14ac:dyDescent="0.25">
      <c r="A707" t="s">
        <v>98</v>
      </c>
      <c r="B707" t="s">
        <v>145</v>
      </c>
      <c r="H707">
        <v>1.3992874176809601E-3</v>
      </c>
      <c r="I707">
        <v>6.14096015343749E-2</v>
      </c>
      <c r="J707">
        <v>0.96389661190916098</v>
      </c>
      <c r="R707" s="4">
        <f t="shared" si="185"/>
        <v>0</v>
      </c>
      <c r="S707" s="4">
        <f t="shared" si="186"/>
        <v>0</v>
      </c>
      <c r="T707" s="4">
        <f t="shared" si="187"/>
        <v>0</v>
      </c>
      <c r="U707" s="4">
        <f t="shared" si="188"/>
        <v>0</v>
      </c>
      <c r="V707" s="4">
        <f t="shared" si="189"/>
        <v>0</v>
      </c>
      <c r="W707" s="4">
        <f t="shared" si="190"/>
        <v>0</v>
      </c>
      <c r="X707" s="4">
        <f t="shared" si="191"/>
        <v>0</v>
      </c>
      <c r="Y707" s="4">
        <f t="shared" si="192"/>
        <v>0</v>
      </c>
      <c r="Z707" s="4">
        <f t="shared" si="193"/>
        <v>0</v>
      </c>
      <c r="AA707" s="4">
        <f t="shared" si="194"/>
        <v>0</v>
      </c>
      <c r="AB707" s="4">
        <f t="shared" si="195"/>
        <v>0</v>
      </c>
      <c r="AC707" s="4">
        <f t="shared" si="196"/>
        <v>0</v>
      </c>
      <c r="AD707" s="4">
        <f t="shared" si="197"/>
        <v>0</v>
      </c>
      <c r="AE707" s="4">
        <f t="shared" si="198"/>
        <v>0</v>
      </c>
      <c r="AF707" s="4">
        <f t="shared" si="199"/>
        <v>0</v>
      </c>
      <c r="AG707" s="4">
        <f t="shared" si="200"/>
        <v>5.3016146467658044E-4</v>
      </c>
      <c r="AH707" s="4">
        <f t="shared" si="201"/>
        <v>4.3591053762296624E-4</v>
      </c>
      <c r="AI707" s="4">
        <f t="shared" si="202"/>
        <v>4.8303600114977331E-4</v>
      </c>
    </row>
    <row r="708" spans="1:35" x14ac:dyDescent="0.25">
      <c r="A708" t="s">
        <v>104</v>
      </c>
      <c r="B708" t="s">
        <v>145</v>
      </c>
      <c r="H708">
        <v>3.5536034730187099E-3</v>
      </c>
      <c r="I708">
        <v>8.3143249100917305E-2</v>
      </c>
      <c r="J708">
        <v>0.99493352958613401</v>
      </c>
      <c r="R708" s="4">
        <f t="shared" ref="R708:R771" si="203">$C707*N$2</f>
        <v>0</v>
      </c>
      <c r="S708" s="4">
        <f t="shared" ref="S708:S771" si="204">$C707*O$2</f>
        <v>0</v>
      </c>
      <c r="T708" s="4">
        <f t="shared" ref="T708:T771" si="205">$C707*P$2</f>
        <v>0</v>
      </c>
      <c r="U708" s="4">
        <f t="shared" ref="U708:U771" si="206">$D707*N$2</f>
        <v>0</v>
      </c>
      <c r="V708" s="4">
        <f t="shared" ref="V708:V771" si="207">$D707*O$2</f>
        <v>0</v>
      </c>
      <c r="W708" s="4">
        <f t="shared" ref="W708:W771" si="208">$D707*P$2</f>
        <v>0</v>
      </c>
      <c r="X708" s="4">
        <f t="shared" ref="X708:X771" si="209">$E707*N$2</f>
        <v>0</v>
      </c>
      <c r="Y708" s="4">
        <f t="shared" ref="Y708:Y771" si="210">$E707*O$2</f>
        <v>0</v>
      </c>
      <c r="Z708" s="4">
        <f t="shared" ref="Z708:Z771" si="211">$E707*P$2</f>
        <v>0</v>
      </c>
      <c r="AA708" s="4">
        <f t="shared" ref="AA708:AA771" si="212">$F707*N$2</f>
        <v>0</v>
      </c>
      <c r="AB708" s="4">
        <f t="shared" ref="AB708:AB771" si="213">$F707*O$2</f>
        <v>0</v>
      </c>
      <c r="AC708" s="4">
        <f t="shared" ref="AC708:AC771" si="214">$F707*P$2</f>
        <v>0</v>
      </c>
      <c r="AD708" s="4">
        <f t="shared" ref="AD708:AD771" si="215">$G707*N$2</f>
        <v>0</v>
      </c>
      <c r="AE708" s="4">
        <f t="shared" ref="AE708:AE771" si="216">$G707*O$2</f>
        <v>0</v>
      </c>
      <c r="AF708" s="4">
        <f t="shared" ref="AF708:AF771" si="217">$G707*P$2</f>
        <v>0</v>
      </c>
      <c r="AG708" s="4">
        <f t="shared" ref="AG708:AG771" si="218">$H707*N$2</f>
        <v>5.1193442110279025E-4</v>
      </c>
      <c r="AH708" s="4">
        <f t="shared" ref="AH708:AH771" si="219">$H707*O$2</f>
        <v>4.2092385735118313E-4</v>
      </c>
      <c r="AI708" s="4">
        <f t="shared" ref="AI708:AI771" si="220">$H707*P$2</f>
        <v>4.6642913922698669E-4</v>
      </c>
    </row>
    <row r="709" spans="1:35" x14ac:dyDescent="0.25">
      <c r="A709" t="s">
        <v>54</v>
      </c>
      <c r="B709" t="s">
        <v>145</v>
      </c>
      <c r="H709">
        <v>0</v>
      </c>
      <c r="I709">
        <v>3.3647987596493602E-2</v>
      </c>
      <c r="J709">
        <v>0.98926376653088099</v>
      </c>
      <c r="R709" s="4">
        <f t="shared" si="203"/>
        <v>0</v>
      </c>
      <c r="S709" s="4">
        <f t="shared" si="204"/>
        <v>0</v>
      </c>
      <c r="T709" s="4">
        <f t="shared" si="205"/>
        <v>0</v>
      </c>
      <c r="U709" s="4">
        <f t="shared" si="206"/>
        <v>0</v>
      </c>
      <c r="V709" s="4">
        <f t="shared" si="207"/>
        <v>0</v>
      </c>
      <c r="W709" s="4">
        <f t="shared" si="208"/>
        <v>0</v>
      </c>
      <c r="X709" s="4">
        <f t="shared" si="209"/>
        <v>0</v>
      </c>
      <c r="Y709" s="4">
        <f t="shared" si="210"/>
        <v>0</v>
      </c>
      <c r="Z709" s="4">
        <f t="shared" si="211"/>
        <v>0</v>
      </c>
      <c r="AA709" s="4">
        <f t="shared" si="212"/>
        <v>0</v>
      </c>
      <c r="AB709" s="4">
        <f t="shared" si="213"/>
        <v>0</v>
      </c>
      <c r="AC709" s="4">
        <f t="shared" si="214"/>
        <v>0</v>
      </c>
      <c r="AD709" s="4">
        <f t="shared" si="215"/>
        <v>0</v>
      </c>
      <c r="AE709" s="4">
        <f t="shared" si="216"/>
        <v>0</v>
      </c>
      <c r="AF709" s="4">
        <f t="shared" si="217"/>
        <v>0</v>
      </c>
      <c r="AG709" s="4">
        <f t="shared" si="218"/>
        <v>1.3000988315922109E-3</v>
      </c>
      <c r="AH709" s="4">
        <f t="shared" si="219"/>
        <v>1.0689701504202624E-3</v>
      </c>
      <c r="AI709" s="4">
        <f t="shared" si="220"/>
        <v>1.1845344910062366E-3</v>
      </c>
    </row>
    <row r="710" spans="1:35" x14ac:dyDescent="0.25">
      <c r="A710" t="s">
        <v>88</v>
      </c>
      <c r="B710" t="s">
        <v>145</v>
      </c>
      <c r="H710">
        <v>4.4508763061395803E-5</v>
      </c>
      <c r="I710">
        <v>1.7391921342646399E-2</v>
      </c>
      <c r="J710">
        <v>0.99664685899871097</v>
      </c>
      <c r="R710" s="4">
        <f t="shared" si="203"/>
        <v>0</v>
      </c>
      <c r="S710" s="4">
        <f t="shared" si="204"/>
        <v>0</v>
      </c>
      <c r="T710" s="4">
        <f t="shared" si="205"/>
        <v>0</v>
      </c>
      <c r="U710" s="4">
        <f t="shared" si="206"/>
        <v>0</v>
      </c>
      <c r="V710" s="4">
        <f t="shared" si="207"/>
        <v>0</v>
      </c>
      <c r="W710" s="4">
        <f t="shared" si="208"/>
        <v>0</v>
      </c>
      <c r="X710" s="4">
        <f t="shared" si="209"/>
        <v>0</v>
      </c>
      <c r="Y710" s="4">
        <f t="shared" si="210"/>
        <v>0</v>
      </c>
      <c r="Z710" s="4">
        <f t="shared" si="211"/>
        <v>0</v>
      </c>
      <c r="AA710" s="4">
        <f t="shared" si="212"/>
        <v>0</v>
      </c>
      <c r="AB710" s="4">
        <f t="shared" si="213"/>
        <v>0</v>
      </c>
      <c r="AC710" s="4">
        <f t="shared" si="214"/>
        <v>0</v>
      </c>
      <c r="AD710" s="4">
        <f t="shared" si="215"/>
        <v>0</v>
      </c>
      <c r="AE710" s="4">
        <f t="shared" si="216"/>
        <v>0</v>
      </c>
      <c r="AF710" s="4">
        <f t="shared" si="217"/>
        <v>0</v>
      </c>
      <c r="AG710" s="4">
        <f t="shared" si="218"/>
        <v>0</v>
      </c>
      <c r="AH710" s="4">
        <f t="shared" si="219"/>
        <v>0</v>
      </c>
      <c r="AI710" s="4">
        <f t="shared" si="220"/>
        <v>0</v>
      </c>
    </row>
    <row r="711" spans="1:35" x14ac:dyDescent="0.25">
      <c r="A711" t="s">
        <v>106</v>
      </c>
      <c r="B711" t="s">
        <v>145</v>
      </c>
      <c r="H711">
        <v>3.9512374028373198E-5</v>
      </c>
      <c r="I711">
        <v>9.9111972899940406E-2</v>
      </c>
      <c r="J711">
        <v>0.98927679678647895</v>
      </c>
      <c r="R711" s="4">
        <f t="shared" si="203"/>
        <v>0</v>
      </c>
      <c r="S711" s="4">
        <f t="shared" si="204"/>
        <v>0</v>
      </c>
      <c r="T711" s="4">
        <f t="shared" si="205"/>
        <v>0</v>
      </c>
      <c r="U711" s="4">
        <f t="shared" si="206"/>
        <v>0</v>
      </c>
      <c r="V711" s="4">
        <f t="shared" si="207"/>
        <v>0</v>
      </c>
      <c r="W711" s="4">
        <f t="shared" si="208"/>
        <v>0</v>
      </c>
      <c r="X711" s="4">
        <f t="shared" si="209"/>
        <v>0</v>
      </c>
      <c r="Y711" s="4">
        <f t="shared" si="210"/>
        <v>0</v>
      </c>
      <c r="Z711" s="4">
        <f t="shared" si="211"/>
        <v>0</v>
      </c>
      <c r="AA711" s="4">
        <f t="shared" si="212"/>
        <v>0</v>
      </c>
      <c r="AB711" s="4">
        <f t="shared" si="213"/>
        <v>0</v>
      </c>
      <c r="AC711" s="4">
        <f t="shared" si="214"/>
        <v>0</v>
      </c>
      <c r="AD711" s="4">
        <f t="shared" si="215"/>
        <v>0</v>
      </c>
      <c r="AE711" s="4">
        <f t="shared" si="216"/>
        <v>0</v>
      </c>
      <c r="AF711" s="4">
        <f t="shared" si="217"/>
        <v>0</v>
      </c>
      <c r="AG711" s="4">
        <f t="shared" si="218"/>
        <v>1.6283693802949682E-5</v>
      </c>
      <c r="AH711" s="4">
        <f t="shared" si="219"/>
        <v>1.338881490464752E-5</v>
      </c>
      <c r="AI711" s="4">
        <f t="shared" si="220"/>
        <v>1.4836254353798601E-5</v>
      </c>
    </row>
    <row r="712" spans="1:35" x14ac:dyDescent="0.25">
      <c r="A712" t="s">
        <v>90</v>
      </c>
      <c r="B712" t="s">
        <v>145</v>
      </c>
      <c r="H712">
        <v>3.9298580498823199E-4</v>
      </c>
      <c r="I712">
        <v>0.1633946903762</v>
      </c>
      <c r="J712">
        <v>0.89830123498470105</v>
      </c>
      <c r="R712" s="4">
        <f t="shared" si="203"/>
        <v>0</v>
      </c>
      <c r="S712" s="4">
        <f t="shared" si="204"/>
        <v>0</v>
      </c>
      <c r="T712" s="4">
        <f t="shared" si="205"/>
        <v>0</v>
      </c>
      <c r="U712" s="4">
        <f t="shared" si="206"/>
        <v>0</v>
      </c>
      <c r="V712" s="4">
        <f t="shared" si="207"/>
        <v>0</v>
      </c>
      <c r="W712" s="4">
        <f t="shared" si="208"/>
        <v>0</v>
      </c>
      <c r="X712" s="4">
        <f t="shared" si="209"/>
        <v>0</v>
      </c>
      <c r="Y712" s="4">
        <f t="shared" si="210"/>
        <v>0</v>
      </c>
      <c r="Z712" s="4">
        <f t="shared" si="211"/>
        <v>0</v>
      </c>
      <c r="AA712" s="4">
        <f t="shared" si="212"/>
        <v>0</v>
      </c>
      <c r="AB712" s="4">
        <f t="shared" si="213"/>
        <v>0</v>
      </c>
      <c r="AC712" s="4">
        <f t="shared" si="214"/>
        <v>0</v>
      </c>
      <c r="AD712" s="4">
        <f t="shared" si="215"/>
        <v>0</v>
      </c>
      <c r="AE712" s="4">
        <f t="shared" si="216"/>
        <v>0</v>
      </c>
      <c r="AF712" s="4">
        <f t="shared" si="217"/>
        <v>0</v>
      </c>
      <c r="AG712" s="4">
        <f t="shared" si="218"/>
        <v>1.4455746595746292E-5</v>
      </c>
      <c r="AH712" s="4">
        <f t="shared" si="219"/>
        <v>1.1885836089835841E-5</v>
      </c>
      <c r="AI712" s="4">
        <f t="shared" si="220"/>
        <v>1.3170791342791066E-5</v>
      </c>
    </row>
    <row r="713" spans="1:35" x14ac:dyDescent="0.25">
      <c r="A713" t="s">
        <v>130</v>
      </c>
      <c r="B713" t="s">
        <v>145</v>
      </c>
      <c r="H713">
        <v>2.6387068459867E-4</v>
      </c>
      <c r="I713">
        <v>1.1535073505223099E-2</v>
      </c>
      <c r="J713">
        <v>0.899659280070642</v>
      </c>
      <c r="R713" s="4">
        <f t="shared" si="203"/>
        <v>0</v>
      </c>
      <c r="S713" s="4">
        <f t="shared" si="204"/>
        <v>0</v>
      </c>
      <c r="T713" s="4">
        <f t="shared" si="205"/>
        <v>0</v>
      </c>
      <c r="U713" s="4">
        <f t="shared" si="206"/>
        <v>0</v>
      </c>
      <c r="V713" s="4">
        <f t="shared" si="207"/>
        <v>0</v>
      </c>
      <c r="W713" s="4">
        <f t="shared" si="208"/>
        <v>0</v>
      </c>
      <c r="X713" s="4">
        <f t="shared" si="209"/>
        <v>0</v>
      </c>
      <c r="Y713" s="4">
        <f t="shared" si="210"/>
        <v>0</v>
      </c>
      <c r="Z713" s="4">
        <f t="shared" si="211"/>
        <v>0</v>
      </c>
      <c r="AA713" s="4">
        <f t="shared" si="212"/>
        <v>0</v>
      </c>
      <c r="AB713" s="4">
        <f t="shared" si="213"/>
        <v>0</v>
      </c>
      <c r="AC713" s="4">
        <f t="shared" si="214"/>
        <v>0</v>
      </c>
      <c r="AD713" s="4">
        <f t="shared" si="215"/>
        <v>0</v>
      </c>
      <c r="AE713" s="4">
        <f t="shared" si="216"/>
        <v>0</v>
      </c>
      <c r="AF713" s="4">
        <f t="shared" si="217"/>
        <v>0</v>
      </c>
      <c r="AG713" s="4">
        <f t="shared" si="218"/>
        <v>1.4377529450788974E-4</v>
      </c>
      <c r="AH713" s="4">
        <f t="shared" si="219"/>
        <v>1.1821524215093158E-4</v>
      </c>
      <c r="AI713" s="4">
        <f t="shared" si="220"/>
        <v>1.3099526832941065E-4</v>
      </c>
    </row>
    <row r="714" spans="1:35" x14ac:dyDescent="0.25">
      <c r="A714" t="s">
        <v>124</v>
      </c>
      <c r="B714" t="s">
        <v>145</v>
      </c>
      <c r="H714">
        <v>2.26726489547402E-4</v>
      </c>
      <c r="I714">
        <v>0.199726261450617</v>
      </c>
      <c r="J714">
        <v>0.95567463084760895</v>
      </c>
      <c r="R714" s="4">
        <f t="shared" si="203"/>
        <v>0</v>
      </c>
      <c r="S714" s="4">
        <f t="shared" si="204"/>
        <v>0</v>
      </c>
      <c r="T714" s="4">
        <f t="shared" si="205"/>
        <v>0</v>
      </c>
      <c r="U714" s="4">
        <f t="shared" si="206"/>
        <v>0</v>
      </c>
      <c r="V714" s="4">
        <f t="shared" si="207"/>
        <v>0</v>
      </c>
      <c r="W714" s="4">
        <f t="shared" si="208"/>
        <v>0</v>
      </c>
      <c r="X714" s="4">
        <f t="shared" si="209"/>
        <v>0</v>
      </c>
      <c r="Y714" s="4">
        <f t="shared" si="210"/>
        <v>0</v>
      </c>
      <c r="Z714" s="4">
        <f t="shared" si="211"/>
        <v>0</v>
      </c>
      <c r="AA714" s="4">
        <f t="shared" si="212"/>
        <v>0</v>
      </c>
      <c r="AB714" s="4">
        <f t="shared" si="213"/>
        <v>0</v>
      </c>
      <c r="AC714" s="4">
        <f t="shared" si="214"/>
        <v>0</v>
      </c>
      <c r="AD714" s="4">
        <f t="shared" si="215"/>
        <v>0</v>
      </c>
      <c r="AE714" s="4">
        <f t="shared" si="216"/>
        <v>0</v>
      </c>
      <c r="AF714" s="4">
        <f t="shared" si="217"/>
        <v>0</v>
      </c>
      <c r="AG714" s="4">
        <f t="shared" si="218"/>
        <v>9.6538055340976826E-5</v>
      </c>
      <c r="AH714" s="4">
        <f t="shared" si="219"/>
        <v>7.9375734391469842E-5</v>
      </c>
      <c r="AI714" s="4">
        <f t="shared" si="220"/>
        <v>8.7956894866223327E-5</v>
      </c>
    </row>
    <row r="715" spans="1:35" x14ac:dyDescent="0.25">
      <c r="A715" t="s">
        <v>120</v>
      </c>
      <c r="B715" t="s">
        <v>145</v>
      </c>
      <c r="H715">
        <v>7.7269866474221998E-5</v>
      </c>
      <c r="I715">
        <v>0.32119807347870699</v>
      </c>
      <c r="J715">
        <v>0.99469133343312899</v>
      </c>
      <c r="R715" s="4">
        <f t="shared" si="203"/>
        <v>0</v>
      </c>
      <c r="S715" s="4">
        <f t="shared" si="204"/>
        <v>0</v>
      </c>
      <c r="T715" s="4">
        <f t="shared" si="205"/>
        <v>0</v>
      </c>
      <c r="U715" s="4">
        <f t="shared" si="206"/>
        <v>0</v>
      </c>
      <c r="V715" s="4">
        <f t="shared" si="207"/>
        <v>0</v>
      </c>
      <c r="W715" s="4">
        <f t="shared" si="208"/>
        <v>0</v>
      </c>
      <c r="X715" s="4">
        <f t="shared" si="209"/>
        <v>0</v>
      </c>
      <c r="Y715" s="4">
        <f t="shared" si="210"/>
        <v>0</v>
      </c>
      <c r="Z715" s="4">
        <f t="shared" si="211"/>
        <v>0</v>
      </c>
      <c r="AA715" s="4">
        <f t="shared" si="212"/>
        <v>0</v>
      </c>
      <c r="AB715" s="4">
        <f t="shared" si="213"/>
        <v>0</v>
      </c>
      <c r="AC715" s="4">
        <f t="shared" si="214"/>
        <v>0</v>
      </c>
      <c r="AD715" s="4">
        <f t="shared" si="215"/>
        <v>0</v>
      </c>
      <c r="AE715" s="4">
        <f t="shared" si="216"/>
        <v>0</v>
      </c>
      <c r="AF715" s="4">
        <f t="shared" si="217"/>
        <v>0</v>
      </c>
      <c r="AG715" s="4">
        <f t="shared" si="218"/>
        <v>8.2948715688073901E-5</v>
      </c>
      <c r="AH715" s="4">
        <f t="shared" si="219"/>
        <v>6.8202277343527439E-5</v>
      </c>
      <c r="AI715" s="4">
        <f t="shared" si="220"/>
        <v>7.5575496515800663E-5</v>
      </c>
    </row>
    <row r="716" spans="1:35" x14ac:dyDescent="0.25">
      <c r="A716" t="s">
        <v>74</v>
      </c>
      <c r="B716" t="s">
        <v>145</v>
      </c>
      <c r="H716">
        <v>5.3440874124443798E-5</v>
      </c>
      <c r="I716">
        <v>0.234330216252778</v>
      </c>
      <c r="J716">
        <v>0.972745487479315</v>
      </c>
      <c r="R716" s="4">
        <f t="shared" si="203"/>
        <v>0</v>
      </c>
      <c r="S716" s="4">
        <f t="shared" si="204"/>
        <v>0</v>
      </c>
      <c r="T716" s="4">
        <f t="shared" si="205"/>
        <v>0</v>
      </c>
      <c r="U716" s="4">
        <f t="shared" si="206"/>
        <v>0</v>
      </c>
      <c r="V716" s="4">
        <f t="shared" si="207"/>
        <v>0</v>
      </c>
      <c r="W716" s="4">
        <f t="shared" si="208"/>
        <v>0</v>
      </c>
      <c r="X716" s="4">
        <f t="shared" si="209"/>
        <v>0</v>
      </c>
      <c r="Y716" s="4">
        <f t="shared" si="210"/>
        <v>0</v>
      </c>
      <c r="Z716" s="4">
        <f t="shared" si="211"/>
        <v>0</v>
      </c>
      <c r="AA716" s="4">
        <f t="shared" si="212"/>
        <v>0</v>
      </c>
      <c r="AB716" s="4">
        <f t="shared" si="213"/>
        <v>0</v>
      </c>
      <c r="AC716" s="4">
        <f t="shared" si="214"/>
        <v>0</v>
      </c>
      <c r="AD716" s="4">
        <f t="shared" si="215"/>
        <v>0</v>
      </c>
      <c r="AE716" s="4">
        <f t="shared" si="216"/>
        <v>0</v>
      </c>
      <c r="AF716" s="4">
        <f t="shared" si="217"/>
        <v>0</v>
      </c>
      <c r="AG716" s="4">
        <f t="shared" si="218"/>
        <v>2.8269463344227559E-5</v>
      </c>
      <c r="AH716" s="4">
        <f t="shared" si="219"/>
        <v>2.3243780971920442E-5</v>
      </c>
      <c r="AI716" s="4">
        <f t="shared" si="220"/>
        <v>2.5756622158073997E-5</v>
      </c>
    </row>
    <row r="717" spans="1:35" x14ac:dyDescent="0.25">
      <c r="A717" t="s">
        <v>118</v>
      </c>
      <c r="B717" t="s">
        <v>145</v>
      </c>
      <c r="H717">
        <v>2.7788361403781602E-4</v>
      </c>
      <c r="I717">
        <v>2.7358015000675799E-2</v>
      </c>
      <c r="J717">
        <v>0.98620053725694901</v>
      </c>
      <c r="R717" s="4">
        <f t="shared" si="203"/>
        <v>0</v>
      </c>
      <c r="S717" s="4">
        <f t="shared" si="204"/>
        <v>0</v>
      </c>
      <c r="T717" s="4">
        <f t="shared" si="205"/>
        <v>0</v>
      </c>
      <c r="U717" s="4">
        <f t="shared" si="206"/>
        <v>0</v>
      </c>
      <c r="V717" s="4">
        <f t="shared" si="207"/>
        <v>0</v>
      </c>
      <c r="W717" s="4">
        <f t="shared" si="208"/>
        <v>0</v>
      </c>
      <c r="X717" s="4">
        <f t="shared" si="209"/>
        <v>0</v>
      </c>
      <c r="Y717" s="4">
        <f t="shared" si="210"/>
        <v>0</v>
      </c>
      <c r="Z717" s="4">
        <f t="shared" si="211"/>
        <v>0</v>
      </c>
      <c r="AA717" s="4">
        <f t="shared" si="212"/>
        <v>0</v>
      </c>
      <c r="AB717" s="4">
        <f t="shared" si="213"/>
        <v>0</v>
      </c>
      <c r="AC717" s="4">
        <f t="shared" si="214"/>
        <v>0</v>
      </c>
      <c r="AD717" s="4">
        <f t="shared" si="215"/>
        <v>0</v>
      </c>
      <c r="AE717" s="4">
        <f t="shared" si="216"/>
        <v>0</v>
      </c>
      <c r="AF717" s="4">
        <f t="shared" si="217"/>
        <v>0</v>
      </c>
      <c r="AG717" s="4">
        <f t="shared" si="218"/>
        <v>1.95515393138209E-5</v>
      </c>
      <c r="AH717" s="4">
        <f t="shared" si="219"/>
        <v>1.6075710102474964E-5</v>
      </c>
      <c r="AI717" s="4">
        <f t="shared" si="220"/>
        <v>1.781362470814793E-5</v>
      </c>
    </row>
    <row r="718" spans="1:35" x14ac:dyDescent="0.25">
      <c r="A718" t="s">
        <v>124</v>
      </c>
      <c r="B718" t="s">
        <v>145</v>
      </c>
      <c r="H718">
        <v>2.8543173921810898E-4</v>
      </c>
      <c r="I718">
        <v>0.199726261450617</v>
      </c>
      <c r="J718">
        <v>0.95567463084760895</v>
      </c>
      <c r="R718" s="4">
        <f t="shared" si="203"/>
        <v>0</v>
      </c>
      <c r="S718" s="4">
        <f t="shared" si="204"/>
        <v>0</v>
      </c>
      <c r="T718" s="4">
        <f t="shared" si="205"/>
        <v>0</v>
      </c>
      <c r="U718" s="4">
        <f t="shared" si="206"/>
        <v>0</v>
      </c>
      <c r="V718" s="4">
        <f t="shared" si="207"/>
        <v>0</v>
      </c>
      <c r="W718" s="4">
        <f t="shared" si="208"/>
        <v>0</v>
      </c>
      <c r="X718" s="4">
        <f t="shared" si="209"/>
        <v>0</v>
      </c>
      <c r="Y718" s="4">
        <f t="shared" si="210"/>
        <v>0</v>
      </c>
      <c r="Z718" s="4">
        <f t="shared" si="211"/>
        <v>0</v>
      </c>
      <c r="AA718" s="4">
        <f t="shared" si="212"/>
        <v>0</v>
      </c>
      <c r="AB718" s="4">
        <f t="shared" si="213"/>
        <v>0</v>
      </c>
      <c r="AC718" s="4">
        <f t="shared" si="214"/>
        <v>0</v>
      </c>
      <c r="AD718" s="4">
        <f t="shared" si="215"/>
        <v>0</v>
      </c>
      <c r="AE718" s="4">
        <f t="shared" si="216"/>
        <v>0</v>
      </c>
      <c r="AF718" s="4">
        <f t="shared" si="217"/>
        <v>0</v>
      </c>
      <c r="AG718" s="4">
        <f t="shared" si="218"/>
        <v>1.0166473684310341E-4</v>
      </c>
      <c r="AH718" s="4">
        <f t="shared" si="219"/>
        <v>8.3591005848773932E-5</v>
      </c>
      <c r="AI718" s="4">
        <f t="shared" si="220"/>
        <v>9.2627871345938673E-5</v>
      </c>
    </row>
    <row r="719" spans="1:35" x14ac:dyDescent="0.25">
      <c r="A719" t="s">
        <v>112</v>
      </c>
      <c r="B719" t="s">
        <v>145</v>
      </c>
      <c r="H719">
        <v>1.3203777718936E-3</v>
      </c>
      <c r="I719">
        <v>9.3641173963398203E-3</v>
      </c>
      <c r="J719">
        <v>0.99745878596278703</v>
      </c>
      <c r="R719" s="4">
        <f t="shared" si="203"/>
        <v>0</v>
      </c>
      <c r="S719" s="4">
        <f t="shared" si="204"/>
        <v>0</v>
      </c>
      <c r="T719" s="4">
        <f t="shared" si="205"/>
        <v>0</v>
      </c>
      <c r="U719" s="4">
        <f t="shared" si="206"/>
        <v>0</v>
      </c>
      <c r="V719" s="4">
        <f t="shared" si="207"/>
        <v>0</v>
      </c>
      <c r="W719" s="4">
        <f t="shared" si="208"/>
        <v>0</v>
      </c>
      <c r="X719" s="4">
        <f t="shared" si="209"/>
        <v>0</v>
      </c>
      <c r="Y719" s="4">
        <f t="shared" si="210"/>
        <v>0</v>
      </c>
      <c r="Z719" s="4">
        <f t="shared" si="211"/>
        <v>0</v>
      </c>
      <c r="AA719" s="4">
        <f t="shared" si="212"/>
        <v>0</v>
      </c>
      <c r="AB719" s="4">
        <f t="shared" si="213"/>
        <v>0</v>
      </c>
      <c r="AC719" s="4">
        <f t="shared" si="214"/>
        <v>0</v>
      </c>
      <c r="AD719" s="4">
        <f t="shared" si="215"/>
        <v>0</v>
      </c>
      <c r="AE719" s="4">
        <f t="shared" si="216"/>
        <v>0</v>
      </c>
      <c r="AF719" s="4">
        <f t="shared" si="217"/>
        <v>0</v>
      </c>
      <c r="AG719" s="4">
        <f t="shared" si="218"/>
        <v>1.0442624605540573E-4</v>
      </c>
      <c r="AH719" s="4">
        <f t="shared" si="219"/>
        <v>8.5861580090000269E-5</v>
      </c>
      <c r="AI719" s="4">
        <f t="shared" si="220"/>
        <v>9.5143913072702984E-5</v>
      </c>
    </row>
    <row r="720" spans="1:35" x14ac:dyDescent="0.25">
      <c r="A720" t="s">
        <v>86</v>
      </c>
      <c r="B720" t="s">
        <v>145</v>
      </c>
      <c r="H720">
        <v>5.6077688027616202E-5</v>
      </c>
      <c r="I720">
        <v>0.25498442440529201</v>
      </c>
      <c r="J720">
        <v>0.98772563843063899</v>
      </c>
      <c r="R720" s="4">
        <f t="shared" si="203"/>
        <v>0</v>
      </c>
      <c r="S720" s="4">
        <f t="shared" si="204"/>
        <v>0</v>
      </c>
      <c r="T720" s="4">
        <f t="shared" si="205"/>
        <v>0</v>
      </c>
      <c r="U720" s="4">
        <f t="shared" si="206"/>
        <v>0</v>
      </c>
      <c r="V720" s="4">
        <f t="shared" si="207"/>
        <v>0</v>
      </c>
      <c r="W720" s="4">
        <f t="shared" si="208"/>
        <v>0</v>
      </c>
      <c r="X720" s="4">
        <f t="shared" si="209"/>
        <v>0</v>
      </c>
      <c r="Y720" s="4">
        <f t="shared" si="210"/>
        <v>0</v>
      </c>
      <c r="Z720" s="4">
        <f t="shared" si="211"/>
        <v>0</v>
      </c>
      <c r="AA720" s="4">
        <f t="shared" si="212"/>
        <v>0</v>
      </c>
      <c r="AB720" s="4">
        <f t="shared" si="213"/>
        <v>0</v>
      </c>
      <c r="AC720" s="4">
        <f t="shared" si="214"/>
        <v>0</v>
      </c>
      <c r="AD720" s="4">
        <f t="shared" si="215"/>
        <v>0</v>
      </c>
      <c r="AE720" s="4">
        <f t="shared" si="216"/>
        <v>0</v>
      </c>
      <c r="AF720" s="4">
        <f t="shared" si="217"/>
        <v>0</v>
      </c>
      <c r="AG720" s="4">
        <f t="shared" si="218"/>
        <v>4.8306503849765854E-4</v>
      </c>
      <c r="AH720" s="4">
        <f t="shared" si="219"/>
        <v>3.9718680943140819E-4</v>
      </c>
      <c r="AI720" s="4">
        <f t="shared" si="220"/>
        <v>4.4012592396453333E-4</v>
      </c>
    </row>
    <row r="721" spans="1:35" x14ac:dyDescent="0.25">
      <c r="A721" t="s">
        <v>98</v>
      </c>
      <c r="B721" t="s">
        <v>145</v>
      </c>
      <c r="H721">
        <v>2.79194545230894E-3</v>
      </c>
      <c r="I721">
        <v>6.14096015343749E-2</v>
      </c>
      <c r="J721">
        <v>0.96389661190916098</v>
      </c>
      <c r="R721" s="4">
        <f t="shared" si="203"/>
        <v>0</v>
      </c>
      <c r="S721" s="4">
        <f t="shared" si="204"/>
        <v>0</v>
      </c>
      <c r="T721" s="4">
        <f t="shared" si="205"/>
        <v>0</v>
      </c>
      <c r="U721" s="4">
        <f t="shared" si="206"/>
        <v>0</v>
      </c>
      <c r="V721" s="4">
        <f t="shared" si="207"/>
        <v>0</v>
      </c>
      <c r="W721" s="4">
        <f t="shared" si="208"/>
        <v>0</v>
      </c>
      <c r="X721" s="4">
        <f t="shared" si="209"/>
        <v>0</v>
      </c>
      <c r="Y721" s="4">
        <f t="shared" si="210"/>
        <v>0</v>
      </c>
      <c r="Z721" s="4">
        <f t="shared" si="211"/>
        <v>0</v>
      </c>
      <c r="AA721" s="4">
        <f t="shared" si="212"/>
        <v>0</v>
      </c>
      <c r="AB721" s="4">
        <f t="shared" si="213"/>
        <v>0</v>
      </c>
      <c r="AC721" s="4">
        <f t="shared" si="214"/>
        <v>0</v>
      </c>
      <c r="AD721" s="4">
        <f t="shared" si="215"/>
        <v>0</v>
      </c>
      <c r="AE721" s="4">
        <f t="shared" si="216"/>
        <v>0</v>
      </c>
      <c r="AF721" s="4">
        <f t="shared" si="217"/>
        <v>0</v>
      </c>
      <c r="AG721" s="4">
        <f t="shared" si="218"/>
        <v>2.051622732717666E-5</v>
      </c>
      <c r="AH721" s="4">
        <f t="shared" si="219"/>
        <v>1.6868898024567477E-5</v>
      </c>
      <c r="AI721" s="4">
        <f t="shared" si="220"/>
        <v>1.8692562675872065E-5</v>
      </c>
    </row>
    <row r="722" spans="1:35" x14ac:dyDescent="0.25">
      <c r="A722" t="s">
        <v>116</v>
      </c>
      <c r="B722" t="s">
        <v>145</v>
      </c>
      <c r="H722">
        <v>1.3982634163085201E-3</v>
      </c>
      <c r="I722">
        <v>8.5325837446460599E-3</v>
      </c>
      <c r="J722">
        <v>0.99810124696963698</v>
      </c>
      <c r="R722" s="4">
        <f t="shared" si="203"/>
        <v>0</v>
      </c>
      <c r="S722" s="4">
        <f t="shared" si="204"/>
        <v>0</v>
      </c>
      <c r="T722" s="4">
        <f t="shared" si="205"/>
        <v>0</v>
      </c>
      <c r="U722" s="4">
        <f t="shared" si="206"/>
        <v>0</v>
      </c>
      <c r="V722" s="4">
        <f t="shared" si="207"/>
        <v>0</v>
      </c>
      <c r="W722" s="4">
        <f t="shared" si="208"/>
        <v>0</v>
      </c>
      <c r="X722" s="4">
        <f t="shared" si="209"/>
        <v>0</v>
      </c>
      <c r="Y722" s="4">
        <f t="shared" si="210"/>
        <v>0</v>
      </c>
      <c r="Z722" s="4">
        <f t="shared" si="211"/>
        <v>0</v>
      </c>
      <c r="AA722" s="4">
        <f t="shared" si="212"/>
        <v>0</v>
      </c>
      <c r="AB722" s="4">
        <f t="shared" si="213"/>
        <v>0</v>
      </c>
      <c r="AC722" s="4">
        <f t="shared" si="214"/>
        <v>0</v>
      </c>
      <c r="AD722" s="4">
        <f t="shared" si="215"/>
        <v>0</v>
      </c>
      <c r="AE722" s="4">
        <f t="shared" si="216"/>
        <v>0</v>
      </c>
      <c r="AF722" s="4">
        <f t="shared" si="217"/>
        <v>0</v>
      </c>
      <c r="AG722" s="4">
        <f t="shared" si="218"/>
        <v>1.0214434581618072E-3</v>
      </c>
      <c r="AH722" s="4">
        <f t="shared" si="219"/>
        <v>8.3985351004415274E-4</v>
      </c>
      <c r="AI722" s="4">
        <f t="shared" si="220"/>
        <v>9.3064848410297999E-4</v>
      </c>
    </row>
    <row r="723" spans="1:35" x14ac:dyDescent="0.25">
      <c r="A723" t="s">
        <v>136</v>
      </c>
      <c r="B723" t="s">
        <v>145</v>
      </c>
      <c r="H723">
        <v>2.10015264191275E-4</v>
      </c>
      <c r="I723">
        <v>5.8811810179822899E-2</v>
      </c>
      <c r="J723">
        <v>0.94427150809441895</v>
      </c>
      <c r="R723" s="4">
        <f t="shared" si="203"/>
        <v>0</v>
      </c>
      <c r="S723" s="4">
        <f t="shared" si="204"/>
        <v>0</v>
      </c>
      <c r="T723" s="4">
        <f t="shared" si="205"/>
        <v>0</v>
      </c>
      <c r="U723" s="4">
        <f t="shared" si="206"/>
        <v>0</v>
      </c>
      <c r="V723" s="4">
        <f t="shared" si="207"/>
        <v>0</v>
      </c>
      <c r="W723" s="4">
        <f t="shared" si="208"/>
        <v>0</v>
      </c>
      <c r="X723" s="4">
        <f t="shared" si="209"/>
        <v>0</v>
      </c>
      <c r="Y723" s="4">
        <f t="shared" si="210"/>
        <v>0</v>
      </c>
      <c r="Z723" s="4">
        <f t="shared" si="211"/>
        <v>0</v>
      </c>
      <c r="AA723" s="4">
        <f t="shared" si="212"/>
        <v>0</v>
      </c>
      <c r="AB723" s="4">
        <f t="shared" si="213"/>
        <v>0</v>
      </c>
      <c r="AC723" s="4">
        <f t="shared" si="214"/>
        <v>0</v>
      </c>
      <c r="AD723" s="4">
        <f t="shared" si="215"/>
        <v>0</v>
      </c>
      <c r="AE723" s="4">
        <f t="shared" si="216"/>
        <v>0</v>
      </c>
      <c r="AF723" s="4">
        <f t="shared" si="217"/>
        <v>0</v>
      </c>
      <c r="AG723" s="4">
        <f t="shared" si="218"/>
        <v>5.1155978645433663E-4</v>
      </c>
      <c r="AH723" s="4">
        <f t="shared" si="219"/>
        <v>4.2061582441801015E-4</v>
      </c>
      <c r="AI723" s="4">
        <f t="shared" si="220"/>
        <v>4.6608780543617333E-4</v>
      </c>
    </row>
    <row r="724" spans="1:35" x14ac:dyDescent="0.25">
      <c r="A724" t="s">
        <v>63</v>
      </c>
      <c r="B724" t="s">
        <v>145</v>
      </c>
      <c r="H724">
        <v>1.1937425272407E-4</v>
      </c>
      <c r="I724">
        <v>1.21255652399661E-2</v>
      </c>
      <c r="J724">
        <v>0.98993826845341903</v>
      </c>
      <c r="R724" s="4">
        <f t="shared" si="203"/>
        <v>0</v>
      </c>
      <c r="S724" s="4">
        <f t="shared" si="204"/>
        <v>0</v>
      </c>
      <c r="T724" s="4">
        <f t="shared" si="205"/>
        <v>0</v>
      </c>
      <c r="U724" s="4">
        <f t="shared" si="206"/>
        <v>0</v>
      </c>
      <c r="V724" s="4">
        <f t="shared" si="207"/>
        <v>0</v>
      </c>
      <c r="W724" s="4">
        <f t="shared" si="208"/>
        <v>0</v>
      </c>
      <c r="X724" s="4">
        <f t="shared" si="209"/>
        <v>0</v>
      </c>
      <c r="Y724" s="4">
        <f t="shared" si="210"/>
        <v>0</v>
      </c>
      <c r="Z724" s="4">
        <f t="shared" si="211"/>
        <v>0</v>
      </c>
      <c r="AA724" s="4">
        <f t="shared" si="212"/>
        <v>0</v>
      </c>
      <c r="AB724" s="4">
        <f t="shared" si="213"/>
        <v>0</v>
      </c>
      <c r="AC724" s="4">
        <f t="shared" si="214"/>
        <v>0</v>
      </c>
      <c r="AD724" s="4">
        <f t="shared" si="215"/>
        <v>0</v>
      </c>
      <c r="AE724" s="4">
        <f t="shared" si="216"/>
        <v>0</v>
      </c>
      <c r="AF724" s="4">
        <f t="shared" si="217"/>
        <v>0</v>
      </c>
      <c r="AG724" s="4">
        <f t="shared" si="218"/>
        <v>7.6834852752905483E-5</v>
      </c>
      <c r="AH724" s="4">
        <f t="shared" si="219"/>
        <v>6.3175323374611191E-5</v>
      </c>
      <c r="AI724" s="4">
        <f t="shared" si="220"/>
        <v>7.000508806375833E-5</v>
      </c>
    </row>
    <row r="725" spans="1:35" x14ac:dyDescent="0.25">
      <c r="A725" t="s">
        <v>63</v>
      </c>
      <c r="B725" t="s">
        <v>145</v>
      </c>
      <c r="H725">
        <v>4.7523745988917597E-5</v>
      </c>
      <c r="I725">
        <v>1.21255652399661E-2</v>
      </c>
      <c r="J725">
        <v>0.98993826845341903</v>
      </c>
      <c r="R725" s="4">
        <f t="shared" si="203"/>
        <v>0</v>
      </c>
      <c r="S725" s="4">
        <f t="shared" si="204"/>
        <v>0</v>
      </c>
      <c r="T725" s="4">
        <f t="shared" si="205"/>
        <v>0</v>
      </c>
      <c r="U725" s="4">
        <f t="shared" si="206"/>
        <v>0</v>
      </c>
      <c r="V725" s="4">
        <f t="shared" si="207"/>
        <v>0</v>
      </c>
      <c r="W725" s="4">
        <f t="shared" si="208"/>
        <v>0</v>
      </c>
      <c r="X725" s="4">
        <f t="shared" si="209"/>
        <v>0</v>
      </c>
      <c r="Y725" s="4">
        <f t="shared" si="210"/>
        <v>0</v>
      </c>
      <c r="Z725" s="4">
        <f t="shared" si="211"/>
        <v>0</v>
      </c>
      <c r="AA725" s="4">
        <f t="shared" si="212"/>
        <v>0</v>
      </c>
      <c r="AB725" s="4">
        <f t="shared" si="213"/>
        <v>0</v>
      </c>
      <c r="AC725" s="4">
        <f t="shared" si="214"/>
        <v>0</v>
      </c>
      <c r="AD725" s="4">
        <f t="shared" si="215"/>
        <v>0</v>
      </c>
      <c r="AE725" s="4">
        <f t="shared" si="216"/>
        <v>0</v>
      </c>
      <c r="AF725" s="4">
        <f t="shared" si="217"/>
        <v>0</v>
      </c>
      <c r="AG725" s="4">
        <f t="shared" si="218"/>
        <v>4.3673507094171951E-5</v>
      </c>
      <c r="AH725" s="4">
        <f t="shared" si="219"/>
        <v>3.5909328055208051E-5</v>
      </c>
      <c r="AI725" s="4">
        <f t="shared" si="220"/>
        <v>3.9791417574689994E-5</v>
      </c>
    </row>
    <row r="726" spans="1:35" x14ac:dyDescent="0.25">
      <c r="A726" t="s">
        <v>110</v>
      </c>
      <c r="B726" t="s">
        <v>145</v>
      </c>
      <c r="H726">
        <v>4.5376660995274297E-5</v>
      </c>
      <c r="I726">
        <v>0.142971813207421</v>
      </c>
      <c r="J726">
        <v>0.97903633594491002</v>
      </c>
      <c r="R726" s="4">
        <f t="shared" si="203"/>
        <v>0</v>
      </c>
      <c r="S726" s="4">
        <f t="shared" si="204"/>
        <v>0</v>
      </c>
      <c r="T726" s="4">
        <f t="shared" si="205"/>
        <v>0</v>
      </c>
      <c r="U726" s="4">
        <f t="shared" si="206"/>
        <v>0</v>
      </c>
      <c r="V726" s="4">
        <f t="shared" si="207"/>
        <v>0</v>
      </c>
      <c r="W726" s="4">
        <f t="shared" si="208"/>
        <v>0</v>
      </c>
      <c r="X726" s="4">
        <f t="shared" si="209"/>
        <v>0</v>
      </c>
      <c r="Y726" s="4">
        <f t="shared" si="210"/>
        <v>0</v>
      </c>
      <c r="Z726" s="4">
        <f t="shared" si="211"/>
        <v>0</v>
      </c>
      <c r="AA726" s="4">
        <f t="shared" si="212"/>
        <v>0</v>
      </c>
      <c r="AB726" s="4">
        <f t="shared" si="213"/>
        <v>0</v>
      </c>
      <c r="AC726" s="4">
        <f t="shared" si="214"/>
        <v>0</v>
      </c>
      <c r="AD726" s="4">
        <f t="shared" si="215"/>
        <v>0</v>
      </c>
      <c r="AE726" s="4">
        <f t="shared" si="216"/>
        <v>0</v>
      </c>
      <c r="AF726" s="4">
        <f t="shared" si="217"/>
        <v>0</v>
      </c>
      <c r="AG726" s="4">
        <f t="shared" si="218"/>
        <v>1.7386736337408875E-5</v>
      </c>
      <c r="AH726" s="4">
        <f t="shared" si="219"/>
        <v>1.429576098853619E-5</v>
      </c>
      <c r="AI726" s="4">
        <f t="shared" si="220"/>
        <v>1.584124866297253E-5</v>
      </c>
    </row>
    <row r="727" spans="1:35" x14ac:dyDescent="0.25">
      <c r="A727" t="s">
        <v>84</v>
      </c>
      <c r="B727" t="s">
        <v>146</v>
      </c>
      <c r="H727">
        <v>3.6991543782392599E-3</v>
      </c>
      <c r="I727">
        <v>1.10981930268911E-2</v>
      </c>
      <c r="J727">
        <v>0.54063862925208095</v>
      </c>
      <c r="R727" s="4">
        <f t="shared" si="203"/>
        <v>0</v>
      </c>
      <c r="S727" s="4">
        <f t="shared" si="204"/>
        <v>0</v>
      </c>
      <c r="T727" s="4">
        <f t="shared" si="205"/>
        <v>0</v>
      </c>
      <c r="U727" s="4">
        <f t="shared" si="206"/>
        <v>0</v>
      </c>
      <c r="V727" s="4">
        <f t="shared" si="207"/>
        <v>0</v>
      </c>
      <c r="W727" s="4">
        <f t="shared" si="208"/>
        <v>0</v>
      </c>
      <c r="X727" s="4">
        <f t="shared" si="209"/>
        <v>0</v>
      </c>
      <c r="Y727" s="4">
        <f t="shared" si="210"/>
        <v>0</v>
      </c>
      <c r="Z727" s="4">
        <f t="shared" si="211"/>
        <v>0</v>
      </c>
      <c r="AA727" s="4">
        <f t="shared" si="212"/>
        <v>0</v>
      </c>
      <c r="AB727" s="4">
        <f t="shared" si="213"/>
        <v>0</v>
      </c>
      <c r="AC727" s="4">
        <f t="shared" si="214"/>
        <v>0</v>
      </c>
      <c r="AD727" s="4">
        <f t="shared" si="215"/>
        <v>0</v>
      </c>
      <c r="AE727" s="4">
        <f t="shared" si="216"/>
        <v>0</v>
      </c>
      <c r="AF727" s="4">
        <f t="shared" si="217"/>
        <v>0</v>
      </c>
      <c r="AG727" s="4">
        <f t="shared" si="218"/>
        <v>1.6601217437295473E-5</v>
      </c>
      <c r="AH727" s="4">
        <f t="shared" si="219"/>
        <v>1.3649889892887392E-5</v>
      </c>
      <c r="AI727" s="4">
        <f t="shared" si="220"/>
        <v>1.5125553665091432E-5</v>
      </c>
    </row>
    <row r="728" spans="1:35" x14ac:dyDescent="0.25">
      <c r="A728" t="s">
        <v>67</v>
      </c>
      <c r="B728" t="s">
        <v>146</v>
      </c>
      <c r="H728">
        <v>5.9157819552797002E-5</v>
      </c>
      <c r="I728">
        <v>3.9121491531191599E-2</v>
      </c>
      <c r="J728">
        <v>0.95843480310429396</v>
      </c>
      <c r="R728" s="4">
        <f t="shared" si="203"/>
        <v>0</v>
      </c>
      <c r="S728" s="4">
        <f t="shared" si="204"/>
        <v>0</v>
      </c>
      <c r="T728" s="4">
        <f t="shared" si="205"/>
        <v>0</v>
      </c>
      <c r="U728" s="4">
        <f t="shared" si="206"/>
        <v>0</v>
      </c>
      <c r="V728" s="4">
        <f t="shared" si="207"/>
        <v>0</v>
      </c>
      <c r="W728" s="4">
        <f t="shared" si="208"/>
        <v>0</v>
      </c>
      <c r="X728" s="4">
        <f t="shared" si="209"/>
        <v>0</v>
      </c>
      <c r="Y728" s="4">
        <f t="shared" si="210"/>
        <v>0</v>
      </c>
      <c r="Z728" s="4">
        <f t="shared" si="211"/>
        <v>0</v>
      </c>
      <c r="AA728" s="4">
        <f t="shared" si="212"/>
        <v>0</v>
      </c>
      <c r="AB728" s="4">
        <f t="shared" si="213"/>
        <v>0</v>
      </c>
      <c r="AC728" s="4">
        <f t="shared" si="214"/>
        <v>0</v>
      </c>
      <c r="AD728" s="4">
        <f t="shared" si="215"/>
        <v>0</v>
      </c>
      <c r="AE728" s="4">
        <f t="shared" si="216"/>
        <v>0</v>
      </c>
      <c r="AF728" s="4">
        <f t="shared" si="217"/>
        <v>0</v>
      </c>
      <c r="AG728" s="4">
        <f t="shared" si="218"/>
        <v>1.353349162770461E-3</v>
      </c>
      <c r="AH728" s="4">
        <f t="shared" si="219"/>
        <v>1.1127537560557124E-3</v>
      </c>
      <c r="AI728" s="4">
        <f t="shared" si="220"/>
        <v>1.2330514594130865E-3</v>
      </c>
    </row>
    <row r="729" spans="1:35" x14ac:dyDescent="0.25">
      <c r="A729" t="s">
        <v>124</v>
      </c>
      <c r="B729" t="s">
        <v>146</v>
      </c>
      <c r="H729">
        <v>1.7579517573145E-4</v>
      </c>
      <c r="I729">
        <v>0.98953128651926303</v>
      </c>
      <c r="J729">
        <v>0.96131182821932704</v>
      </c>
      <c r="R729" s="4">
        <f t="shared" si="203"/>
        <v>0</v>
      </c>
      <c r="S729" s="4">
        <f t="shared" si="204"/>
        <v>0</v>
      </c>
      <c r="T729" s="4">
        <f t="shared" si="205"/>
        <v>0</v>
      </c>
      <c r="U729" s="4">
        <f t="shared" si="206"/>
        <v>0</v>
      </c>
      <c r="V729" s="4">
        <f t="shared" si="207"/>
        <v>0</v>
      </c>
      <c r="W729" s="4">
        <f t="shared" si="208"/>
        <v>0</v>
      </c>
      <c r="X729" s="4">
        <f t="shared" si="209"/>
        <v>0</v>
      </c>
      <c r="Y729" s="4">
        <f t="shared" si="210"/>
        <v>0</v>
      </c>
      <c r="Z729" s="4">
        <f t="shared" si="211"/>
        <v>0</v>
      </c>
      <c r="AA729" s="4">
        <f t="shared" si="212"/>
        <v>0</v>
      </c>
      <c r="AB729" s="4">
        <f t="shared" si="213"/>
        <v>0</v>
      </c>
      <c r="AC729" s="4">
        <f t="shared" si="214"/>
        <v>0</v>
      </c>
      <c r="AD729" s="4">
        <f t="shared" si="215"/>
        <v>0</v>
      </c>
      <c r="AE729" s="4">
        <f t="shared" si="216"/>
        <v>0</v>
      </c>
      <c r="AF729" s="4">
        <f t="shared" si="217"/>
        <v>0</v>
      </c>
      <c r="AG729" s="4">
        <f t="shared" si="218"/>
        <v>2.1643104714437926E-5</v>
      </c>
      <c r="AH729" s="4">
        <f t="shared" si="219"/>
        <v>1.7795441654093409E-5</v>
      </c>
      <c r="AI729" s="4">
        <f t="shared" si="220"/>
        <v>1.9719273184265667E-5</v>
      </c>
    </row>
    <row r="730" spans="1:35" x14ac:dyDescent="0.25">
      <c r="A730" t="s">
        <v>116</v>
      </c>
      <c r="B730" t="s">
        <v>146</v>
      </c>
      <c r="H730">
        <v>7.5568250876803099E-4</v>
      </c>
      <c r="I730">
        <v>4.7470771821791498E-2</v>
      </c>
      <c r="J730">
        <v>0.992766091793015</v>
      </c>
      <c r="R730" s="4">
        <f t="shared" si="203"/>
        <v>0</v>
      </c>
      <c r="S730" s="4">
        <f t="shared" si="204"/>
        <v>0</v>
      </c>
      <c r="T730" s="4">
        <f t="shared" si="205"/>
        <v>0</v>
      </c>
      <c r="U730" s="4">
        <f t="shared" si="206"/>
        <v>0</v>
      </c>
      <c r="V730" s="4">
        <f t="shared" si="207"/>
        <v>0</v>
      </c>
      <c r="W730" s="4">
        <f t="shared" si="208"/>
        <v>0</v>
      </c>
      <c r="X730" s="4">
        <f t="shared" si="209"/>
        <v>0</v>
      </c>
      <c r="Y730" s="4">
        <f t="shared" si="210"/>
        <v>0</v>
      </c>
      <c r="Z730" s="4">
        <f t="shared" si="211"/>
        <v>0</v>
      </c>
      <c r="AA730" s="4">
        <f t="shared" si="212"/>
        <v>0</v>
      </c>
      <c r="AB730" s="4">
        <f t="shared" si="213"/>
        <v>0</v>
      </c>
      <c r="AC730" s="4">
        <f t="shared" si="214"/>
        <v>0</v>
      </c>
      <c r="AD730" s="4">
        <f t="shared" si="215"/>
        <v>0</v>
      </c>
      <c r="AE730" s="4">
        <f t="shared" si="216"/>
        <v>0</v>
      </c>
      <c r="AF730" s="4">
        <f t="shared" si="217"/>
        <v>0</v>
      </c>
      <c r="AG730" s="4">
        <f t="shared" si="218"/>
        <v>6.4315308194432929E-5</v>
      </c>
      <c r="AH730" s="4">
        <f t="shared" si="219"/>
        <v>5.2881475626533747E-5</v>
      </c>
      <c r="AI730" s="4">
        <f t="shared" si="220"/>
        <v>5.8598391910483331E-5</v>
      </c>
    </row>
    <row r="731" spans="1:35" x14ac:dyDescent="0.25">
      <c r="A731" t="s">
        <v>72</v>
      </c>
      <c r="B731" t="s">
        <v>146</v>
      </c>
      <c r="H731">
        <v>9.0735105195837102E-4</v>
      </c>
      <c r="I731">
        <v>4.1312882269233901E-2</v>
      </c>
      <c r="J731">
        <v>0.94329108458962196</v>
      </c>
      <c r="R731" s="4">
        <f t="shared" si="203"/>
        <v>0</v>
      </c>
      <c r="S731" s="4">
        <f t="shared" si="204"/>
        <v>0</v>
      </c>
      <c r="T731" s="4">
        <f t="shared" si="205"/>
        <v>0</v>
      </c>
      <c r="U731" s="4">
        <f t="shared" si="206"/>
        <v>0</v>
      </c>
      <c r="V731" s="4">
        <f t="shared" si="207"/>
        <v>0</v>
      </c>
      <c r="W731" s="4">
        <f t="shared" si="208"/>
        <v>0</v>
      </c>
      <c r="X731" s="4">
        <f t="shared" si="209"/>
        <v>0</v>
      </c>
      <c r="Y731" s="4">
        <f t="shared" si="210"/>
        <v>0</v>
      </c>
      <c r="Z731" s="4">
        <f t="shared" si="211"/>
        <v>0</v>
      </c>
      <c r="AA731" s="4">
        <f t="shared" si="212"/>
        <v>0</v>
      </c>
      <c r="AB731" s="4">
        <f t="shared" si="213"/>
        <v>0</v>
      </c>
      <c r="AC731" s="4">
        <f t="shared" si="214"/>
        <v>0</v>
      </c>
      <c r="AD731" s="4">
        <f t="shared" si="215"/>
        <v>0</v>
      </c>
      <c r="AE731" s="4">
        <f t="shared" si="216"/>
        <v>0</v>
      </c>
      <c r="AF731" s="4">
        <f t="shared" si="217"/>
        <v>0</v>
      </c>
      <c r="AG731" s="4">
        <f t="shared" si="218"/>
        <v>2.764692105248894E-4</v>
      </c>
      <c r="AH731" s="4">
        <f t="shared" si="219"/>
        <v>2.2731912865379795E-4</v>
      </c>
      <c r="AI731" s="4">
        <f t="shared" si="220"/>
        <v>2.5189416958934366E-4</v>
      </c>
    </row>
    <row r="732" spans="1:35" x14ac:dyDescent="0.25">
      <c r="A732" t="s">
        <v>96</v>
      </c>
      <c r="B732" t="s">
        <v>146</v>
      </c>
      <c r="H732">
        <v>4.0754119825653499E-5</v>
      </c>
      <c r="I732">
        <v>0.20182885735393299</v>
      </c>
      <c r="J732">
        <v>0.89903416213568299</v>
      </c>
      <c r="R732" s="4">
        <f t="shared" si="203"/>
        <v>0</v>
      </c>
      <c r="S732" s="4">
        <f t="shared" si="204"/>
        <v>0</v>
      </c>
      <c r="T732" s="4">
        <f t="shared" si="205"/>
        <v>0</v>
      </c>
      <c r="U732" s="4">
        <f t="shared" si="206"/>
        <v>0</v>
      </c>
      <c r="V732" s="4">
        <f t="shared" si="207"/>
        <v>0</v>
      </c>
      <c r="W732" s="4">
        <f t="shared" si="208"/>
        <v>0</v>
      </c>
      <c r="X732" s="4">
        <f t="shared" si="209"/>
        <v>0</v>
      </c>
      <c r="Y732" s="4">
        <f t="shared" si="210"/>
        <v>0</v>
      </c>
      <c r="Z732" s="4">
        <f t="shared" si="211"/>
        <v>0</v>
      </c>
      <c r="AA732" s="4">
        <f t="shared" si="212"/>
        <v>0</v>
      </c>
      <c r="AB732" s="4">
        <f t="shared" si="213"/>
        <v>0</v>
      </c>
      <c r="AC732" s="4">
        <f t="shared" si="214"/>
        <v>0</v>
      </c>
      <c r="AD732" s="4">
        <f t="shared" si="215"/>
        <v>0</v>
      </c>
      <c r="AE732" s="4">
        <f t="shared" si="216"/>
        <v>0</v>
      </c>
      <c r="AF732" s="4">
        <f t="shared" si="217"/>
        <v>0</v>
      </c>
      <c r="AG732" s="4">
        <f t="shared" si="218"/>
        <v>3.3195770193598939E-4</v>
      </c>
      <c r="AH732" s="4">
        <f t="shared" si="219"/>
        <v>2.7294299936959129E-4</v>
      </c>
      <c r="AI732" s="4">
        <f t="shared" si="220"/>
        <v>3.0245035065279034E-4</v>
      </c>
    </row>
    <row r="733" spans="1:35" x14ac:dyDescent="0.25">
      <c r="A733" t="s">
        <v>136</v>
      </c>
      <c r="B733" t="s">
        <v>146</v>
      </c>
      <c r="H733">
        <v>5.0474466399227302E-5</v>
      </c>
      <c r="I733">
        <v>4.62491382132579E-2</v>
      </c>
      <c r="J733">
        <v>0.92893393890418396</v>
      </c>
      <c r="R733" s="4">
        <f t="shared" si="203"/>
        <v>0</v>
      </c>
      <c r="S733" s="4">
        <f t="shared" si="204"/>
        <v>0</v>
      </c>
      <c r="T733" s="4">
        <f t="shared" si="205"/>
        <v>0</v>
      </c>
      <c r="U733" s="4">
        <f t="shared" si="206"/>
        <v>0</v>
      </c>
      <c r="V733" s="4">
        <f t="shared" si="207"/>
        <v>0</v>
      </c>
      <c r="W733" s="4">
        <f t="shared" si="208"/>
        <v>0</v>
      </c>
      <c r="X733" s="4">
        <f t="shared" si="209"/>
        <v>0</v>
      </c>
      <c r="Y733" s="4">
        <f t="shared" si="210"/>
        <v>0</v>
      </c>
      <c r="Z733" s="4">
        <f t="shared" si="211"/>
        <v>0</v>
      </c>
      <c r="AA733" s="4">
        <f t="shared" si="212"/>
        <v>0</v>
      </c>
      <c r="AB733" s="4">
        <f t="shared" si="213"/>
        <v>0</v>
      </c>
      <c r="AC733" s="4">
        <f t="shared" si="214"/>
        <v>0</v>
      </c>
      <c r="AD733" s="4">
        <f t="shared" si="215"/>
        <v>0</v>
      </c>
      <c r="AE733" s="4">
        <f t="shared" si="216"/>
        <v>0</v>
      </c>
      <c r="AF733" s="4">
        <f t="shared" si="217"/>
        <v>0</v>
      </c>
      <c r="AG733" s="4">
        <f t="shared" si="218"/>
        <v>1.4910043838653718E-5</v>
      </c>
      <c r="AH733" s="4">
        <f t="shared" si="219"/>
        <v>1.2259369378448615E-5</v>
      </c>
      <c r="AI733" s="4">
        <f t="shared" si="220"/>
        <v>1.3584706608551165E-5</v>
      </c>
    </row>
    <row r="734" spans="1:35" x14ac:dyDescent="0.25">
      <c r="A734" t="s">
        <v>80</v>
      </c>
      <c r="B734" t="s">
        <v>146</v>
      </c>
      <c r="H734">
        <v>6.9768465638683297E-4</v>
      </c>
      <c r="I734">
        <v>0.221176490903851</v>
      </c>
      <c r="J734">
        <v>0.92448521138096595</v>
      </c>
      <c r="R734" s="4">
        <f t="shared" si="203"/>
        <v>0</v>
      </c>
      <c r="S734" s="4">
        <f t="shared" si="204"/>
        <v>0</v>
      </c>
      <c r="T734" s="4">
        <f t="shared" si="205"/>
        <v>0</v>
      </c>
      <c r="U734" s="4">
        <f t="shared" si="206"/>
        <v>0</v>
      </c>
      <c r="V734" s="4">
        <f t="shared" si="207"/>
        <v>0</v>
      </c>
      <c r="W734" s="4">
        <f t="shared" si="208"/>
        <v>0</v>
      </c>
      <c r="X734" s="4">
        <f t="shared" si="209"/>
        <v>0</v>
      </c>
      <c r="Y734" s="4">
        <f t="shared" si="210"/>
        <v>0</v>
      </c>
      <c r="Z734" s="4">
        <f t="shared" si="211"/>
        <v>0</v>
      </c>
      <c r="AA734" s="4">
        <f t="shared" si="212"/>
        <v>0</v>
      </c>
      <c r="AB734" s="4">
        <f t="shared" si="213"/>
        <v>0</v>
      </c>
      <c r="AC734" s="4">
        <f t="shared" si="214"/>
        <v>0</v>
      </c>
      <c r="AD734" s="4">
        <f t="shared" si="215"/>
        <v>0</v>
      </c>
      <c r="AE734" s="4">
        <f t="shared" si="216"/>
        <v>0</v>
      </c>
      <c r="AF734" s="4">
        <f t="shared" si="217"/>
        <v>0</v>
      </c>
      <c r="AG734" s="4">
        <f t="shared" si="218"/>
        <v>1.8466268194839257E-5</v>
      </c>
      <c r="AH734" s="4">
        <f t="shared" si="219"/>
        <v>1.5183376071312278E-5</v>
      </c>
      <c r="AI734" s="4">
        <f t="shared" si="220"/>
        <v>1.6824822133075766E-5</v>
      </c>
    </row>
    <row r="735" spans="1:35" x14ac:dyDescent="0.25">
      <c r="A735" t="s">
        <v>132</v>
      </c>
      <c r="B735" t="s">
        <v>146</v>
      </c>
      <c r="H735">
        <v>2.89926627428859E-5</v>
      </c>
      <c r="I735">
        <v>0.59500441958788397</v>
      </c>
      <c r="J735">
        <v>0.76738652794534901</v>
      </c>
      <c r="R735" s="4">
        <f t="shared" si="203"/>
        <v>0</v>
      </c>
      <c r="S735" s="4">
        <f t="shared" si="204"/>
        <v>0</v>
      </c>
      <c r="T735" s="4">
        <f t="shared" si="205"/>
        <v>0</v>
      </c>
      <c r="U735" s="4">
        <f t="shared" si="206"/>
        <v>0</v>
      </c>
      <c r="V735" s="4">
        <f t="shared" si="207"/>
        <v>0</v>
      </c>
      <c r="W735" s="4">
        <f t="shared" si="208"/>
        <v>0</v>
      </c>
      <c r="X735" s="4">
        <f t="shared" si="209"/>
        <v>0</v>
      </c>
      <c r="Y735" s="4">
        <f t="shared" si="210"/>
        <v>0</v>
      </c>
      <c r="Z735" s="4">
        <f t="shared" si="211"/>
        <v>0</v>
      </c>
      <c r="AA735" s="4">
        <f t="shared" si="212"/>
        <v>0</v>
      </c>
      <c r="AB735" s="4">
        <f t="shared" si="213"/>
        <v>0</v>
      </c>
      <c r="AC735" s="4">
        <f t="shared" si="214"/>
        <v>0</v>
      </c>
      <c r="AD735" s="4">
        <f t="shared" si="215"/>
        <v>0</v>
      </c>
      <c r="AE735" s="4">
        <f t="shared" si="216"/>
        <v>0</v>
      </c>
      <c r="AF735" s="4">
        <f t="shared" si="217"/>
        <v>0</v>
      </c>
      <c r="AG735" s="4">
        <f t="shared" si="218"/>
        <v>2.5525048404396327E-4</v>
      </c>
      <c r="AH735" s="4">
        <f t="shared" si="219"/>
        <v>2.0987262021392538E-4</v>
      </c>
      <c r="AI735" s="4">
        <f t="shared" si="220"/>
        <v>2.3256155212894432E-4</v>
      </c>
    </row>
    <row r="736" spans="1:35" x14ac:dyDescent="0.25">
      <c r="A736" t="s">
        <v>94</v>
      </c>
      <c r="B736" t="s">
        <v>146</v>
      </c>
      <c r="H736">
        <v>0</v>
      </c>
      <c r="I736">
        <v>0.57318993551003306</v>
      </c>
      <c r="J736">
        <v>0.52573092941088295</v>
      </c>
      <c r="R736" s="4">
        <f t="shared" si="203"/>
        <v>0</v>
      </c>
      <c r="S736" s="4">
        <f t="shared" si="204"/>
        <v>0</v>
      </c>
      <c r="T736" s="4">
        <f t="shared" si="205"/>
        <v>0</v>
      </c>
      <c r="U736" s="4">
        <f t="shared" si="206"/>
        <v>0</v>
      </c>
      <c r="V736" s="4">
        <f t="shared" si="207"/>
        <v>0</v>
      </c>
      <c r="W736" s="4">
        <f t="shared" si="208"/>
        <v>0</v>
      </c>
      <c r="X736" s="4">
        <f t="shared" si="209"/>
        <v>0</v>
      </c>
      <c r="Y736" s="4">
        <f t="shared" si="210"/>
        <v>0</v>
      </c>
      <c r="Z736" s="4">
        <f t="shared" si="211"/>
        <v>0</v>
      </c>
      <c r="AA736" s="4">
        <f t="shared" si="212"/>
        <v>0</v>
      </c>
      <c r="AB736" s="4">
        <f t="shared" si="213"/>
        <v>0</v>
      </c>
      <c r="AC736" s="4">
        <f t="shared" si="214"/>
        <v>0</v>
      </c>
      <c r="AD736" s="4">
        <f t="shared" si="215"/>
        <v>0</v>
      </c>
      <c r="AE736" s="4">
        <f t="shared" si="216"/>
        <v>0</v>
      </c>
      <c r="AF736" s="4">
        <f t="shared" si="217"/>
        <v>0</v>
      </c>
      <c r="AG736" s="4">
        <f t="shared" si="218"/>
        <v>1.0607071735202158E-5</v>
      </c>
      <c r="AH736" s="4">
        <f t="shared" si="219"/>
        <v>8.7213700933884424E-6</v>
      </c>
      <c r="AI736" s="4">
        <f t="shared" si="220"/>
        <v>9.6642209142952994E-6</v>
      </c>
    </row>
    <row r="737" spans="1:35" x14ac:dyDescent="0.25">
      <c r="A737" t="s">
        <v>112</v>
      </c>
      <c r="B737" t="s">
        <v>146</v>
      </c>
      <c r="H737">
        <v>1.16009269579982E-3</v>
      </c>
      <c r="I737">
        <v>2.4660297337713698E-2</v>
      </c>
      <c r="J737">
        <v>0.99629869557261197</v>
      </c>
      <c r="R737" s="4">
        <f t="shared" si="203"/>
        <v>0</v>
      </c>
      <c r="S737" s="4">
        <f t="shared" si="204"/>
        <v>0</v>
      </c>
      <c r="T737" s="4">
        <f t="shared" si="205"/>
        <v>0</v>
      </c>
      <c r="U737" s="4">
        <f t="shared" si="206"/>
        <v>0</v>
      </c>
      <c r="V737" s="4">
        <f t="shared" si="207"/>
        <v>0</v>
      </c>
      <c r="W737" s="4">
        <f t="shared" si="208"/>
        <v>0</v>
      </c>
      <c r="X737" s="4">
        <f t="shared" si="209"/>
        <v>0</v>
      </c>
      <c r="Y737" s="4">
        <f t="shared" si="210"/>
        <v>0</v>
      </c>
      <c r="Z737" s="4">
        <f t="shared" si="211"/>
        <v>0</v>
      </c>
      <c r="AA737" s="4">
        <f t="shared" si="212"/>
        <v>0</v>
      </c>
      <c r="AB737" s="4">
        <f t="shared" si="213"/>
        <v>0</v>
      </c>
      <c r="AC737" s="4">
        <f t="shared" si="214"/>
        <v>0</v>
      </c>
      <c r="AD737" s="4">
        <f t="shared" si="215"/>
        <v>0</v>
      </c>
      <c r="AE737" s="4">
        <f t="shared" si="216"/>
        <v>0</v>
      </c>
      <c r="AF737" s="4">
        <f t="shared" si="217"/>
        <v>0</v>
      </c>
      <c r="AG737" s="4">
        <f t="shared" si="218"/>
        <v>0</v>
      </c>
      <c r="AH737" s="4">
        <f t="shared" si="219"/>
        <v>0</v>
      </c>
      <c r="AI737" s="4">
        <f t="shared" si="220"/>
        <v>0</v>
      </c>
    </row>
    <row r="738" spans="1:35" x14ac:dyDescent="0.25">
      <c r="A738" t="s">
        <v>72</v>
      </c>
      <c r="B738" t="s">
        <v>146</v>
      </c>
      <c r="H738">
        <v>1.14228729672856E-3</v>
      </c>
      <c r="I738">
        <v>4.1312882269233901E-2</v>
      </c>
      <c r="J738">
        <v>0.94329108458962196</v>
      </c>
      <c r="R738" s="4">
        <f t="shared" si="203"/>
        <v>0</v>
      </c>
      <c r="S738" s="4">
        <f t="shared" si="204"/>
        <v>0</v>
      </c>
      <c r="T738" s="4">
        <f t="shared" si="205"/>
        <v>0</v>
      </c>
      <c r="U738" s="4">
        <f t="shared" si="206"/>
        <v>0</v>
      </c>
      <c r="V738" s="4">
        <f t="shared" si="207"/>
        <v>0</v>
      </c>
      <c r="W738" s="4">
        <f t="shared" si="208"/>
        <v>0</v>
      </c>
      <c r="X738" s="4">
        <f t="shared" si="209"/>
        <v>0</v>
      </c>
      <c r="Y738" s="4">
        <f t="shared" si="210"/>
        <v>0</v>
      </c>
      <c r="Z738" s="4">
        <f t="shared" si="211"/>
        <v>0</v>
      </c>
      <c r="AA738" s="4">
        <f t="shared" si="212"/>
        <v>0</v>
      </c>
      <c r="AB738" s="4">
        <f t="shared" si="213"/>
        <v>0</v>
      </c>
      <c r="AC738" s="4">
        <f t="shared" si="214"/>
        <v>0</v>
      </c>
      <c r="AD738" s="4">
        <f t="shared" si="215"/>
        <v>0</v>
      </c>
      <c r="AE738" s="4">
        <f t="shared" si="216"/>
        <v>0</v>
      </c>
      <c r="AF738" s="4">
        <f t="shared" si="217"/>
        <v>0</v>
      </c>
      <c r="AG738" s="4">
        <f t="shared" si="218"/>
        <v>4.2442415699993417E-4</v>
      </c>
      <c r="AH738" s="4">
        <f t="shared" si="219"/>
        <v>3.4897097353327921E-4</v>
      </c>
      <c r="AI738" s="4">
        <f t="shared" si="220"/>
        <v>3.8669756526660666E-4</v>
      </c>
    </row>
    <row r="739" spans="1:35" x14ac:dyDescent="0.25">
      <c r="A739" t="s">
        <v>86</v>
      </c>
      <c r="B739" t="s">
        <v>146</v>
      </c>
      <c r="H739">
        <v>7.89161626680518E-5</v>
      </c>
      <c r="I739">
        <v>0.28283841893127598</v>
      </c>
      <c r="J739">
        <v>0.58230976171303495</v>
      </c>
      <c r="R739" s="4">
        <f t="shared" si="203"/>
        <v>0</v>
      </c>
      <c r="S739" s="4">
        <f t="shared" si="204"/>
        <v>0</v>
      </c>
      <c r="T739" s="4">
        <f t="shared" si="205"/>
        <v>0</v>
      </c>
      <c r="U739" s="4">
        <f t="shared" si="206"/>
        <v>0</v>
      </c>
      <c r="V739" s="4">
        <f t="shared" si="207"/>
        <v>0</v>
      </c>
      <c r="W739" s="4">
        <f t="shared" si="208"/>
        <v>0</v>
      </c>
      <c r="X739" s="4">
        <f t="shared" si="209"/>
        <v>0</v>
      </c>
      <c r="Y739" s="4">
        <f t="shared" si="210"/>
        <v>0</v>
      </c>
      <c r="Z739" s="4">
        <f t="shared" si="211"/>
        <v>0</v>
      </c>
      <c r="AA739" s="4">
        <f t="shared" si="212"/>
        <v>0</v>
      </c>
      <c r="AB739" s="4">
        <f t="shared" si="213"/>
        <v>0</v>
      </c>
      <c r="AC739" s="4">
        <f t="shared" si="214"/>
        <v>0</v>
      </c>
      <c r="AD739" s="4">
        <f t="shared" si="215"/>
        <v>0</v>
      </c>
      <c r="AE739" s="4">
        <f t="shared" si="216"/>
        <v>0</v>
      </c>
      <c r="AF739" s="4">
        <f t="shared" si="217"/>
        <v>0</v>
      </c>
      <c r="AG739" s="4">
        <f t="shared" si="218"/>
        <v>4.1790998660800975E-4</v>
      </c>
      <c r="AH739" s="4">
        <f t="shared" si="219"/>
        <v>3.4361487787769692E-4</v>
      </c>
      <c r="AI739" s="4">
        <f t="shared" si="220"/>
        <v>3.8076243224285331E-4</v>
      </c>
    </row>
    <row r="740" spans="1:35" x14ac:dyDescent="0.25">
      <c r="A740" t="s">
        <v>96</v>
      </c>
      <c r="B740" t="s">
        <v>146</v>
      </c>
      <c r="H740">
        <v>5.1306397083819601E-5</v>
      </c>
      <c r="I740">
        <v>0.20182885735393299</v>
      </c>
      <c r="J740">
        <v>0.89903416213568299</v>
      </c>
      <c r="R740" s="4">
        <f t="shared" si="203"/>
        <v>0</v>
      </c>
      <c r="S740" s="4">
        <f t="shared" si="204"/>
        <v>0</v>
      </c>
      <c r="T740" s="4">
        <f t="shared" si="205"/>
        <v>0</v>
      </c>
      <c r="U740" s="4">
        <f t="shared" si="206"/>
        <v>0</v>
      </c>
      <c r="V740" s="4">
        <f t="shared" si="207"/>
        <v>0</v>
      </c>
      <c r="W740" s="4">
        <f t="shared" si="208"/>
        <v>0</v>
      </c>
      <c r="X740" s="4">
        <f t="shared" si="209"/>
        <v>0</v>
      </c>
      <c r="Y740" s="4">
        <f t="shared" si="210"/>
        <v>0</v>
      </c>
      <c r="Z740" s="4">
        <f t="shared" si="211"/>
        <v>0</v>
      </c>
      <c r="AA740" s="4">
        <f t="shared" si="212"/>
        <v>0</v>
      </c>
      <c r="AB740" s="4">
        <f t="shared" si="213"/>
        <v>0</v>
      </c>
      <c r="AC740" s="4">
        <f t="shared" si="214"/>
        <v>0</v>
      </c>
      <c r="AD740" s="4">
        <f t="shared" si="215"/>
        <v>0</v>
      </c>
      <c r="AE740" s="4">
        <f t="shared" si="216"/>
        <v>0</v>
      </c>
      <c r="AF740" s="4">
        <f t="shared" si="217"/>
        <v>0</v>
      </c>
      <c r="AG740" s="4">
        <f t="shared" si="218"/>
        <v>2.8871766829775048E-5</v>
      </c>
      <c r="AH740" s="4">
        <f t="shared" si="219"/>
        <v>2.3739008282259485E-5</v>
      </c>
      <c r="AI740" s="4">
        <f t="shared" si="220"/>
        <v>2.6305387556017267E-5</v>
      </c>
    </row>
    <row r="741" spans="1:35" x14ac:dyDescent="0.25">
      <c r="A741" t="s">
        <v>70</v>
      </c>
      <c r="B741" t="s">
        <v>146</v>
      </c>
      <c r="H741">
        <v>1.4048035036014301E-4</v>
      </c>
      <c r="I741">
        <v>1.08738556393898</v>
      </c>
      <c r="J741">
        <v>0.25663788007493399</v>
      </c>
      <c r="R741" s="4">
        <f t="shared" si="203"/>
        <v>0</v>
      </c>
      <c r="S741" s="4">
        <f t="shared" si="204"/>
        <v>0</v>
      </c>
      <c r="T741" s="4">
        <f t="shared" si="205"/>
        <v>0</v>
      </c>
      <c r="U741" s="4">
        <f t="shared" si="206"/>
        <v>0</v>
      </c>
      <c r="V741" s="4">
        <f t="shared" si="207"/>
        <v>0</v>
      </c>
      <c r="W741" s="4">
        <f t="shared" si="208"/>
        <v>0</v>
      </c>
      <c r="X741" s="4">
        <f t="shared" si="209"/>
        <v>0</v>
      </c>
      <c r="Y741" s="4">
        <f t="shared" si="210"/>
        <v>0</v>
      </c>
      <c r="Z741" s="4">
        <f t="shared" si="211"/>
        <v>0</v>
      </c>
      <c r="AA741" s="4">
        <f t="shared" si="212"/>
        <v>0</v>
      </c>
      <c r="AB741" s="4">
        <f t="shared" si="213"/>
        <v>0</v>
      </c>
      <c r="AC741" s="4">
        <f t="shared" si="214"/>
        <v>0</v>
      </c>
      <c r="AD741" s="4">
        <f t="shared" si="215"/>
        <v>0</v>
      </c>
      <c r="AE741" s="4">
        <f t="shared" si="216"/>
        <v>0</v>
      </c>
      <c r="AF741" s="4">
        <f t="shared" si="217"/>
        <v>0</v>
      </c>
      <c r="AG741" s="4">
        <f t="shared" si="218"/>
        <v>1.8770633079446195E-5</v>
      </c>
      <c r="AH741" s="4">
        <f t="shared" si="219"/>
        <v>1.5433631643100206E-5</v>
      </c>
      <c r="AI741" s="4">
        <f t="shared" si="220"/>
        <v>1.71021323612732E-5</v>
      </c>
    </row>
    <row r="742" spans="1:35" x14ac:dyDescent="0.25">
      <c r="A742" t="s">
        <v>108</v>
      </c>
      <c r="B742" t="s">
        <v>146</v>
      </c>
      <c r="H742">
        <v>1.16033207650341E-3</v>
      </c>
      <c r="I742">
        <v>0.11061192975919799</v>
      </c>
      <c r="J742">
        <v>0.96495798973418401</v>
      </c>
      <c r="R742" s="4">
        <f t="shared" si="203"/>
        <v>0</v>
      </c>
      <c r="S742" s="4">
        <f t="shared" si="204"/>
        <v>0</v>
      </c>
      <c r="T742" s="4">
        <f t="shared" si="205"/>
        <v>0</v>
      </c>
      <c r="U742" s="4">
        <f t="shared" si="206"/>
        <v>0</v>
      </c>
      <c r="V742" s="4">
        <f t="shared" si="207"/>
        <v>0</v>
      </c>
      <c r="W742" s="4">
        <f t="shared" si="208"/>
        <v>0</v>
      </c>
      <c r="X742" s="4">
        <f t="shared" si="209"/>
        <v>0</v>
      </c>
      <c r="Y742" s="4">
        <f t="shared" si="210"/>
        <v>0</v>
      </c>
      <c r="Z742" s="4">
        <f t="shared" si="211"/>
        <v>0</v>
      </c>
      <c r="AA742" s="4">
        <f t="shared" si="212"/>
        <v>0</v>
      </c>
      <c r="AB742" s="4">
        <f t="shared" si="213"/>
        <v>0</v>
      </c>
      <c r="AC742" s="4">
        <f t="shared" si="214"/>
        <v>0</v>
      </c>
      <c r="AD742" s="4">
        <f t="shared" si="215"/>
        <v>0</v>
      </c>
      <c r="AE742" s="4">
        <f t="shared" si="216"/>
        <v>0</v>
      </c>
      <c r="AF742" s="4">
        <f t="shared" si="217"/>
        <v>0</v>
      </c>
      <c r="AG742" s="4">
        <f t="shared" si="218"/>
        <v>5.1395250131759636E-5</v>
      </c>
      <c r="AH742" s="4">
        <f t="shared" si="219"/>
        <v>4.2258316775002369E-5</v>
      </c>
      <c r="AI742" s="4">
        <f t="shared" si="220"/>
        <v>4.6826783453381003E-5</v>
      </c>
    </row>
    <row r="743" spans="1:35" x14ac:dyDescent="0.25">
      <c r="A743" t="s">
        <v>92</v>
      </c>
      <c r="B743" t="s">
        <v>146</v>
      </c>
      <c r="H743">
        <v>1.6496009264828401E-3</v>
      </c>
      <c r="I743">
        <v>0.44254587451833799</v>
      </c>
      <c r="J743">
        <v>0.95832725150320097</v>
      </c>
      <c r="R743" s="4">
        <f t="shared" si="203"/>
        <v>0</v>
      </c>
      <c r="S743" s="4">
        <f t="shared" si="204"/>
        <v>0</v>
      </c>
      <c r="T743" s="4">
        <f t="shared" si="205"/>
        <v>0</v>
      </c>
      <c r="U743" s="4">
        <f t="shared" si="206"/>
        <v>0</v>
      </c>
      <c r="V743" s="4">
        <f t="shared" si="207"/>
        <v>0</v>
      </c>
      <c r="W743" s="4">
        <f t="shared" si="208"/>
        <v>0</v>
      </c>
      <c r="X743" s="4">
        <f t="shared" si="209"/>
        <v>0</v>
      </c>
      <c r="Y743" s="4">
        <f t="shared" si="210"/>
        <v>0</v>
      </c>
      <c r="Z743" s="4">
        <f t="shared" si="211"/>
        <v>0</v>
      </c>
      <c r="AA743" s="4">
        <f t="shared" si="212"/>
        <v>0</v>
      </c>
      <c r="AB743" s="4">
        <f t="shared" si="213"/>
        <v>0</v>
      </c>
      <c r="AC743" s="4">
        <f t="shared" si="214"/>
        <v>0</v>
      </c>
      <c r="AD743" s="4">
        <f t="shared" si="215"/>
        <v>0</v>
      </c>
      <c r="AE743" s="4">
        <f t="shared" si="216"/>
        <v>0</v>
      </c>
      <c r="AF743" s="4">
        <f t="shared" si="217"/>
        <v>0</v>
      </c>
      <c r="AG743" s="4">
        <f t="shared" si="218"/>
        <v>4.2451173530612559E-4</v>
      </c>
      <c r="AH743" s="4">
        <f t="shared" si="219"/>
        <v>3.490429823628144E-4</v>
      </c>
      <c r="AI743" s="4">
        <f t="shared" si="220"/>
        <v>3.8677735883446999E-4</v>
      </c>
    </row>
    <row r="744" spans="1:35" x14ac:dyDescent="0.25">
      <c r="A744" t="s">
        <v>114</v>
      </c>
      <c r="B744" t="s">
        <v>146</v>
      </c>
      <c r="H744">
        <v>4.7149070249555297E-5</v>
      </c>
      <c r="I744">
        <v>0.67346298872021004</v>
      </c>
      <c r="J744">
        <v>0.36375999662254099</v>
      </c>
      <c r="R744" s="4">
        <f t="shared" si="203"/>
        <v>0</v>
      </c>
      <c r="S744" s="4">
        <f t="shared" si="204"/>
        <v>0</v>
      </c>
      <c r="T744" s="4">
        <f t="shared" si="205"/>
        <v>0</v>
      </c>
      <c r="U744" s="4">
        <f t="shared" si="206"/>
        <v>0</v>
      </c>
      <c r="V744" s="4">
        <f t="shared" si="207"/>
        <v>0</v>
      </c>
      <c r="W744" s="4">
        <f t="shared" si="208"/>
        <v>0</v>
      </c>
      <c r="X744" s="4">
        <f t="shared" si="209"/>
        <v>0</v>
      </c>
      <c r="Y744" s="4">
        <f t="shared" si="210"/>
        <v>0</v>
      </c>
      <c r="Z744" s="4">
        <f t="shared" si="211"/>
        <v>0</v>
      </c>
      <c r="AA744" s="4">
        <f t="shared" si="212"/>
        <v>0</v>
      </c>
      <c r="AB744" s="4">
        <f t="shared" si="213"/>
        <v>0</v>
      </c>
      <c r="AC744" s="4">
        <f t="shared" si="214"/>
        <v>0</v>
      </c>
      <c r="AD744" s="4">
        <f t="shared" si="215"/>
        <v>0</v>
      </c>
      <c r="AE744" s="4">
        <f t="shared" si="216"/>
        <v>0</v>
      </c>
      <c r="AF744" s="4">
        <f t="shared" si="217"/>
        <v>0</v>
      </c>
      <c r="AG744" s="4">
        <f t="shared" si="218"/>
        <v>6.0351253407908787E-4</v>
      </c>
      <c r="AH744" s="4">
        <f t="shared" si="219"/>
        <v>4.9622141690947225E-4</v>
      </c>
      <c r="AI744" s="4">
        <f t="shared" si="220"/>
        <v>5.4986697549427995E-4</v>
      </c>
    </row>
    <row r="745" spans="1:35" x14ac:dyDescent="0.25">
      <c r="A745" t="s">
        <v>112</v>
      </c>
      <c r="B745" t="s">
        <v>146</v>
      </c>
      <c r="H745">
        <v>1.8386230161970001E-3</v>
      </c>
      <c r="I745">
        <v>2.4660297337713698E-2</v>
      </c>
      <c r="J745">
        <v>0.99629869557261197</v>
      </c>
      <c r="R745" s="4">
        <f t="shared" si="203"/>
        <v>0</v>
      </c>
      <c r="S745" s="4">
        <f t="shared" si="204"/>
        <v>0</v>
      </c>
      <c r="T745" s="4">
        <f t="shared" si="205"/>
        <v>0</v>
      </c>
      <c r="U745" s="4">
        <f t="shared" si="206"/>
        <v>0</v>
      </c>
      <c r="V745" s="4">
        <f t="shared" si="207"/>
        <v>0</v>
      </c>
      <c r="W745" s="4">
        <f t="shared" si="208"/>
        <v>0</v>
      </c>
      <c r="X745" s="4">
        <f t="shared" si="209"/>
        <v>0</v>
      </c>
      <c r="Y745" s="4">
        <f t="shared" si="210"/>
        <v>0</v>
      </c>
      <c r="Z745" s="4">
        <f t="shared" si="211"/>
        <v>0</v>
      </c>
      <c r="AA745" s="4">
        <f t="shared" si="212"/>
        <v>0</v>
      </c>
      <c r="AB745" s="4">
        <f t="shared" si="213"/>
        <v>0</v>
      </c>
      <c r="AC745" s="4">
        <f t="shared" si="214"/>
        <v>0</v>
      </c>
      <c r="AD745" s="4">
        <f t="shared" si="215"/>
        <v>0</v>
      </c>
      <c r="AE745" s="4">
        <f t="shared" si="216"/>
        <v>0</v>
      </c>
      <c r="AF745" s="4">
        <f t="shared" si="217"/>
        <v>0</v>
      </c>
      <c r="AG745" s="4">
        <f t="shared" si="218"/>
        <v>1.7249659847398279E-5</v>
      </c>
      <c r="AH745" s="4">
        <f t="shared" si="219"/>
        <v>1.4183053652305253E-5</v>
      </c>
      <c r="AI745" s="4">
        <f t="shared" si="220"/>
        <v>1.5716356749851763E-5</v>
      </c>
    </row>
    <row r="746" spans="1:35" x14ac:dyDescent="0.25">
      <c r="A746" t="s">
        <v>61</v>
      </c>
      <c r="B746" t="s">
        <v>146</v>
      </c>
      <c r="H746">
        <v>3.1426465728495902E-4</v>
      </c>
      <c r="I746">
        <v>0.22837914945355201</v>
      </c>
      <c r="J746">
        <v>0.90738276621612302</v>
      </c>
      <c r="R746" s="4">
        <f t="shared" si="203"/>
        <v>0</v>
      </c>
      <c r="S746" s="4">
        <f t="shared" si="204"/>
        <v>0</v>
      </c>
      <c r="T746" s="4">
        <f t="shared" si="205"/>
        <v>0</v>
      </c>
      <c r="U746" s="4">
        <f t="shared" si="206"/>
        <v>0</v>
      </c>
      <c r="V746" s="4">
        <f t="shared" si="207"/>
        <v>0</v>
      </c>
      <c r="W746" s="4">
        <f t="shared" si="208"/>
        <v>0</v>
      </c>
      <c r="X746" s="4">
        <f t="shared" si="209"/>
        <v>0</v>
      </c>
      <c r="Y746" s="4">
        <f t="shared" si="210"/>
        <v>0</v>
      </c>
      <c r="Z746" s="4">
        <f t="shared" si="211"/>
        <v>0</v>
      </c>
      <c r="AA746" s="4">
        <f t="shared" si="212"/>
        <v>0</v>
      </c>
      <c r="AB746" s="4">
        <f t="shared" si="213"/>
        <v>0</v>
      </c>
      <c r="AC746" s="4">
        <f t="shared" si="214"/>
        <v>0</v>
      </c>
      <c r="AD746" s="4">
        <f t="shared" si="215"/>
        <v>0</v>
      </c>
      <c r="AE746" s="4">
        <f t="shared" si="216"/>
        <v>0</v>
      </c>
      <c r="AF746" s="4">
        <f t="shared" si="217"/>
        <v>0</v>
      </c>
      <c r="AG746" s="4">
        <f t="shared" si="218"/>
        <v>6.7266695714524396E-4</v>
      </c>
      <c r="AH746" s="4">
        <f t="shared" si="219"/>
        <v>5.5308172031942279E-4</v>
      </c>
      <c r="AI746" s="4">
        <f t="shared" si="220"/>
        <v>6.1287433873233332E-4</v>
      </c>
    </row>
    <row r="747" spans="1:35" x14ac:dyDescent="0.25">
      <c r="A747" t="s">
        <v>82</v>
      </c>
      <c r="B747" t="s">
        <v>146</v>
      </c>
      <c r="H747">
        <v>3.3571649223744501E-5</v>
      </c>
      <c r="I747">
        <v>2.5823860781245801E-2</v>
      </c>
      <c r="J747">
        <v>0.99333539537363102</v>
      </c>
      <c r="R747" s="4">
        <f t="shared" si="203"/>
        <v>0</v>
      </c>
      <c r="S747" s="4">
        <f t="shared" si="204"/>
        <v>0</v>
      </c>
      <c r="T747" s="4">
        <f t="shared" si="205"/>
        <v>0</v>
      </c>
      <c r="U747" s="4">
        <f t="shared" si="206"/>
        <v>0</v>
      </c>
      <c r="V747" s="4">
        <f t="shared" si="207"/>
        <v>0</v>
      </c>
      <c r="W747" s="4">
        <f t="shared" si="208"/>
        <v>0</v>
      </c>
      <c r="X747" s="4">
        <f t="shared" si="209"/>
        <v>0</v>
      </c>
      <c r="Y747" s="4">
        <f t="shared" si="210"/>
        <v>0</v>
      </c>
      <c r="Z747" s="4">
        <f t="shared" si="211"/>
        <v>0</v>
      </c>
      <c r="AA747" s="4">
        <f t="shared" si="212"/>
        <v>0</v>
      </c>
      <c r="AB747" s="4">
        <f t="shared" si="213"/>
        <v>0</v>
      </c>
      <c r="AC747" s="4">
        <f t="shared" si="214"/>
        <v>0</v>
      </c>
      <c r="AD747" s="4">
        <f t="shared" si="215"/>
        <v>0</v>
      </c>
      <c r="AE747" s="4">
        <f t="shared" si="216"/>
        <v>0</v>
      </c>
      <c r="AF747" s="4">
        <f t="shared" si="217"/>
        <v>0</v>
      </c>
      <c r="AG747" s="4">
        <f t="shared" si="218"/>
        <v>1.1497487461644841E-4</v>
      </c>
      <c r="AH747" s="4">
        <f t="shared" si="219"/>
        <v>9.4534896906857594E-5</v>
      </c>
      <c r="AI747" s="4">
        <f t="shared" si="220"/>
        <v>1.04754885761653E-4</v>
      </c>
    </row>
    <row r="748" spans="1:35" x14ac:dyDescent="0.25">
      <c r="A748" t="s">
        <v>100</v>
      </c>
      <c r="B748" t="s">
        <v>146</v>
      </c>
      <c r="H748">
        <v>2.7750085427297199E-4</v>
      </c>
      <c r="I748">
        <v>0.26808535165460501</v>
      </c>
      <c r="J748">
        <v>0.84363341310304596</v>
      </c>
      <c r="R748" s="4">
        <f t="shared" si="203"/>
        <v>0</v>
      </c>
      <c r="S748" s="4">
        <f t="shared" si="204"/>
        <v>0</v>
      </c>
      <c r="T748" s="4">
        <f t="shared" si="205"/>
        <v>0</v>
      </c>
      <c r="U748" s="4">
        <f t="shared" si="206"/>
        <v>0</v>
      </c>
      <c r="V748" s="4">
        <f t="shared" si="207"/>
        <v>0</v>
      </c>
      <c r="W748" s="4">
        <f t="shared" si="208"/>
        <v>0</v>
      </c>
      <c r="X748" s="4">
        <f t="shared" si="209"/>
        <v>0</v>
      </c>
      <c r="Y748" s="4">
        <f t="shared" si="210"/>
        <v>0</v>
      </c>
      <c r="Z748" s="4">
        <f t="shared" si="211"/>
        <v>0</v>
      </c>
      <c r="AA748" s="4">
        <f t="shared" si="212"/>
        <v>0</v>
      </c>
      <c r="AB748" s="4">
        <f t="shared" si="213"/>
        <v>0</v>
      </c>
      <c r="AC748" s="4">
        <f t="shared" si="214"/>
        <v>0</v>
      </c>
      <c r="AD748" s="4">
        <f t="shared" si="215"/>
        <v>0</v>
      </c>
      <c r="AE748" s="4">
        <f t="shared" si="216"/>
        <v>0</v>
      </c>
      <c r="AF748" s="4">
        <f t="shared" si="217"/>
        <v>0</v>
      </c>
      <c r="AG748" s="4">
        <f t="shared" si="218"/>
        <v>1.2282310691613841E-5</v>
      </c>
      <c r="AH748" s="4">
        <f t="shared" si="219"/>
        <v>1.0098788790882494E-5</v>
      </c>
      <c r="AI748" s="4">
        <f t="shared" si="220"/>
        <v>1.1190549741248166E-5</v>
      </c>
    </row>
    <row r="749" spans="1:35" x14ac:dyDescent="0.25">
      <c r="A749" t="s">
        <v>114</v>
      </c>
      <c r="B749" t="s">
        <v>146</v>
      </c>
      <c r="H749">
        <v>2.9749052159369501E-5</v>
      </c>
      <c r="I749">
        <v>0.67346298872021004</v>
      </c>
      <c r="J749">
        <v>0.36375999662254099</v>
      </c>
      <c r="R749" s="4">
        <f t="shared" si="203"/>
        <v>0</v>
      </c>
      <c r="S749" s="4">
        <f t="shared" si="204"/>
        <v>0</v>
      </c>
      <c r="T749" s="4">
        <f t="shared" si="205"/>
        <v>0</v>
      </c>
      <c r="U749" s="4">
        <f t="shared" si="206"/>
        <v>0</v>
      </c>
      <c r="V749" s="4">
        <f t="shared" si="207"/>
        <v>0</v>
      </c>
      <c r="W749" s="4">
        <f t="shared" si="208"/>
        <v>0</v>
      </c>
      <c r="X749" s="4">
        <f t="shared" si="209"/>
        <v>0</v>
      </c>
      <c r="Y749" s="4">
        <f t="shared" si="210"/>
        <v>0</v>
      </c>
      <c r="Z749" s="4">
        <f t="shared" si="211"/>
        <v>0</v>
      </c>
      <c r="AA749" s="4">
        <f t="shared" si="212"/>
        <v>0</v>
      </c>
      <c r="AB749" s="4">
        <f t="shared" si="213"/>
        <v>0</v>
      </c>
      <c r="AC749" s="4">
        <f t="shared" si="214"/>
        <v>0</v>
      </c>
      <c r="AD749" s="4">
        <f t="shared" si="215"/>
        <v>0</v>
      </c>
      <c r="AE749" s="4">
        <f t="shared" si="216"/>
        <v>0</v>
      </c>
      <c r="AF749" s="4">
        <f t="shared" si="217"/>
        <v>0</v>
      </c>
      <c r="AG749" s="4">
        <f t="shared" si="218"/>
        <v>1.0152470278279463E-4</v>
      </c>
      <c r="AH749" s="4">
        <f t="shared" si="219"/>
        <v>8.3475866732520034E-5</v>
      </c>
      <c r="AI749" s="4">
        <f t="shared" si="220"/>
        <v>9.2500284757657326E-5</v>
      </c>
    </row>
    <row r="750" spans="1:35" x14ac:dyDescent="0.25">
      <c r="A750" t="s">
        <v>100</v>
      </c>
      <c r="B750" t="s">
        <v>146</v>
      </c>
      <c r="H750">
        <v>1.10475079920791E-4</v>
      </c>
      <c r="I750">
        <v>0.26808535165460501</v>
      </c>
      <c r="J750">
        <v>0.84363341310304596</v>
      </c>
      <c r="R750" s="4">
        <f t="shared" si="203"/>
        <v>0</v>
      </c>
      <c r="S750" s="4">
        <f t="shared" si="204"/>
        <v>0</v>
      </c>
      <c r="T750" s="4">
        <f t="shared" si="205"/>
        <v>0</v>
      </c>
      <c r="U750" s="4">
        <f t="shared" si="206"/>
        <v>0</v>
      </c>
      <c r="V750" s="4">
        <f t="shared" si="207"/>
        <v>0</v>
      </c>
      <c r="W750" s="4">
        <f t="shared" si="208"/>
        <v>0</v>
      </c>
      <c r="X750" s="4">
        <f t="shared" si="209"/>
        <v>0</v>
      </c>
      <c r="Y750" s="4">
        <f t="shared" si="210"/>
        <v>0</v>
      </c>
      <c r="Z750" s="4">
        <f t="shared" si="211"/>
        <v>0</v>
      </c>
      <c r="AA750" s="4">
        <f t="shared" si="212"/>
        <v>0</v>
      </c>
      <c r="AB750" s="4">
        <f t="shared" si="213"/>
        <v>0</v>
      </c>
      <c r="AC750" s="4">
        <f t="shared" si="214"/>
        <v>0</v>
      </c>
      <c r="AD750" s="4">
        <f t="shared" si="215"/>
        <v>0</v>
      </c>
      <c r="AE750" s="4">
        <f t="shared" si="216"/>
        <v>0</v>
      </c>
      <c r="AF750" s="4">
        <f t="shared" si="217"/>
        <v>0</v>
      </c>
      <c r="AG750" s="4">
        <f t="shared" si="218"/>
        <v>1.0883799570501037E-5</v>
      </c>
      <c r="AH750" s="4">
        <f t="shared" si="219"/>
        <v>8.9489018690786308E-6</v>
      </c>
      <c r="AI750" s="4">
        <f t="shared" si="220"/>
        <v>9.9163507197898338E-6</v>
      </c>
    </row>
    <row r="751" spans="1:35" x14ac:dyDescent="0.25">
      <c r="A751" t="s">
        <v>118</v>
      </c>
      <c r="B751" t="s">
        <v>146</v>
      </c>
      <c r="H751">
        <v>8.1197658239121496E-4</v>
      </c>
      <c r="I751">
        <v>4.6616886135272602E-2</v>
      </c>
      <c r="J751">
        <v>0.97716406733516203</v>
      </c>
      <c r="R751" s="4">
        <f t="shared" si="203"/>
        <v>0</v>
      </c>
      <c r="S751" s="4">
        <f t="shared" si="204"/>
        <v>0</v>
      </c>
      <c r="T751" s="4">
        <f t="shared" si="205"/>
        <v>0</v>
      </c>
      <c r="U751" s="4">
        <f t="shared" si="206"/>
        <v>0</v>
      </c>
      <c r="V751" s="4">
        <f t="shared" si="207"/>
        <v>0</v>
      </c>
      <c r="W751" s="4">
        <f t="shared" si="208"/>
        <v>0</v>
      </c>
      <c r="X751" s="4">
        <f t="shared" si="209"/>
        <v>0</v>
      </c>
      <c r="Y751" s="4">
        <f t="shared" si="210"/>
        <v>0</v>
      </c>
      <c r="Z751" s="4">
        <f t="shared" si="211"/>
        <v>0</v>
      </c>
      <c r="AA751" s="4">
        <f t="shared" si="212"/>
        <v>0</v>
      </c>
      <c r="AB751" s="4">
        <f t="shared" si="213"/>
        <v>0</v>
      </c>
      <c r="AC751" s="4">
        <f t="shared" si="214"/>
        <v>0</v>
      </c>
      <c r="AD751" s="4">
        <f t="shared" si="215"/>
        <v>0</v>
      </c>
      <c r="AE751" s="4">
        <f t="shared" si="216"/>
        <v>0</v>
      </c>
      <c r="AF751" s="4">
        <f t="shared" si="217"/>
        <v>0</v>
      </c>
      <c r="AG751" s="4">
        <f t="shared" si="218"/>
        <v>4.041771216614305E-5</v>
      </c>
      <c r="AH751" s="4">
        <f t="shared" si="219"/>
        <v>3.3232341114384287E-5</v>
      </c>
      <c r="AI751" s="4">
        <f t="shared" si="220"/>
        <v>3.6825026640263665E-5</v>
      </c>
    </row>
    <row r="752" spans="1:35" x14ac:dyDescent="0.25">
      <c r="A752" t="s">
        <v>57</v>
      </c>
      <c r="B752" t="s">
        <v>146</v>
      </c>
      <c r="H752">
        <v>1.31430546783873E-3</v>
      </c>
      <c r="I752">
        <v>6.8572267563006398E-2</v>
      </c>
      <c r="J752">
        <v>0.954961087278964</v>
      </c>
      <c r="R752" s="4">
        <f t="shared" si="203"/>
        <v>0</v>
      </c>
      <c r="S752" s="4">
        <f t="shared" si="204"/>
        <v>0</v>
      </c>
      <c r="T752" s="4">
        <f t="shared" si="205"/>
        <v>0</v>
      </c>
      <c r="U752" s="4">
        <f t="shared" si="206"/>
        <v>0</v>
      </c>
      <c r="V752" s="4">
        <f t="shared" si="207"/>
        <v>0</v>
      </c>
      <c r="W752" s="4">
        <f t="shared" si="208"/>
        <v>0</v>
      </c>
      <c r="X752" s="4">
        <f t="shared" si="209"/>
        <v>0</v>
      </c>
      <c r="Y752" s="4">
        <f t="shared" si="210"/>
        <v>0</v>
      </c>
      <c r="Z752" s="4">
        <f t="shared" si="211"/>
        <v>0</v>
      </c>
      <c r="AA752" s="4">
        <f t="shared" si="212"/>
        <v>0</v>
      </c>
      <c r="AB752" s="4">
        <f t="shared" si="213"/>
        <v>0</v>
      </c>
      <c r="AC752" s="4">
        <f t="shared" si="214"/>
        <v>0</v>
      </c>
      <c r="AD752" s="4">
        <f t="shared" si="215"/>
        <v>0</v>
      </c>
      <c r="AE752" s="4">
        <f t="shared" si="216"/>
        <v>0</v>
      </c>
      <c r="AF752" s="4">
        <f t="shared" si="217"/>
        <v>0</v>
      </c>
      <c r="AG752" s="4">
        <f t="shared" si="218"/>
        <v>2.9706460331385914E-4</v>
      </c>
      <c r="AH752" s="4">
        <f t="shared" si="219"/>
        <v>2.4425311828028422E-4</v>
      </c>
      <c r="AI752" s="4">
        <f t="shared" si="220"/>
        <v>2.7065886079707165E-4</v>
      </c>
    </row>
    <row r="753" spans="1:35" x14ac:dyDescent="0.25">
      <c r="A753" t="s">
        <v>82</v>
      </c>
      <c r="B753" t="s">
        <v>146</v>
      </c>
      <c r="H753">
        <v>4.2264202323611899E-5</v>
      </c>
      <c r="I753">
        <v>2.5823860781245801E-2</v>
      </c>
      <c r="J753">
        <v>0.99333539537363102</v>
      </c>
      <c r="R753" s="4">
        <f t="shared" si="203"/>
        <v>0</v>
      </c>
      <c r="S753" s="4">
        <f t="shared" si="204"/>
        <v>0</v>
      </c>
      <c r="T753" s="4">
        <f t="shared" si="205"/>
        <v>0</v>
      </c>
      <c r="U753" s="4">
        <f t="shared" si="206"/>
        <v>0</v>
      </c>
      <c r="V753" s="4">
        <f t="shared" si="207"/>
        <v>0</v>
      </c>
      <c r="W753" s="4">
        <f t="shared" si="208"/>
        <v>0</v>
      </c>
      <c r="X753" s="4">
        <f t="shared" si="209"/>
        <v>0</v>
      </c>
      <c r="Y753" s="4">
        <f t="shared" si="210"/>
        <v>0</v>
      </c>
      <c r="Z753" s="4">
        <f t="shared" si="211"/>
        <v>0</v>
      </c>
      <c r="AA753" s="4">
        <f t="shared" si="212"/>
        <v>0</v>
      </c>
      <c r="AB753" s="4">
        <f t="shared" si="213"/>
        <v>0</v>
      </c>
      <c r="AC753" s="4">
        <f t="shared" si="214"/>
        <v>0</v>
      </c>
      <c r="AD753" s="4">
        <f t="shared" si="215"/>
        <v>0</v>
      </c>
      <c r="AE753" s="4">
        <f t="shared" si="216"/>
        <v>0</v>
      </c>
      <c r="AF753" s="4">
        <f t="shared" si="217"/>
        <v>0</v>
      </c>
      <c r="AG753" s="4">
        <f t="shared" si="218"/>
        <v>4.8084346384343778E-4</v>
      </c>
      <c r="AH753" s="4">
        <f t="shared" si="219"/>
        <v>3.9536018138238224E-4</v>
      </c>
      <c r="AI753" s="4">
        <f t="shared" si="220"/>
        <v>4.3810182261290996E-4</v>
      </c>
    </row>
    <row r="754" spans="1:35" x14ac:dyDescent="0.25">
      <c r="A754" t="s">
        <v>126</v>
      </c>
      <c r="B754" t="s">
        <v>146</v>
      </c>
      <c r="H754">
        <v>1.4003928697439601E-6</v>
      </c>
      <c r="I754">
        <v>1.46291387221603</v>
      </c>
      <c r="J754">
        <v>0.98436804947636203</v>
      </c>
      <c r="R754" s="4">
        <f t="shared" si="203"/>
        <v>0</v>
      </c>
      <c r="S754" s="4">
        <f t="shared" si="204"/>
        <v>0</v>
      </c>
      <c r="T754" s="4">
        <f t="shared" si="205"/>
        <v>0</v>
      </c>
      <c r="U754" s="4">
        <f t="shared" si="206"/>
        <v>0</v>
      </c>
      <c r="V754" s="4">
        <f t="shared" si="207"/>
        <v>0</v>
      </c>
      <c r="W754" s="4">
        <f t="shared" si="208"/>
        <v>0</v>
      </c>
      <c r="X754" s="4">
        <f t="shared" si="209"/>
        <v>0</v>
      </c>
      <c r="Y754" s="4">
        <f t="shared" si="210"/>
        <v>0</v>
      </c>
      <c r="Z754" s="4">
        <f t="shared" si="211"/>
        <v>0</v>
      </c>
      <c r="AA754" s="4">
        <f t="shared" si="212"/>
        <v>0</v>
      </c>
      <c r="AB754" s="4">
        <f t="shared" si="213"/>
        <v>0</v>
      </c>
      <c r="AC754" s="4">
        <f t="shared" si="214"/>
        <v>0</v>
      </c>
      <c r="AD754" s="4">
        <f t="shared" si="215"/>
        <v>0</v>
      </c>
      <c r="AE754" s="4">
        <f t="shared" si="216"/>
        <v>0</v>
      </c>
      <c r="AF754" s="4">
        <f t="shared" si="217"/>
        <v>0</v>
      </c>
      <c r="AG754" s="4">
        <f t="shared" si="218"/>
        <v>1.5462513045223864E-5</v>
      </c>
      <c r="AH754" s="4">
        <f t="shared" si="219"/>
        <v>1.2713621837184069E-5</v>
      </c>
      <c r="AI754" s="4">
        <f t="shared" si="220"/>
        <v>1.4088067441203966E-5</v>
      </c>
    </row>
    <row r="755" spans="1:35" x14ac:dyDescent="0.25">
      <c r="A755" t="s">
        <v>86</v>
      </c>
      <c r="B755" t="s">
        <v>146</v>
      </c>
      <c r="H755">
        <v>3.1417090230717599E-5</v>
      </c>
      <c r="I755">
        <v>0.28283841893127598</v>
      </c>
      <c r="J755">
        <v>0.58230976171303495</v>
      </c>
      <c r="R755" s="4">
        <f t="shared" si="203"/>
        <v>0</v>
      </c>
      <c r="S755" s="4">
        <f t="shared" si="204"/>
        <v>0</v>
      </c>
      <c r="T755" s="4">
        <f t="shared" si="205"/>
        <v>0</v>
      </c>
      <c r="U755" s="4">
        <f t="shared" si="206"/>
        <v>0</v>
      </c>
      <c r="V755" s="4">
        <f t="shared" si="207"/>
        <v>0</v>
      </c>
      <c r="W755" s="4">
        <f t="shared" si="208"/>
        <v>0</v>
      </c>
      <c r="X755" s="4">
        <f t="shared" si="209"/>
        <v>0</v>
      </c>
      <c r="Y755" s="4">
        <f t="shared" si="210"/>
        <v>0</v>
      </c>
      <c r="Z755" s="4">
        <f t="shared" si="211"/>
        <v>0</v>
      </c>
      <c r="AA755" s="4">
        <f t="shared" si="212"/>
        <v>0</v>
      </c>
      <c r="AB755" s="4">
        <f t="shared" si="213"/>
        <v>0</v>
      </c>
      <c r="AC755" s="4">
        <f t="shared" si="214"/>
        <v>0</v>
      </c>
      <c r="AD755" s="4">
        <f t="shared" si="215"/>
        <v>0</v>
      </c>
      <c r="AE755" s="4">
        <f t="shared" si="216"/>
        <v>0</v>
      </c>
      <c r="AF755" s="4">
        <f t="shared" si="217"/>
        <v>0</v>
      </c>
      <c r="AG755" s="4">
        <f t="shared" si="218"/>
        <v>5.1233885478437566E-7</v>
      </c>
      <c r="AH755" s="4">
        <f t="shared" si="219"/>
        <v>4.2125639171159776E-7</v>
      </c>
      <c r="AI755" s="4">
        <f t="shared" si="220"/>
        <v>4.6679762324798666E-7</v>
      </c>
    </row>
    <row r="756" spans="1:35" x14ac:dyDescent="0.25">
      <c r="A756" t="s">
        <v>86</v>
      </c>
      <c r="B756" t="s">
        <v>146</v>
      </c>
      <c r="H756">
        <v>4.9792732433600898E-5</v>
      </c>
      <c r="I756">
        <v>0.28283841893127598</v>
      </c>
      <c r="J756">
        <v>0.58230976171303495</v>
      </c>
      <c r="R756" s="4">
        <f t="shared" si="203"/>
        <v>0</v>
      </c>
      <c r="S756" s="4">
        <f t="shared" si="204"/>
        <v>0</v>
      </c>
      <c r="T756" s="4">
        <f t="shared" si="205"/>
        <v>0</v>
      </c>
      <c r="U756" s="4">
        <f t="shared" si="206"/>
        <v>0</v>
      </c>
      <c r="V756" s="4">
        <f t="shared" si="207"/>
        <v>0</v>
      </c>
      <c r="W756" s="4">
        <f t="shared" si="208"/>
        <v>0</v>
      </c>
      <c r="X756" s="4">
        <f t="shared" si="209"/>
        <v>0</v>
      </c>
      <c r="Y756" s="4">
        <f t="shared" si="210"/>
        <v>0</v>
      </c>
      <c r="Z756" s="4">
        <f t="shared" si="211"/>
        <v>0</v>
      </c>
      <c r="AA756" s="4">
        <f t="shared" si="212"/>
        <v>0</v>
      </c>
      <c r="AB756" s="4">
        <f t="shared" si="213"/>
        <v>0</v>
      </c>
      <c r="AC756" s="4">
        <f t="shared" si="214"/>
        <v>0</v>
      </c>
      <c r="AD756" s="4">
        <f t="shared" si="215"/>
        <v>0</v>
      </c>
      <c r="AE756" s="4">
        <f t="shared" si="216"/>
        <v>0</v>
      </c>
      <c r="AF756" s="4">
        <f t="shared" si="217"/>
        <v>0</v>
      </c>
      <c r="AG756" s="4">
        <f t="shared" si="218"/>
        <v>1.1494057401482048E-5</v>
      </c>
      <c r="AH756" s="4">
        <f t="shared" si="219"/>
        <v>9.4506694189963511E-6</v>
      </c>
      <c r="AI756" s="4">
        <f t="shared" si="220"/>
        <v>1.0472363410239199E-5</v>
      </c>
    </row>
    <row r="757" spans="1:35" x14ac:dyDescent="0.25">
      <c r="A757" t="s">
        <v>124</v>
      </c>
      <c r="B757" t="s">
        <v>146</v>
      </c>
      <c r="H757">
        <v>1.1091925725194501E-4</v>
      </c>
      <c r="I757">
        <v>0.98953128651926303</v>
      </c>
      <c r="J757">
        <v>0.96131182821932704</v>
      </c>
      <c r="R757" s="4">
        <f t="shared" si="203"/>
        <v>0</v>
      </c>
      <c r="S757" s="4">
        <f t="shared" si="204"/>
        <v>0</v>
      </c>
      <c r="T757" s="4">
        <f t="shared" si="205"/>
        <v>0</v>
      </c>
      <c r="U757" s="4">
        <f t="shared" si="206"/>
        <v>0</v>
      </c>
      <c r="V757" s="4">
        <f t="shared" si="207"/>
        <v>0</v>
      </c>
      <c r="W757" s="4">
        <f t="shared" si="208"/>
        <v>0</v>
      </c>
      <c r="X757" s="4">
        <f t="shared" si="209"/>
        <v>0</v>
      </c>
      <c r="Y757" s="4">
        <f t="shared" si="210"/>
        <v>0</v>
      </c>
      <c r="Z757" s="4">
        <f t="shared" si="211"/>
        <v>0</v>
      </c>
      <c r="AA757" s="4">
        <f t="shared" si="212"/>
        <v>0</v>
      </c>
      <c r="AB757" s="4">
        <f t="shared" si="213"/>
        <v>0</v>
      </c>
      <c r="AC757" s="4">
        <f t="shared" si="214"/>
        <v>0</v>
      </c>
      <c r="AD757" s="4">
        <f t="shared" si="215"/>
        <v>0</v>
      </c>
      <c r="AE757" s="4">
        <f t="shared" si="216"/>
        <v>0</v>
      </c>
      <c r="AF757" s="4">
        <f t="shared" si="217"/>
        <v>0</v>
      </c>
      <c r="AG757" s="4">
        <f t="shared" si="218"/>
        <v>1.8216853329366183E-5</v>
      </c>
      <c r="AH757" s="4">
        <f t="shared" si="219"/>
        <v>1.4978301626367752E-5</v>
      </c>
      <c r="AI757" s="4">
        <f t="shared" si="220"/>
        <v>1.6597577477866965E-5</v>
      </c>
    </row>
    <row r="758" spans="1:35" x14ac:dyDescent="0.25">
      <c r="A758" t="s">
        <v>132</v>
      </c>
      <c r="B758" t="s">
        <v>146</v>
      </c>
      <c r="H758">
        <v>1.8293133493661101E-5</v>
      </c>
      <c r="I758">
        <v>0.59500441958788397</v>
      </c>
      <c r="J758">
        <v>0.76738652794534901</v>
      </c>
      <c r="R758" s="4">
        <f t="shared" si="203"/>
        <v>0</v>
      </c>
      <c r="S758" s="4">
        <f t="shared" si="204"/>
        <v>0</v>
      </c>
      <c r="T758" s="4">
        <f t="shared" si="205"/>
        <v>0</v>
      </c>
      <c r="U758" s="4">
        <f t="shared" si="206"/>
        <v>0</v>
      </c>
      <c r="V758" s="4">
        <f t="shared" si="207"/>
        <v>0</v>
      </c>
      <c r="W758" s="4">
        <f t="shared" si="208"/>
        <v>0</v>
      </c>
      <c r="X758" s="4">
        <f t="shared" si="209"/>
        <v>0</v>
      </c>
      <c r="Y758" s="4">
        <f t="shared" si="210"/>
        <v>0</v>
      </c>
      <c r="Z758" s="4">
        <f t="shared" si="211"/>
        <v>0</v>
      </c>
      <c r="AA758" s="4">
        <f t="shared" si="212"/>
        <v>0</v>
      </c>
      <c r="AB758" s="4">
        <f t="shared" si="213"/>
        <v>0</v>
      </c>
      <c r="AC758" s="4">
        <f t="shared" si="214"/>
        <v>0</v>
      </c>
      <c r="AD758" s="4">
        <f t="shared" si="215"/>
        <v>0</v>
      </c>
      <c r="AE758" s="4">
        <f t="shared" si="216"/>
        <v>0</v>
      </c>
      <c r="AF758" s="4">
        <f t="shared" si="217"/>
        <v>0</v>
      </c>
      <c r="AG758" s="4">
        <f t="shared" si="218"/>
        <v>4.0580216067784759E-5</v>
      </c>
      <c r="AH758" s="4">
        <f t="shared" si="219"/>
        <v>3.3365955433511919E-5</v>
      </c>
      <c r="AI758" s="4">
        <f t="shared" si="220"/>
        <v>3.6973085750648335E-5</v>
      </c>
    </row>
    <row r="759" spans="1:35" x14ac:dyDescent="0.25">
      <c r="A759" t="s">
        <v>104</v>
      </c>
      <c r="B759" t="s">
        <v>146</v>
      </c>
      <c r="H759">
        <v>3.7313578845158501E-3</v>
      </c>
      <c r="I759">
        <v>1.9331746360033802E-2</v>
      </c>
      <c r="J759">
        <v>0.99460319651451001</v>
      </c>
      <c r="R759" s="4">
        <f t="shared" si="203"/>
        <v>0</v>
      </c>
      <c r="S759" s="4">
        <f t="shared" si="204"/>
        <v>0</v>
      </c>
      <c r="T759" s="4">
        <f t="shared" si="205"/>
        <v>0</v>
      </c>
      <c r="U759" s="4">
        <f t="shared" si="206"/>
        <v>0</v>
      </c>
      <c r="V759" s="4">
        <f t="shared" si="207"/>
        <v>0</v>
      </c>
      <c r="W759" s="4">
        <f t="shared" si="208"/>
        <v>0</v>
      </c>
      <c r="X759" s="4">
        <f t="shared" si="209"/>
        <v>0</v>
      </c>
      <c r="Y759" s="4">
        <f t="shared" si="210"/>
        <v>0</v>
      </c>
      <c r="Z759" s="4">
        <f t="shared" si="211"/>
        <v>0</v>
      </c>
      <c r="AA759" s="4">
        <f t="shared" si="212"/>
        <v>0</v>
      </c>
      <c r="AB759" s="4">
        <f t="shared" si="213"/>
        <v>0</v>
      </c>
      <c r="AC759" s="4">
        <f t="shared" si="214"/>
        <v>0</v>
      </c>
      <c r="AD759" s="4">
        <f t="shared" si="215"/>
        <v>0</v>
      </c>
      <c r="AE759" s="4">
        <f t="shared" si="216"/>
        <v>0</v>
      </c>
      <c r="AF759" s="4">
        <f t="shared" si="217"/>
        <v>0</v>
      </c>
      <c r="AG759" s="4">
        <f t="shared" si="218"/>
        <v>6.6926098147540612E-6</v>
      </c>
      <c r="AH759" s="4">
        <f t="shared" si="219"/>
        <v>5.5028125143533402E-6</v>
      </c>
      <c r="AI759" s="4">
        <f t="shared" si="220"/>
        <v>6.0977111645536999E-6</v>
      </c>
    </row>
    <row r="760" spans="1:35" x14ac:dyDescent="0.25">
      <c r="A760" t="s">
        <v>54</v>
      </c>
      <c r="B760" t="s">
        <v>146</v>
      </c>
      <c r="H760">
        <v>1.27018815604929E-3</v>
      </c>
      <c r="I760">
        <v>0.30414894129805498</v>
      </c>
      <c r="J760">
        <v>0.96712731569204602</v>
      </c>
      <c r="R760" s="4">
        <f t="shared" si="203"/>
        <v>0</v>
      </c>
      <c r="S760" s="4">
        <f t="shared" si="204"/>
        <v>0</v>
      </c>
      <c r="T760" s="4">
        <f t="shared" si="205"/>
        <v>0</v>
      </c>
      <c r="U760" s="4">
        <f t="shared" si="206"/>
        <v>0</v>
      </c>
      <c r="V760" s="4">
        <f t="shared" si="207"/>
        <v>0</v>
      </c>
      <c r="W760" s="4">
        <f t="shared" si="208"/>
        <v>0</v>
      </c>
      <c r="X760" s="4">
        <f t="shared" si="209"/>
        <v>0</v>
      </c>
      <c r="Y760" s="4">
        <f t="shared" si="210"/>
        <v>0</v>
      </c>
      <c r="Z760" s="4">
        <f t="shared" si="211"/>
        <v>0</v>
      </c>
      <c r="AA760" s="4">
        <f t="shared" si="212"/>
        <v>0</v>
      </c>
      <c r="AB760" s="4">
        <f t="shared" si="213"/>
        <v>0</v>
      </c>
      <c r="AC760" s="4">
        <f t="shared" si="214"/>
        <v>0</v>
      </c>
      <c r="AD760" s="4">
        <f t="shared" si="215"/>
        <v>0</v>
      </c>
      <c r="AE760" s="4">
        <f t="shared" si="216"/>
        <v>0</v>
      </c>
      <c r="AF760" s="4">
        <f t="shared" si="217"/>
        <v>0</v>
      </c>
      <c r="AG760" s="4">
        <f t="shared" si="218"/>
        <v>1.3651309333594574E-3</v>
      </c>
      <c r="AH760" s="4">
        <f t="shared" si="219"/>
        <v>1.1224409896511095E-3</v>
      </c>
      <c r="AI760" s="4">
        <f t="shared" si="220"/>
        <v>1.2437859615052832E-3</v>
      </c>
    </row>
    <row r="761" spans="1:35" x14ac:dyDescent="0.25">
      <c r="A761" t="s">
        <v>98</v>
      </c>
      <c r="B761" t="s">
        <v>146</v>
      </c>
      <c r="H761">
        <v>2.2271320582259498E-3</v>
      </c>
      <c r="I761">
        <v>0.26499481569422401</v>
      </c>
      <c r="J761">
        <v>0.92494619290490598</v>
      </c>
      <c r="R761" s="4">
        <f t="shared" si="203"/>
        <v>0</v>
      </c>
      <c r="S761" s="4">
        <f t="shared" si="204"/>
        <v>0</v>
      </c>
      <c r="T761" s="4">
        <f t="shared" si="205"/>
        <v>0</v>
      </c>
      <c r="U761" s="4">
        <f t="shared" si="206"/>
        <v>0</v>
      </c>
      <c r="V761" s="4">
        <f t="shared" si="207"/>
        <v>0</v>
      </c>
      <c r="W761" s="4">
        <f t="shared" si="208"/>
        <v>0</v>
      </c>
      <c r="X761" s="4">
        <f t="shared" si="209"/>
        <v>0</v>
      </c>
      <c r="Y761" s="4">
        <f t="shared" si="210"/>
        <v>0</v>
      </c>
      <c r="Z761" s="4">
        <f t="shared" si="211"/>
        <v>0</v>
      </c>
      <c r="AA761" s="4">
        <f t="shared" si="212"/>
        <v>0</v>
      </c>
      <c r="AB761" s="4">
        <f t="shared" si="213"/>
        <v>0</v>
      </c>
      <c r="AC761" s="4">
        <f t="shared" si="214"/>
        <v>0</v>
      </c>
      <c r="AD761" s="4">
        <f t="shared" si="215"/>
        <v>0</v>
      </c>
      <c r="AE761" s="4">
        <f t="shared" si="216"/>
        <v>0</v>
      </c>
      <c r="AF761" s="4">
        <f t="shared" si="217"/>
        <v>0</v>
      </c>
      <c r="AG761" s="4">
        <f t="shared" si="218"/>
        <v>4.6470298392047195E-4</v>
      </c>
      <c r="AH761" s="4">
        <f t="shared" si="219"/>
        <v>3.8208912011238809E-4</v>
      </c>
      <c r="AI761" s="4">
        <f t="shared" si="220"/>
        <v>4.2339605201642999E-4</v>
      </c>
    </row>
    <row r="762" spans="1:35" x14ac:dyDescent="0.25">
      <c r="A762" t="s">
        <v>65</v>
      </c>
      <c r="B762" t="s">
        <v>146</v>
      </c>
      <c r="H762">
        <v>1.1533046806331501E-3</v>
      </c>
      <c r="I762">
        <v>2.3742257553103299E-2</v>
      </c>
      <c r="J762">
        <v>0.97391527764279495</v>
      </c>
      <c r="R762" s="4">
        <f t="shared" si="203"/>
        <v>0</v>
      </c>
      <c r="S762" s="4">
        <f t="shared" si="204"/>
        <v>0</v>
      </c>
      <c r="T762" s="4">
        <f t="shared" si="205"/>
        <v>0</v>
      </c>
      <c r="U762" s="4">
        <f t="shared" si="206"/>
        <v>0</v>
      </c>
      <c r="V762" s="4">
        <f t="shared" si="207"/>
        <v>0</v>
      </c>
      <c r="W762" s="4">
        <f t="shared" si="208"/>
        <v>0</v>
      </c>
      <c r="X762" s="4">
        <f t="shared" si="209"/>
        <v>0</v>
      </c>
      <c r="Y762" s="4">
        <f t="shared" si="210"/>
        <v>0</v>
      </c>
      <c r="Z762" s="4">
        <f t="shared" si="211"/>
        <v>0</v>
      </c>
      <c r="AA762" s="4">
        <f t="shared" si="212"/>
        <v>0</v>
      </c>
      <c r="AB762" s="4">
        <f t="shared" si="213"/>
        <v>0</v>
      </c>
      <c r="AC762" s="4">
        <f t="shared" si="214"/>
        <v>0</v>
      </c>
      <c r="AD762" s="4">
        <f t="shared" si="215"/>
        <v>0</v>
      </c>
      <c r="AE762" s="4">
        <f t="shared" si="216"/>
        <v>0</v>
      </c>
      <c r="AF762" s="4">
        <f t="shared" si="217"/>
        <v>0</v>
      </c>
      <c r="AG762" s="4">
        <f t="shared" si="218"/>
        <v>8.1480441154607914E-4</v>
      </c>
      <c r="AH762" s="4">
        <f t="shared" si="219"/>
        <v>6.6995029393788737E-4</v>
      </c>
      <c r="AI762" s="4">
        <f t="shared" si="220"/>
        <v>7.423773527419832E-4</v>
      </c>
    </row>
    <row r="763" spans="1:35" x14ac:dyDescent="0.25">
      <c r="A763" t="s">
        <v>114</v>
      </c>
      <c r="B763" t="s">
        <v>146</v>
      </c>
      <c r="H763">
        <v>3.7451837740220399E-5</v>
      </c>
      <c r="I763">
        <v>0.67346298872021004</v>
      </c>
      <c r="J763">
        <v>0.36375999662254099</v>
      </c>
      <c r="R763" s="4">
        <f t="shared" si="203"/>
        <v>0</v>
      </c>
      <c r="S763" s="4">
        <f t="shared" si="204"/>
        <v>0</v>
      </c>
      <c r="T763" s="4">
        <f t="shared" si="205"/>
        <v>0</v>
      </c>
      <c r="U763" s="4">
        <f t="shared" si="206"/>
        <v>0</v>
      </c>
      <c r="V763" s="4">
        <f t="shared" si="207"/>
        <v>0</v>
      </c>
      <c r="W763" s="4">
        <f t="shared" si="208"/>
        <v>0</v>
      </c>
      <c r="X763" s="4">
        <f t="shared" si="209"/>
        <v>0</v>
      </c>
      <c r="Y763" s="4">
        <f t="shared" si="210"/>
        <v>0</v>
      </c>
      <c r="Z763" s="4">
        <f t="shared" si="211"/>
        <v>0</v>
      </c>
      <c r="AA763" s="4">
        <f t="shared" si="212"/>
        <v>0</v>
      </c>
      <c r="AB763" s="4">
        <f t="shared" si="213"/>
        <v>0</v>
      </c>
      <c r="AC763" s="4">
        <f t="shared" si="214"/>
        <v>0</v>
      </c>
      <c r="AD763" s="4">
        <f t="shared" si="215"/>
        <v>0</v>
      </c>
      <c r="AE763" s="4">
        <f t="shared" si="216"/>
        <v>0</v>
      </c>
      <c r="AF763" s="4">
        <f t="shared" si="217"/>
        <v>0</v>
      </c>
      <c r="AG763" s="4">
        <f t="shared" si="218"/>
        <v>4.2194073681700611E-4</v>
      </c>
      <c r="AH763" s="4">
        <f t="shared" si="219"/>
        <v>3.469290502717606E-4</v>
      </c>
      <c r="AI763" s="4">
        <f t="shared" si="220"/>
        <v>3.8443489354438335E-4</v>
      </c>
    </row>
    <row r="764" spans="1:35" x14ac:dyDescent="0.25">
      <c r="A764" t="s">
        <v>120</v>
      </c>
      <c r="B764" t="s">
        <v>146</v>
      </c>
      <c r="H764">
        <v>2.3462014111185399E-5</v>
      </c>
      <c r="I764">
        <v>0.46476814327826099</v>
      </c>
      <c r="J764">
        <v>0.88918826528825101</v>
      </c>
      <c r="R764" s="4">
        <f t="shared" si="203"/>
        <v>0</v>
      </c>
      <c r="S764" s="4">
        <f t="shared" si="204"/>
        <v>0</v>
      </c>
      <c r="T764" s="4">
        <f t="shared" si="205"/>
        <v>0</v>
      </c>
      <c r="U764" s="4">
        <f t="shared" si="206"/>
        <v>0</v>
      </c>
      <c r="V764" s="4">
        <f t="shared" si="207"/>
        <v>0</v>
      </c>
      <c r="W764" s="4">
        <f t="shared" si="208"/>
        <v>0</v>
      </c>
      <c r="X764" s="4">
        <f t="shared" si="209"/>
        <v>0</v>
      </c>
      <c r="Y764" s="4">
        <f t="shared" si="210"/>
        <v>0</v>
      </c>
      <c r="Z764" s="4">
        <f t="shared" si="211"/>
        <v>0</v>
      </c>
      <c r="AA764" s="4">
        <f t="shared" si="212"/>
        <v>0</v>
      </c>
      <c r="AB764" s="4">
        <f t="shared" si="213"/>
        <v>0</v>
      </c>
      <c r="AC764" s="4">
        <f t="shared" si="214"/>
        <v>0</v>
      </c>
      <c r="AD764" s="4">
        <f t="shared" si="215"/>
        <v>0</v>
      </c>
      <c r="AE764" s="4">
        <f t="shared" si="216"/>
        <v>0</v>
      </c>
      <c r="AF764" s="4">
        <f t="shared" si="217"/>
        <v>0</v>
      </c>
      <c r="AG764" s="4">
        <f t="shared" si="218"/>
        <v>1.3701891856178195E-5</v>
      </c>
      <c r="AH764" s="4">
        <f t="shared" si="219"/>
        <v>1.1265999970635406E-5</v>
      </c>
      <c r="AI764" s="4">
        <f t="shared" si="220"/>
        <v>1.2483945913406799E-5</v>
      </c>
    </row>
    <row r="765" spans="1:35" x14ac:dyDescent="0.25">
      <c r="A765" t="s">
        <v>63</v>
      </c>
      <c r="B765" t="s">
        <v>146</v>
      </c>
      <c r="H765">
        <v>0</v>
      </c>
      <c r="I765">
        <v>0.80516013913917195</v>
      </c>
      <c r="J765">
        <v>0.83909269398804198</v>
      </c>
      <c r="R765" s="4">
        <f t="shared" si="203"/>
        <v>0</v>
      </c>
      <c r="S765" s="4">
        <f t="shared" si="204"/>
        <v>0</v>
      </c>
      <c r="T765" s="4">
        <f t="shared" si="205"/>
        <v>0</v>
      </c>
      <c r="U765" s="4">
        <f t="shared" si="206"/>
        <v>0</v>
      </c>
      <c r="V765" s="4">
        <f t="shared" si="207"/>
        <v>0</v>
      </c>
      <c r="W765" s="4">
        <f t="shared" si="208"/>
        <v>0</v>
      </c>
      <c r="X765" s="4">
        <f t="shared" si="209"/>
        <v>0</v>
      </c>
      <c r="Y765" s="4">
        <f t="shared" si="210"/>
        <v>0</v>
      </c>
      <c r="Z765" s="4">
        <f t="shared" si="211"/>
        <v>0</v>
      </c>
      <c r="AA765" s="4">
        <f t="shared" si="212"/>
        <v>0</v>
      </c>
      <c r="AB765" s="4">
        <f t="shared" si="213"/>
        <v>0</v>
      </c>
      <c r="AC765" s="4">
        <f t="shared" si="214"/>
        <v>0</v>
      </c>
      <c r="AD765" s="4">
        <f t="shared" si="215"/>
        <v>0</v>
      </c>
      <c r="AE765" s="4">
        <f t="shared" si="216"/>
        <v>0</v>
      </c>
      <c r="AF765" s="4">
        <f t="shared" si="217"/>
        <v>0</v>
      </c>
      <c r="AG765" s="4">
        <f t="shared" si="218"/>
        <v>8.5836636992141708E-6</v>
      </c>
      <c r="AH765" s="4">
        <f t="shared" si="219"/>
        <v>7.0576790415760958E-6</v>
      </c>
      <c r="AI765" s="4">
        <f t="shared" si="220"/>
        <v>7.8206713703951329E-6</v>
      </c>
    </row>
    <row r="766" spans="1:35" x14ac:dyDescent="0.25">
      <c r="A766" t="s">
        <v>108</v>
      </c>
      <c r="B766" t="s">
        <v>146</v>
      </c>
      <c r="H766">
        <v>2.3151668650968401E-3</v>
      </c>
      <c r="I766">
        <v>0.11061192975919799</v>
      </c>
      <c r="J766">
        <v>0.96495798973418401</v>
      </c>
      <c r="R766" s="4">
        <f t="shared" si="203"/>
        <v>0</v>
      </c>
      <c r="S766" s="4">
        <f t="shared" si="204"/>
        <v>0</v>
      </c>
      <c r="T766" s="4">
        <f t="shared" si="205"/>
        <v>0</v>
      </c>
      <c r="U766" s="4">
        <f t="shared" si="206"/>
        <v>0</v>
      </c>
      <c r="V766" s="4">
        <f t="shared" si="207"/>
        <v>0</v>
      </c>
      <c r="W766" s="4">
        <f t="shared" si="208"/>
        <v>0</v>
      </c>
      <c r="X766" s="4">
        <f t="shared" si="209"/>
        <v>0</v>
      </c>
      <c r="Y766" s="4">
        <f t="shared" si="210"/>
        <v>0</v>
      </c>
      <c r="Z766" s="4">
        <f t="shared" si="211"/>
        <v>0</v>
      </c>
      <c r="AA766" s="4">
        <f t="shared" si="212"/>
        <v>0</v>
      </c>
      <c r="AB766" s="4">
        <f t="shared" si="213"/>
        <v>0</v>
      </c>
      <c r="AC766" s="4">
        <f t="shared" si="214"/>
        <v>0</v>
      </c>
      <c r="AD766" s="4">
        <f t="shared" si="215"/>
        <v>0</v>
      </c>
      <c r="AE766" s="4">
        <f t="shared" si="216"/>
        <v>0</v>
      </c>
      <c r="AF766" s="4">
        <f t="shared" si="217"/>
        <v>0</v>
      </c>
      <c r="AG766" s="4">
        <f t="shared" si="218"/>
        <v>0</v>
      </c>
      <c r="AH766" s="4">
        <f t="shared" si="219"/>
        <v>0</v>
      </c>
      <c r="AI766" s="4">
        <f t="shared" si="220"/>
        <v>0</v>
      </c>
    </row>
    <row r="767" spans="1:35" x14ac:dyDescent="0.25">
      <c r="A767" t="s">
        <v>106</v>
      </c>
      <c r="B767" t="s">
        <v>146</v>
      </c>
      <c r="H767">
        <v>4.0927644039147997E-5</v>
      </c>
      <c r="I767">
        <v>0.301726284694745</v>
      </c>
      <c r="J767">
        <v>0.79828794776641698</v>
      </c>
      <c r="R767" s="4">
        <f t="shared" si="203"/>
        <v>0</v>
      </c>
      <c r="S767" s="4">
        <f t="shared" si="204"/>
        <v>0</v>
      </c>
      <c r="T767" s="4">
        <f t="shared" si="205"/>
        <v>0</v>
      </c>
      <c r="U767" s="4">
        <f t="shared" si="206"/>
        <v>0</v>
      </c>
      <c r="V767" s="4">
        <f t="shared" si="207"/>
        <v>0</v>
      </c>
      <c r="W767" s="4">
        <f t="shared" si="208"/>
        <v>0</v>
      </c>
      <c r="X767" s="4">
        <f t="shared" si="209"/>
        <v>0</v>
      </c>
      <c r="Y767" s="4">
        <f t="shared" si="210"/>
        <v>0</v>
      </c>
      <c r="Z767" s="4">
        <f t="shared" si="211"/>
        <v>0</v>
      </c>
      <c r="AA767" s="4">
        <f t="shared" si="212"/>
        <v>0</v>
      </c>
      <c r="AB767" s="4">
        <f t="shared" si="213"/>
        <v>0</v>
      </c>
      <c r="AC767" s="4">
        <f t="shared" si="214"/>
        <v>0</v>
      </c>
      <c r="AD767" s="4">
        <f t="shared" si="215"/>
        <v>0</v>
      </c>
      <c r="AE767" s="4">
        <f t="shared" si="216"/>
        <v>0</v>
      </c>
      <c r="AF767" s="4">
        <f t="shared" si="217"/>
        <v>0</v>
      </c>
      <c r="AG767" s="4">
        <f t="shared" si="218"/>
        <v>8.4701226771835612E-4</v>
      </c>
      <c r="AH767" s="4">
        <f t="shared" si="219"/>
        <v>6.9643230901287061E-4</v>
      </c>
      <c r="AI767" s="4">
        <f t="shared" si="220"/>
        <v>7.7172228836561337E-4</v>
      </c>
    </row>
    <row r="768" spans="1:35" x14ac:dyDescent="0.25">
      <c r="A768" t="s">
        <v>74</v>
      </c>
      <c r="B768" t="s">
        <v>146</v>
      </c>
      <c r="H768">
        <v>3.5504162667914597E-5</v>
      </c>
      <c r="I768">
        <v>0.40305439397489801</v>
      </c>
      <c r="J768">
        <v>0.89463888169219496</v>
      </c>
      <c r="R768" s="4">
        <f t="shared" si="203"/>
        <v>0</v>
      </c>
      <c r="S768" s="4">
        <f t="shared" si="204"/>
        <v>0</v>
      </c>
      <c r="T768" s="4">
        <f t="shared" si="205"/>
        <v>0</v>
      </c>
      <c r="U768" s="4">
        <f t="shared" si="206"/>
        <v>0</v>
      </c>
      <c r="V768" s="4">
        <f t="shared" si="207"/>
        <v>0</v>
      </c>
      <c r="W768" s="4">
        <f t="shared" si="208"/>
        <v>0</v>
      </c>
      <c r="X768" s="4">
        <f t="shared" si="209"/>
        <v>0</v>
      </c>
      <c r="Y768" s="4">
        <f t="shared" si="210"/>
        <v>0</v>
      </c>
      <c r="Z768" s="4">
        <f t="shared" si="211"/>
        <v>0</v>
      </c>
      <c r="AA768" s="4">
        <f t="shared" si="212"/>
        <v>0</v>
      </c>
      <c r="AB768" s="4">
        <f t="shared" si="213"/>
        <v>0</v>
      </c>
      <c r="AC768" s="4">
        <f t="shared" si="214"/>
        <v>0</v>
      </c>
      <c r="AD768" s="4">
        <f t="shared" si="215"/>
        <v>0</v>
      </c>
      <c r="AE768" s="4">
        <f t="shared" si="216"/>
        <v>0</v>
      </c>
      <c r="AF768" s="4">
        <f t="shared" si="217"/>
        <v>0</v>
      </c>
      <c r="AG768" s="4">
        <f t="shared" si="218"/>
        <v>1.4973528307005365E-5</v>
      </c>
      <c r="AH768" s="4">
        <f t="shared" si="219"/>
        <v>1.2311567719093302E-5</v>
      </c>
      <c r="AI768" s="4">
        <f t="shared" si="220"/>
        <v>1.3642548013049332E-5</v>
      </c>
    </row>
    <row r="769" spans="1:35" x14ac:dyDescent="0.25">
      <c r="A769" t="s">
        <v>104</v>
      </c>
      <c r="B769" t="s">
        <v>146</v>
      </c>
      <c r="H769">
        <v>4.6975012613155297E-3</v>
      </c>
      <c r="I769">
        <v>1.9331746360033802E-2</v>
      </c>
      <c r="J769">
        <v>0.99460319651451001</v>
      </c>
      <c r="R769" s="4">
        <f t="shared" si="203"/>
        <v>0</v>
      </c>
      <c r="S769" s="4">
        <f t="shared" si="204"/>
        <v>0</v>
      </c>
      <c r="T769" s="4">
        <f t="shared" si="205"/>
        <v>0</v>
      </c>
      <c r="U769" s="4">
        <f t="shared" si="206"/>
        <v>0</v>
      </c>
      <c r="V769" s="4">
        <f t="shared" si="207"/>
        <v>0</v>
      </c>
      <c r="W769" s="4">
        <f t="shared" si="208"/>
        <v>0</v>
      </c>
      <c r="X769" s="4">
        <f t="shared" si="209"/>
        <v>0</v>
      </c>
      <c r="Y769" s="4">
        <f t="shared" si="210"/>
        <v>0</v>
      </c>
      <c r="Z769" s="4">
        <f t="shared" si="211"/>
        <v>0</v>
      </c>
      <c r="AA769" s="4">
        <f t="shared" si="212"/>
        <v>0</v>
      </c>
      <c r="AB769" s="4">
        <f t="shared" si="213"/>
        <v>0</v>
      </c>
      <c r="AC769" s="4">
        <f t="shared" si="214"/>
        <v>0</v>
      </c>
      <c r="AD769" s="4">
        <f t="shared" si="215"/>
        <v>0</v>
      </c>
      <c r="AE769" s="4">
        <f t="shared" si="216"/>
        <v>0</v>
      </c>
      <c r="AF769" s="4">
        <f t="shared" si="217"/>
        <v>0</v>
      </c>
      <c r="AG769" s="4">
        <f t="shared" si="218"/>
        <v>1.2989327805334608E-5</v>
      </c>
      <c r="AH769" s="4">
        <f t="shared" si="219"/>
        <v>1.0680113973275124E-5</v>
      </c>
      <c r="AI769" s="4">
        <f t="shared" si="220"/>
        <v>1.1834720889304865E-5</v>
      </c>
    </row>
    <row r="770" spans="1:35" x14ac:dyDescent="0.25">
      <c r="A770" t="s">
        <v>54</v>
      </c>
      <c r="B770" t="s">
        <v>146</v>
      </c>
      <c r="H770">
        <v>3.19056839464439E-4</v>
      </c>
      <c r="I770">
        <v>0.30414894129805498</v>
      </c>
      <c r="J770">
        <v>0.96712731569204602</v>
      </c>
      <c r="R770" s="4">
        <f t="shared" si="203"/>
        <v>0</v>
      </c>
      <c r="S770" s="4">
        <f t="shared" si="204"/>
        <v>0</v>
      </c>
      <c r="T770" s="4">
        <f t="shared" si="205"/>
        <v>0</v>
      </c>
      <c r="U770" s="4">
        <f t="shared" si="206"/>
        <v>0</v>
      </c>
      <c r="V770" s="4">
        <f t="shared" si="207"/>
        <v>0</v>
      </c>
      <c r="W770" s="4">
        <f t="shared" si="208"/>
        <v>0</v>
      </c>
      <c r="X770" s="4">
        <f t="shared" si="209"/>
        <v>0</v>
      </c>
      <c r="Y770" s="4">
        <f t="shared" si="210"/>
        <v>0</v>
      </c>
      <c r="Z770" s="4">
        <f t="shared" si="211"/>
        <v>0</v>
      </c>
      <c r="AA770" s="4">
        <f t="shared" si="212"/>
        <v>0</v>
      </c>
      <c r="AB770" s="4">
        <f t="shared" si="213"/>
        <v>0</v>
      </c>
      <c r="AC770" s="4">
        <f t="shared" si="214"/>
        <v>0</v>
      </c>
      <c r="AD770" s="4">
        <f t="shared" si="215"/>
        <v>0</v>
      </c>
      <c r="AE770" s="4">
        <f t="shared" si="216"/>
        <v>0</v>
      </c>
      <c r="AF770" s="4">
        <f t="shared" si="217"/>
        <v>0</v>
      </c>
      <c r="AG770" s="4">
        <f t="shared" si="218"/>
        <v>1.7185980224325109E-3</v>
      </c>
      <c r="AH770" s="4">
        <f t="shared" si="219"/>
        <v>1.4130694851111757E-3</v>
      </c>
      <c r="AI770" s="4">
        <f t="shared" si="220"/>
        <v>1.5658337537718431E-3</v>
      </c>
    </row>
    <row r="771" spans="1:35" x14ac:dyDescent="0.25">
      <c r="A771" t="s">
        <v>84</v>
      </c>
      <c r="B771" t="s">
        <v>146</v>
      </c>
      <c r="H771">
        <v>2.3340086233161199E-3</v>
      </c>
      <c r="I771">
        <v>1.10981930268911E-2</v>
      </c>
      <c r="J771">
        <v>0.54063862925208095</v>
      </c>
      <c r="R771" s="4">
        <f t="shared" si="203"/>
        <v>0</v>
      </c>
      <c r="S771" s="4">
        <f t="shared" si="204"/>
        <v>0</v>
      </c>
      <c r="T771" s="4">
        <f t="shared" si="205"/>
        <v>0</v>
      </c>
      <c r="U771" s="4">
        <f t="shared" si="206"/>
        <v>0</v>
      </c>
      <c r="V771" s="4">
        <f t="shared" si="207"/>
        <v>0</v>
      </c>
      <c r="W771" s="4">
        <f t="shared" si="208"/>
        <v>0</v>
      </c>
      <c r="X771" s="4">
        <f t="shared" si="209"/>
        <v>0</v>
      </c>
      <c r="Y771" s="4">
        <f t="shared" si="210"/>
        <v>0</v>
      </c>
      <c r="Z771" s="4">
        <f t="shared" si="211"/>
        <v>0</v>
      </c>
      <c r="AA771" s="4">
        <f t="shared" si="212"/>
        <v>0</v>
      </c>
      <c r="AB771" s="4">
        <f t="shared" si="213"/>
        <v>0</v>
      </c>
      <c r="AC771" s="4">
        <f t="shared" si="214"/>
        <v>0</v>
      </c>
      <c r="AD771" s="4">
        <f t="shared" si="215"/>
        <v>0</v>
      </c>
      <c r="AE771" s="4">
        <f t="shared" si="216"/>
        <v>0</v>
      </c>
      <c r="AF771" s="4">
        <f t="shared" si="217"/>
        <v>0</v>
      </c>
      <c r="AG771" s="4">
        <f t="shared" si="218"/>
        <v>1.16728111999185E-4</v>
      </c>
      <c r="AH771" s="4">
        <f t="shared" si="219"/>
        <v>9.5976447643774347E-5</v>
      </c>
      <c r="AI771" s="4">
        <f t="shared" si="220"/>
        <v>1.0635227982147967E-4</v>
      </c>
    </row>
    <row r="772" spans="1:35" x14ac:dyDescent="0.25">
      <c r="A772" t="s">
        <v>136</v>
      </c>
      <c r="B772" t="s">
        <v>146</v>
      </c>
      <c r="H772">
        <v>1.0070980067454101E-4</v>
      </c>
      <c r="I772">
        <v>4.62491382132579E-2</v>
      </c>
      <c r="J772">
        <v>0.92893393890418396</v>
      </c>
      <c r="R772" s="4">
        <f t="shared" ref="R772:R835" si="221">$C771*N$2</f>
        <v>0</v>
      </c>
      <c r="S772" s="4">
        <f t="shared" ref="S772:S835" si="222">$C771*O$2</f>
        <v>0</v>
      </c>
      <c r="T772" s="4">
        <f t="shared" ref="T772:T835" si="223">$C771*P$2</f>
        <v>0</v>
      </c>
      <c r="U772" s="4">
        <f t="shared" ref="U772:U835" si="224">$D771*N$2</f>
        <v>0</v>
      </c>
      <c r="V772" s="4">
        <f t="shared" ref="V772:V835" si="225">$D771*O$2</f>
        <v>0</v>
      </c>
      <c r="W772" s="4">
        <f t="shared" ref="W772:W835" si="226">$D771*P$2</f>
        <v>0</v>
      </c>
      <c r="X772" s="4">
        <f t="shared" ref="X772:X835" si="227">$E771*N$2</f>
        <v>0</v>
      </c>
      <c r="Y772" s="4">
        <f t="shared" ref="Y772:Y835" si="228">$E771*O$2</f>
        <v>0</v>
      </c>
      <c r="Z772" s="4">
        <f t="shared" ref="Z772:Z835" si="229">$E771*P$2</f>
        <v>0</v>
      </c>
      <c r="AA772" s="4">
        <f t="shared" ref="AA772:AA835" si="230">$F771*N$2</f>
        <v>0</v>
      </c>
      <c r="AB772" s="4">
        <f t="shared" ref="AB772:AB835" si="231">$F771*O$2</f>
        <v>0</v>
      </c>
      <c r="AC772" s="4">
        <f t="shared" ref="AC772:AC835" si="232">$F771*P$2</f>
        <v>0</v>
      </c>
      <c r="AD772" s="4">
        <f t="shared" ref="AD772:AD835" si="233">$G771*N$2</f>
        <v>0</v>
      </c>
      <c r="AE772" s="4">
        <f t="shared" ref="AE772:AE835" si="234">$G771*O$2</f>
        <v>0</v>
      </c>
      <c r="AF772" s="4">
        <f t="shared" ref="AF772:AF835" si="235">$G771*P$2</f>
        <v>0</v>
      </c>
      <c r="AG772" s="4">
        <f t="shared" ref="AG772:AG835" si="236">$H771*N$2</f>
        <v>8.5390559389614143E-4</v>
      </c>
      <c r="AH772" s="4">
        <f t="shared" ref="AH772:AH835" si="237">$H771*O$2</f>
        <v>7.0210015498127195E-4</v>
      </c>
      <c r="AI772" s="4">
        <f t="shared" ref="AI772:AI835" si="238">$H771*P$2</f>
        <v>7.7800287443870663E-4</v>
      </c>
    </row>
    <row r="773" spans="1:35" x14ac:dyDescent="0.25">
      <c r="A773" t="s">
        <v>67</v>
      </c>
      <c r="B773" t="s">
        <v>146</v>
      </c>
      <c r="H773">
        <v>1.4859772425236301E-4</v>
      </c>
      <c r="I773">
        <v>3.9121491531191599E-2</v>
      </c>
      <c r="J773">
        <v>0.95843480310429396</v>
      </c>
      <c r="R773" s="4">
        <f t="shared" si="221"/>
        <v>0</v>
      </c>
      <c r="S773" s="4">
        <f t="shared" si="222"/>
        <v>0</v>
      </c>
      <c r="T773" s="4">
        <f t="shared" si="223"/>
        <v>0</v>
      </c>
      <c r="U773" s="4">
        <f t="shared" si="224"/>
        <v>0</v>
      </c>
      <c r="V773" s="4">
        <f t="shared" si="225"/>
        <v>0</v>
      </c>
      <c r="W773" s="4">
        <f t="shared" si="226"/>
        <v>0</v>
      </c>
      <c r="X773" s="4">
        <f t="shared" si="227"/>
        <v>0</v>
      </c>
      <c r="Y773" s="4">
        <f t="shared" si="228"/>
        <v>0</v>
      </c>
      <c r="Z773" s="4">
        <f t="shared" si="229"/>
        <v>0</v>
      </c>
      <c r="AA773" s="4">
        <f t="shared" si="230"/>
        <v>0</v>
      </c>
      <c r="AB773" s="4">
        <f t="shared" si="231"/>
        <v>0</v>
      </c>
      <c r="AC773" s="4">
        <f t="shared" si="232"/>
        <v>0</v>
      </c>
      <c r="AD773" s="4">
        <f t="shared" si="233"/>
        <v>0</v>
      </c>
      <c r="AE773" s="4">
        <f t="shared" si="234"/>
        <v>0</v>
      </c>
      <c r="AF773" s="4">
        <f t="shared" si="235"/>
        <v>0</v>
      </c>
      <c r="AG773" s="4">
        <f t="shared" si="236"/>
        <v>3.6845049027271098E-5</v>
      </c>
      <c r="AH773" s="4">
        <f t="shared" si="237"/>
        <v>3.0294818089089573E-5</v>
      </c>
      <c r="AI773" s="4">
        <f t="shared" si="238"/>
        <v>3.3569933558180335E-5</v>
      </c>
    </row>
    <row r="774" spans="1:35" x14ac:dyDescent="0.25">
      <c r="A774" t="s">
        <v>88</v>
      </c>
      <c r="B774" t="s">
        <v>146</v>
      </c>
      <c r="H774">
        <v>5.3286787538443399E-5</v>
      </c>
      <c r="I774">
        <v>0.21562343049716801</v>
      </c>
      <c r="J774">
        <v>0.91371977110820801</v>
      </c>
      <c r="R774" s="4">
        <f t="shared" si="221"/>
        <v>0</v>
      </c>
      <c r="S774" s="4">
        <f t="shared" si="222"/>
        <v>0</v>
      </c>
      <c r="T774" s="4">
        <f t="shared" si="223"/>
        <v>0</v>
      </c>
      <c r="U774" s="4">
        <f t="shared" si="224"/>
        <v>0</v>
      </c>
      <c r="V774" s="4">
        <f t="shared" si="225"/>
        <v>0</v>
      </c>
      <c r="W774" s="4">
        <f t="shared" si="226"/>
        <v>0</v>
      </c>
      <c r="X774" s="4">
        <f t="shared" si="227"/>
        <v>0</v>
      </c>
      <c r="Y774" s="4">
        <f t="shared" si="228"/>
        <v>0</v>
      </c>
      <c r="Z774" s="4">
        <f t="shared" si="229"/>
        <v>0</v>
      </c>
      <c r="AA774" s="4">
        <f t="shared" si="230"/>
        <v>0</v>
      </c>
      <c r="AB774" s="4">
        <f t="shared" si="231"/>
        <v>0</v>
      </c>
      <c r="AC774" s="4">
        <f t="shared" si="232"/>
        <v>0</v>
      </c>
      <c r="AD774" s="4">
        <f t="shared" si="233"/>
        <v>0</v>
      </c>
      <c r="AE774" s="4">
        <f t="shared" si="234"/>
        <v>0</v>
      </c>
      <c r="AF774" s="4">
        <f t="shared" si="235"/>
        <v>0</v>
      </c>
      <c r="AG774" s="4">
        <f t="shared" si="236"/>
        <v>5.4365021067937683E-5</v>
      </c>
      <c r="AH774" s="4">
        <f t="shared" si="237"/>
        <v>4.4700128433637656E-5</v>
      </c>
      <c r="AI774" s="4">
        <f t="shared" si="238"/>
        <v>4.9532574750787666E-5</v>
      </c>
    </row>
    <row r="775" spans="1:35" x14ac:dyDescent="0.25">
      <c r="A775" t="s">
        <v>65</v>
      </c>
      <c r="B775" t="s">
        <v>146</v>
      </c>
      <c r="H775">
        <v>1.8278647371690201E-3</v>
      </c>
      <c r="I775">
        <v>2.3742257553103299E-2</v>
      </c>
      <c r="J775">
        <v>0.97391527764279495</v>
      </c>
      <c r="R775" s="4">
        <f t="shared" si="221"/>
        <v>0</v>
      </c>
      <c r="S775" s="4">
        <f t="shared" si="222"/>
        <v>0</v>
      </c>
      <c r="T775" s="4">
        <f t="shared" si="223"/>
        <v>0</v>
      </c>
      <c r="U775" s="4">
        <f t="shared" si="224"/>
        <v>0</v>
      </c>
      <c r="V775" s="4">
        <f t="shared" si="225"/>
        <v>0</v>
      </c>
      <c r="W775" s="4">
        <f t="shared" si="226"/>
        <v>0</v>
      </c>
      <c r="X775" s="4">
        <f t="shared" si="227"/>
        <v>0</v>
      </c>
      <c r="Y775" s="4">
        <f t="shared" si="228"/>
        <v>0</v>
      </c>
      <c r="Z775" s="4">
        <f t="shared" si="229"/>
        <v>0</v>
      </c>
      <c r="AA775" s="4">
        <f t="shared" si="230"/>
        <v>0</v>
      </c>
      <c r="AB775" s="4">
        <f t="shared" si="231"/>
        <v>0</v>
      </c>
      <c r="AC775" s="4">
        <f t="shared" si="232"/>
        <v>0</v>
      </c>
      <c r="AD775" s="4">
        <f t="shared" si="233"/>
        <v>0</v>
      </c>
      <c r="AE775" s="4">
        <f t="shared" si="234"/>
        <v>0</v>
      </c>
      <c r="AF775" s="4">
        <f t="shared" si="235"/>
        <v>0</v>
      </c>
      <c r="AG775" s="4">
        <f t="shared" si="236"/>
        <v>1.9495166172601242E-5</v>
      </c>
      <c r="AH775" s="4">
        <f t="shared" si="237"/>
        <v>1.6029358853027692E-5</v>
      </c>
      <c r="AI775" s="4">
        <f t="shared" si="238"/>
        <v>1.7762262512814465E-5</v>
      </c>
    </row>
    <row r="776" spans="1:35" x14ac:dyDescent="0.25">
      <c r="A776" t="s">
        <v>92</v>
      </c>
      <c r="B776" t="s">
        <v>146</v>
      </c>
      <c r="H776">
        <v>5.2164961580097402E-4</v>
      </c>
      <c r="I776">
        <v>0.44254587451833799</v>
      </c>
      <c r="J776">
        <v>0.95832725150320097</v>
      </c>
      <c r="R776" s="4">
        <f t="shared" si="221"/>
        <v>0</v>
      </c>
      <c r="S776" s="4">
        <f t="shared" si="222"/>
        <v>0</v>
      </c>
      <c r="T776" s="4">
        <f t="shared" si="223"/>
        <v>0</v>
      </c>
      <c r="U776" s="4">
        <f t="shared" si="224"/>
        <v>0</v>
      </c>
      <c r="V776" s="4">
        <f t="shared" si="225"/>
        <v>0</v>
      </c>
      <c r="W776" s="4">
        <f t="shared" si="226"/>
        <v>0</v>
      </c>
      <c r="X776" s="4">
        <f t="shared" si="227"/>
        <v>0</v>
      </c>
      <c r="Y776" s="4">
        <f t="shared" si="228"/>
        <v>0</v>
      </c>
      <c r="Z776" s="4">
        <f t="shared" si="229"/>
        <v>0</v>
      </c>
      <c r="AA776" s="4">
        <f t="shared" si="230"/>
        <v>0</v>
      </c>
      <c r="AB776" s="4">
        <f t="shared" si="231"/>
        <v>0</v>
      </c>
      <c r="AC776" s="4">
        <f t="shared" si="232"/>
        <v>0</v>
      </c>
      <c r="AD776" s="4">
        <f t="shared" si="233"/>
        <v>0</v>
      </c>
      <c r="AE776" s="4">
        <f t="shared" si="234"/>
        <v>0</v>
      </c>
      <c r="AF776" s="4">
        <f t="shared" si="235"/>
        <v>0</v>
      </c>
      <c r="AG776" s="4">
        <f t="shared" si="236"/>
        <v>6.6873100140329999E-4</v>
      </c>
      <c r="AH776" s="4">
        <f t="shared" si="237"/>
        <v>5.4984549004271342E-4</v>
      </c>
      <c r="AI776" s="4">
        <f t="shared" si="238"/>
        <v>6.0928824572300665E-4</v>
      </c>
    </row>
    <row r="777" spans="1:35" x14ac:dyDescent="0.25">
      <c r="A777" t="s">
        <v>88</v>
      </c>
      <c r="B777" t="s">
        <v>146</v>
      </c>
      <c r="H777">
        <v>1.3385035859655E-4</v>
      </c>
      <c r="I777">
        <v>0.21562343049716801</v>
      </c>
      <c r="J777">
        <v>0.91371977110820801</v>
      </c>
      <c r="R777" s="4">
        <f t="shared" si="221"/>
        <v>0</v>
      </c>
      <c r="S777" s="4">
        <f t="shared" si="222"/>
        <v>0</v>
      </c>
      <c r="T777" s="4">
        <f t="shared" si="223"/>
        <v>0</v>
      </c>
      <c r="U777" s="4">
        <f t="shared" si="224"/>
        <v>0</v>
      </c>
      <c r="V777" s="4">
        <f t="shared" si="225"/>
        <v>0</v>
      </c>
      <c r="W777" s="4">
        <f t="shared" si="226"/>
        <v>0</v>
      </c>
      <c r="X777" s="4">
        <f t="shared" si="227"/>
        <v>0</v>
      </c>
      <c r="Y777" s="4">
        <f t="shared" si="228"/>
        <v>0</v>
      </c>
      <c r="Z777" s="4">
        <f t="shared" si="229"/>
        <v>0</v>
      </c>
      <c r="AA777" s="4">
        <f t="shared" si="230"/>
        <v>0</v>
      </c>
      <c r="AB777" s="4">
        <f t="shared" si="231"/>
        <v>0</v>
      </c>
      <c r="AC777" s="4">
        <f t="shared" si="232"/>
        <v>0</v>
      </c>
      <c r="AD777" s="4">
        <f t="shared" si="233"/>
        <v>0</v>
      </c>
      <c r="AE777" s="4">
        <f t="shared" si="234"/>
        <v>0</v>
      </c>
      <c r="AF777" s="4">
        <f t="shared" si="235"/>
        <v>0</v>
      </c>
      <c r="AG777" s="4">
        <f t="shared" si="236"/>
        <v>1.9084742041499048E-4</v>
      </c>
      <c r="AH777" s="4">
        <f t="shared" si="237"/>
        <v>1.569189901189922E-4</v>
      </c>
      <c r="AI777" s="4">
        <f t="shared" si="238"/>
        <v>1.7388320526699134E-4</v>
      </c>
    </row>
    <row r="778" spans="1:35" x14ac:dyDescent="0.25">
      <c r="A778" t="s">
        <v>67</v>
      </c>
      <c r="B778" t="s">
        <v>146</v>
      </c>
      <c r="H778">
        <v>9.3758825490070904E-5</v>
      </c>
      <c r="I778">
        <v>3.9121491531191599E-2</v>
      </c>
      <c r="J778">
        <v>0.95843480310429396</v>
      </c>
      <c r="R778" s="4">
        <f t="shared" si="221"/>
        <v>0</v>
      </c>
      <c r="S778" s="4">
        <f t="shared" si="222"/>
        <v>0</v>
      </c>
      <c r="T778" s="4">
        <f t="shared" si="223"/>
        <v>0</v>
      </c>
      <c r="U778" s="4">
        <f t="shared" si="224"/>
        <v>0</v>
      </c>
      <c r="V778" s="4">
        <f t="shared" si="225"/>
        <v>0</v>
      </c>
      <c r="W778" s="4">
        <f t="shared" si="226"/>
        <v>0</v>
      </c>
      <c r="X778" s="4">
        <f t="shared" si="227"/>
        <v>0</v>
      </c>
      <c r="Y778" s="4">
        <f t="shared" si="228"/>
        <v>0</v>
      </c>
      <c r="Z778" s="4">
        <f t="shared" si="229"/>
        <v>0</v>
      </c>
      <c r="AA778" s="4">
        <f t="shared" si="230"/>
        <v>0</v>
      </c>
      <c r="AB778" s="4">
        <f t="shared" si="231"/>
        <v>0</v>
      </c>
      <c r="AC778" s="4">
        <f t="shared" si="232"/>
        <v>0</v>
      </c>
      <c r="AD778" s="4">
        <f t="shared" si="233"/>
        <v>0</v>
      </c>
      <c r="AE778" s="4">
        <f t="shared" si="234"/>
        <v>0</v>
      </c>
      <c r="AF778" s="4">
        <f t="shared" si="235"/>
        <v>0</v>
      </c>
      <c r="AG778" s="4">
        <f t="shared" si="236"/>
        <v>4.8969643388981704E-5</v>
      </c>
      <c r="AH778" s="4">
        <f t="shared" si="237"/>
        <v>4.0263929008718299E-5</v>
      </c>
      <c r="AI778" s="4">
        <f t="shared" si="238"/>
        <v>4.4616786198849995E-5</v>
      </c>
    </row>
    <row r="779" spans="1:35" x14ac:dyDescent="0.25">
      <c r="A779" t="s">
        <v>61</v>
      </c>
      <c r="B779" t="s">
        <v>146</v>
      </c>
      <c r="H779">
        <v>1.98287593624496E-4</v>
      </c>
      <c r="I779">
        <v>0.22837914945355201</v>
      </c>
      <c r="J779">
        <v>0.90738276621612302</v>
      </c>
      <c r="R779" s="4">
        <f t="shared" si="221"/>
        <v>0</v>
      </c>
      <c r="S779" s="4">
        <f t="shared" si="222"/>
        <v>0</v>
      </c>
      <c r="T779" s="4">
        <f t="shared" si="223"/>
        <v>0</v>
      </c>
      <c r="U779" s="4">
        <f t="shared" si="224"/>
        <v>0</v>
      </c>
      <c r="V779" s="4">
        <f t="shared" si="225"/>
        <v>0</v>
      </c>
      <c r="W779" s="4">
        <f t="shared" si="226"/>
        <v>0</v>
      </c>
      <c r="X779" s="4">
        <f t="shared" si="227"/>
        <v>0</v>
      </c>
      <c r="Y779" s="4">
        <f t="shared" si="228"/>
        <v>0</v>
      </c>
      <c r="Z779" s="4">
        <f t="shared" si="229"/>
        <v>0</v>
      </c>
      <c r="AA779" s="4">
        <f t="shared" si="230"/>
        <v>0</v>
      </c>
      <c r="AB779" s="4">
        <f t="shared" si="231"/>
        <v>0</v>
      </c>
      <c r="AC779" s="4">
        <f t="shared" si="232"/>
        <v>0</v>
      </c>
      <c r="AD779" s="4">
        <f t="shared" si="233"/>
        <v>0</v>
      </c>
      <c r="AE779" s="4">
        <f t="shared" si="234"/>
        <v>0</v>
      </c>
      <c r="AF779" s="4">
        <f t="shared" si="235"/>
        <v>0</v>
      </c>
      <c r="AG779" s="4">
        <f t="shared" si="236"/>
        <v>3.4302009325635693E-5</v>
      </c>
      <c r="AH779" s="4">
        <f t="shared" si="237"/>
        <v>2.8203874334411574E-5</v>
      </c>
      <c r="AI779" s="4">
        <f t="shared" si="238"/>
        <v>3.125294183002363E-5</v>
      </c>
    </row>
    <row r="780" spans="1:35" x14ac:dyDescent="0.25">
      <c r="A780" t="s">
        <v>118</v>
      </c>
      <c r="B780" t="s">
        <v>146</v>
      </c>
      <c r="H780">
        <v>2.0395929600120101E-4</v>
      </c>
      <c r="I780">
        <v>4.6616886135272602E-2</v>
      </c>
      <c r="J780">
        <v>0.97716406733516203</v>
      </c>
      <c r="R780" s="4">
        <f t="shared" si="221"/>
        <v>0</v>
      </c>
      <c r="S780" s="4">
        <f t="shared" si="222"/>
        <v>0</v>
      </c>
      <c r="T780" s="4">
        <f t="shared" si="223"/>
        <v>0</v>
      </c>
      <c r="U780" s="4">
        <f t="shared" si="224"/>
        <v>0</v>
      </c>
      <c r="V780" s="4">
        <f t="shared" si="225"/>
        <v>0</v>
      </c>
      <c r="W780" s="4">
        <f t="shared" si="226"/>
        <v>0</v>
      </c>
      <c r="X780" s="4">
        <f t="shared" si="227"/>
        <v>0</v>
      </c>
      <c r="Y780" s="4">
        <f t="shared" si="228"/>
        <v>0</v>
      </c>
      <c r="Z780" s="4">
        <f t="shared" si="229"/>
        <v>0</v>
      </c>
      <c r="AA780" s="4">
        <f t="shared" si="230"/>
        <v>0</v>
      </c>
      <c r="AB780" s="4">
        <f t="shared" si="231"/>
        <v>0</v>
      </c>
      <c r="AC780" s="4">
        <f t="shared" si="232"/>
        <v>0</v>
      </c>
      <c r="AD780" s="4">
        <f t="shared" si="233"/>
        <v>0</v>
      </c>
      <c r="AE780" s="4">
        <f t="shared" si="234"/>
        <v>0</v>
      </c>
      <c r="AF780" s="4">
        <f t="shared" si="235"/>
        <v>0</v>
      </c>
      <c r="AG780" s="4">
        <f t="shared" si="236"/>
        <v>7.2544241569937558E-5</v>
      </c>
      <c r="AH780" s="4">
        <f t="shared" si="237"/>
        <v>5.9647487513059781E-5</v>
      </c>
      <c r="AI780" s="4">
        <f t="shared" si="238"/>
        <v>6.6095864541498663E-5</v>
      </c>
    </row>
    <row r="781" spans="1:35" x14ac:dyDescent="0.25">
      <c r="A781" t="s">
        <v>136</v>
      </c>
      <c r="B781" t="s">
        <v>146</v>
      </c>
      <c r="H781">
        <v>2.00942470033939E-4</v>
      </c>
      <c r="I781">
        <v>4.62491382132579E-2</v>
      </c>
      <c r="J781">
        <v>0.92893393890418396</v>
      </c>
      <c r="R781" s="4">
        <f t="shared" si="221"/>
        <v>0</v>
      </c>
      <c r="S781" s="4">
        <f t="shared" si="222"/>
        <v>0</v>
      </c>
      <c r="T781" s="4">
        <f t="shared" si="223"/>
        <v>0</v>
      </c>
      <c r="U781" s="4">
        <f t="shared" si="224"/>
        <v>0</v>
      </c>
      <c r="V781" s="4">
        <f t="shared" si="225"/>
        <v>0</v>
      </c>
      <c r="W781" s="4">
        <f t="shared" si="226"/>
        <v>0</v>
      </c>
      <c r="X781" s="4">
        <f t="shared" si="227"/>
        <v>0</v>
      </c>
      <c r="Y781" s="4">
        <f t="shared" si="228"/>
        <v>0</v>
      </c>
      <c r="Z781" s="4">
        <f t="shared" si="229"/>
        <v>0</v>
      </c>
      <c r="AA781" s="4">
        <f t="shared" si="230"/>
        <v>0</v>
      </c>
      <c r="AB781" s="4">
        <f t="shared" si="231"/>
        <v>0</v>
      </c>
      <c r="AC781" s="4">
        <f t="shared" si="232"/>
        <v>0</v>
      </c>
      <c r="AD781" s="4">
        <f t="shared" si="233"/>
        <v>0</v>
      </c>
      <c r="AE781" s="4">
        <f t="shared" si="234"/>
        <v>0</v>
      </c>
      <c r="AF781" s="4">
        <f t="shared" si="235"/>
        <v>0</v>
      </c>
      <c r="AG781" s="4">
        <f t="shared" si="236"/>
        <v>7.461925463458574E-5</v>
      </c>
      <c r="AH781" s="4">
        <f t="shared" si="237"/>
        <v>6.1353609366214938E-5</v>
      </c>
      <c r="AI781" s="4">
        <f t="shared" si="238"/>
        <v>6.7986432000400333E-5</v>
      </c>
    </row>
    <row r="782" spans="1:35" x14ac:dyDescent="0.25">
      <c r="A782" t="s">
        <v>106</v>
      </c>
      <c r="B782" t="s">
        <v>146</v>
      </c>
      <c r="H782">
        <v>2.5823597598771398E-5</v>
      </c>
      <c r="I782">
        <v>0.301726284694745</v>
      </c>
      <c r="J782">
        <v>0.79828794776641698</v>
      </c>
      <c r="R782" s="4">
        <f t="shared" si="221"/>
        <v>0</v>
      </c>
      <c r="S782" s="4">
        <f t="shared" si="222"/>
        <v>0</v>
      </c>
      <c r="T782" s="4">
        <f t="shared" si="223"/>
        <v>0</v>
      </c>
      <c r="U782" s="4">
        <f t="shared" si="224"/>
        <v>0</v>
      </c>
      <c r="V782" s="4">
        <f t="shared" si="225"/>
        <v>0</v>
      </c>
      <c r="W782" s="4">
        <f t="shared" si="226"/>
        <v>0</v>
      </c>
      <c r="X782" s="4">
        <f t="shared" si="227"/>
        <v>0</v>
      </c>
      <c r="Y782" s="4">
        <f t="shared" si="228"/>
        <v>0</v>
      </c>
      <c r="Z782" s="4">
        <f t="shared" si="229"/>
        <v>0</v>
      </c>
      <c r="AA782" s="4">
        <f t="shared" si="230"/>
        <v>0</v>
      </c>
      <c r="AB782" s="4">
        <f t="shared" si="231"/>
        <v>0</v>
      </c>
      <c r="AC782" s="4">
        <f t="shared" si="232"/>
        <v>0</v>
      </c>
      <c r="AD782" s="4">
        <f t="shared" si="233"/>
        <v>0</v>
      </c>
      <c r="AE782" s="4">
        <f t="shared" si="234"/>
        <v>0</v>
      </c>
      <c r="AF782" s="4">
        <f t="shared" si="235"/>
        <v>0</v>
      </c>
      <c r="AG782" s="4">
        <f t="shared" si="236"/>
        <v>7.3515537817294758E-5</v>
      </c>
      <c r="AH782" s="4">
        <f t="shared" si="237"/>
        <v>6.0446108871997914E-5</v>
      </c>
      <c r="AI782" s="4">
        <f t="shared" si="238"/>
        <v>6.6980823344646326E-5</v>
      </c>
    </row>
    <row r="783" spans="1:35" x14ac:dyDescent="0.25">
      <c r="A783" t="s">
        <v>61</v>
      </c>
      <c r="B783" t="s">
        <v>146</v>
      </c>
      <c r="H783">
        <v>1.2511101351668001E-4</v>
      </c>
      <c r="I783">
        <v>0.22837914945355201</v>
      </c>
      <c r="J783">
        <v>0.90738276621612302</v>
      </c>
      <c r="R783" s="4">
        <f t="shared" si="221"/>
        <v>0</v>
      </c>
      <c r="S783" s="4">
        <f t="shared" si="222"/>
        <v>0</v>
      </c>
      <c r="T783" s="4">
        <f t="shared" si="223"/>
        <v>0</v>
      </c>
      <c r="U783" s="4">
        <f t="shared" si="224"/>
        <v>0</v>
      </c>
      <c r="V783" s="4">
        <f t="shared" si="225"/>
        <v>0</v>
      </c>
      <c r="W783" s="4">
        <f t="shared" si="226"/>
        <v>0</v>
      </c>
      <c r="X783" s="4">
        <f t="shared" si="227"/>
        <v>0</v>
      </c>
      <c r="Y783" s="4">
        <f t="shared" si="228"/>
        <v>0</v>
      </c>
      <c r="Z783" s="4">
        <f t="shared" si="229"/>
        <v>0</v>
      </c>
      <c r="AA783" s="4">
        <f t="shared" si="230"/>
        <v>0</v>
      </c>
      <c r="AB783" s="4">
        <f t="shared" si="231"/>
        <v>0</v>
      </c>
      <c r="AC783" s="4">
        <f t="shared" si="232"/>
        <v>0</v>
      </c>
      <c r="AD783" s="4">
        <f t="shared" si="233"/>
        <v>0</v>
      </c>
      <c r="AE783" s="4">
        <f t="shared" si="234"/>
        <v>0</v>
      </c>
      <c r="AF783" s="4">
        <f t="shared" si="235"/>
        <v>0</v>
      </c>
      <c r="AG783" s="4">
        <f t="shared" si="236"/>
        <v>9.4476576580870967E-6</v>
      </c>
      <c r="AH783" s="4">
        <f t="shared" si="237"/>
        <v>7.7680740744271689E-6</v>
      </c>
      <c r="AI783" s="4">
        <f t="shared" si="238"/>
        <v>8.6078658662571328E-6</v>
      </c>
    </row>
    <row r="784" spans="1:35" x14ac:dyDescent="0.25">
      <c r="A784" t="s">
        <v>90</v>
      </c>
      <c r="B784" t="s">
        <v>146</v>
      </c>
      <c r="H784">
        <v>3.0208819969489902E-4</v>
      </c>
      <c r="I784">
        <v>0.87031128152681303</v>
      </c>
      <c r="J784">
        <v>0.975361604867785</v>
      </c>
      <c r="R784" s="4">
        <f t="shared" si="221"/>
        <v>0</v>
      </c>
      <c r="S784" s="4">
        <f t="shared" si="222"/>
        <v>0</v>
      </c>
      <c r="T784" s="4">
        <f t="shared" si="223"/>
        <v>0</v>
      </c>
      <c r="U784" s="4">
        <f t="shared" si="224"/>
        <v>0</v>
      </c>
      <c r="V784" s="4">
        <f t="shared" si="225"/>
        <v>0</v>
      </c>
      <c r="W784" s="4">
        <f t="shared" si="226"/>
        <v>0</v>
      </c>
      <c r="X784" s="4">
        <f t="shared" si="227"/>
        <v>0</v>
      </c>
      <c r="Y784" s="4">
        <f t="shared" si="228"/>
        <v>0</v>
      </c>
      <c r="Z784" s="4">
        <f t="shared" si="229"/>
        <v>0</v>
      </c>
      <c r="AA784" s="4">
        <f t="shared" si="230"/>
        <v>0</v>
      </c>
      <c r="AB784" s="4">
        <f t="shared" si="231"/>
        <v>0</v>
      </c>
      <c r="AC784" s="4">
        <f t="shared" si="232"/>
        <v>0</v>
      </c>
      <c r="AD784" s="4">
        <f t="shared" si="233"/>
        <v>0</v>
      </c>
      <c r="AE784" s="4">
        <f t="shared" si="234"/>
        <v>0</v>
      </c>
      <c r="AF784" s="4">
        <f t="shared" si="235"/>
        <v>0</v>
      </c>
      <c r="AG784" s="4">
        <f t="shared" si="236"/>
        <v>4.5772322018297561E-5</v>
      </c>
      <c r="AH784" s="4">
        <f t="shared" si="237"/>
        <v>3.7635020326155779E-5</v>
      </c>
      <c r="AI784" s="4">
        <f t="shared" si="238"/>
        <v>4.1703671172226666E-5</v>
      </c>
    </row>
    <row r="785" spans="1:35" x14ac:dyDescent="0.25">
      <c r="A785" t="s">
        <v>124</v>
      </c>
      <c r="B785" t="s">
        <v>146</v>
      </c>
      <c r="H785">
        <v>1.39639071611807E-4</v>
      </c>
      <c r="I785">
        <v>0.98953128651926303</v>
      </c>
      <c r="J785">
        <v>0.96131182821932704</v>
      </c>
      <c r="R785" s="4">
        <f t="shared" si="221"/>
        <v>0</v>
      </c>
      <c r="S785" s="4">
        <f t="shared" si="222"/>
        <v>0</v>
      </c>
      <c r="T785" s="4">
        <f t="shared" si="223"/>
        <v>0</v>
      </c>
      <c r="U785" s="4">
        <f t="shared" si="224"/>
        <v>0</v>
      </c>
      <c r="V785" s="4">
        <f t="shared" si="225"/>
        <v>0</v>
      </c>
      <c r="W785" s="4">
        <f t="shared" si="226"/>
        <v>0</v>
      </c>
      <c r="X785" s="4">
        <f t="shared" si="227"/>
        <v>0</v>
      </c>
      <c r="Y785" s="4">
        <f t="shared" si="228"/>
        <v>0</v>
      </c>
      <c r="Z785" s="4">
        <f t="shared" si="229"/>
        <v>0</v>
      </c>
      <c r="AA785" s="4">
        <f t="shared" si="230"/>
        <v>0</v>
      </c>
      <c r="AB785" s="4">
        <f t="shared" si="231"/>
        <v>0</v>
      </c>
      <c r="AC785" s="4">
        <f t="shared" si="232"/>
        <v>0</v>
      </c>
      <c r="AD785" s="4">
        <f t="shared" si="233"/>
        <v>0</v>
      </c>
      <c r="AE785" s="4">
        <f t="shared" si="234"/>
        <v>0</v>
      </c>
      <c r="AF785" s="4">
        <f t="shared" si="235"/>
        <v>0</v>
      </c>
      <c r="AG785" s="4">
        <f t="shared" si="236"/>
        <v>1.105200730591094E-4</v>
      </c>
      <c r="AH785" s="4">
        <f t="shared" si="237"/>
        <v>9.0872060070823295E-5</v>
      </c>
      <c r="AI785" s="4">
        <f t="shared" si="238"/>
        <v>1.0069606656496633E-4</v>
      </c>
    </row>
    <row r="786" spans="1:35" x14ac:dyDescent="0.25">
      <c r="A786" t="s">
        <v>59</v>
      </c>
      <c r="B786" t="s">
        <v>146</v>
      </c>
      <c r="H786">
        <v>3.1574216785256099E-4</v>
      </c>
      <c r="I786">
        <v>9.4781638214610206E-2</v>
      </c>
      <c r="J786">
        <v>0.97071139484780899</v>
      </c>
      <c r="R786" s="4">
        <f t="shared" si="221"/>
        <v>0</v>
      </c>
      <c r="S786" s="4">
        <f t="shared" si="222"/>
        <v>0</v>
      </c>
      <c r="T786" s="4">
        <f t="shared" si="223"/>
        <v>0</v>
      </c>
      <c r="U786" s="4">
        <f t="shared" si="224"/>
        <v>0</v>
      </c>
      <c r="V786" s="4">
        <f t="shared" si="225"/>
        <v>0</v>
      </c>
      <c r="W786" s="4">
        <f t="shared" si="226"/>
        <v>0</v>
      </c>
      <c r="X786" s="4">
        <f t="shared" si="227"/>
        <v>0</v>
      </c>
      <c r="Y786" s="4">
        <f t="shared" si="228"/>
        <v>0</v>
      </c>
      <c r="Z786" s="4">
        <f t="shared" si="229"/>
        <v>0</v>
      </c>
      <c r="AA786" s="4">
        <f t="shared" si="230"/>
        <v>0</v>
      </c>
      <c r="AB786" s="4">
        <f t="shared" si="231"/>
        <v>0</v>
      </c>
      <c r="AC786" s="4">
        <f t="shared" si="232"/>
        <v>0</v>
      </c>
      <c r="AD786" s="4">
        <f t="shared" si="233"/>
        <v>0</v>
      </c>
      <c r="AE786" s="4">
        <f t="shared" si="234"/>
        <v>0</v>
      </c>
      <c r="AF786" s="4">
        <f t="shared" si="235"/>
        <v>0</v>
      </c>
      <c r="AG786" s="4">
        <f t="shared" si="236"/>
        <v>5.108746522383183E-5</v>
      </c>
      <c r="AH786" s="4">
        <f t="shared" si="237"/>
        <v>4.2005249184039507E-5</v>
      </c>
      <c r="AI786" s="4">
        <f t="shared" si="238"/>
        <v>4.6546357203935665E-5</v>
      </c>
    </row>
    <row r="787" spans="1:35" x14ac:dyDescent="0.25">
      <c r="A787" t="s">
        <v>88</v>
      </c>
      <c r="B787" t="s">
        <v>146</v>
      </c>
      <c r="H787">
        <v>8.4453866817800602E-5</v>
      </c>
      <c r="I787">
        <v>0.21562343049716801</v>
      </c>
      <c r="J787">
        <v>0.91371977110820801</v>
      </c>
      <c r="R787" s="4">
        <f t="shared" si="221"/>
        <v>0</v>
      </c>
      <c r="S787" s="4">
        <f t="shared" si="222"/>
        <v>0</v>
      </c>
      <c r="T787" s="4">
        <f t="shared" si="223"/>
        <v>0</v>
      </c>
      <c r="U787" s="4">
        <f t="shared" si="224"/>
        <v>0</v>
      </c>
      <c r="V787" s="4">
        <f t="shared" si="225"/>
        <v>0</v>
      </c>
      <c r="W787" s="4">
        <f t="shared" si="226"/>
        <v>0</v>
      </c>
      <c r="X787" s="4">
        <f t="shared" si="227"/>
        <v>0</v>
      </c>
      <c r="Y787" s="4">
        <f t="shared" si="228"/>
        <v>0</v>
      </c>
      <c r="Z787" s="4">
        <f t="shared" si="229"/>
        <v>0</v>
      </c>
      <c r="AA787" s="4">
        <f t="shared" si="230"/>
        <v>0</v>
      </c>
      <c r="AB787" s="4">
        <f t="shared" si="231"/>
        <v>0</v>
      </c>
      <c r="AC787" s="4">
        <f t="shared" si="232"/>
        <v>0</v>
      </c>
      <c r="AD787" s="4">
        <f t="shared" si="233"/>
        <v>0</v>
      </c>
      <c r="AE787" s="4">
        <f t="shared" si="234"/>
        <v>0</v>
      </c>
      <c r="AF787" s="4">
        <f t="shared" si="235"/>
        <v>0</v>
      </c>
      <c r="AG787" s="4">
        <f t="shared" si="236"/>
        <v>1.1551542726313207E-4</v>
      </c>
      <c r="AH787" s="4">
        <f t="shared" si="237"/>
        <v>9.4979351305241936E-5</v>
      </c>
      <c r="AI787" s="4">
        <f t="shared" si="238"/>
        <v>1.0524738928418699E-4</v>
      </c>
    </row>
    <row r="788" spans="1:35" x14ac:dyDescent="0.25">
      <c r="A788" t="s">
        <v>102</v>
      </c>
      <c r="B788" t="s">
        <v>146</v>
      </c>
      <c r="H788">
        <v>2.5641305715868299E-3</v>
      </c>
      <c r="I788">
        <v>0.107053007239353</v>
      </c>
      <c r="J788">
        <v>0.99065762479957797</v>
      </c>
      <c r="R788" s="4">
        <f t="shared" si="221"/>
        <v>0</v>
      </c>
      <c r="S788" s="4">
        <f t="shared" si="222"/>
        <v>0</v>
      </c>
      <c r="T788" s="4">
        <f t="shared" si="223"/>
        <v>0</v>
      </c>
      <c r="U788" s="4">
        <f t="shared" si="224"/>
        <v>0</v>
      </c>
      <c r="V788" s="4">
        <f t="shared" si="225"/>
        <v>0</v>
      </c>
      <c r="W788" s="4">
        <f t="shared" si="226"/>
        <v>0</v>
      </c>
      <c r="X788" s="4">
        <f t="shared" si="227"/>
        <v>0</v>
      </c>
      <c r="Y788" s="4">
        <f t="shared" si="228"/>
        <v>0</v>
      </c>
      <c r="Z788" s="4">
        <f t="shared" si="229"/>
        <v>0</v>
      </c>
      <c r="AA788" s="4">
        <f t="shared" si="230"/>
        <v>0</v>
      </c>
      <c r="AB788" s="4">
        <f t="shared" si="231"/>
        <v>0</v>
      </c>
      <c r="AC788" s="4">
        <f t="shared" si="232"/>
        <v>0</v>
      </c>
      <c r="AD788" s="4">
        <f t="shared" si="233"/>
        <v>0</v>
      </c>
      <c r="AE788" s="4">
        <f t="shared" si="234"/>
        <v>0</v>
      </c>
      <c r="AF788" s="4">
        <f t="shared" si="235"/>
        <v>0</v>
      </c>
      <c r="AG788" s="4">
        <f t="shared" si="236"/>
        <v>3.0897756152853879E-5</v>
      </c>
      <c r="AH788" s="4">
        <f t="shared" si="237"/>
        <v>2.5404821725679857E-5</v>
      </c>
      <c r="AI788" s="4">
        <f t="shared" si="238"/>
        <v>2.8151288939266866E-5</v>
      </c>
    </row>
    <row r="789" spans="1:35" x14ac:dyDescent="0.25">
      <c r="A789" t="s">
        <v>120</v>
      </c>
      <c r="B789" t="s">
        <v>146</v>
      </c>
      <c r="H789">
        <v>3.7184786446244297E-5</v>
      </c>
      <c r="I789">
        <v>0.46476814327826099</v>
      </c>
      <c r="J789">
        <v>0.88918826528825101</v>
      </c>
      <c r="R789" s="4">
        <f t="shared" si="221"/>
        <v>0</v>
      </c>
      <c r="S789" s="4">
        <f t="shared" si="222"/>
        <v>0</v>
      </c>
      <c r="T789" s="4">
        <f t="shared" si="223"/>
        <v>0</v>
      </c>
      <c r="U789" s="4">
        <f t="shared" si="224"/>
        <v>0</v>
      </c>
      <c r="V789" s="4">
        <f t="shared" si="225"/>
        <v>0</v>
      </c>
      <c r="W789" s="4">
        <f t="shared" si="226"/>
        <v>0</v>
      </c>
      <c r="X789" s="4">
        <f t="shared" si="227"/>
        <v>0</v>
      </c>
      <c r="Y789" s="4">
        <f t="shared" si="228"/>
        <v>0</v>
      </c>
      <c r="Z789" s="4">
        <f t="shared" si="229"/>
        <v>0</v>
      </c>
      <c r="AA789" s="4">
        <f t="shared" si="230"/>
        <v>0</v>
      </c>
      <c r="AB789" s="4">
        <f t="shared" si="231"/>
        <v>0</v>
      </c>
      <c r="AC789" s="4">
        <f t="shared" si="232"/>
        <v>0</v>
      </c>
      <c r="AD789" s="4">
        <f t="shared" si="233"/>
        <v>0</v>
      </c>
      <c r="AE789" s="4">
        <f t="shared" si="234"/>
        <v>0</v>
      </c>
      <c r="AF789" s="4">
        <f t="shared" si="235"/>
        <v>0</v>
      </c>
      <c r="AG789" s="4">
        <f t="shared" si="236"/>
        <v>9.3809655058054754E-4</v>
      </c>
      <c r="AH789" s="4">
        <f t="shared" si="237"/>
        <v>7.7132383047733911E-4</v>
      </c>
      <c r="AI789" s="4">
        <f t="shared" si="238"/>
        <v>8.5471019052894327E-4</v>
      </c>
    </row>
    <row r="790" spans="1:35" x14ac:dyDescent="0.25">
      <c r="A790" t="s">
        <v>122</v>
      </c>
      <c r="B790" t="s">
        <v>146</v>
      </c>
      <c r="H790">
        <v>1.1759490601730401E-3</v>
      </c>
      <c r="I790">
        <v>9.8948399995920103E-2</v>
      </c>
      <c r="J790">
        <v>0.98874591331585204</v>
      </c>
      <c r="R790" s="4">
        <f t="shared" si="221"/>
        <v>0</v>
      </c>
      <c r="S790" s="4">
        <f t="shared" si="222"/>
        <v>0</v>
      </c>
      <c r="T790" s="4">
        <f t="shared" si="223"/>
        <v>0</v>
      </c>
      <c r="U790" s="4">
        <f t="shared" si="224"/>
        <v>0</v>
      </c>
      <c r="V790" s="4">
        <f t="shared" si="225"/>
        <v>0</v>
      </c>
      <c r="W790" s="4">
        <f t="shared" si="226"/>
        <v>0</v>
      </c>
      <c r="X790" s="4">
        <f t="shared" si="227"/>
        <v>0</v>
      </c>
      <c r="Y790" s="4">
        <f t="shared" si="228"/>
        <v>0</v>
      </c>
      <c r="Z790" s="4">
        <f t="shared" si="229"/>
        <v>0</v>
      </c>
      <c r="AA790" s="4">
        <f t="shared" si="230"/>
        <v>0</v>
      </c>
      <c r="AB790" s="4">
        <f t="shared" si="231"/>
        <v>0</v>
      </c>
      <c r="AC790" s="4">
        <f t="shared" si="232"/>
        <v>0</v>
      </c>
      <c r="AD790" s="4">
        <f t="shared" si="233"/>
        <v>0</v>
      </c>
      <c r="AE790" s="4">
        <f t="shared" si="234"/>
        <v>0</v>
      </c>
      <c r="AF790" s="4">
        <f t="shared" si="235"/>
        <v>0</v>
      </c>
      <c r="AG790" s="4">
        <f t="shared" si="236"/>
        <v>1.3604190163260109E-5</v>
      </c>
      <c r="AH790" s="4">
        <f t="shared" si="237"/>
        <v>1.1185667467569424E-5</v>
      </c>
      <c r="AI790" s="4">
        <f t="shared" si="238"/>
        <v>1.2394928815414765E-5</v>
      </c>
    </row>
    <row r="791" spans="1:35" x14ac:dyDescent="0.25">
      <c r="A791" t="s">
        <v>70</v>
      </c>
      <c r="B791" t="s">
        <v>146</v>
      </c>
      <c r="H791">
        <v>1.1158750871502099E-3</v>
      </c>
      <c r="I791">
        <v>1.08738556393898</v>
      </c>
      <c r="J791">
        <v>0.25663788007493399</v>
      </c>
      <c r="R791" s="4">
        <f t="shared" si="221"/>
        <v>0</v>
      </c>
      <c r="S791" s="4">
        <f t="shared" si="222"/>
        <v>0</v>
      </c>
      <c r="T791" s="4">
        <f t="shared" si="223"/>
        <v>0</v>
      </c>
      <c r="U791" s="4">
        <f t="shared" si="224"/>
        <v>0</v>
      </c>
      <c r="V791" s="4">
        <f t="shared" si="225"/>
        <v>0</v>
      </c>
      <c r="W791" s="4">
        <f t="shared" si="226"/>
        <v>0</v>
      </c>
      <c r="X791" s="4">
        <f t="shared" si="227"/>
        <v>0</v>
      </c>
      <c r="Y791" s="4">
        <f t="shared" si="228"/>
        <v>0</v>
      </c>
      <c r="Z791" s="4">
        <f t="shared" si="229"/>
        <v>0</v>
      </c>
      <c r="AA791" s="4">
        <f t="shared" si="230"/>
        <v>0</v>
      </c>
      <c r="AB791" s="4">
        <f t="shared" si="231"/>
        <v>0</v>
      </c>
      <c r="AC791" s="4">
        <f t="shared" si="232"/>
        <v>0</v>
      </c>
      <c r="AD791" s="4">
        <f t="shared" si="233"/>
        <v>0</v>
      </c>
      <c r="AE791" s="4">
        <f t="shared" si="234"/>
        <v>0</v>
      </c>
      <c r="AF791" s="4">
        <f t="shared" si="235"/>
        <v>0</v>
      </c>
      <c r="AG791" s="4">
        <f t="shared" si="236"/>
        <v>4.3022526591696586E-4</v>
      </c>
      <c r="AH791" s="4">
        <f t="shared" si="237"/>
        <v>3.5374077419839421E-4</v>
      </c>
      <c r="AI791" s="4">
        <f t="shared" si="238"/>
        <v>3.9198302005768001E-4</v>
      </c>
    </row>
    <row r="792" spans="1:35" x14ac:dyDescent="0.25">
      <c r="A792" t="s">
        <v>102</v>
      </c>
      <c r="B792" t="s">
        <v>146</v>
      </c>
      <c r="H792">
        <v>2.0367613105311301E-3</v>
      </c>
      <c r="I792">
        <v>0.107053007239353</v>
      </c>
      <c r="J792">
        <v>0.99065762479957797</v>
      </c>
      <c r="R792" s="4">
        <f t="shared" si="221"/>
        <v>0</v>
      </c>
      <c r="S792" s="4">
        <f t="shared" si="222"/>
        <v>0</v>
      </c>
      <c r="T792" s="4">
        <f t="shared" si="223"/>
        <v>0</v>
      </c>
      <c r="U792" s="4">
        <f t="shared" si="224"/>
        <v>0</v>
      </c>
      <c r="V792" s="4">
        <f t="shared" si="225"/>
        <v>0</v>
      </c>
      <c r="W792" s="4">
        <f t="shared" si="226"/>
        <v>0</v>
      </c>
      <c r="X792" s="4">
        <f t="shared" si="227"/>
        <v>0</v>
      </c>
      <c r="Y792" s="4">
        <f t="shared" si="228"/>
        <v>0</v>
      </c>
      <c r="Z792" s="4">
        <f t="shared" si="229"/>
        <v>0</v>
      </c>
      <c r="AA792" s="4">
        <f t="shared" si="230"/>
        <v>0</v>
      </c>
      <c r="AB792" s="4">
        <f t="shared" si="231"/>
        <v>0</v>
      </c>
      <c r="AC792" s="4">
        <f t="shared" si="232"/>
        <v>0</v>
      </c>
      <c r="AD792" s="4">
        <f t="shared" si="233"/>
        <v>0</v>
      </c>
      <c r="AE792" s="4">
        <f t="shared" si="234"/>
        <v>0</v>
      </c>
      <c r="AF792" s="4">
        <f t="shared" si="235"/>
        <v>0</v>
      </c>
      <c r="AG792" s="4">
        <f t="shared" si="236"/>
        <v>4.0824698310373532E-4</v>
      </c>
      <c r="AH792" s="4">
        <f t="shared" si="237"/>
        <v>3.3566974166307132E-4</v>
      </c>
      <c r="AI792" s="4">
        <f t="shared" si="238"/>
        <v>3.7195836238340327E-4</v>
      </c>
    </row>
    <row r="793" spans="1:35" x14ac:dyDescent="0.25">
      <c r="A793" t="s">
        <v>59</v>
      </c>
      <c r="B793" t="s">
        <v>146</v>
      </c>
      <c r="H793">
        <v>5.0041761240243699E-4</v>
      </c>
      <c r="I793">
        <v>9.4781638214610206E-2</v>
      </c>
      <c r="J793">
        <v>0.97071139484780899</v>
      </c>
      <c r="R793" s="4">
        <f t="shared" si="221"/>
        <v>0</v>
      </c>
      <c r="S793" s="4">
        <f t="shared" si="222"/>
        <v>0</v>
      </c>
      <c r="T793" s="4">
        <f t="shared" si="223"/>
        <v>0</v>
      </c>
      <c r="U793" s="4">
        <f t="shared" si="224"/>
        <v>0</v>
      </c>
      <c r="V793" s="4">
        <f t="shared" si="225"/>
        <v>0</v>
      </c>
      <c r="W793" s="4">
        <f t="shared" si="226"/>
        <v>0</v>
      </c>
      <c r="X793" s="4">
        <f t="shared" si="227"/>
        <v>0</v>
      </c>
      <c r="Y793" s="4">
        <f t="shared" si="228"/>
        <v>0</v>
      </c>
      <c r="Z793" s="4">
        <f t="shared" si="229"/>
        <v>0</v>
      </c>
      <c r="AA793" s="4">
        <f t="shared" si="230"/>
        <v>0</v>
      </c>
      <c r="AB793" s="4">
        <f t="shared" si="231"/>
        <v>0</v>
      </c>
      <c r="AC793" s="4">
        <f t="shared" si="232"/>
        <v>0</v>
      </c>
      <c r="AD793" s="4">
        <f t="shared" si="233"/>
        <v>0</v>
      </c>
      <c r="AE793" s="4">
        <f t="shared" si="234"/>
        <v>0</v>
      </c>
      <c r="AF793" s="4">
        <f t="shared" si="235"/>
        <v>0</v>
      </c>
      <c r="AG793" s="4">
        <f t="shared" si="236"/>
        <v>7.4515657702358415E-4</v>
      </c>
      <c r="AH793" s="4">
        <f t="shared" si="237"/>
        <v>6.1268429666383592E-4</v>
      </c>
      <c r="AI793" s="4">
        <f t="shared" si="238"/>
        <v>6.7892043684371003E-4</v>
      </c>
    </row>
    <row r="794" spans="1:35" x14ac:dyDescent="0.25">
      <c r="A794" t="s">
        <v>110</v>
      </c>
      <c r="B794" t="s">
        <v>146</v>
      </c>
      <c r="H794">
        <v>3.7460056780188099E-5</v>
      </c>
      <c r="I794">
        <v>1.2542401931868199</v>
      </c>
      <c r="J794">
        <v>0.98406104436083297</v>
      </c>
      <c r="R794" s="4">
        <f t="shared" si="221"/>
        <v>0</v>
      </c>
      <c r="S794" s="4">
        <f t="shared" si="222"/>
        <v>0</v>
      </c>
      <c r="T794" s="4">
        <f t="shared" si="223"/>
        <v>0</v>
      </c>
      <c r="U794" s="4">
        <f t="shared" si="224"/>
        <v>0</v>
      </c>
      <c r="V794" s="4">
        <f t="shared" si="225"/>
        <v>0</v>
      </c>
      <c r="W794" s="4">
        <f t="shared" si="226"/>
        <v>0</v>
      </c>
      <c r="X794" s="4">
        <f t="shared" si="227"/>
        <v>0</v>
      </c>
      <c r="Y794" s="4">
        <f t="shared" si="228"/>
        <v>0</v>
      </c>
      <c r="Z794" s="4">
        <f t="shared" si="229"/>
        <v>0</v>
      </c>
      <c r="AA794" s="4">
        <f t="shared" si="230"/>
        <v>0</v>
      </c>
      <c r="AB794" s="4">
        <f t="shared" si="231"/>
        <v>0</v>
      </c>
      <c r="AC794" s="4">
        <f t="shared" si="232"/>
        <v>0</v>
      </c>
      <c r="AD794" s="4">
        <f t="shared" si="233"/>
        <v>0</v>
      </c>
      <c r="AE794" s="4">
        <f t="shared" si="234"/>
        <v>0</v>
      </c>
      <c r="AF794" s="4">
        <f t="shared" si="235"/>
        <v>0</v>
      </c>
      <c r="AG794" s="4">
        <f t="shared" si="236"/>
        <v>1.830796142935745E-4</v>
      </c>
      <c r="AH794" s="4">
        <f t="shared" si="237"/>
        <v>1.5053212730805016E-4</v>
      </c>
      <c r="AI794" s="4">
        <f t="shared" si="238"/>
        <v>1.6680587080081233E-4</v>
      </c>
    </row>
    <row r="795" spans="1:35" x14ac:dyDescent="0.25">
      <c r="A795" t="s">
        <v>90</v>
      </c>
      <c r="B795" t="s">
        <v>146</v>
      </c>
      <c r="H795">
        <v>1.2026347843813599E-3</v>
      </c>
      <c r="I795">
        <v>0.87031128152681303</v>
      </c>
      <c r="J795">
        <v>0.975361604867785</v>
      </c>
      <c r="R795" s="4">
        <f t="shared" si="221"/>
        <v>0</v>
      </c>
      <c r="S795" s="4">
        <f t="shared" si="222"/>
        <v>0</v>
      </c>
      <c r="T795" s="4">
        <f t="shared" si="223"/>
        <v>0</v>
      </c>
      <c r="U795" s="4">
        <f t="shared" si="224"/>
        <v>0</v>
      </c>
      <c r="V795" s="4">
        <f t="shared" si="225"/>
        <v>0</v>
      </c>
      <c r="W795" s="4">
        <f t="shared" si="226"/>
        <v>0</v>
      </c>
      <c r="X795" s="4">
        <f t="shared" si="227"/>
        <v>0</v>
      </c>
      <c r="Y795" s="4">
        <f t="shared" si="228"/>
        <v>0</v>
      </c>
      <c r="Z795" s="4">
        <f t="shared" si="229"/>
        <v>0</v>
      </c>
      <c r="AA795" s="4">
        <f t="shared" si="230"/>
        <v>0</v>
      </c>
      <c r="AB795" s="4">
        <f t="shared" si="231"/>
        <v>0</v>
      </c>
      <c r="AC795" s="4">
        <f t="shared" si="232"/>
        <v>0</v>
      </c>
      <c r="AD795" s="4">
        <f t="shared" si="233"/>
        <v>0</v>
      </c>
      <c r="AE795" s="4">
        <f t="shared" si="234"/>
        <v>0</v>
      </c>
      <c r="AF795" s="4">
        <f t="shared" si="235"/>
        <v>0</v>
      </c>
      <c r="AG795" s="4">
        <f t="shared" si="236"/>
        <v>1.3704898822020037E-5</v>
      </c>
      <c r="AH795" s="4">
        <f t="shared" si="237"/>
        <v>1.1268472364772031E-5</v>
      </c>
      <c r="AI795" s="4">
        <f t="shared" si="238"/>
        <v>1.2486685593396032E-5</v>
      </c>
    </row>
    <row r="796" spans="1:35" x14ac:dyDescent="0.25">
      <c r="A796" t="s">
        <v>80</v>
      </c>
      <c r="B796" t="s">
        <v>146</v>
      </c>
      <c r="H796">
        <v>4.4020925807841199E-4</v>
      </c>
      <c r="I796">
        <v>0.221176490903851</v>
      </c>
      <c r="J796">
        <v>0.92448521138096595</v>
      </c>
      <c r="R796" s="4">
        <f t="shared" si="221"/>
        <v>0</v>
      </c>
      <c r="S796" s="4">
        <f t="shared" si="222"/>
        <v>0</v>
      </c>
      <c r="T796" s="4">
        <f t="shared" si="223"/>
        <v>0</v>
      </c>
      <c r="U796" s="4">
        <f t="shared" si="224"/>
        <v>0</v>
      </c>
      <c r="V796" s="4">
        <f t="shared" si="225"/>
        <v>0</v>
      </c>
      <c r="W796" s="4">
        <f t="shared" si="226"/>
        <v>0</v>
      </c>
      <c r="X796" s="4">
        <f t="shared" si="227"/>
        <v>0</v>
      </c>
      <c r="Y796" s="4">
        <f t="shared" si="228"/>
        <v>0</v>
      </c>
      <c r="Z796" s="4">
        <f t="shared" si="229"/>
        <v>0</v>
      </c>
      <c r="AA796" s="4">
        <f t="shared" si="230"/>
        <v>0</v>
      </c>
      <c r="AB796" s="4">
        <f t="shared" si="231"/>
        <v>0</v>
      </c>
      <c r="AC796" s="4">
        <f t="shared" si="232"/>
        <v>0</v>
      </c>
      <c r="AD796" s="4">
        <f t="shared" si="233"/>
        <v>0</v>
      </c>
      <c r="AE796" s="4">
        <f t="shared" si="234"/>
        <v>0</v>
      </c>
      <c r="AF796" s="4">
        <f t="shared" si="235"/>
        <v>0</v>
      </c>
      <c r="AG796" s="4">
        <f t="shared" si="236"/>
        <v>4.3998833574927803E-4</v>
      </c>
      <c r="AH796" s="4">
        <f t="shared" si="237"/>
        <v>3.6176818717162862E-4</v>
      </c>
      <c r="AI796" s="4">
        <f t="shared" si="238"/>
        <v>4.008782614604533E-4</v>
      </c>
    </row>
    <row r="797" spans="1:35" x14ac:dyDescent="0.25">
      <c r="A797" t="s">
        <v>110</v>
      </c>
      <c r="B797" t="s">
        <v>146</v>
      </c>
      <c r="H797">
        <v>7.4742639610103905E-5</v>
      </c>
      <c r="I797">
        <v>1.2542401931868199</v>
      </c>
      <c r="J797">
        <v>0.98406104436083297</v>
      </c>
      <c r="R797" s="4">
        <f t="shared" si="221"/>
        <v>0</v>
      </c>
      <c r="S797" s="4">
        <f t="shared" si="222"/>
        <v>0</v>
      </c>
      <c r="T797" s="4">
        <f t="shared" si="223"/>
        <v>0</v>
      </c>
      <c r="U797" s="4">
        <f t="shared" si="224"/>
        <v>0</v>
      </c>
      <c r="V797" s="4">
        <f t="shared" si="225"/>
        <v>0</v>
      </c>
      <c r="W797" s="4">
        <f t="shared" si="226"/>
        <v>0</v>
      </c>
      <c r="X797" s="4">
        <f t="shared" si="227"/>
        <v>0</v>
      </c>
      <c r="Y797" s="4">
        <f t="shared" si="228"/>
        <v>0</v>
      </c>
      <c r="Z797" s="4">
        <f t="shared" si="229"/>
        <v>0</v>
      </c>
      <c r="AA797" s="4">
        <f t="shared" si="230"/>
        <v>0</v>
      </c>
      <c r="AB797" s="4">
        <f t="shared" si="231"/>
        <v>0</v>
      </c>
      <c r="AC797" s="4">
        <f t="shared" si="232"/>
        <v>0</v>
      </c>
      <c r="AD797" s="4">
        <f t="shared" si="233"/>
        <v>0</v>
      </c>
      <c r="AE797" s="4">
        <f t="shared" si="234"/>
        <v>0</v>
      </c>
      <c r="AF797" s="4">
        <f t="shared" si="235"/>
        <v>0</v>
      </c>
      <c r="AG797" s="4">
        <f t="shared" si="236"/>
        <v>1.6105216758966292E-4</v>
      </c>
      <c r="AH797" s="4">
        <f t="shared" si="237"/>
        <v>1.3242067112927841E-4</v>
      </c>
      <c r="AI797" s="4">
        <f t="shared" si="238"/>
        <v>1.4673641935947066E-4</v>
      </c>
    </row>
    <row r="798" spans="1:35" x14ac:dyDescent="0.25">
      <c r="A798" t="s">
        <v>116</v>
      </c>
      <c r="B798" t="s">
        <v>146</v>
      </c>
      <c r="H798">
        <v>1.8981886403035401E-3</v>
      </c>
      <c r="I798">
        <v>4.7470771821791498E-2</v>
      </c>
      <c r="J798">
        <v>0.992766091793015</v>
      </c>
      <c r="R798" s="4">
        <f t="shared" si="221"/>
        <v>0</v>
      </c>
      <c r="S798" s="4">
        <f t="shared" si="222"/>
        <v>0</v>
      </c>
      <c r="T798" s="4">
        <f t="shared" si="223"/>
        <v>0</v>
      </c>
      <c r="U798" s="4">
        <f t="shared" si="224"/>
        <v>0</v>
      </c>
      <c r="V798" s="4">
        <f t="shared" si="225"/>
        <v>0</v>
      </c>
      <c r="W798" s="4">
        <f t="shared" si="226"/>
        <v>0</v>
      </c>
      <c r="X798" s="4">
        <f t="shared" si="227"/>
        <v>0</v>
      </c>
      <c r="Y798" s="4">
        <f t="shared" si="228"/>
        <v>0</v>
      </c>
      <c r="Z798" s="4">
        <f t="shared" si="229"/>
        <v>0</v>
      </c>
      <c r="AA798" s="4">
        <f t="shared" si="230"/>
        <v>0</v>
      </c>
      <c r="AB798" s="4">
        <f t="shared" si="231"/>
        <v>0</v>
      </c>
      <c r="AC798" s="4">
        <f t="shared" si="232"/>
        <v>0</v>
      </c>
      <c r="AD798" s="4">
        <f t="shared" si="233"/>
        <v>0</v>
      </c>
      <c r="AE798" s="4">
        <f t="shared" si="234"/>
        <v>0</v>
      </c>
      <c r="AF798" s="4">
        <f t="shared" si="235"/>
        <v>0</v>
      </c>
      <c r="AG798" s="4">
        <f t="shared" si="236"/>
        <v>2.7344868150038014E-5</v>
      </c>
      <c r="AH798" s="4">
        <f t="shared" si="237"/>
        <v>2.2483558256697923E-5</v>
      </c>
      <c r="AI798" s="4">
        <f t="shared" si="238"/>
        <v>2.4914213203367967E-5</v>
      </c>
    </row>
    <row r="799" spans="1:35" x14ac:dyDescent="0.25">
      <c r="A799" t="s">
        <v>128</v>
      </c>
      <c r="B799" t="s">
        <v>146</v>
      </c>
      <c r="H799">
        <v>2.53840021346715E-4</v>
      </c>
      <c r="I799">
        <v>0.30021573341090702</v>
      </c>
      <c r="J799">
        <v>0.97359902874490001</v>
      </c>
      <c r="R799" s="4">
        <f t="shared" si="221"/>
        <v>0</v>
      </c>
      <c r="S799" s="4">
        <f t="shared" si="222"/>
        <v>0</v>
      </c>
      <c r="T799" s="4">
        <f t="shared" si="223"/>
        <v>0</v>
      </c>
      <c r="U799" s="4">
        <f t="shared" si="224"/>
        <v>0</v>
      </c>
      <c r="V799" s="4">
        <f t="shared" si="225"/>
        <v>0</v>
      </c>
      <c r="W799" s="4">
        <f t="shared" si="226"/>
        <v>0</v>
      </c>
      <c r="X799" s="4">
        <f t="shared" si="227"/>
        <v>0</v>
      </c>
      <c r="Y799" s="4">
        <f t="shared" si="228"/>
        <v>0</v>
      </c>
      <c r="Z799" s="4">
        <f t="shared" si="229"/>
        <v>0</v>
      </c>
      <c r="AA799" s="4">
        <f t="shared" si="230"/>
        <v>0</v>
      </c>
      <c r="AB799" s="4">
        <f t="shared" si="231"/>
        <v>0</v>
      </c>
      <c r="AC799" s="4">
        <f t="shared" si="232"/>
        <v>0</v>
      </c>
      <c r="AD799" s="4">
        <f t="shared" si="233"/>
        <v>0</v>
      </c>
      <c r="AE799" s="4">
        <f t="shared" si="234"/>
        <v>0</v>
      </c>
      <c r="AF799" s="4">
        <f t="shared" si="235"/>
        <v>0</v>
      </c>
      <c r="AG799" s="4">
        <f t="shared" si="236"/>
        <v>6.9445925864763665E-4</v>
      </c>
      <c r="AH799" s="4">
        <f t="shared" si="237"/>
        <v>5.7099983488805679E-4</v>
      </c>
      <c r="AI799" s="4">
        <f t="shared" si="238"/>
        <v>6.3272954676784666E-4</v>
      </c>
    </row>
    <row r="800" spans="1:35" x14ac:dyDescent="0.25">
      <c r="A800" t="s">
        <v>130</v>
      </c>
      <c r="B800" t="s">
        <v>146</v>
      </c>
      <c r="H800">
        <v>1.8752594461897201E-4</v>
      </c>
      <c r="I800">
        <v>9.7809421669625106E-3</v>
      </c>
      <c r="J800">
        <v>0.97992653102083005</v>
      </c>
      <c r="R800" s="4">
        <f t="shared" si="221"/>
        <v>0</v>
      </c>
      <c r="S800" s="4">
        <f t="shared" si="222"/>
        <v>0</v>
      </c>
      <c r="T800" s="4">
        <f t="shared" si="223"/>
        <v>0</v>
      </c>
      <c r="U800" s="4">
        <f t="shared" si="224"/>
        <v>0</v>
      </c>
      <c r="V800" s="4">
        <f t="shared" si="225"/>
        <v>0</v>
      </c>
      <c r="W800" s="4">
        <f t="shared" si="226"/>
        <v>0</v>
      </c>
      <c r="X800" s="4">
        <f t="shared" si="227"/>
        <v>0</v>
      </c>
      <c r="Y800" s="4">
        <f t="shared" si="228"/>
        <v>0</v>
      </c>
      <c r="Z800" s="4">
        <f t="shared" si="229"/>
        <v>0</v>
      </c>
      <c r="AA800" s="4">
        <f t="shared" si="230"/>
        <v>0</v>
      </c>
      <c r="AB800" s="4">
        <f t="shared" si="231"/>
        <v>0</v>
      </c>
      <c r="AC800" s="4">
        <f t="shared" si="232"/>
        <v>0</v>
      </c>
      <c r="AD800" s="4">
        <f t="shared" si="233"/>
        <v>0</v>
      </c>
      <c r="AE800" s="4">
        <f t="shared" si="234"/>
        <v>0</v>
      </c>
      <c r="AF800" s="4">
        <f t="shared" si="235"/>
        <v>0</v>
      </c>
      <c r="AG800" s="4">
        <f t="shared" si="236"/>
        <v>9.2868300492700607E-5</v>
      </c>
      <c r="AH800" s="4">
        <f t="shared" si="237"/>
        <v>7.6358380405109393E-5</v>
      </c>
      <c r="AI800" s="4">
        <f t="shared" si="238"/>
        <v>8.4613340448905E-5</v>
      </c>
    </row>
    <row r="801" spans="1:35" x14ac:dyDescent="0.25">
      <c r="A801" t="s">
        <v>134</v>
      </c>
      <c r="B801" t="s">
        <v>146</v>
      </c>
      <c r="H801">
        <v>1.76461580591871E-5</v>
      </c>
      <c r="I801">
        <v>9.5465676118342099E-2</v>
      </c>
      <c r="J801">
        <v>0.99698985029932197</v>
      </c>
      <c r="R801" s="4">
        <f t="shared" si="221"/>
        <v>0</v>
      </c>
      <c r="S801" s="4">
        <f t="shared" si="222"/>
        <v>0</v>
      </c>
      <c r="T801" s="4">
        <f t="shared" si="223"/>
        <v>0</v>
      </c>
      <c r="U801" s="4">
        <f t="shared" si="224"/>
        <v>0</v>
      </c>
      <c r="V801" s="4">
        <f t="shared" si="225"/>
        <v>0</v>
      </c>
      <c r="W801" s="4">
        <f t="shared" si="226"/>
        <v>0</v>
      </c>
      <c r="X801" s="4">
        <f t="shared" si="227"/>
        <v>0</v>
      </c>
      <c r="Y801" s="4">
        <f t="shared" si="228"/>
        <v>0</v>
      </c>
      <c r="Z801" s="4">
        <f t="shared" si="229"/>
        <v>0</v>
      </c>
      <c r="AA801" s="4">
        <f t="shared" si="230"/>
        <v>0</v>
      </c>
      <c r="AB801" s="4">
        <f t="shared" si="231"/>
        <v>0</v>
      </c>
      <c r="AC801" s="4">
        <f t="shared" si="232"/>
        <v>0</v>
      </c>
      <c r="AD801" s="4">
        <f t="shared" si="233"/>
        <v>0</v>
      </c>
      <c r="AE801" s="4">
        <f t="shared" si="234"/>
        <v>0</v>
      </c>
      <c r="AF801" s="4">
        <f t="shared" si="235"/>
        <v>0</v>
      </c>
      <c r="AG801" s="4">
        <f t="shared" si="236"/>
        <v>6.8607052909380005E-5</v>
      </c>
      <c r="AH801" s="4">
        <f t="shared" si="237"/>
        <v>5.6410243503268009E-5</v>
      </c>
      <c r="AI801" s="4">
        <f t="shared" si="238"/>
        <v>6.2508648206324003E-5</v>
      </c>
    </row>
    <row r="802" spans="1:35" x14ac:dyDescent="0.25">
      <c r="A802" t="s">
        <v>57</v>
      </c>
      <c r="B802" t="s">
        <v>146</v>
      </c>
      <c r="H802">
        <v>3.3013860715229498E-3</v>
      </c>
      <c r="I802">
        <v>6.8572267563006398E-2</v>
      </c>
      <c r="J802">
        <v>0.954961087278964</v>
      </c>
      <c r="R802" s="4">
        <f t="shared" si="221"/>
        <v>0</v>
      </c>
      <c r="S802" s="4">
        <f t="shared" si="222"/>
        <v>0</v>
      </c>
      <c r="T802" s="4">
        <f t="shared" si="223"/>
        <v>0</v>
      </c>
      <c r="U802" s="4">
        <f t="shared" si="224"/>
        <v>0</v>
      </c>
      <c r="V802" s="4">
        <f t="shared" si="225"/>
        <v>0</v>
      </c>
      <c r="W802" s="4">
        <f t="shared" si="226"/>
        <v>0</v>
      </c>
      <c r="X802" s="4">
        <f t="shared" si="227"/>
        <v>0</v>
      </c>
      <c r="Y802" s="4">
        <f t="shared" si="228"/>
        <v>0</v>
      </c>
      <c r="Z802" s="4">
        <f t="shared" si="229"/>
        <v>0</v>
      </c>
      <c r="AA802" s="4">
        <f t="shared" si="230"/>
        <v>0</v>
      </c>
      <c r="AB802" s="4">
        <f t="shared" si="231"/>
        <v>0</v>
      </c>
      <c r="AC802" s="4">
        <f t="shared" si="232"/>
        <v>0</v>
      </c>
      <c r="AD802" s="4">
        <f t="shared" si="233"/>
        <v>0</v>
      </c>
      <c r="AE802" s="4">
        <f t="shared" si="234"/>
        <v>0</v>
      </c>
      <c r="AF802" s="4">
        <f t="shared" si="235"/>
        <v>0</v>
      </c>
      <c r="AG802" s="4">
        <f t="shared" si="236"/>
        <v>6.4559114850684516E-6</v>
      </c>
      <c r="AH802" s="4">
        <f t="shared" si="237"/>
        <v>5.3081938877229492E-6</v>
      </c>
      <c r="AI802" s="4">
        <f t="shared" si="238"/>
        <v>5.8820526863956996E-6</v>
      </c>
    </row>
    <row r="803" spans="1:35" x14ac:dyDescent="0.25">
      <c r="A803" t="s">
        <v>130</v>
      </c>
      <c r="B803" t="s">
        <v>146</v>
      </c>
      <c r="H803">
        <v>3.7416345037717501E-4</v>
      </c>
      <c r="I803">
        <v>9.7809421669625106E-3</v>
      </c>
      <c r="J803">
        <v>0.97992653102083005</v>
      </c>
      <c r="R803" s="4">
        <f t="shared" si="221"/>
        <v>0</v>
      </c>
      <c r="S803" s="4">
        <f t="shared" si="222"/>
        <v>0</v>
      </c>
      <c r="T803" s="4">
        <f t="shared" si="223"/>
        <v>0</v>
      </c>
      <c r="U803" s="4">
        <f t="shared" si="224"/>
        <v>0</v>
      </c>
      <c r="V803" s="4">
        <f t="shared" si="225"/>
        <v>0</v>
      </c>
      <c r="W803" s="4">
        <f t="shared" si="226"/>
        <v>0</v>
      </c>
      <c r="X803" s="4">
        <f t="shared" si="227"/>
        <v>0</v>
      </c>
      <c r="Y803" s="4">
        <f t="shared" si="228"/>
        <v>0</v>
      </c>
      <c r="Z803" s="4">
        <f t="shared" si="229"/>
        <v>0</v>
      </c>
      <c r="AA803" s="4">
        <f t="shared" si="230"/>
        <v>0</v>
      </c>
      <c r="AB803" s="4">
        <f t="shared" si="231"/>
        <v>0</v>
      </c>
      <c r="AC803" s="4">
        <f t="shared" si="232"/>
        <v>0</v>
      </c>
      <c r="AD803" s="4">
        <f t="shared" si="233"/>
        <v>0</v>
      </c>
      <c r="AE803" s="4">
        <f t="shared" si="234"/>
        <v>0</v>
      </c>
      <c r="AF803" s="4">
        <f t="shared" si="235"/>
        <v>0</v>
      </c>
      <c r="AG803" s="4">
        <f t="shared" si="236"/>
        <v>1.2078241725083962E-3</v>
      </c>
      <c r="AH803" s="4">
        <f t="shared" si="237"/>
        <v>9.9309987517357044E-4</v>
      </c>
      <c r="AI803" s="4">
        <f t="shared" si="238"/>
        <v>1.1004620238409832E-3</v>
      </c>
    </row>
    <row r="804" spans="1:35" x14ac:dyDescent="0.25">
      <c r="A804" t="s">
        <v>134</v>
      </c>
      <c r="B804" t="s">
        <v>146</v>
      </c>
      <c r="H804">
        <v>2.2215196801247099E-5</v>
      </c>
      <c r="I804">
        <v>9.5465676118342099E-2</v>
      </c>
      <c r="J804">
        <v>0.99698985029932197</v>
      </c>
      <c r="R804" s="4">
        <f t="shared" si="221"/>
        <v>0</v>
      </c>
      <c r="S804" s="4">
        <f t="shared" si="222"/>
        <v>0</v>
      </c>
      <c r="T804" s="4">
        <f t="shared" si="223"/>
        <v>0</v>
      </c>
      <c r="U804" s="4">
        <f t="shared" si="224"/>
        <v>0</v>
      </c>
      <c r="V804" s="4">
        <f t="shared" si="225"/>
        <v>0</v>
      </c>
      <c r="W804" s="4">
        <f t="shared" si="226"/>
        <v>0</v>
      </c>
      <c r="X804" s="4">
        <f t="shared" si="227"/>
        <v>0</v>
      </c>
      <c r="Y804" s="4">
        <f t="shared" si="228"/>
        <v>0</v>
      </c>
      <c r="Z804" s="4">
        <f t="shared" si="229"/>
        <v>0</v>
      </c>
      <c r="AA804" s="4">
        <f t="shared" si="230"/>
        <v>0</v>
      </c>
      <c r="AB804" s="4">
        <f t="shared" si="231"/>
        <v>0</v>
      </c>
      <c r="AC804" s="4">
        <f t="shared" si="232"/>
        <v>0</v>
      </c>
      <c r="AD804" s="4">
        <f t="shared" si="233"/>
        <v>0</v>
      </c>
      <c r="AE804" s="4">
        <f t="shared" si="234"/>
        <v>0</v>
      </c>
      <c r="AF804" s="4">
        <f t="shared" si="235"/>
        <v>0</v>
      </c>
      <c r="AG804" s="4">
        <f t="shared" si="236"/>
        <v>1.3688906721116159E-4</v>
      </c>
      <c r="AH804" s="4">
        <f t="shared" si="237"/>
        <v>1.1255323304028843E-4</v>
      </c>
      <c r="AI804" s="4">
        <f t="shared" si="238"/>
        <v>1.24721150125725E-4</v>
      </c>
    </row>
    <row r="805" spans="1:35" x14ac:dyDescent="0.25">
      <c r="A805" t="s">
        <v>90</v>
      </c>
      <c r="B805" t="s">
        <v>146</v>
      </c>
      <c r="H805">
        <v>6.0274520064802599E-4</v>
      </c>
      <c r="I805">
        <v>0.87031128152681303</v>
      </c>
      <c r="J805">
        <v>0.975361604867785</v>
      </c>
      <c r="R805" s="4">
        <f t="shared" si="221"/>
        <v>0</v>
      </c>
      <c r="S805" s="4">
        <f t="shared" si="222"/>
        <v>0</v>
      </c>
      <c r="T805" s="4">
        <f t="shared" si="223"/>
        <v>0</v>
      </c>
      <c r="U805" s="4">
        <f t="shared" si="224"/>
        <v>0</v>
      </c>
      <c r="V805" s="4">
        <f t="shared" si="225"/>
        <v>0</v>
      </c>
      <c r="W805" s="4">
        <f t="shared" si="226"/>
        <v>0</v>
      </c>
      <c r="X805" s="4">
        <f t="shared" si="227"/>
        <v>0</v>
      </c>
      <c r="Y805" s="4">
        <f t="shared" si="228"/>
        <v>0</v>
      </c>
      <c r="Z805" s="4">
        <f t="shared" si="229"/>
        <v>0</v>
      </c>
      <c r="AA805" s="4">
        <f t="shared" si="230"/>
        <v>0</v>
      </c>
      <c r="AB805" s="4">
        <f t="shared" si="231"/>
        <v>0</v>
      </c>
      <c r="AC805" s="4">
        <f t="shared" si="232"/>
        <v>0</v>
      </c>
      <c r="AD805" s="4">
        <f t="shared" si="233"/>
        <v>0</v>
      </c>
      <c r="AE805" s="4">
        <f t="shared" si="234"/>
        <v>0</v>
      </c>
      <c r="AF805" s="4">
        <f t="shared" si="235"/>
        <v>0</v>
      </c>
      <c r="AG805" s="4">
        <f t="shared" si="236"/>
        <v>8.1275110248465E-6</v>
      </c>
      <c r="AH805" s="4">
        <f t="shared" si="237"/>
        <v>6.6826201759849005E-6</v>
      </c>
      <c r="AI805" s="4">
        <f t="shared" si="238"/>
        <v>7.4050656004156994E-6</v>
      </c>
    </row>
    <row r="806" spans="1:35" x14ac:dyDescent="0.25">
      <c r="A806" t="s">
        <v>134</v>
      </c>
      <c r="B806" t="s">
        <v>146</v>
      </c>
      <c r="H806">
        <v>1.4016841580819701E-5</v>
      </c>
      <c r="I806">
        <v>9.5465676118342099E-2</v>
      </c>
      <c r="J806">
        <v>0.99698985029932197</v>
      </c>
      <c r="R806" s="4">
        <f t="shared" si="221"/>
        <v>0</v>
      </c>
      <c r="S806" s="4">
        <f t="shared" si="222"/>
        <v>0</v>
      </c>
      <c r="T806" s="4">
        <f t="shared" si="223"/>
        <v>0</v>
      </c>
      <c r="U806" s="4">
        <f t="shared" si="224"/>
        <v>0</v>
      </c>
      <c r="V806" s="4">
        <f t="shared" si="225"/>
        <v>0</v>
      </c>
      <c r="W806" s="4">
        <f t="shared" si="226"/>
        <v>0</v>
      </c>
      <c r="X806" s="4">
        <f t="shared" si="227"/>
        <v>0</v>
      </c>
      <c r="Y806" s="4">
        <f t="shared" si="228"/>
        <v>0</v>
      </c>
      <c r="Z806" s="4">
        <f t="shared" si="229"/>
        <v>0</v>
      </c>
      <c r="AA806" s="4">
        <f t="shared" si="230"/>
        <v>0</v>
      </c>
      <c r="AB806" s="4">
        <f t="shared" si="231"/>
        <v>0</v>
      </c>
      <c r="AC806" s="4">
        <f t="shared" si="232"/>
        <v>0</v>
      </c>
      <c r="AD806" s="4">
        <f t="shared" si="233"/>
        <v>0</v>
      </c>
      <c r="AE806" s="4">
        <f t="shared" si="234"/>
        <v>0</v>
      </c>
      <c r="AF806" s="4">
        <f t="shared" si="235"/>
        <v>0</v>
      </c>
      <c r="AG806" s="4">
        <f t="shared" si="236"/>
        <v>2.2051653682244853E-4</v>
      </c>
      <c r="AH806" s="4">
        <f t="shared" si="237"/>
        <v>1.8131359694290215E-4</v>
      </c>
      <c r="AI806" s="4">
        <f t="shared" si="238"/>
        <v>2.0091506688267531E-4</v>
      </c>
    </row>
    <row r="807" spans="1:35" x14ac:dyDescent="0.25">
      <c r="A807" t="s">
        <v>57</v>
      </c>
      <c r="B807" t="s">
        <v>146</v>
      </c>
      <c r="H807">
        <v>2.0830337887920202E-3</v>
      </c>
      <c r="I807">
        <v>6.8572267563006398E-2</v>
      </c>
      <c r="J807">
        <v>0.954961087278964</v>
      </c>
      <c r="R807" s="4">
        <f t="shared" si="221"/>
        <v>0</v>
      </c>
      <c r="S807" s="4">
        <f t="shared" si="222"/>
        <v>0</v>
      </c>
      <c r="T807" s="4">
        <f t="shared" si="223"/>
        <v>0</v>
      </c>
      <c r="U807" s="4">
        <f t="shared" si="224"/>
        <v>0</v>
      </c>
      <c r="V807" s="4">
        <f t="shared" si="225"/>
        <v>0</v>
      </c>
      <c r="W807" s="4">
        <f t="shared" si="226"/>
        <v>0</v>
      </c>
      <c r="X807" s="4">
        <f t="shared" si="227"/>
        <v>0</v>
      </c>
      <c r="Y807" s="4">
        <f t="shared" si="228"/>
        <v>0</v>
      </c>
      <c r="Z807" s="4">
        <f t="shared" si="229"/>
        <v>0</v>
      </c>
      <c r="AA807" s="4">
        <f t="shared" si="230"/>
        <v>0</v>
      </c>
      <c r="AB807" s="4">
        <f t="shared" si="231"/>
        <v>0</v>
      </c>
      <c r="AC807" s="4">
        <f t="shared" si="232"/>
        <v>0</v>
      </c>
      <c r="AD807" s="4">
        <f t="shared" si="233"/>
        <v>0</v>
      </c>
      <c r="AE807" s="4">
        <f t="shared" si="234"/>
        <v>0</v>
      </c>
      <c r="AF807" s="4">
        <f t="shared" si="235"/>
        <v>0</v>
      </c>
      <c r="AG807" s="4">
        <f t="shared" si="236"/>
        <v>5.1281127734706222E-6</v>
      </c>
      <c r="AH807" s="4">
        <f t="shared" si="237"/>
        <v>4.2164482804091785E-6</v>
      </c>
      <c r="AI807" s="4">
        <f t="shared" si="238"/>
        <v>4.6722805269399E-6</v>
      </c>
    </row>
    <row r="808" spans="1:35" x14ac:dyDescent="0.25">
      <c r="A808" t="s">
        <v>128</v>
      </c>
      <c r="B808" t="s">
        <v>146</v>
      </c>
      <c r="H808">
        <v>4.0230932180659298E-4</v>
      </c>
      <c r="I808">
        <v>0.30021573341090702</v>
      </c>
      <c r="J808">
        <v>0.97359902874490001</v>
      </c>
      <c r="R808" s="4">
        <f t="shared" si="221"/>
        <v>0</v>
      </c>
      <c r="S808" s="4">
        <f t="shared" si="222"/>
        <v>0</v>
      </c>
      <c r="T808" s="4">
        <f t="shared" si="223"/>
        <v>0</v>
      </c>
      <c r="U808" s="4">
        <f t="shared" si="224"/>
        <v>0</v>
      </c>
      <c r="V808" s="4">
        <f t="shared" si="225"/>
        <v>0</v>
      </c>
      <c r="W808" s="4">
        <f t="shared" si="226"/>
        <v>0</v>
      </c>
      <c r="X808" s="4">
        <f t="shared" si="227"/>
        <v>0</v>
      </c>
      <c r="Y808" s="4">
        <f t="shared" si="228"/>
        <v>0</v>
      </c>
      <c r="Z808" s="4">
        <f t="shared" si="229"/>
        <v>0</v>
      </c>
      <c r="AA808" s="4">
        <f t="shared" si="230"/>
        <v>0</v>
      </c>
      <c r="AB808" s="4">
        <f t="shared" si="231"/>
        <v>0</v>
      </c>
      <c r="AC808" s="4">
        <f t="shared" si="232"/>
        <v>0</v>
      </c>
      <c r="AD808" s="4">
        <f t="shared" si="233"/>
        <v>0</v>
      </c>
      <c r="AE808" s="4">
        <f t="shared" si="234"/>
        <v>0</v>
      </c>
      <c r="AF808" s="4">
        <f t="shared" si="235"/>
        <v>0</v>
      </c>
      <c r="AG808" s="4">
        <f t="shared" si="236"/>
        <v>7.6208553248488541E-4</v>
      </c>
      <c r="AH808" s="4">
        <f t="shared" si="237"/>
        <v>6.2660366004312811E-4</v>
      </c>
      <c r="AI808" s="4">
        <f t="shared" si="238"/>
        <v>6.9434459626400665E-4</v>
      </c>
    </row>
    <row r="809" spans="1:35" x14ac:dyDescent="0.25">
      <c r="A809" t="s">
        <v>118</v>
      </c>
      <c r="B809" t="s">
        <v>146</v>
      </c>
      <c r="H809">
        <v>4.0695229709878002E-4</v>
      </c>
      <c r="I809">
        <v>4.6616886135272602E-2</v>
      </c>
      <c r="J809">
        <v>0.97716406733516203</v>
      </c>
      <c r="R809" s="4">
        <f t="shared" si="221"/>
        <v>0</v>
      </c>
      <c r="S809" s="4">
        <f t="shared" si="222"/>
        <v>0</v>
      </c>
      <c r="T809" s="4">
        <f t="shared" si="223"/>
        <v>0</v>
      </c>
      <c r="U809" s="4">
        <f t="shared" si="224"/>
        <v>0</v>
      </c>
      <c r="V809" s="4">
        <f t="shared" si="225"/>
        <v>0</v>
      </c>
      <c r="W809" s="4">
        <f t="shared" si="226"/>
        <v>0</v>
      </c>
      <c r="X809" s="4">
        <f t="shared" si="227"/>
        <v>0</v>
      </c>
      <c r="Y809" s="4">
        <f t="shared" si="228"/>
        <v>0</v>
      </c>
      <c r="Z809" s="4">
        <f t="shared" si="229"/>
        <v>0</v>
      </c>
      <c r="AA809" s="4">
        <f t="shared" si="230"/>
        <v>0</v>
      </c>
      <c r="AB809" s="4">
        <f t="shared" si="231"/>
        <v>0</v>
      </c>
      <c r="AC809" s="4">
        <f t="shared" si="232"/>
        <v>0</v>
      </c>
      <c r="AD809" s="4">
        <f t="shared" si="233"/>
        <v>0</v>
      </c>
      <c r="AE809" s="4">
        <f t="shared" si="234"/>
        <v>0</v>
      </c>
      <c r="AF809" s="4">
        <f t="shared" si="235"/>
        <v>0</v>
      </c>
      <c r="AG809" s="4">
        <f t="shared" si="236"/>
        <v>1.471863372463145E-4</v>
      </c>
      <c r="AH809" s="4">
        <f t="shared" si="237"/>
        <v>1.2101987729141416E-4</v>
      </c>
      <c r="AI809" s="4">
        <f t="shared" si="238"/>
        <v>1.3410310726886431E-4</v>
      </c>
    </row>
    <row r="810" spans="1:35" x14ac:dyDescent="0.25">
      <c r="A810" t="s">
        <v>100</v>
      </c>
      <c r="B810" t="s">
        <v>146</v>
      </c>
      <c r="H810">
        <v>1.7509120210306E-4</v>
      </c>
      <c r="I810">
        <v>0.26808535165460501</v>
      </c>
      <c r="J810">
        <v>0.84363341310304596</v>
      </c>
      <c r="R810" s="4">
        <f t="shared" si="221"/>
        <v>0</v>
      </c>
      <c r="S810" s="4">
        <f t="shared" si="222"/>
        <v>0</v>
      </c>
      <c r="T810" s="4">
        <f t="shared" si="223"/>
        <v>0</v>
      </c>
      <c r="U810" s="4">
        <f t="shared" si="224"/>
        <v>0</v>
      </c>
      <c r="V810" s="4">
        <f t="shared" si="225"/>
        <v>0</v>
      </c>
      <c r="W810" s="4">
        <f t="shared" si="226"/>
        <v>0</v>
      </c>
      <c r="X810" s="4">
        <f t="shared" si="227"/>
        <v>0</v>
      </c>
      <c r="Y810" s="4">
        <f t="shared" si="228"/>
        <v>0</v>
      </c>
      <c r="Z810" s="4">
        <f t="shared" si="229"/>
        <v>0</v>
      </c>
      <c r="AA810" s="4">
        <f t="shared" si="230"/>
        <v>0</v>
      </c>
      <c r="AB810" s="4">
        <f t="shared" si="231"/>
        <v>0</v>
      </c>
      <c r="AC810" s="4">
        <f t="shared" si="232"/>
        <v>0</v>
      </c>
      <c r="AD810" s="4">
        <f t="shared" si="233"/>
        <v>0</v>
      </c>
      <c r="AE810" s="4">
        <f t="shared" si="234"/>
        <v>0</v>
      </c>
      <c r="AF810" s="4">
        <f t="shared" si="235"/>
        <v>0</v>
      </c>
      <c r="AG810" s="4">
        <f t="shared" si="236"/>
        <v>1.488849867434561E-4</v>
      </c>
      <c r="AH810" s="4">
        <f t="shared" si="237"/>
        <v>1.2241654465573059E-4</v>
      </c>
      <c r="AI810" s="4">
        <f t="shared" si="238"/>
        <v>1.3565076569959332E-4</v>
      </c>
    </row>
    <row r="811" spans="1:35" x14ac:dyDescent="0.25">
      <c r="A811" t="s">
        <v>106</v>
      </c>
      <c r="B811" t="s">
        <v>146</v>
      </c>
      <c r="H811">
        <v>3.2509983241040199E-5</v>
      </c>
      <c r="I811">
        <v>0.301726284694745</v>
      </c>
      <c r="J811">
        <v>0.79828794776641698</v>
      </c>
      <c r="R811" s="4">
        <f t="shared" si="221"/>
        <v>0</v>
      </c>
      <c r="S811" s="4">
        <f t="shared" si="222"/>
        <v>0</v>
      </c>
      <c r="T811" s="4">
        <f t="shared" si="223"/>
        <v>0</v>
      </c>
      <c r="U811" s="4">
        <f t="shared" si="224"/>
        <v>0</v>
      </c>
      <c r="V811" s="4">
        <f t="shared" si="225"/>
        <v>0</v>
      </c>
      <c r="W811" s="4">
        <f t="shared" si="226"/>
        <v>0</v>
      </c>
      <c r="X811" s="4">
        <f t="shared" si="227"/>
        <v>0</v>
      </c>
      <c r="Y811" s="4">
        <f t="shared" si="228"/>
        <v>0</v>
      </c>
      <c r="Z811" s="4">
        <f t="shared" si="229"/>
        <v>0</v>
      </c>
      <c r="AA811" s="4">
        <f t="shared" si="230"/>
        <v>0</v>
      </c>
      <c r="AB811" s="4">
        <f t="shared" si="231"/>
        <v>0</v>
      </c>
      <c r="AC811" s="4">
        <f t="shared" si="232"/>
        <v>0</v>
      </c>
      <c r="AD811" s="4">
        <f t="shared" si="233"/>
        <v>0</v>
      </c>
      <c r="AE811" s="4">
        <f t="shared" si="234"/>
        <v>0</v>
      </c>
      <c r="AF811" s="4">
        <f t="shared" si="235"/>
        <v>0</v>
      </c>
      <c r="AG811" s="4">
        <f t="shared" si="236"/>
        <v>6.4057756866973175E-5</v>
      </c>
      <c r="AH811" s="4">
        <f t="shared" si="237"/>
        <v>5.2669711201733499E-5</v>
      </c>
      <c r="AI811" s="4">
        <f t="shared" si="238"/>
        <v>5.836373403435333E-5</v>
      </c>
    </row>
    <row r="812" spans="1:35" x14ac:dyDescent="0.25">
      <c r="A812" t="s">
        <v>84</v>
      </c>
      <c r="B812" t="s">
        <v>146</v>
      </c>
      <c r="H812">
        <v>2.9383427672393801E-3</v>
      </c>
      <c r="I812">
        <v>1.10981930268911E-2</v>
      </c>
      <c r="J812">
        <v>0.54063862925208095</v>
      </c>
      <c r="R812" s="4">
        <f t="shared" si="221"/>
        <v>0</v>
      </c>
      <c r="S812" s="4">
        <f t="shared" si="222"/>
        <v>0</v>
      </c>
      <c r="T812" s="4">
        <f t="shared" si="223"/>
        <v>0</v>
      </c>
      <c r="U812" s="4">
        <f t="shared" si="224"/>
        <v>0</v>
      </c>
      <c r="V812" s="4">
        <f t="shared" si="225"/>
        <v>0</v>
      </c>
      <c r="W812" s="4">
        <f t="shared" si="226"/>
        <v>0</v>
      </c>
      <c r="X812" s="4">
        <f t="shared" si="227"/>
        <v>0</v>
      </c>
      <c r="Y812" s="4">
        <f t="shared" si="228"/>
        <v>0</v>
      </c>
      <c r="Z812" s="4">
        <f t="shared" si="229"/>
        <v>0</v>
      </c>
      <c r="AA812" s="4">
        <f t="shared" si="230"/>
        <v>0</v>
      </c>
      <c r="AB812" s="4">
        <f t="shared" si="231"/>
        <v>0</v>
      </c>
      <c r="AC812" s="4">
        <f t="shared" si="232"/>
        <v>0</v>
      </c>
      <c r="AD812" s="4">
        <f t="shared" si="233"/>
        <v>0</v>
      </c>
      <c r="AE812" s="4">
        <f t="shared" si="234"/>
        <v>0</v>
      </c>
      <c r="AF812" s="4">
        <f t="shared" si="235"/>
        <v>0</v>
      </c>
      <c r="AG812" s="4">
        <f t="shared" si="236"/>
        <v>1.1893896307697634E-5</v>
      </c>
      <c r="AH812" s="4">
        <f t="shared" si="237"/>
        <v>9.7794258529958322E-6</v>
      </c>
      <c r="AI812" s="4">
        <f t="shared" si="238"/>
        <v>1.0836661080346732E-5</v>
      </c>
    </row>
    <row r="813" spans="1:35" x14ac:dyDescent="0.25">
      <c r="A813" t="s">
        <v>59</v>
      </c>
      <c r="B813" t="s">
        <v>146</v>
      </c>
      <c r="H813">
        <v>7.93108467284267E-4</v>
      </c>
      <c r="I813">
        <v>9.4781638214610206E-2</v>
      </c>
      <c r="J813">
        <v>0.97071139484780899</v>
      </c>
      <c r="R813" s="4">
        <f t="shared" si="221"/>
        <v>0</v>
      </c>
      <c r="S813" s="4">
        <f t="shared" si="222"/>
        <v>0</v>
      </c>
      <c r="T813" s="4">
        <f t="shared" si="223"/>
        <v>0</v>
      </c>
      <c r="U813" s="4">
        <f t="shared" si="224"/>
        <v>0</v>
      </c>
      <c r="V813" s="4">
        <f t="shared" si="225"/>
        <v>0</v>
      </c>
      <c r="W813" s="4">
        <f t="shared" si="226"/>
        <v>0</v>
      </c>
      <c r="X813" s="4">
        <f t="shared" si="227"/>
        <v>0</v>
      </c>
      <c r="Y813" s="4">
        <f t="shared" si="228"/>
        <v>0</v>
      </c>
      <c r="Z813" s="4">
        <f t="shared" si="229"/>
        <v>0</v>
      </c>
      <c r="AA813" s="4">
        <f t="shared" si="230"/>
        <v>0</v>
      </c>
      <c r="AB813" s="4">
        <f t="shared" si="231"/>
        <v>0</v>
      </c>
      <c r="AC813" s="4">
        <f t="shared" si="232"/>
        <v>0</v>
      </c>
      <c r="AD813" s="4">
        <f t="shared" si="233"/>
        <v>0</v>
      </c>
      <c r="AE813" s="4">
        <f t="shared" si="234"/>
        <v>0</v>
      </c>
      <c r="AF813" s="4">
        <f t="shared" si="235"/>
        <v>0</v>
      </c>
      <c r="AG813" s="4">
        <f t="shared" si="236"/>
        <v>1.0750034514290414E-3</v>
      </c>
      <c r="AH813" s="4">
        <f t="shared" si="237"/>
        <v>8.8389172673054536E-4</v>
      </c>
      <c r="AI813" s="4">
        <f t="shared" si="238"/>
        <v>9.7944758907979323E-4</v>
      </c>
    </row>
    <row r="814" spans="1:35" x14ac:dyDescent="0.25">
      <c r="A814" t="s">
        <v>122</v>
      </c>
      <c r="B814" t="s">
        <v>146</v>
      </c>
      <c r="H814">
        <v>1.8637536601492999E-3</v>
      </c>
      <c r="I814">
        <v>9.8948399995920103E-2</v>
      </c>
      <c r="J814">
        <v>0.98874591331585204</v>
      </c>
      <c r="R814" s="4">
        <f t="shared" si="221"/>
        <v>0</v>
      </c>
      <c r="S814" s="4">
        <f t="shared" si="222"/>
        <v>0</v>
      </c>
      <c r="T814" s="4">
        <f t="shared" si="223"/>
        <v>0</v>
      </c>
      <c r="U814" s="4">
        <f t="shared" si="224"/>
        <v>0</v>
      </c>
      <c r="V814" s="4">
        <f t="shared" si="225"/>
        <v>0</v>
      </c>
      <c r="W814" s="4">
        <f t="shared" si="226"/>
        <v>0</v>
      </c>
      <c r="X814" s="4">
        <f t="shared" si="227"/>
        <v>0</v>
      </c>
      <c r="Y814" s="4">
        <f t="shared" si="228"/>
        <v>0</v>
      </c>
      <c r="Z814" s="4">
        <f t="shared" si="229"/>
        <v>0</v>
      </c>
      <c r="AA814" s="4">
        <f t="shared" si="230"/>
        <v>0</v>
      </c>
      <c r="AB814" s="4">
        <f t="shared" si="231"/>
        <v>0</v>
      </c>
      <c r="AC814" s="4">
        <f t="shared" si="232"/>
        <v>0</v>
      </c>
      <c r="AD814" s="4">
        <f t="shared" si="233"/>
        <v>0</v>
      </c>
      <c r="AE814" s="4">
        <f t="shared" si="234"/>
        <v>0</v>
      </c>
      <c r="AF814" s="4">
        <f t="shared" si="235"/>
        <v>0</v>
      </c>
      <c r="AG814" s="4">
        <f t="shared" si="236"/>
        <v>2.901616343722928E-4</v>
      </c>
      <c r="AH814" s="4">
        <f t="shared" si="237"/>
        <v>2.3857734381721855E-4</v>
      </c>
      <c r="AI814" s="4">
        <f t="shared" si="238"/>
        <v>2.6436948909475567E-4</v>
      </c>
    </row>
    <row r="815" spans="1:35" x14ac:dyDescent="0.25">
      <c r="A815" t="s">
        <v>108</v>
      </c>
      <c r="B815" t="s">
        <v>146</v>
      </c>
      <c r="H815">
        <v>4.61936519879237E-3</v>
      </c>
      <c r="I815">
        <v>0.11061192975919799</v>
      </c>
      <c r="J815">
        <v>0.96495798973418401</v>
      </c>
      <c r="R815" s="4">
        <f t="shared" si="221"/>
        <v>0</v>
      </c>
      <c r="S815" s="4">
        <f t="shared" si="222"/>
        <v>0</v>
      </c>
      <c r="T815" s="4">
        <f t="shared" si="223"/>
        <v>0</v>
      </c>
      <c r="U815" s="4">
        <f t="shared" si="224"/>
        <v>0</v>
      </c>
      <c r="V815" s="4">
        <f t="shared" si="225"/>
        <v>0</v>
      </c>
      <c r="W815" s="4">
        <f t="shared" si="226"/>
        <v>0</v>
      </c>
      <c r="X815" s="4">
        <f t="shared" si="227"/>
        <v>0</v>
      </c>
      <c r="Y815" s="4">
        <f t="shared" si="228"/>
        <v>0</v>
      </c>
      <c r="Z815" s="4">
        <f t="shared" si="229"/>
        <v>0</v>
      </c>
      <c r="AA815" s="4">
        <f t="shared" si="230"/>
        <v>0</v>
      </c>
      <c r="AB815" s="4">
        <f t="shared" si="231"/>
        <v>0</v>
      </c>
      <c r="AC815" s="4">
        <f t="shared" si="232"/>
        <v>0</v>
      </c>
      <c r="AD815" s="4">
        <f t="shared" si="233"/>
        <v>0</v>
      </c>
      <c r="AE815" s="4">
        <f t="shared" si="234"/>
        <v>0</v>
      </c>
      <c r="AF815" s="4">
        <f t="shared" si="235"/>
        <v>0</v>
      </c>
      <c r="AG815" s="4">
        <f t="shared" si="236"/>
        <v>6.8186109517657308E-4</v>
      </c>
      <c r="AH815" s="4">
        <f t="shared" si="237"/>
        <v>5.6064134492296016E-4</v>
      </c>
      <c r="AI815" s="4">
        <f t="shared" si="238"/>
        <v>6.2125122004976657E-4</v>
      </c>
    </row>
    <row r="816" spans="1:35" x14ac:dyDescent="0.25">
      <c r="A816" t="s">
        <v>65</v>
      </c>
      <c r="B816" t="s">
        <v>146</v>
      </c>
      <c r="H816">
        <v>7.2768605866887202E-4</v>
      </c>
      <c r="I816">
        <v>2.3742257553103299E-2</v>
      </c>
      <c r="J816">
        <v>0.97391527764279495</v>
      </c>
      <c r="R816" s="4">
        <f t="shared" si="221"/>
        <v>0</v>
      </c>
      <c r="S816" s="4">
        <f t="shared" si="222"/>
        <v>0</v>
      </c>
      <c r="T816" s="4">
        <f t="shared" si="223"/>
        <v>0</v>
      </c>
      <c r="U816" s="4">
        <f t="shared" si="224"/>
        <v>0</v>
      </c>
      <c r="V816" s="4">
        <f t="shared" si="225"/>
        <v>0</v>
      </c>
      <c r="W816" s="4">
        <f t="shared" si="226"/>
        <v>0</v>
      </c>
      <c r="X816" s="4">
        <f t="shared" si="227"/>
        <v>0</v>
      </c>
      <c r="Y816" s="4">
        <f t="shared" si="228"/>
        <v>0</v>
      </c>
      <c r="Z816" s="4">
        <f t="shared" si="229"/>
        <v>0</v>
      </c>
      <c r="AA816" s="4">
        <f t="shared" si="230"/>
        <v>0</v>
      </c>
      <c r="AB816" s="4">
        <f t="shared" si="231"/>
        <v>0</v>
      </c>
      <c r="AC816" s="4">
        <f t="shared" si="232"/>
        <v>0</v>
      </c>
      <c r="AD816" s="4">
        <f t="shared" si="233"/>
        <v>0</v>
      </c>
      <c r="AE816" s="4">
        <f t="shared" si="234"/>
        <v>0</v>
      </c>
      <c r="AF816" s="4">
        <f t="shared" si="235"/>
        <v>0</v>
      </c>
      <c r="AG816" s="4">
        <f t="shared" si="236"/>
        <v>1.6900116580947694E-3</v>
      </c>
      <c r="AH816" s="4">
        <f t="shared" si="237"/>
        <v>1.3895651411001439E-3</v>
      </c>
      <c r="AI816" s="4">
        <f t="shared" si="238"/>
        <v>1.5397883995974565E-3</v>
      </c>
    </row>
    <row r="817" spans="1:35" x14ac:dyDescent="0.25">
      <c r="A817" t="s">
        <v>122</v>
      </c>
      <c r="B817" t="s">
        <v>146</v>
      </c>
      <c r="H817">
        <v>7.4197369625076195E-4</v>
      </c>
      <c r="I817">
        <v>9.8948399995920103E-2</v>
      </c>
      <c r="J817">
        <v>0.98874591331585204</v>
      </c>
      <c r="R817" s="4">
        <f t="shared" si="221"/>
        <v>0</v>
      </c>
      <c r="S817" s="4">
        <f t="shared" si="222"/>
        <v>0</v>
      </c>
      <c r="T817" s="4">
        <f t="shared" si="223"/>
        <v>0</v>
      </c>
      <c r="U817" s="4">
        <f t="shared" si="224"/>
        <v>0</v>
      </c>
      <c r="V817" s="4">
        <f t="shared" si="225"/>
        <v>0</v>
      </c>
      <c r="W817" s="4">
        <f t="shared" si="226"/>
        <v>0</v>
      </c>
      <c r="X817" s="4">
        <f t="shared" si="227"/>
        <v>0</v>
      </c>
      <c r="Y817" s="4">
        <f t="shared" si="228"/>
        <v>0</v>
      </c>
      <c r="Z817" s="4">
        <f t="shared" si="229"/>
        <v>0</v>
      </c>
      <c r="AA817" s="4">
        <f t="shared" si="230"/>
        <v>0</v>
      </c>
      <c r="AB817" s="4">
        <f t="shared" si="231"/>
        <v>0</v>
      </c>
      <c r="AC817" s="4">
        <f t="shared" si="232"/>
        <v>0</v>
      </c>
      <c r="AD817" s="4">
        <f t="shared" si="233"/>
        <v>0</v>
      </c>
      <c r="AE817" s="4">
        <f t="shared" si="234"/>
        <v>0</v>
      </c>
      <c r="AF817" s="4">
        <f t="shared" si="235"/>
        <v>0</v>
      </c>
      <c r="AG817" s="4">
        <f t="shared" si="236"/>
        <v>2.6622660683007512E-4</v>
      </c>
      <c r="AH817" s="4">
        <f t="shared" si="237"/>
        <v>2.1889743228250625E-4</v>
      </c>
      <c r="AI817" s="4">
        <f t="shared" si="238"/>
        <v>2.4256201955629065E-4</v>
      </c>
    </row>
    <row r="818" spans="1:35" x14ac:dyDescent="0.25">
      <c r="A818" t="s">
        <v>70</v>
      </c>
      <c r="B818" t="s">
        <v>146</v>
      </c>
      <c r="H818">
        <v>8.8637108814883306E-3</v>
      </c>
      <c r="I818">
        <v>1.08738556393898</v>
      </c>
      <c r="J818">
        <v>0.25663788007493399</v>
      </c>
      <c r="R818" s="4">
        <f t="shared" si="221"/>
        <v>0</v>
      </c>
      <c r="S818" s="4">
        <f t="shared" si="222"/>
        <v>0</v>
      </c>
      <c r="T818" s="4">
        <f t="shared" si="223"/>
        <v>0</v>
      </c>
      <c r="U818" s="4">
        <f t="shared" si="224"/>
        <v>0</v>
      </c>
      <c r="V818" s="4">
        <f t="shared" si="225"/>
        <v>0</v>
      </c>
      <c r="W818" s="4">
        <f t="shared" si="226"/>
        <v>0</v>
      </c>
      <c r="X818" s="4">
        <f t="shared" si="227"/>
        <v>0</v>
      </c>
      <c r="Y818" s="4">
        <f t="shared" si="228"/>
        <v>0</v>
      </c>
      <c r="Z818" s="4">
        <f t="shared" si="229"/>
        <v>0</v>
      </c>
      <c r="AA818" s="4">
        <f t="shared" si="230"/>
        <v>0</v>
      </c>
      <c r="AB818" s="4">
        <f t="shared" si="231"/>
        <v>0</v>
      </c>
      <c r="AC818" s="4">
        <f t="shared" si="232"/>
        <v>0</v>
      </c>
      <c r="AD818" s="4">
        <f t="shared" si="233"/>
        <v>0</v>
      </c>
      <c r="AE818" s="4">
        <f t="shared" si="234"/>
        <v>0</v>
      </c>
      <c r="AF818" s="4">
        <f t="shared" si="235"/>
        <v>0</v>
      </c>
      <c r="AG818" s="4">
        <f t="shared" si="236"/>
        <v>2.7145379131125437E-4</v>
      </c>
      <c r="AH818" s="4">
        <f t="shared" si="237"/>
        <v>2.2319533952258695E-4</v>
      </c>
      <c r="AI818" s="4">
        <f t="shared" si="238"/>
        <v>2.4732456541692063E-4</v>
      </c>
    </row>
    <row r="819" spans="1:35" x14ac:dyDescent="0.25">
      <c r="A819" t="s">
        <v>130</v>
      </c>
      <c r="B819" t="s">
        <v>146</v>
      </c>
      <c r="H819">
        <v>7.4655423217630603E-4</v>
      </c>
      <c r="I819">
        <v>9.7809421669625106E-3</v>
      </c>
      <c r="J819">
        <v>0.97992653102083005</v>
      </c>
      <c r="R819" s="4">
        <f t="shared" si="221"/>
        <v>0</v>
      </c>
      <c r="S819" s="4">
        <f t="shared" si="222"/>
        <v>0</v>
      </c>
      <c r="T819" s="4">
        <f t="shared" si="223"/>
        <v>0</v>
      </c>
      <c r="U819" s="4">
        <f t="shared" si="224"/>
        <v>0</v>
      </c>
      <c r="V819" s="4">
        <f t="shared" si="225"/>
        <v>0</v>
      </c>
      <c r="W819" s="4">
        <f t="shared" si="226"/>
        <v>0</v>
      </c>
      <c r="X819" s="4">
        <f t="shared" si="227"/>
        <v>0</v>
      </c>
      <c r="Y819" s="4">
        <f t="shared" si="228"/>
        <v>0</v>
      </c>
      <c r="Z819" s="4">
        <f t="shared" si="229"/>
        <v>0</v>
      </c>
      <c r="AA819" s="4">
        <f t="shared" si="230"/>
        <v>0</v>
      </c>
      <c r="AB819" s="4">
        <f t="shared" si="231"/>
        <v>0</v>
      </c>
      <c r="AC819" s="4">
        <f t="shared" si="232"/>
        <v>0</v>
      </c>
      <c r="AD819" s="4">
        <f t="shared" si="233"/>
        <v>0</v>
      </c>
      <c r="AE819" s="4">
        <f t="shared" si="234"/>
        <v>0</v>
      </c>
      <c r="AF819" s="4">
        <f t="shared" si="235"/>
        <v>0</v>
      </c>
      <c r="AG819" s="4">
        <f t="shared" si="236"/>
        <v>3.2428210542030478E-3</v>
      </c>
      <c r="AH819" s="4">
        <f t="shared" si="237"/>
        <v>2.6663195334558397E-3</v>
      </c>
      <c r="AI819" s="4">
        <f t="shared" si="238"/>
        <v>2.9545702938294435E-3</v>
      </c>
    </row>
    <row r="820" spans="1:35" x14ac:dyDescent="0.25">
      <c r="A820" t="s">
        <v>116</v>
      </c>
      <c r="B820" t="s">
        <v>146</v>
      </c>
      <c r="H820">
        <v>1.1976760638083899E-3</v>
      </c>
      <c r="I820">
        <v>4.7470771821791498E-2</v>
      </c>
      <c r="J820">
        <v>0.992766091793015</v>
      </c>
      <c r="R820" s="4">
        <f t="shared" si="221"/>
        <v>0</v>
      </c>
      <c r="S820" s="4">
        <f t="shared" si="222"/>
        <v>0</v>
      </c>
      <c r="T820" s="4">
        <f t="shared" si="223"/>
        <v>0</v>
      </c>
      <c r="U820" s="4">
        <f t="shared" si="224"/>
        <v>0</v>
      </c>
      <c r="V820" s="4">
        <f t="shared" si="225"/>
        <v>0</v>
      </c>
      <c r="W820" s="4">
        <f t="shared" si="226"/>
        <v>0</v>
      </c>
      <c r="X820" s="4">
        <f t="shared" si="227"/>
        <v>0</v>
      </c>
      <c r="Y820" s="4">
        <f t="shared" si="228"/>
        <v>0</v>
      </c>
      <c r="Z820" s="4">
        <f t="shared" si="229"/>
        <v>0</v>
      </c>
      <c r="AA820" s="4">
        <f t="shared" si="230"/>
        <v>0</v>
      </c>
      <c r="AB820" s="4">
        <f t="shared" si="231"/>
        <v>0</v>
      </c>
      <c r="AC820" s="4">
        <f t="shared" si="232"/>
        <v>0</v>
      </c>
      <c r="AD820" s="4">
        <f t="shared" si="233"/>
        <v>0</v>
      </c>
      <c r="AE820" s="4">
        <f t="shared" si="234"/>
        <v>0</v>
      </c>
      <c r="AF820" s="4">
        <f t="shared" si="235"/>
        <v>0</v>
      </c>
      <c r="AG820" s="4">
        <f t="shared" si="236"/>
        <v>2.7312959713767291E-4</v>
      </c>
      <c r="AH820" s="4">
        <f t="shared" si="237"/>
        <v>2.2457322431319778E-4</v>
      </c>
      <c r="AI820" s="4">
        <f t="shared" si="238"/>
        <v>2.4885141072543534E-4</v>
      </c>
    </row>
    <row r="821" spans="1:35" x14ac:dyDescent="0.25">
      <c r="A821" t="s">
        <v>102</v>
      </c>
      <c r="B821" t="s">
        <v>146</v>
      </c>
      <c r="H821">
        <v>1.61785701634891E-3</v>
      </c>
      <c r="I821">
        <v>0.107053007239353</v>
      </c>
      <c r="J821">
        <v>0.99065762479957797</v>
      </c>
      <c r="R821" s="4">
        <f t="shared" si="221"/>
        <v>0</v>
      </c>
      <c r="S821" s="4">
        <f t="shared" si="222"/>
        <v>0</v>
      </c>
      <c r="T821" s="4">
        <f t="shared" si="223"/>
        <v>0</v>
      </c>
      <c r="U821" s="4">
        <f t="shared" si="224"/>
        <v>0</v>
      </c>
      <c r="V821" s="4">
        <f t="shared" si="225"/>
        <v>0</v>
      </c>
      <c r="W821" s="4">
        <f t="shared" si="226"/>
        <v>0</v>
      </c>
      <c r="X821" s="4">
        <f t="shared" si="227"/>
        <v>0</v>
      </c>
      <c r="Y821" s="4">
        <f t="shared" si="228"/>
        <v>0</v>
      </c>
      <c r="Z821" s="4">
        <f t="shared" si="229"/>
        <v>0</v>
      </c>
      <c r="AA821" s="4">
        <f t="shared" si="230"/>
        <v>0</v>
      </c>
      <c r="AB821" s="4">
        <f t="shared" si="231"/>
        <v>0</v>
      </c>
      <c r="AC821" s="4">
        <f t="shared" si="232"/>
        <v>0</v>
      </c>
      <c r="AD821" s="4">
        <f t="shared" si="233"/>
        <v>0</v>
      </c>
      <c r="AE821" s="4">
        <f t="shared" si="234"/>
        <v>0</v>
      </c>
      <c r="AF821" s="4">
        <f t="shared" si="235"/>
        <v>0</v>
      </c>
      <c r="AG821" s="4">
        <f t="shared" si="236"/>
        <v>4.3817416968599632E-4</v>
      </c>
      <c r="AH821" s="4">
        <f t="shared" si="237"/>
        <v>3.60276539519597E-4</v>
      </c>
      <c r="AI821" s="4">
        <f t="shared" si="238"/>
        <v>3.9922535460279663E-4</v>
      </c>
    </row>
    <row r="822" spans="1:35" x14ac:dyDescent="0.25">
      <c r="A822" t="s">
        <v>96</v>
      </c>
      <c r="B822" t="s">
        <v>146</v>
      </c>
      <c r="H822">
        <v>6.45909270764227E-5</v>
      </c>
      <c r="I822">
        <v>0.20182885735393299</v>
      </c>
      <c r="J822">
        <v>0.89903416213568299</v>
      </c>
      <c r="R822" s="4">
        <f t="shared" si="221"/>
        <v>0</v>
      </c>
      <c r="S822" s="4">
        <f t="shared" si="222"/>
        <v>0</v>
      </c>
      <c r="T822" s="4">
        <f t="shared" si="223"/>
        <v>0</v>
      </c>
      <c r="U822" s="4">
        <f t="shared" si="224"/>
        <v>0</v>
      </c>
      <c r="V822" s="4">
        <f t="shared" si="225"/>
        <v>0</v>
      </c>
      <c r="W822" s="4">
        <f t="shared" si="226"/>
        <v>0</v>
      </c>
      <c r="X822" s="4">
        <f t="shared" si="227"/>
        <v>0</v>
      </c>
      <c r="Y822" s="4">
        <f t="shared" si="228"/>
        <v>0</v>
      </c>
      <c r="Z822" s="4">
        <f t="shared" si="229"/>
        <v>0</v>
      </c>
      <c r="AA822" s="4">
        <f t="shared" si="230"/>
        <v>0</v>
      </c>
      <c r="AB822" s="4">
        <f t="shared" si="231"/>
        <v>0</v>
      </c>
      <c r="AC822" s="4">
        <f t="shared" si="232"/>
        <v>0</v>
      </c>
      <c r="AD822" s="4">
        <f t="shared" si="233"/>
        <v>0</v>
      </c>
      <c r="AE822" s="4">
        <f t="shared" si="234"/>
        <v>0</v>
      </c>
      <c r="AF822" s="4">
        <f t="shared" si="235"/>
        <v>0</v>
      </c>
      <c r="AG822" s="4">
        <f t="shared" si="236"/>
        <v>5.9189890842033287E-4</v>
      </c>
      <c r="AH822" s="4">
        <f t="shared" si="237"/>
        <v>4.8667243581227375E-4</v>
      </c>
      <c r="AI822" s="4">
        <f t="shared" si="238"/>
        <v>5.3928567211630328E-4</v>
      </c>
    </row>
    <row r="823" spans="1:35" x14ac:dyDescent="0.25">
      <c r="A823" t="s">
        <v>82</v>
      </c>
      <c r="B823" t="s">
        <v>146</v>
      </c>
      <c r="H823">
        <v>2.66669088646798E-5</v>
      </c>
      <c r="I823">
        <v>2.5823860781245801E-2</v>
      </c>
      <c r="J823">
        <v>0.99333539537363102</v>
      </c>
      <c r="R823" s="4">
        <f t="shared" si="221"/>
        <v>0</v>
      </c>
      <c r="S823" s="4">
        <f t="shared" si="222"/>
        <v>0</v>
      </c>
      <c r="T823" s="4">
        <f t="shared" si="223"/>
        <v>0</v>
      </c>
      <c r="U823" s="4">
        <f t="shared" si="224"/>
        <v>0</v>
      </c>
      <c r="V823" s="4">
        <f t="shared" si="225"/>
        <v>0</v>
      </c>
      <c r="W823" s="4">
        <f t="shared" si="226"/>
        <v>0</v>
      </c>
      <c r="X823" s="4">
        <f t="shared" si="227"/>
        <v>0</v>
      </c>
      <c r="Y823" s="4">
        <f t="shared" si="228"/>
        <v>0</v>
      </c>
      <c r="Z823" s="4">
        <f t="shared" si="229"/>
        <v>0</v>
      </c>
      <c r="AA823" s="4">
        <f t="shared" si="230"/>
        <v>0</v>
      </c>
      <c r="AB823" s="4">
        <f t="shared" si="231"/>
        <v>0</v>
      </c>
      <c r="AC823" s="4">
        <f t="shared" si="232"/>
        <v>0</v>
      </c>
      <c r="AD823" s="4">
        <f t="shared" si="233"/>
        <v>0</v>
      </c>
      <c r="AE823" s="4">
        <f t="shared" si="234"/>
        <v>0</v>
      </c>
      <c r="AF823" s="4">
        <f t="shared" si="235"/>
        <v>0</v>
      </c>
      <c r="AG823" s="4">
        <f t="shared" si="236"/>
        <v>2.3630826979179037E-5</v>
      </c>
      <c r="AH823" s="4">
        <f t="shared" si="237"/>
        <v>1.9429791071769431E-5</v>
      </c>
      <c r="AI823" s="4">
        <f t="shared" si="238"/>
        <v>2.1530309025474232E-5</v>
      </c>
    </row>
    <row r="824" spans="1:35" x14ac:dyDescent="0.25">
      <c r="A824" t="s">
        <v>104</v>
      </c>
      <c r="B824" t="s">
        <v>146</v>
      </c>
      <c r="H824">
        <v>2.9639229215319999E-3</v>
      </c>
      <c r="I824">
        <v>1.9331746360033802E-2</v>
      </c>
      <c r="J824">
        <v>0.99460319651451001</v>
      </c>
      <c r="R824" s="4">
        <f t="shared" si="221"/>
        <v>0</v>
      </c>
      <c r="S824" s="4">
        <f t="shared" si="222"/>
        <v>0</v>
      </c>
      <c r="T824" s="4">
        <f t="shared" si="223"/>
        <v>0</v>
      </c>
      <c r="U824" s="4">
        <f t="shared" si="224"/>
        <v>0</v>
      </c>
      <c r="V824" s="4">
        <f t="shared" si="225"/>
        <v>0</v>
      </c>
      <c r="W824" s="4">
        <f t="shared" si="226"/>
        <v>0</v>
      </c>
      <c r="X824" s="4">
        <f t="shared" si="227"/>
        <v>0</v>
      </c>
      <c r="Y824" s="4">
        <f t="shared" si="228"/>
        <v>0</v>
      </c>
      <c r="Z824" s="4">
        <f t="shared" si="229"/>
        <v>0</v>
      </c>
      <c r="AA824" s="4">
        <f t="shared" si="230"/>
        <v>0</v>
      </c>
      <c r="AB824" s="4">
        <f t="shared" si="231"/>
        <v>0</v>
      </c>
      <c r="AC824" s="4">
        <f t="shared" si="232"/>
        <v>0</v>
      </c>
      <c r="AD824" s="4">
        <f t="shared" si="233"/>
        <v>0</v>
      </c>
      <c r="AE824" s="4">
        <f t="shared" si="234"/>
        <v>0</v>
      </c>
      <c r="AF824" s="4">
        <f t="shared" si="235"/>
        <v>0</v>
      </c>
      <c r="AG824" s="4">
        <f t="shared" si="236"/>
        <v>9.7561861700048047E-6</v>
      </c>
      <c r="AH824" s="4">
        <f t="shared" si="237"/>
        <v>8.0217530731150622E-6</v>
      </c>
      <c r="AI824" s="4">
        <f t="shared" si="238"/>
        <v>8.8889696215599334E-6</v>
      </c>
    </row>
    <row r="825" spans="1:35" x14ac:dyDescent="0.25">
      <c r="A825" t="s">
        <v>98</v>
      </c>
      <c r="B825" t="s">
        <v>146</v>
      </c>
      <c r="H825">
        <v>8.8663724214932092E-3</v>
      </c>
      <c r="I825">
        <v>0.26499481569422401</v>
      </c>
      <c r="J825">
        <v>0.92494619290490598</v>
      </c>
      <c r="R825" s="4">
        <f t="shared" si="221"/>
        <v>0</v>
      </c>
      <c r="S825" s="4">
        <f t="shared" si="222"/>
        <v>0</v>
      </c>
      <c r="T825" s="4">
        <f t="shared" si="223"/>
        <v>0</v>
      </c>
      <c r="U825" s="4">
        <f t="shared" si="224"/>
        <v>0</v>
      </c>
      <c r="V825" s="4">
        <f t="shared" si="225"/>
        <v>0</v>
      </c>
      <c r="W825" s="4">
        <f t="shared" si="226"/>
        <v>0</v>
      </c>
      <c r="X825" s="4">
        <f t="shared" si="227"/>
        <v>0</v>
      </c>
      <c r="Y825" s="4">
        <f t="shared" si="228"/>
        <v>0</v>
      </c>
      <c r="Z825" s="4">
        <f t="shared" si="229"/>
        <v>0</v>
      </c>
      <c r="AA825" s="4">
        <f t="shared" si="230"/>
        <v>0</v>
      </c>
      <c r="AB825" s="4">
        <f t="shared" si="231"/>
        <v>0</v>
      </c>
      <c r="AC825" s="4">
        <f t="shared" si="232"/>
        <v>0</v>
      </c>
      <c r="AD825" s="4">
        <f t="shared" si="233"/>
        <v>0</v>
      </c>
      <c r="AE825" s="4">
        <f t="shared" si="234"/>
        <v>0</v>
      </c>
      <c r="AF825" s="4">
        <f t="shared" si="235"/>
        <v>0</v>
      </c>
      <c r="AG825" s="4">
        <f t="shared" si="236"/>
        <v>1.0843620444629268E-3</v>
      </c>
      <c r="AH825" s="4">
        <f t="shared" si="237"/>
        <v>8.915865698917399E-4</v>
      </c>
      <c r="AI825" s="4">
        <f t="shared" si="238"/>
        <v>9.8797430717733324E-4</v>
      </c>
    </row>
    <row r="826" spans="1:35" x14ac:dyDescent="0.25">
      <c r="A826" t="s">
        <v>72</v>
      </c>
      <c r="B826" t="s">
        <v>146</v>
      </c>
      <c r="H826">
        <v>7.2073455937731205E-4</v>
      </c>
      <c r="I826">
        <v>4.1312882269233901E-2</v>
      </c>
      <c r="J826">
        <v>0.94329108458962196</v>
      </c>
      <c r="R826" s="4">
        <f t="shared" si="221"/>
        <v>0</v>
      </c>
      <c r="S826" s="4">
        <f t="shared" si="222"/>
        <v>0</v>
      </c>
      <c r="T826" s="4">
        <f t="shared" si="223"/>
        <v>0</v>
      </c>
      <c r="U826" s="4">
        <f t="shared" si="224"/>
        <v>0</v>
      </c>
      <c r="V826" s="4">
        <f t="shared" si="225"/>
        <v>0</v>
      </c>
      <c r="W826" s="4">
        <f t="shared" si="226"/>
        <v>0</v>
      </c>
      <c r="X826" s="4">
        <f t="shared" si="227"/>
        <v>0</v>
      </c>
      <c r="Y826" s="4">
        <f t="shared" si="228"/>
        <v>0</v>
      </c>
      <c r="Z826" s="4">
        <f t="shared" si="229"/>
        <v>0</v>
      </c>
      <c r="AA826" s="4">
        <f t="shared" si="230"/>
        <v>0</v>
      </c>
      <c r="AB826" s="4">
        <f t="shared" si="231"/>
        <v>0</v>
      </c>
      <c r="AC826" s="4">
        <f t="shared" si="232"/>
        <v>0</v>
      </c>
      <c r="AD826" s="4">
        <f t="shared" si="233"/>
        <v>0</v>
      </c>
      <c r="AE826" s="4">
        <f t="shared" si="234"/>
        <v>0</v>
      </c>
      <c r="AF826" s="4">
        <f t="shared" si="235"/>
        <v>0</v>
      </c>
      <c r="AG826" s="4">
        <f t="shared" si="236"/>
        <v>3.2437947883511742E-3</v>
      </c>
      <c r="AH826" s="4">
        <f t="shared" si="237"/>
        <v>2.6671201593109657E-3</v>
      </c>
      <c r="AI826" s="4">
        <f t="shared" si="238"/>
        <v>2.9554574738310697E-3</v>
      </c>
    </row>
    <row r="827" spans="1:35" x14ac:dyDescent="0.25">
      <c r="A827" t="s">
        <v>128</v>
      </c>
      <c r="B827" t="s">
        <v>146</v>
      </c>
      <c r="H827">
        <v>6.3761730539491697E-4</v>
      </c>
      <c r="I827">
        <v>0.30021573341090702</v>
      </c>
      <c r="J827">
        <v>0.97359902874490001</v>
      </c>
      <c r="R827" s="4">
        <f t="shared" si="221"/>
        <v>0</v>
      </c>
      <c r="S827" s="4">
        <f t="shared" si="222"/>
        <v>0</v>
      </c>
      <c r="T827" s="4">
        <f t="shared" si="223"/>
        <v>0</v>
      </c>
      <c r="U827" s="4">
        <f t="shared" si="224"/>
        <v>0</v>
      </c>
      <c r="V827" s="4">
        <f t="shared" si="225"/>
        <v>0</v>
      </c>
      <c r="W827" s="4">
        <f t="shared" si="226"/>
        <v>0</v>
      </c>
      <c r="X827" s="4">
        <f t="shared" si="227"/>
        <v>0</v>
      </c>
      <c r="Y827" s="4">
        <f t="shared" si="228"/>
        <v>0</v>
      </c>
      <c r="Z827" s="4">
        <f t="shared" si="229"/>
        <v>0</v>
      </c>
      <c r="AA827" s="4">
        <f t="shared" si="230"/>
        <v>0</v>
      </c>
      <c r="AB827" s="4">
        <f t="shared" si="231"/>
        <v>0</v>
      </c>
      <c r="AC827" s="4">
        <f t="shared" si="232"/>
        <v>0</v>
      </c>
      <c r="AD827" s="4">
        <f t="shared" si="233"/>
        <v>0</v>
      </c>
      <c r="AE827" s="4">
        <f t="shared" si="234"/>
        <v>0</v>
      </c>
      <c r="AF827" s="4">
        <f t="shared" si="235"/>
        <v>0</v>
      </c>
      <c r="AG827" s="4">
        <f t="shared" si="236"/>
        <v>2.6368337538194343E-4</v>
      </c>
      <c r="AH827" s="4">
        <f t="shared" si="237"/>
        <v>2.1680633086959797E-4</v>
      </c>
      <c r="AI827" s="4">
        <f t="shared" si="238"/>
        <v>2.4024485312577068E-4</v>
      </c>
    </row>
    <row r="828" spans="1:35" x14ac:dyDescent="0.25">
      <c r="A828" t="s">
        <v>120</v>
      </c>
      <c r="B828" t="s">
        <v>146</v>
      </c>
      <c r="H828">
        <v>5.8933914901772899E-5</v>
      </c>
      <c r="I828">
        <v>0.46476814327826099</v>
      </c>
      <c r="J828">
        <v>0.88918826528825101</v>
      </c>
      <c r="R828" s="4">
        <f t="shared" si="221"/>
        <v>0</v>
      </c>
      <c r="S828" s="4">
        <f t="shared" si="222"/>
        <v>0</v>
      </c>
      <c r="T828" s="4">
        <f t="shared" si="223"/>
        <v>0</v>
      </c>
      <c r="U828" s="4">
        <f t="shared" si="224"/>
        <v>0</v>
      </c>
      <c r="V828" s="4">
        <f t="shared" si="225"/>
        <v>0</v>
      </c>
      <c r="W828" s="4">
        <f t="shared" si="226"/>
        <v>0</v>
      </c>
      <c r="X828" s="4">
        <f t="shared" si="227"/>
        <v>0</v>
      </c>
      <c r="Y828" s="4">
        <f t="shared" si="228"/>
        <v>0</v>
      </c>
      <c r="Z828" s="4">
        <f t="shared" si="229"/>
        <v>0</v>
      </c>
      <c r="AA828" s="4">
        <f t="shared" si="230"/>
        <v>0</v>
      </c>
      <c r="AB828" s="4">
        <f t="shared" si="231"/>
        <v>0</v>
      </c>
      <c r="AC828" s="4">
        <f t="shared" si="232"/>
        <v>0</v>
      </c>
      <c r="AD828" s="4">
        <f t="shared" si="233"/>
        <v>0</v>
      </c>
      <c r="AE828" s="4">
        <f t="shared" si="234"/>
        <v>0</v>
      </c>
      <c r="AF828" s="4">
        <f t="shared" si="235"/>
        <v>0</v>
      </c>
      <c r="AG828" s="4">
        <f t="shared" si="236"/>
        <v>2.3327462392496961E-4</v>
      </c>
      <c r="AH828" s="4">
        <f t="shared" si="237"/>
        <v>1.9180357967164171E-4</v>
      </c>
      <c r="AI828" s="4">
        <f t="shared" si="238"/>
        <v>2.1253910179830566E-4</v>
      </c>
    </row>
    <row r="829" spans="1:35" x14ac:dyDescent="0.25">
      <c r="A829" t="s">
        <v>112</v>
      </c>
      <c r="B829" t="s">
        <v>146</v>
      </c>
      <c r="H829">
        <v>7.3196900669272402E-4</v>
      </c>
      <c r="I829">
        <v>2.4660297337713698E-2</v>
      </c>
      <c r="J829">
        <v>0.99629869557261197</v>
      </c>
      <c r="R829" s="4">
        <f t="shared" si="221"/>
        <v>0</v>
      </c>
      <c r="S829" s="4">
        <f t="shared" si="222"/>
        <v>0</v>
      </c>
      <c r="T829" s="4">
        <f t="shared" si="223"/>
        <v>0</v>
      </c>
      <c r="U829" s="4">
        <f t="shared" si="224"/>
        <v>0</v>
      </c>
      <c r="V829" s="4">
        <f t="shared" si="225"/>
        <v>0</v>
      </c>
      <c r="W829" s="4">
        <f t="shared" si="226"/>
        <v>0</v>
      </c>
      <c r="X829" s="4">
        <f t="shared" si="227"/>
        <v>0</v>
      </c>
      <c r="Y829" s="4">
        <f t="shared" si="228"/>
        <v>0</v>
      </c>
      <c r="Z829" s="4">
        <f t="shared" si="229"/>
        <v>0</v>
      </c>
      <c r="AA829" s="4">
        <f t="shared" si="230"/>
        <v>0</v>
      </c>
      <c r="AB829" s="4">
        <f t="shared" si="231"/>
        <v>0</v>
      </c>
      <c r="AC829" s="4">
        <f t="shared" si="232"/>
        <v>0</v>
      </c>
      <c r="AD829" s="4">
        <f t="shared" si="233"/>
        <v>0</v>
      </c>
      <c r="AE829" s="4">
        <f t="shared" si="234"/>
        <v>0</v>
      </c>
      <c r="AF829" s="4">
        <f t="shared" si="235"/>
        <v>0</v>
      </c>
      <c r="AG829" s="4">
        <f t="shared" si="236"/>
        <v>2.1561188378697402E-5</v>
      </c>
      <c r="AH829" s="4">
        <f t="shared" si="237"/>
        <v>1.7728088222484531E-5</v>
      </c>
      <c r="AI829" s="4">
        <f t="shared" si="238"/>
        <v>1.9644638300590965E-5</v>
      </c>
    </row>
    <row r="830" spans="1:35" x14ac:dyDescent="0.25">
      <c r="A830" t="s">
        <v>132</v>
      </c>
      <c r="B830" t="s">
        <v>146</v>
      </c>
      <c r="H830">
        <v>2.3029690616512998E-5</v>
      </c>
      <c r="I830">
        <v>0.59500441958788397</v>
      </c>
      <c r="J830">
        <v>0.76738652794534901</v>
      </c>
      <c r="R830" s="4">
        <f t="shared" si="221"/>
        <v>0</v>
      </c>
      <c r="S830" s="4">
        <f t="shared" si="222"/>
        <v>0</v>
      </c>
      <c r="T830" s="4">
        <f t="shared" si="223"/>
        <v>0</v>
      </c>
      <c r="U830" s="4">
        <f t="shared" si="224"/>
        <v>0</v>
      </c>
      <c r="V830" s="4">
        <f t="shared" si="225"/>
        <v>0</v>
      </c>
      <c r="W830" s="4">
        <f t="shared" si="226"/>
        <v>0</v>
      </c>
      <c r="X830" s="4">
        <f t="shared" si="227"/>
        <v>0</v>
      </c>
      <c r="Y830" s="4">
        <f t="shared" si="228"/>
        <v>0</v>
      </c>
      <c r="Z830" s="4">
        <f t="shared" si="229"/>
        <v>0</v>
      </c>
      <c r="AA830" s="4">
        <f t="shared" si="230"/>
        <v>0</v>
      </c>
      <c r="AB830" s="4">
        <f t="shared" si="231"/>
        <v>0</v>
      </c>
      <c r="AC830" s="4">
        <f t="shared" si="232"/>
        <v>0</v>
      </c>
      <c r="AD830" s="4">
        <f t="shared" si="233"/>
        <v>0</v>
      </c>
      <c r="AE830" s="4">
        <f t="shared" si="234"/>
        <v>0</v>
      </c>
      <c r="AF830" s="4">
        <f t="shared" si="235"/>
        <v>0</v>
      </c>
      <c r="AG830" s="4">
        <f t="shared" si="236"/>
        <v>2.677935390339234E-4</v>
      </c>
      <c r="AH830" s="4">
        <f t="shared" si="237"/>
        <v>2.2018579876122594E-4</v>
      </c>
      <c r="AI830" s="4">
        <f t="shared" si="238"/>
        <v>2.4398966889757466E-4</v>
      </c>
    </row>
    <row r="831" spans="1:35" x14ac:dyDescent="0.25">
      <c r="A831" t="s">
        <v>126</v>
      </c>
      <c r="B831" t="s">
        <v>146</v>
      </c>
      <c r="H831">
        <v>3.51762784829262E-6</v>
      </c>
      <c r="I831">
        <v>1.46291387221603</v>
      </c>
      <c r="J831">
        <v>0.98436804947636203</v>
      </c>
      <c r="R831" s="4">
        <f t="shared" si="221"/>
        <v>0</v>
      </c>
      <c r="S831" s="4">
        <f t="shared" si="222"/>
        <v>0</v>
      </c>
      <c r="T831" s="4">
        <f t="shared" si="223"/>
        <v>0</v>
      </c>
      <c r="U831" s="4">
        <f t="shared" si="224"/>
        <v>0</v>
      </c>
      <c r="V831" s="4">
        <f t="shared" si="225"/>
        <v>0</v>
      </c>
      <c r="W831" s="4">
        <f t="shared" si="226"/>
        <v>0</v>
      </c>
      <c r="X831" s="4">
        <f t="shared" si="227"/>
        <v>0</v>
      </c>
      <c r="Y831" s="4">
        <f t="shared" si="228"/>
        <v>0</v>
      </c>
      <c r="Z831" s="4">
        <f t="shared" si="229"/>
        <v>0</v>
      </c>
      <c r="AA831" s="4">
        <f t="shared" si="230"/>
        <v>0</v>
      </c>
      <c r="AB831" s="4">
        <f t="shared" si="231"/>
        <v>0</v>
      </c>
      <c r="AC831" s="4">
        <f t="shared" si="232"/>
        <v>0</v>
      </c>
      <c r="AD831" s="4">
        <f t="shared" si="233"/>
        <v>0</v>
      </c>
      <c r="AE831" s="4">
        <f t="shared" si="234"/>
        <v>0</v>
      </c>
      <c r="AF831" s="4">
        <f t="shared" si="235"/>
        <v>0</v>
      </c>
      <c r="AG831" s="4">
        <f t="shared" si="236"/>
        <v>8.42549656701695E-6</v>
      </c>
      <c r="AH831" s="4">
        <f t="shared" si="237"/>
        <v>6.9276305106583821E-6</v>
      </c>
      <c r="AI831" s="4">
        <f t="shared" si="238"/>
        <v>7.6765635388376656E-6</v>
      </c>
    </row>
    <row r="832" spans="1:35" x14ac:dyDescent="0.25">
      <c r="A832" t="s">
        <v>74</v>
      </c>
      <c r="B832" t="s">
        <v>146</v>
      </c>
      <c r="H832">
        <v>8.9182424467643706E-5</v>
      </c>
      <c r="I832">
        <v>0.40305439397489801</v>
      </c>
      <c r="J832">
        <v>0.89463888169219496</v>
      </c>
      <c r="R832" s="4">
        <f t="shared" si="221"/>
        <v>0</v>
      </c>
      <c r="S832" s="4">
        <f t="shared" si="222"/>
        <v>0</v>
      </c>
      <c r="T832" s="4">
        <f t="shared" si="223"/>
        <v>0</v>
      </c>
      <c r="U832" s="4">
        <f t="shared" si="224"/>
        <v>0</v>
      </c>
      <c r="V832" s="4">
        <f t="shared" si="225"/>
        <v>0</v>
      </c>
      <c r="W832" s="4">
        <f t="shared" si="226"/>
        <v>0</v>
      </c>
      <c r="X832" s="4">
        <f t="shared" si="227"/>
        <v>0</v>
      </c>
      <c r="Y832" s="4">
        <f t="shared" si="228"/>
        <v>0</v>
      </c>
      <c r="Z832" s="4">
        <f t="shared" si="229"/>
        <v>0</v>
      </c>
      <c r="AA832" s="4">
        <f t="shared" si="230"/>
        <v>0</v>
      </c>
      <c r="AB832" s="4">
        <f t="shared" si="231"/>
        <v>0</v>
      </c>
      <c r="AC832" s="4">
        <f t="shared" si="232"/>
        <v>0</v>
      </c>
      <c r="AD832" s="4">
        <f t="shared" si="233"/>
        <v>0</v>
      </c>
      <c r="AE832" s="4">
        <f t="shared" si="234"/>
        <v>0</v>
      </c>
      <c r="AF832" s="4">
        <f t="shared" si="235"/>
        <v>0</v>
      </c>
      <c r="AG832" s="4">
        <f t="shared" si="236"/>
        <v>1.2869370176680316E-6</v>
      </c>
      <c r="AH832" s="4">
        <f t="shared" si="237"/>
        <v>1.0581482145270483E-6</v>
      </c>
      <c r="AI832" s="4">
        <f t="shared" si="238"/>
        <v>1.1725426160975399E-6</v>
      </c>
    </row>
    <row r="833" spans="1:35" x14ac:dyDescent="0.25">
      <c r="A833" t="s">
        <v>126</v>
      </c>
      <c r="B833" t="s">
        <v>146</v>
      </c>
      <c r="H833">
        <v>2.2194731260282899E-6</v>
      </c>
      <c r="I833">
        <v>1.46291387221603</v>
      </c>
      <c r="J833">
        <v>0.98436804947636203</v>
      </c>
      <c r="R833" s="4">
        <f t="shared" si="221"/>
        <v>0</v>
      </c>
      <c r="S833" s="4">
        <f t="shared" si="222"/>
        <v>0</v>
      </c>
      <c r="T833" s="4">
        <f t="shared" si="223"/>
        <v>0</v>
      </c>
      <c r="U833" s="4">
        <f t="shared" si="224"/>
        <v>0</v>
      </c>
      <c r="V833" s="4">
        <f t="shared" si="225"/>
        <v>0</v>
      </c>
      <c r="W833" s="4">
        <f t="shared" si="226"/>
        <v>0</v>
      </c>
      <c r="X833" s="4">
        <f t="shared" si="227"/>
        <v>0</v>
      </c>
      <c r="Y833" s="4">
        <f t="shared" si="228"/>
        <v>0</v>
      </c>
      <c r="Z833" s="4">
        <f t="shared" si="229"/>
        <v>0</v>
      </c>
      <c r="AA833" s="4">
        <f t="shared" si="230"/>
        <v>0</v>
      </c>
      <c r="AB833" s="4">
        <f t="shared" si="231"/>
        <v>0</v>
      </c>
      <c r="AC833" s="4">
        <f t="shared" si="232"/>
        <v>0</v>
      </c>
      <c r="AD833" s="4">
        <f t="shared" si="233"/>
        <v>0</v>
      </c>
      <c r="AE833" s="4">
        <f t="shared" si="234"/>
        <v>0</v>
      </c>
      <c r="AF833" s="4">
        <f t="shared" si="235"/>
        <v>0</v>
      </c>
      <c r="AG833" s="4">
        <f t="shared" si="236"/>
        <v>3.2627716268650136E-5</v>
      </c>
      <c r="AH833" s="4">
        <f t="shared" si="237"/>
        <v>2.682723337644567E-5</v>
      </c>
      <c r="AI833" s="4">
        <f t="shared" si="238"/>
        <v>2.97274748225479E-5</v>
      </c>
    </row>
    <row r="834" spans="1:35" x14ac:dyDescent="0.25">
      <c r="A834" t="s">
        <v>54</v>
      </c>
      <c r="B834" t="s">
        <v>146</v>
      </c>
      <c r="H834">
        <v>6.3660208811647104E-4</v>
      </c>
      <c r="I834">
        <v>0.30414894129805498</v>
      </c>
      <c r="J834">
        <v>0.96712731569204602</v>
      </c>
      <c r="R834" s="4">
        <f t="shared" si="221"/>
        <v>0</v>
      </c>
      <c r="S834" s="4">
        <f t="shared" si="222"/>
        <v>0</v>
      </c>
      <c r="T834" s="4">
        <f t="shared" si="223"/>
        <v>0</v>
      </c>
      <c r="U834" s="4">
        <f t="shared" si="224"/>
        <v>0</v>
      </c>
      <c r="V834" s="4">
        <f t="shared" si="225"/>
        <v>0</v>
      </c>
      <c r="W834" s="4">
        <f t="shared" si="226"/>
        <v>0</v>
      </c>
      <c r="X834" s="4">
        <f t="shared" si="227"/>
        <v>0</v>
      </c>
      <c r="Y834" s="4">
        <f t="shared" si="228"/>
        <v>0</v>
      </c>
      <c r="Z834" s="4">
        <f t="shared" si="229"/>
        <v>0</v>
      </c>
      <c r="AA834" s="4">
        <f t="shared" si="230"/>
        <v>0</v>
      </c>
      <c r="AB834" s="4">
        <f t="shared" si="231"/>
        <v>0</v>
      </c>
      <c r="AC834" s="4">
        <f t="shared" si="232"/>
        <v>0</v>
      </c>
      <c r="AD834" s="4">
        <f t="shared" si="233"/>
        <v>0</v>
      </c>
      <c r="AE834" s="4">
        <f t="shared" si="234"/>
        <v>0</v>
      </c>
      <c r="AF834" s="4">
        <f t="shared" si="235"/>
        <v>0</v>
      </c>
      <c r="AG834" s="4">
        <f t="shared" si="236"/>
        <v>8.1200236318108168E-7</v>
      </c>
      <c r="AH834" s="4">
        <f t="shared" si="237"/>
        <v>6.6764638750444496E-7</v>
      </c>
      <c r="AI834" s="4">
        <f t="shared" si="238"/>
        <v>7.3982437534276322E-7</v>
      </c>
    </row>
    <row r="835" spans="1:35" x14ac:dyDescent="0.25">
      <c r="A835" t="s">
        <v>80</v>
      </c>
      <c r="B835" t="s">
        <v>146</v>
      </c>
      <c r="H835">
        <v>5.5419062150196998E-4</v>
      </c>
      <c r="I835">
        <v>0.221176490903851</v>
      </c>
      <c r="J835">
        <v>0.92448521138096595</v>
      </c>
      <c r="R835" s="4">
        <f t="shared" si="221"/>
        <v>0</v>
      </c>
      <c r="S835" s="4">
        <f t="shared" si="222"/>
        <v>0</v>
      </c>
      <c r="T835" s="4">
        <f t="shared" si="223"/>
        <v>0</v>
      </c>
      <c r="U835" s="4">
        <f t="shared" si="224"/>
        <v>0</v>
      </c>
      <c r="V835" s="4">
        <f t="shared" si="225"/>
        <v>0</v>
      </c>
      <c r="W835" s="4">
        <f t="shared" si="226"/>
        <v>0</v>
      </c>
      <c r="X835" s="4">
        <f t="shared" si="227"/>
        <v>0</v>
      </c>
      <c r="Y835" s="4">
        <f t="shared" si="228"/>
        <v>0</v>
      </c>
      <c r="Z835" s="4">
        <f t="shared" si="229"/>
        <v>0</v>
      </c>
      <c r="AA835" s="4">
        <f t="shared" si="230"/>
        <v>0</v>
      </c>
      <c r="AB835" s="4">
        <f t="shared" si="231"/>
        <v>0</v>
      </c>
      <c r="AC835" s="4">
        <f t="shared" si="232"/>
        <v>0</v>
      </c>
      <c r="AD835" s="4">
        <f t="shared" si="233"/>
        <v>0</v>
      </c>
      <c r="AE835" s="4">
        <f t="shared" si="234"/>
        <v>0</v>
      </c>
      <c r="AF835" s="4">
        <f t="shared" si="235"/>
        <v>0</v>
      </c>
      <c r="AG835" s="4">
        <f t="shared" si="236"/>
        <v>2.3290320296944061E-4</v>
      </c>
      <c r="AH835" s="4">
        <f t="shared" si="237"/>
        <v>1.9149818910820676E-4</v>
      </c>
      <c r="AI835" s="4">
        <f t="shared" si="238"/>
        <v>2.1220069603882367E-4</v>
      </c>
    </row>
    <row r="836" spans="1:35" x14ac:dyDescent="0.25">
      <c r="A836" t="s">
        <v>110</v>
      </c>
      <c r="B836" t="s">
        <v>146</v>
      </c>
      <c r="H836">
        <v>1.8774502229182999E-5</v>
      </c>
      <c r="I836">
        <v>1.2542401931868199</v>
      </c>
      <c r="J836">
        <v>0.98406104436083297</v>
      </c>
      <c r="R836" s="4">
        <f t="shared" ref="R836:R899" si="239">$C835*N$2</f>
        <v>0</v>
      </c>
      <c r="S836" s="4">
        <f t="shared" ref="S836:S899" si="240">$C835*O$2</f>
        <v>0</v>
      </c>
      <c r="T836" s="4">
        <f t="shared" ref="T836:T899" si="241">$C835*P$2</f>
        <v>0</v>
      </c>
      <c r="U836" s="4">
        <f t="shared" ref="U836:U899" si="242">$D835*N$2</f>
        <v>0</v>
      </c>
      <c r="V836" s="4">
        <f t="shared" ref="V836:V899" si="243">$D835*O$2</f>
        <v>0</v>
      </c>
      <c r="W836" s="4">
        <f t="shared" ref="W836:W899" si="244">$D835*P$2</f>
        <v>0</v>
      </c>
      <c r="X836" s="4">
        <f t="shared" ref="X836:X899" si="245">$E835*N$2</f>
        <v>0</v>
      </c>
      <c r="Y836" s="4">
        <f t="shared" ref="Y836:Y899" si="246">$E835*O$2</f>
        <v>0</v>
      </c>
      <c r="Z836" s="4">
        <f t="shared" ref="Z836:Z899" si="247">$E835*P$2</f>
        <v>0</v>
      </c>
      <c r="AA836" s="4">
        <f t="shared" ref="AA836:AA899" si="248">$F835*N$2</f>
        <v>0</v>
      </c>
      <c r="AB836" s="4">
        <f t="shared" ref="AB836:AB899" si="249">$F835*O$2</f>
        <v>0</v>
      </c>
      <c r="AC836" s="4">
        <f t="shared" ref="AC836:AC899" si="250">$F835*P$2</f>
        <v>0</v>
      </c>
      <c r="AD836" s="4">
        <f t="shared" ref="AD836:AD899" si="251">$G835*N$2</f>
        <v>0</v>
      </c>
      <c r="AE836" s="4">
        <f t="shared" ref="AE836:AE899" si="252">$G835*O$2</f>
        <v>0</v>
      </c>
      <c r="AF836" s="4">
        <f t="shared" ref="AF836:AF899" si="253">$G835*P$2</f>
        <v>0</v>
      </c>
      <c r="AG836" s="4">
        <f t="shared" ref="AG836:AG899" si="254">$H835*N$2</f>
        <v>2.0275266640315973E-4</v>
      </c>
      <c r="AH836" s="4">
        <f t="shared" ref="AH836:AH899" si="255">$H835*O$2</f>
        <v>1.6670774793148691E-4</v>
      </c>
      <c r="AI836" s="4">
        <f t="shared" ref="AI836:AI899" si="256">$H835*P$2</f>
        <v>1.8473020716732331E-4</v>
      </c>
    </row>
    <row r="837" spans="1:35" x14ac:dyDescent="0.25">
      <c r="A837" t="s">
        <v>92</v>
      </c>
      <c r="B837" t="s">
        <v>146</v>
      </c>
      <c r="H837">
        <v>5.21649615800974E-3</v>
      </c>
      <c r="I837">
        <v>0.44254587451833799</v>
      </c>
      <c r="J837">
        <v>0.95832725150320097</v>
      </c>
      <c r="R837" s="4">
        <f t="shared" si="239"/>
        <v>0</v>
      </c>
      <c r="S837" s="4">
        <f t="shared" si="240"/>
        <v>0</v>
      </c>
      <c r="T837" s="4">
        <f t="shared" si="241"/>
        <v>0</v>
      </c>
      <c r="U837" s="4">
        <f t="shared" si="242"/>
        <v>0</v>
      </c>
      <c r="V837" s="4">
        <f t="shared" si="243"/>
        <v>0</v>
      </c>
      <c r="W837" s="4">
        <f t="shared" si="244"/>
        <v>0</v>
      </c>
      <c r="X837" s="4">
        <f t="shared" si="245"/>
        <v>0</v>
      </c>
      <c r="Y837" s="4">
        <f t="shared" si="246"/>
        <v>0</v>
      </c>
      <c r="Z837" s="4">
        <f t="shared" si="247"/>
        <v>0</v>
      </c>
      <c r="AA837" s="4">
        <f t="shared" si="248"/>
        <v>0</v>
      </c>
      <c r="AB837" s="4">
        <f t="shared" si="249"/>
        <v>0</v>
      </c>
      <c r="AC837" s="4">
        <f t="shared" si="250"/>
        <v>0</v>
      </c>
      <c r="AD837" s="4">
        <f t="shared" si="251"/>
        <v>0</v>
      </c>
      <c r="AE837" s="4">
        <f t="shared" si="252"/>
        <v>0</v>
      </c>
      <c r="AF837" s="4">
        <f t="shared" si="253"/>
        <v>0</v>
      </c>
      <c r="AG837" s="4">
        <f t="shared" si="254"/>
        <v>6.8687203277498771E-6</v>
      </c>
      <c r="AH837" s="4">
        <f t="shared" si="255"/>
        <v>5.6476144917054557E-6</v>
      </c>
      <c r="AI837" s="4">
        <f t="shared" si="256"/>
        <v>6.258167409727666E-6</v>
      </c>
    </row>
    <row r="838" spans="1:35" x14ac:dyDescent="0.25">
      <c r="A838" t="s">
        <v>74</v>
      </c>
      <c r="B838" t="s">
        <v>146</v>
      </c>
      <c r="H838">
        <v>5.6270305716409898E-5</v>
      </c>
      <c r="I838">
        <v>0.40305439397489801</v>
      </c>
      <c r="J838">
        <v>0.89463888169219496</v>
      </c>
      <c r="R838" s="4">
        <f t="shared" si="239"/>
        <v>0</v>
      </c>
      <c r="S838" s="4">
        <f t="shared" si="240"/>
        <v>0</v>
      </c>
      <c r="T838" s="4">
        <f t="shared" si="241"/>
        <v>0</v>
      </c>
      <c r="U838" s="4">
        <f t="shared" si="242"/>
        <v>0</v>
      </c>
      <c r="V838" s="4">
        <f t="shared" si="243"/>
        <v>0</v>
      </c>
      <c r="W838" s="4">
        <f t="shared" si="244"/>
        <v>0</v>
      </c>
      <c r="X838" s="4">
        <f t="shared" si="245"/>
        <v>0</v>
      </c>
      <c r="Y838" s="4">
        <f t="shared" si="246"/>
        <v>0</v>
      </c>
      <c r="Z838" s="4">
        <f t="shared" si="247"/>
        <v>0</v>
      </c>
      <c r="AA838" s="4">
        <f t="shared" si="248"/>
        <v>0</v>
      </c>
      <c r="AB838" s="4">
        <f t="shared" si="249"/>
        <v>0</v>
      </c>
      <c r="AC838" s="4">
        <f t="shared" si="250"/>
        <v>0</v>
      </c>
      <c r="AD838" s="4">
        <f t="shared" si="251"/>
        <v>0</v>
      </c>
      <c r="AE838" s="4">
        <f t="shared" si="252"/>
        <v>0</v>
      </c>
      <c r="AF838" s="4">
        <f t="shared" si="253"/>
        <v>0</v>
      </c>
      <c r="AG838" s="4">
        <f t="shared" si="254"/>
        <v>1.9084742041499047E-3</v>
      </c>
      <c r="AH838" s="4">
        <f t="shared" si="255"/>
        <v>1.5691899011899219E-3</v>
      </c>
      <c r="AI838" s="4">
        <f t="shared" si="256"/>
        <v>1.7388320526699132E-3</v>
      </c>
    </row>
    <row r="839" spans="1:35" x14ac:dyDescent="0.25">
      <c r="A839" t="s">
        <v>98</v>
      </c>
      <c r="B839" t="s">
        <v>146</v>
      </c>
      <c r="H839">
        <v>4.4437126662373204E-3</v>
      </c>
      <c r="I839">
        <v>0.26499481569422401</v>
      </c>
      <c r="J839">
        <v>0.92494619290490598</v>
      </c>
      <c r="R839" s="4">
        <f t="shared" si="239"/>
        <v>0</v>
      </c>
      <c r="S839" s="4">
        <f t="shared" si="240"/>
        <v>0</v>
      </c>
      <c r="T839" s="4">
        <f t="shared" si="241"/>
        <v>0</v>
      </c>
      <c r="U839" s="4">
        <f t="shared" si="242"/>
        <v>0</v>
      </c>
      <c r="V839" s="4">
        <f t="shared" si="243"/>
        <v>0</v>
      </c>
      <c r="W839" s="4">
        <f t="shared" si="244"/>
        <v>0</v>
      </c>
      <c r="X839" s="4">
        <f t="shared" si="245"/>
        <v>0</v>
      </c>
      <c r="Y839" s="4">
        <f t="shared" si="246"/>
        <v>0</v>
      </c>
      <c r="Z839" s="4">
        <f t="shared" si="247"/>
        <v>0</v>
      </c>
      <c r="AA839" s="4">
        <f t="shared" si="248"/>
        <v>0</v>
      </c>
      <c r="AB839" s="4">
        <f t="shared" si="249"/>
        <v>0</v>
      </c>
      <c r="AC839" s="4">
        <f t="shared" si="250"/>
        <v>0</v>
      </c>
      <c r="AD839" s="4">
        <f t="shared" si="251"/>
        <v>0</v>
      </c>
      <c r="AE839" s="4">
        <f t="shared" si="252"/>
        <v>0</v>
      </c>
      <c r="AF839" s="4">
        <f t="shared" si="253"/>
        <v>0</v>
      </c>
      <c r="AG839" s="4">
        <f t="shared" si="254"/>
        <v>2.0586697213320693E-5</v>
      </c>
      <c r="AH839" s="4">
        <f t="shared" si="255"/>
        <v>1.6926839930952572E-5</v>
      </c>
      <c r="AI839" s="4">
        <f t="shared" si="256"/>
        <v>1.8756768572136633E-5</v>
      </c>
    </row>
    <row r="840" spans="1:35" x14ac:dyDescent="0.25">
      <c r="A840" t="s">
        <v>102</v>
      </c>
      <c r="B840" t="s">
        <v>147</v>
      </c>
      <c r="H840">
        <v>0</v>
      </c>
      <c r="I840">
        <v>2.3178905471458199E-2</v>
      </c>
      <c r="J840">
        <v>0.99436372047369403</v>
      </c>
      <c r="R840" s="4">
        <f t="shared" si="239"/>
        <v>0</v>
      </c>
      <c r="S840" s="4">
        <f t="shared" si="240"/>
        <v>0</v>
      </c>
      <c r="T840" s="4">
        <f t="shared" si="241"/>
        <v>0</v>
      </c>
      <c r="U840" s="4">
        <f t="shared" si="242"/>
        <v>0</v>
      </c>
      <c r="V840" s="4">
        <f t="shared" si="243"/>
        <v>0</v>
      </c>
      <c r="W840" s="4">
        <f t="shared" si="244"/>
        <v>0</v>
      </c>
      <c r="X840" s="4">
        <f t="shared" si="245"/>
        <v>0</v>
      </c>
      <c r="Y840" s="4">
        <f t="shared" si="246"/>
        <v>0</v>
      </c>
      <c r="Z840" s="4">
        <f t="shared" si="247"/>
        <v>0</v>
      </c>
      <c r="AA840" s="4">
        <f t="shared" si="248"/>
        <v>0</v>
      </c>
      <c r="AB840" s="4">
        <f t="shared" si="249"/>
        <v>0</v>
      </c>
      <c r="AC840" s="4">
        <f t="shared" si="250"/>
        <v>0</v>
      </c>
      <c r="AD840" s="4">
        <f t="shared" si="251"/>
        <v>0</v>
      </c>
      <c r="AE840" s="4">
        <f t="shared" si="252"/>
        <v>0</v>
      </c>
      <c r="AF840" s="4">
        <f t="shared" si="253"/>
        <v>0</v>
      </c>
      <c r="AG840" s="4">
        <f t="shared" si="254"/>
        <v>1.6257485364282879E-3</v>
      </c>
      <c r="AH840" s="4">
        <f t="shared" si="255"/>
        <v>1.3367265743965925E-3</v>
      </c>
      <c r="AI840" s="4">
        <f t="shared" si="256"/>
        <v>1.48123755541244E-3</v>
      </c>
    </row>
    <row r="841" spans="1:35" x14ac:dyDescent="0.25">
      <c r="A841" t="s">
        <v>132</v>
      </c>
      <c r="B841" t="s">
        <v>147</v>
      </c>
      <c r="H841">
        <v>3.9653465949619798E-5</v>
      </c>
      <c r="I841">
        <v>1.08390001640546</v>
      </c>
      <c r="J841">
        <v>0.94898715172471004</v>
      </c>
      <c r="R841" s="4">
        <f t="shared" si="239"/>
        <v>0</v>
      </c>
      <c r="S841" s="4">
        <f t="shared" si="240"/>
        <v>0</v>
      </c>
      <c r="T841" s="4">
        <f t="shared" si="241"/>
        <v>0</v>
      </c>
      <c r="U841" s="4">
        <f t="shared" si="242"/>
        <v>0</v>
      </c>
      <c r="V841" s="4">
        <f t="shared" si="243"/>
        <v>0</v>
      </c>
      <c r="W841" s="4">
        <f t="shared" si="244"/>
        <v>0</v>
      </c>
      <c r="X841" s="4">
        <f t="shared" si="245"/>
        <v>0</v>
      </c>
      <c r="Y841" s="4">
        <f t="shared" si="246"/>
        <v>0</v>
      </c>
      <c r="Z841" s="4">
        <f t="shared" si="247"/>
        <v>0</v>
      </c>
      <c r="AA841" s="4">
        <f t="shared" si="248"/>
        <v>0</v>
      </c>
      <c r="AB841" s="4">
        <f t="shared" si="249"/>
        <v>0</v>
      </c>
      <c r="AC841" s="4">
        <f t="shared" si="250"/>
        <v>0</v>
      </c>
      <c r="AD841" s="4">
        <f t="shared" si="251"/>
        <v>0</v>
      </c>
      <c r="AE841" s="4">
        <f t="shared" si="252"/>
        <v>0</v>
      </c>
      <c r="AF841" s="4">
        <f t="shared" si="253"/>
        <v>0</v>
      </c>
      <c r="AG841" s="4">
        <f t="shared" si="254"/>
        <v>0</v>
      </c>
      <c r="AH841" s="4">
        <f t="shared" si="255"/>
        <v>0</v>
      </c>
      <c r="AI841" s="4">
        <f t="shared" si="256"/>
        <v>0</v>
      </c>
    </row>
    <row r="842" spans="1:35" x14ac:dyDescent="0.25">
      <c r="A842" t="s">
        <v>92</v>
      </c>
      <c r="B842" t="s">
        <v>147</v>
      </c>
      <c r="H842">
        <v>0</v>
      </c>
      <c r="I842">
        <v>9.5165563502708897E-2</v>
      </c>
      <c r="J842">
        <v>0.969286537709794</v>
      </c>
      <c r="R842" s="4">
        <f t="shared" si="239"/>
        <v>0</v>
      </c>
      <c r="S842" s="4">
        <f t="shared" si="240"/>
        <v>0</v>
      </c>
      <c r="T842" s="4">
        <f t="shared" si="241"/>
        <v>0</v>
      </c>
      <c r="U842" s="4">
        <f t="shared" si="242"/>
        <v>0</v>
      </c>
      <c r="V842" s="4">
        <f t="shared" si="243"/>
        <v>0</v>
      </c>
      <c r="W842" s="4">
        <f t="shared" si="244"/>
        <v>0</v>
      </c>
      <c r="X842" s="4">
        <f t="shared" si="245"/>
        <v>0</v>
      </c>
      <c r="Y842" s="4">
        <f t="shared" si="246"/>
        <v>0</v>
      </c>
      <c r="Z842" s="4">
        <f t="shared" si="247"/>
        <v>0</v>
      </c>
      <c r="AA842" s="4">
        <f t="shared" si="248"/>
        <v>0</v>
      </c>
      <c r="AB842" s="4">
        <f t="shared" si="249"/>
        <v>0</v>
      </c>
      <c r="AC842" s="4">
        <f t="shared" si="250"/>
        <v>0</v>
      </c>
      <c r="AD842" s="4">
        <f t="shared" si="251"/>
        <v>0</v>
      </c>
      <c r="AE842" s="4">
        <f t="shared" si="252"/>
        <v>0</v>
      </c>
      <c r="AF842" s="4">
        <f t="shared" si="253"/>
        <v>0</v>
      </c>
      <c r="AG842" s="4">
        <f t="shared" si="254"/>
        <v>1.4507365591324316E-5</v>
      </c>
      <c r="AH842" s="4">
        <f t="shared" si="255"/>
        <v>1.1928278375088883E-5</v>
      </c>
      <c r="AI842" s="4">
        <f t="shared" si="256"/>
        <v>1.3217821983206599E-5</v>
      </c>
    </row>
    <row r="843" spans="1:35" x14ac:dyDescent="0.25">
      <c r="A843" t="s">
        <v>94</v>
      </c>
      <c r="B843" t="s">
        <v>147</v>
      </c>
      <c r="H843">
        <v>1.9258944411727801E-4</v>
      </c>
      <c r="I843">
        <v>9.8325208001577794E-3</v>
      </c>
      <c r="J843">
        <v>0.953945865322958</v>
      </c>
      <c r="R843" s="4">
        <f t="shared" si="239"/>
        <v>0</v>
      </c>
      <c r="S843" s="4">
        <f t="shared" si="240"/>
        <v>0</v>
      </c>
      <c r="T843" s="4">
        <f t="shared" si="241"/>
        <v>0</v>
      </c>
      <c r="U843" s="4">
        <f t="shared" si="242"/>
        <v>0</v>
      </c>
      <c r="V843" s="4">
        <f t="shared" si="243"/>
        <v>0</v>
      </c>
      <c r="W843" s="4">
        <f t="shared" si="244"/>
        <v>0</v>
      </c>
      <c r="X843" s="4">
        <f t="shared" si="245"/>
        <v>0</v>
      </c>
      <c r="Y843" s="4">
        <f t="shared" si="246"/>
        <v>0</v>
      </c>
      <c r="Z843" s="4">
        <f t="shared" si="247"/>
        <v>0</v>
      </c>
      <c r="AA843" s="4">
        <f t="shared" si="248"/>
        <v>0</v>
      </c>
      <c r="AB843" s="4">
        <f t="shared" si="249"/>
        <v>0</v>
      </c>
      <c r="AC843" s="4">
        <f t="shared" si="250"/>
        <v>0</v>
      </c>
      <c r="AD843" s="4">
        <f t="shared" si="251"/>
        <v>0</v>
      </c>
      <c r="AE843" s="4">
        <f t="shared" si="252"/>
        <v>0</v>
      </c>
      <c r="AF843" s="4">
        <f t="shared" si="253"/>
        <v>0</v>
      </c>
      <c r="AG843" s="4">
        <f t="shared" si="254"/>
        <v>0</v>
      </c>
      <c r="AH843" s="4">
        <f t="shared" si="255"/>
        <v>0</v>
      </c>
      <c r="AI843" s="4">
        <f t="shared" si="256"/>
        <v>0</v>
      </c>
    </row>
    <row r="844" spans="1:35" x14ac:dyDescent="0.25">
      <c r="A844" t="s">
        <v>120</v>
      </c>
      <c r="B844" t="s">
        <v>147</v>
      </c>
      <c r="H844">
        <v>0</v>
      </c>
      <c r="I844">
        <v>0.16911022027067801</v>
      </c>
      <c r="J844">
        <v>0.99891129771360299</v>
      </c>
      <c r="R844" s="4">
        <f t="shared" si="239"/>
        <v>0</v>
      </c>
      <c r="S844" s="4">
        <f t="shared" si="240"/>
        <v>0</v>
      </c>
      <c r="T844" s="4">
        <f t="shared" si="241"/>
        <v>0</v>
      </c>
      <c r="U844" s="4">
        <f t="shared" si="242"/>
        <v>0</v>
      </c>
      <c r="V844" s="4">
        <f t="shared" si="243"/>
        <v>0</v>
      </c>
      <c r="W844" s="4">
        <f t="shared" si="244"/>
        <v>0</v>
      </c>
      <c r="X844" s="4">
        <f t="shared" si="245"/>
        <v>0</v>
      </c>
      <c r="Y844" s="4">
        <f t="shared" si="246"/>
        <v>0</v>
      </c>
      <c r="Z844" s="4">
        <f t="shared" si="247"/>
        <v>0</v>
      </c>
      <c r="AA844" s="4">
        <f t="shared" si="248"/>
        <v>0</v>
      </c>
      <c r="AB844" s="4">
        <f t="shared" si="249"/>
        <v>0</v>
      </c>
      <c r="AC844" s="4">
        <f t="shared" si="250"/>
        <v>0</v>
      </c>
      <c r="AD844" s="4">
        <f t="shared" si="251"/>
        <v>0</v>
      </c>
      <c r="AE844" s="4">
        <f t="shared" si="252"/>
        <v>0</v>
      </c>
      <c r="AF844" s="4">
        <f t="shared" si="253"/>
        <v>0</v>
      </c>
      <c r="AG844" s="4">
        <f t="shared" si="254"/>
        <v>7.0459552725833416E-5</v>
      </c>
      <c r="AH844" s="4">
        <f t="shared" si="255"/>
        <v>5.7933410019018591E-5</v>
      </c>
      <c r="AI844" s="4">
        <f t="shared" si="256"/>
        <v>6.4196481372426003E-5</v>
      </c>
    </row>
    <row r="845" spans="1:35" x14ac:dyDescent="0.25">
      <c r="A845" t="s">
        <v>90</v>
      </c>
      <c r="B845" t="s">
        <v>147</v>
      </c>
      <c r="H845">
        <v>1.12764404953882E-3</v>
      </c>
      <c r="I845">
        <v>5.8940670726060303E-2</v>
      </c>
      <c r="J845">
        <v>0.96809546029153604</v>
      </c>
      <c r="R845" s="4">
        <f t="shared" si="239"/>
        <v>0</v>
      </c>
      <c r="S845" s="4">
        <f t="shared" si="240"/>
        <v>0</v>
      </c>
      <c r="T845" s="4">
        <f t="shared" si="241"/>
        <v>0</v>
      </c>
      <c r="U845" s="4">
        <f t="shared" si="242"/>
        <v>0</v>
      </c>
      <c r="V845" s="4">
        <f t="shared" si="243"/>
        <v>0</v>
      </c>
      <c r="W845" s="4">
        <f t="shared" si="244"/>
        <v>0</v>
      </c>
      <c r="X845" s="4">
        <f t="shared" si="245"/>
        <v>0</v>
      </c>
      <c r="Y845" s="4">
        <f t="shared" si="246"/>
        <v>0</v>
      </c>
      <c r="Z845" s="4">
        <f t="shared" si="247"/>
        <v>0</v>
      </c>
      <c r="AA845" s="4">
        <f t="shared" si="248"/>
        <v>0</v>
      </c>
      <c r="AB845" s="4">
        <f t="shared" si="249"/>
        <v>0</v>
      </c>
      <c r="AC845" s="4">
        <f t="shared" si="250"/>
        <v>0</v>
      </c>
      <c r="AD845" s="4">
        <f t="shared" si="251"/>
        <v>0</v>
      </c>
      <c r="AE845" s="4">
        <f t="shared" si="252"/>
        <v>0</v>
      </c>
      <c r="AF845" s="4">
        <f t="shared" si="253"/>
        <v>0</v>
      </c>
      <c r="AG845" s="4">
        <f t="shared" si="254"/>
        <v>0</v>
      </c>
      <c r="AH845" s="4">
        <f t="shared" si="255"/>
        <v>0</v>
      </c>
      <c r="AI845" s="4">
        <f t="shared" si="256"/>
        <v>0</v>
      </c>
    </row>
    <row r="846" spans="1:35" x14ac:dyDescent="0.25">
      <c r="A846" t="s">
        <v>94</v>
      </c>
      <c r="B846" t="s">
        <v>147</v>
      </c>
      <c r="H846">
        <v>3.8426646010800901E-4</v>
      </c>
      <c r="I846">
        <v>9.8325208001577794E-3</v>
      </c>
      <c r="J846">
        <v>0.953945865322958</v>
      </c>
      <c r="R846" s="4">
        <f t="shared" si="239"/>
        <v>0</v>
      </c>
      <c r="S846" s="4">
        <f t="shared" si="240"/>
        <v>0</v>
      </c>
      <c r="T846" s="4">
        <f t="shared" si="241"/>
        <v>0</v>
      </c>
      <c r="U846" s="4">
        <f t="shared" si="242"/>
        <v>0</v>
      </c>
      <c r="V846" s="4">
        <f t="shared" si="243"/>
        <v>0</v>
      </c>
      <c r="W846" s="4">
        <f t="shared" si="244"/>
        <v>0</v>
      </c>
      <c r="X846" s="4">
        <f t="shared" si="245"/>
        <v>0</v>
      </c>
      <c r="Y846" s="4">
        <f t="shared" si="246"/>
        <v>0</v>
      </c>
      <c r="Z846" s="4">
        <f t="shared" si="247"/>
        <v>0</v>
      </c>
      <c r="AA846" s="4">
        <f t="shared" si="248"/>
        <v>0</v>
      </c>
      <c r="AB846" s="4">
        <f t="shared" si="249"/>
        <v>0</v>
      </c>
      <c r="AC846" s="4">
        <f t="shared" si="250"/>
        <v>0</v>
      </c>
      <c r="AD846" s="4">
        <f t="shared" si="251"/>
        <v>0</v>
      </c>
      <c r="AE846" s="4">
        <f t="shared" si="252"/>
        <v>0</v>
      </c>
      <c r="AF846" s="4">
        <f t="shared" si="253"/>
        <v>0</v>
      </c>
      <c r="AG846" s="4">
        <f t="shared" si="254"/>
        <v>4.1255270105078779E-4</v>
      </c>
      <c r="AH846" s="4">
        <f t="shared" si="255"/>
        <v>3.392099986417589E-4</v>
      </c>
      <c r="AI846" s="4">
        <f t="shared" si="256"/>
        <v>3.7588134984627332E-4</v>
      </c>
    </row>
    <row r="847" spans="1:35" x14ac:dyDescent="0.25">
      <c r="A847" t="s">
        <v>110</v>
      </c>
      <c r="B847" t="s">
        <v>147</v>
      </c>
      <c r="H847">
        <v>1.5327400259053701E-4</v>
      </c>
      <c r="I847">
        <v>0.38457029473480597</v>
      </c>
      <c r="J847">
        <v>0.97424947893056901</v>
      </c>
      <c r="R847" s="4">
        <f t="shared" si="239"/>
        <v>0</v>
      </c>
      <c r="S847" s="4">
        <f t="shared" si="240"/>
        <v>0</v>
      </c>
      <c r="T847" s="4">
        <f t="shared" si="241"/>
        <v>0</v>
      </c>
      <c r="U847" s="4">
        <f t="shared" si="242"/>
        <v>0</v>
      </c>
      <c r="V847" s="4">
        <f t="shared" si="243"/>
        <v>0</v>
      </c>
      <c r="W847" s="4">
        <f t="shared" si="244"/>
        <v>0</v>
      </c>
      <c r="X847" s="4">
        <f t="shared" si="245"/>
        <v>0</v>
      </c>
      <c r="Y847" s="4">
        <f t="shared" si="246"/>
        <v>0</v>
      </c>
      <c r="Z847" s="4">
        <f t="shared" si="247"/>
        <v>0</v>
      </c>
      <c r="AA847" s="4">
        <f t="shared" si="248"/>
        <v>0</v>
      </c>
      <c r="AB847" s="4">
        <f t="shared" si="249"/>
        <v>0</v>
      </c>
      <c r="AC847" s="4">
        <f t="shared" si="250"/>
        <v>0</v>
      </c>
      <c r="AD847" s="4">
        <f t="shared" si="251"/>
        <v>0</v>
      </c>
      <c r="AE847" s="4">
        <f t="shared" si="252"/>
        <v>0</v>
      </c>
      <c r="AF847" s="4">
        <f t="shared" si="253"/>
        <v>0</v>
      </c>
      <c r="AG847" s="4">
        <f t="shared" si="254"/>
        <v>1.4058529028341792E-4</v>
      </c>
      <c r="AH847" s="4">
        <f t="shared" si="255"/>
        <v>1.1559234978858808E-4</v>
      </c>
      <c r="AI847" s="4">
        <f t="shared" si="256"/>
        <v>1.2808882003600299E-4</v>
      </c>
    </row>
    <row r="848" spans="1:35" x14ac:dyDescent="0.25">
      <c r="A848" t="s">
        <v>118</v>
      </c>
      <c r="B848" t="s">
        <v>147</v>
      </c>
      <c r="H848">
        <v>7.1112570161320195E-4</v>
      </c>
      <c r="I848">
        <v>3.1353228119526001E-3</v>
      </c>
      <c r="J848">
        <v>0.99518282107539802</v>
      </c>
      <c r="R848" s="4">
        <f t="shared" si="239"/>
        <v>0</v>
      </c>
      <c r="S848" s="4">
        <f t="shared" si="240"/>
        <v>0</v>
      </c>
      <c r="T848" s="4">
        <f t="shared" si="241"/>
        <v>0</v>
      </c>
      <c r="U848" s="4">
        <f t="shared" si="242"/>
        <v>0</v>
      </c>
      <c r="V848" s="4">
        <f t="shared" si="243"/>
        <v>0</v>
      </c>
      <c r="W848" s="4">
        <f t="shared" si="244"/>
        <v>0</v>
      </c>
      <c r="X848" s="4">
        <f t="shared" si="245"/>
        <v>0</v>
      </c>
      <c r="Y848" s="4">
        <f t="shared" si="246"/>
        <v>0</v>
      </c>
      <c r="Z848" s="4">
        <f t="shared" si="247"/>
        <v>0</v>
      </c>
      <c r="AA848" s="4">
        <f t="shared" si="248"/>
        <v>0</v>
      </c>
      <c r="AB848" s="4">
        <f t="shared" si="249"/>
        <v>0</v>
      </c>
      <c r="AC848" s="4">
        <f t="shared" si="250"/>
        <v>0</v>
      </c>
      <c r="AD848" s="4">
        <f t="shared" si="251"/>
        <v>0</v>
      </c>
      <c r="AE848" s="4">
        <f t="shared" si="252"/>
        <v>0</v>
      </c>
      <c r="AF848" s="4">
        <f t="shared" si="253"/>
        <v>0</v>
      </c>
      <c r="AG848" s="4">
        <f t="shared" si="254"/>
        <v>5.6075854606294024E-5</v>
      </c>
      <c r="AH848" s="4">
        <f t="shared" si="255"/>
        <v>4.6106813787397314E-5</v>
      </c>
      <c r="AI848" s="4">
        <f t="shared" si="256"/>
        <v>5.1091334196845669E-5</v>
      </c>
    </row>
    <row r="849" spans="1:35" x14ac:dyDescent="0.25">
      <c r="A849" t="s">
        <v>67</v>
      </c>
      <c r="B849" t="s">
        <v>147</v>
      </c>
      <c r="H849">
        <v>5.2173230025897004E-4</v>
      </c>
      <c r="I849">
        <v>8.9209713208216995E-2</v>
      </c>
      <c r="J849">
        <v>0.99710607982872701</v>
      </c>
      <c r="R849" s="4">
        <f t="shared" si="239"/>
        <v>0</v>
      </c>
      <c r="S849" s="4">
        <f t="shared" si="240"/>
        <v>0</v>
      </c>
      <c r="T849" s="4">
        <f t="shared" si="241"/>
        <v>0</v>
      </c>
      <c r="U849" s="4">
        <f t="shared" si="242"/>
        <v>0</v>
      </c>
      <c r="V849" s="4">
        <f t="shared" si="243"/>
        <v>0</v>
      </c>
      <c r="W849" s="4">
        <f t="shared" si="244"/>
        <v>0</v>
      </c>
      <c r="X849" s="4">
        <f t="shared" si="245"/>
        <v>0</v>
      </c>
      <c r="Y849" s="4">
        <f t="shared" si="246"/>
        <v>0</v>
      </c>
      <c r="Z849" s="4">
        <f t="shared" si="247"/>
        <v>0</v>
      </c>
      <c r="AA849" s="4">
        <f t="shared" si="248"/>
        <v>0</v>
      </c>
      <c r="AB849" s="4">
        <f t="shared" si="249"/>
        <v>0</v>
      </c>
      <c r="AC849" s="4">
        <f t="shared" si="250"/>
        <v>0</v>
      </c>
      <c r="AD849" s="4">
        <f t="shared" si="251"/>
        <v>0</v>
      </c>
      <c r="AE849" s="4">
        <f t="shared" si="252"/>
        <v>0</v>
      </c>
      <c r="AF849" s="4">
        <f t="shared" si="253"/>
        <v>0</v>
      </c>
      <c r="AG849" s="4">
        <f t="shared" si="254"/>
        <v>2.6016793961458607E-4</v>
      </c>
      <c r="AH849" s="4">
        <f t="shared" si="255"/>
        <v>2.1391586146088192E-4</v>
      </c>
      <c r="AI849" s="4">
        <f t="shared" si="256"/>
        <v>2.3704190053773397E-4</v>
      </c>
    </row>
    <row r="850" spans="1:35" x14ac:dyDescent="0.25">
      <c r="A850" t="s">
        <v>126</v>
      </c>
      <c r="B850" t="s">
        <v>147</v>
      </c>
      <c r="H850">
        <v>3.44233344149952E-6</v>
      </c>
      <c r="I850">
        <v>0.58992913899011901</v>
      </c>
      <c r="J850">
        <v>0.98474107553325996</v>
      </c>
      <c r="R850" s="4">
        <f t="shared" si="239"/>
        <v>0</v>
      </c>
      <c r="S850" s="4">
        <f t="shared" si="240"/>
        <v>0</v>
      </c>
      <c r="T850" s="4">
        <f t="shared" si="241"/>
        <v>0</v>
      </c>
      <c r="U850" s="4">
        <f t="shared" si="242"/>
        <v>0</v>
      </c>
      <c r="V850" s="4">
        <f t="shared" si="243"/>
        <v>0</v>
      </c>
      <c r="W850" s="4">
        <f t="shared" si="244"/>
        <v>0</v>
      </c>
      <c r="X850" s="4">
        <f t="shared" si="245"/>
        <v>0</v>
      </c>
      <c r="Y850" s="4">
        <f t="shared" si="246"/>
        <v>0</v>
      </c>
      <c r="Z850" s="4">
        <f t="shared" si="247"/>
        <v>0</v>
      </c>
      <c r="AA850" s="4">
        <f t="shared" si="248"/>
        <v>0</v>
      </c>
      <c r="AB850" s="4">
        <f t="shared" si="249"/>
        <v>0</v>
      </c>
      <c r="AC850" s="4">
        <f t="shared" si="250"/>
        <v>0</v>
      </c>
      <c r="AD850" s="4">
        <f t="shared" si="251"/>
        <v>0</v>
      </c>
      <c r="AE850" s="4">
        <f t="shared" si="252"/>
        <v>0</v>
      </c>
      <c r="AF850" s="4">
        <f t="shared" si="253"/>
        <v>0</v>
      </c>
      <c r="AG850" s="4">
        <f t="shared" si="254"/>
        <v>1.9087767082645246E-4</v>
      </c>
      <c r="AH850" s="4">
        <f t="shared" si="255"/>
        <v>1.5694386267952758E-4</v>
      </c>
      <c r="AI850" s="4">
        <f t="shared" si="256"/>
        <v>1.7391076675299001E-4</v>
      </c>
    </row>
    <row r="851" spans="1:35" x14ac:dyDescent="0.25">
      <c r="A851" t="s">
        <v>110</v>
      </c>
      <c r="B851" t="s">
        <v>147</v>
      </c>
      <c r="H851">
        <v>9.6709357652375799E-5</v>
      </c>
      <c r="I851">
        <v>0.38457029473480597</v>
      </c>
      <c r="J851">
        <v>0.97424947893056901</v>
      </c>
      <c r="R851" s="4">
        <f t="shared" si="239"/>
        <v>0</v>
      </c>
      <c r="S851" s="4">
        <f t="shared" si="240"/>
        <v>0</v>
      </c>
      <c r="T851" s="4">
        <f t="shared" si="241"/>
        <v>0</v>
      </c>
      <c r="U851" s="4">
        <f t="shared" si="242"/>
        <v>0</v>
      </c>
      <c r="V851" s="4">
        <f t="shared" si="243"/>
        <v>0</v>
      </c>
      <c r="W851" s="4">
        <f t="shared" si="244"/>
        <v>0</v>
      </c>
      <c r="X851" s="4">
        <f t="shared" si="245"/>
        <v>0</v>
      </c>
      <c r="Y851" s="4">
        <f t="shared" si="246"/>
        <v>0</v>
      </c>
      <c r="Z851" s="4">
        <f t="shared" si="247"/>
        <v>0</v>
      </c>
      <c r="AA851" s="4">
        <f t="shared" si="248"/>
        <v>0</v>
      </c>
      <c r="AB851" s="4">
        <f t="shared" si="249"/>
        <v>0</v>
      </c>
      <c r="AC851" s="4">
        <f t="shared" si="250"/>
        <v>0</v>
      </c>
      <c r="AD851" s="4">
        <f t="shared" si="251"/>
        <v>0</v>
      </c>
      <c r="AE851" s="4">
        <f t="shared" si="252"/>
        <v>0</v>
      </c>
      <c r="AF851" s="4">
        <f t="shared" si="253"/>
        <v>0</v>
      </c>
      <c r="AG851" s="4">
        <f t="shared" si="254"/>
        <v>1.2593902834754341E-6</v>
      </c>
      <c r="AH851" s="4">
        <f t="shared" si="255"/>
        <v>1.0354986775242459E-6</v>
      </c>
      <c r="AI851" s="4">
        <f t="shared" si="256"/>
        <v>1.1474444804998399E-6</v>
      </c>
    </row>
    <row r="852" spans="1:35" x14ac:dyDescent="0.25">
      <c r="A852" t="s">
        <v>112</v>
      </c>
      <c r="B852" t="s">
        <v>147</v>
      </c>
      <c r="H852">
        <v>2.6592511444239902E-3</v>
      </c>
      <c r="I852">
        <v>8.6377264832441694E-2</v>
      </c>
      <c r="J852">
        <v>0.99195530877464799</v>
      </c>
      <c r="R852" s="4">
        <f t="shared" si="239"/>
        <v>0</v>
      </c>
      <c r="S852" s="4">
        <f t="shared" si="240"/>
        <v>0</v>
      </c>
      <c r="T852" s="4">
        <f t="shared" si="241"/>
        <v>0</v>
      </c>
      <c r="U852" s="4">
        <f t="shared" si="242"/>
        <v>0</v>
      </c>
      <c r="V852" s="4">
        <f t="shared" si="243"/>
        <v>0</v>
      </c>
      <c r="W852" s="4">
        <f t="shared" si="244"/>
        <v>0</v>
      </c>
      <c r="X852" s="4">
        <f t="shared" si="245"/>
        <v>0</v>
      </c>
      <c r="Y852" s="4">
        <f t="shared" si="246"/>
        <v>0</v>
      </c>
      <c r="Z852" s="4">
        <f t="shared" si="247"/>
        <v>0</v>
      </c>
      <c r="AA852" s="4">
        <f t="shared" si="248"/>
        <v>0</v>
      </c>
      <c r="AB852" s="4">
        <f t="shared" si="249"/>
        <v>0</v>
      </c>
      <c r="AC852" s="4">
        <f t="shared" si="250"/>
        <v>0</v>
      </c>
      <c r="AD852" s="4">
        <f t="shared" si="251"/>
        <v>0</v>
      </c>
      <c r="AE852" s="4">
        <f t="shared" si="252"/>
        <v>0</v>
      </c>
      <c r="AF852" s="4">
        <f t="shared" si="253"/>
        <v>0</v>
      </c>
      <c r="AG852" s="4">
        <f t="shared" si="254"/>
        <v>3.5381472311844805E-5</v>
      </c>
      <c r="AH852" s="4">
        <f t="shared" si="255"/>
        <v>2.9091432789739064E-5</v>
      </c>
      <c r="AI852" s="4">
        <f t="shared" si="256"/>
        <v>3.2236452550791933E-5</v>
      </c>
    </row>
    <row r="853" spans="1:35" x14ac:dyDescent="0.25">
      <c r="A853" t="s">
        <v>88</v>
      </c>
      <c r="B853" t="s">
        <v>147</v>
      </c>
      <c r="H853">
        <v>2.5683083440077102E-4</v>
      </c>
      <c r="I853">
        <v>6.0102950890392297E-2</v>
      </c>
      <c r="J853">
        <v>0.99477313970745096</v>
      </c>
      <c r="R853" s="4">
        <f t="shared" si="239"/>
        <v>0</v>
      </c>
      <c r="S853" s="4">
        <f t="shared" si="240"/>
        <v>0</v>
      </c>
      <c r="T853" s="4">
        <f t="shared" si="241"/>
        <v>0</v>
      </c>
      <c r="U853" s="4">
        <f t="shared" si="242"/>
        <v>0</v>
      </c>
      <c r="V853" s="4">
        <f t="shared" si="243"/>
        <v>0</v>
      </c>
      <c r="W853" s="4">
        <f t="shared" si="244"/>
        <v>0</v>
      </c>
      <c r="X853" s="4">
        <f t="shared" si="245"/>
        <v>0</v>
      </c>
      <c r="Y853" s="4">
        <f t="shared" si="246"/>
        <v>0</v>
      </c>
      <c r="Z853" s="4">
        <f t="shared" si="247"/>
        <v>0</v>
      </c>
      <c r="AA853" s="4">
        <f t="shared" si="248"/>
        <v>0</v>
      </c>
      <c r="AB853" s="4">
        <f t="shared" si="249"/>
        <v>0</v>
      </c>
      <c r="AC853" s="4">
        <f t="shared" si="250"/>
        <v>0</v>
      </c>
      <c r="AD853" s="4">
        <f t="shared" si="251"/>
        <v>0</v>
      </c>
      <c r="AE853" s="4">
        <f t="shared" si="252"/>
        <v>0</v>
      </c>
      <c r="AF853" s="4">
        <f t="shared" si="253"/>
        <v>0</v>
      </c>
      <c r="AG853" s="4">
        <f t="shared" si="254"/>
        <v>9.7289676015511833E-4</v>
      </c>
      <c r="AH853" s="4">
        <f t="shared" si="255"/>
        <v>7.9993733612754184E-4</v>
      </c>
      <c r="AI853" s="4">
        <f t="shared" si="256"/>
        <v>8.8641704814133003E-4</v>
      </c>
    </row>
    <row r="854" spans="1:35" x14ac:dyDescent="0.25">
      <c r="A854" t="s">
        <v>67</v>
      </c>
      <c r="B854" t="s">
        <v>147</v>
      </c>
      <c r="H854">
        <v>4.1442669706334597E-4</v>
      </c>
      <c r="I854">
        <v>8.9209713208216995E-2</v>
      </c>
      <c r="J854">
        <v>0.99710607982872701</v>
      </c>
      <c r="R854" s="4">
        <f t="shared" si="239"/>
        <v>0</v>
      </c>
      <c r="S854" s="4">
        <f t="shared" si="240"/>
        <v>0</v>
      </c>
      <c r="T854" s="4">
        <f t="shared" si="241"/>
        <v>0</v>
      </c>
      <c r="U854" s="4">
        <f t="shared" si="242"/>
        <v>0</v>
      </c>
      <c r="V854" s="4">
        <f t="shared" si="243"/>
        <v>0</v>
      </c>
      <c r="W854" s="4">
        <f t="shared" si="244"/>
        <v>0</v>
      </c>
      <c r="X854" s="4">
        <f t="shared" si="245"/>
        <v>0</v>
      </c>
      <c r="Y854" s="4">
        <f t="shared" si="246"/>
        <v>0</v>
      </c>
      <c r="Z854" s="4">
        <f t="shared" si="247"/>
        <v>0</v>
      </c>
      <c r="AA854" s="4">
        <f t="shared" si="248"/>
        <v>0</v>
      </c>
      <c r="AB854" s="4">
        <f t="shared" si="249"/>
        <v>0</v>
      </c>
      <c r="AC854" s="4">
        <f t="shared" si="250"/>
        <v>0</v>
      </c>
      <c r="AD854" s="4">
        <f t="shared" si="251"/>
        <v>0</v>
      </c>
      <c r="AE854" s="4">
        <f t="shared" si="252"/>
        <v>0</v>
      </c>
      <c r="AF854" s="4">
        <f t="shared" si="253"/>
        <v>0</v>
      </c>
      <c r="AG854" s="4">
        <f t="shared" si="254"/>
        <v>9.3962500390525977E-5</v>
      </c>
      <c r="AH854" s="4">
        <f t="shared" si="255"/>
        <v>7.7258055876654701E-5</v>
      </c>
      <c r="AI854" s="4">
        <f t="shared" si="256"/>
        <v>8.5610278133590339E-5</v>
      </c>
    </row>
    <row r="855" spans="1:35" x14ac:dyDescent="0.25">
      <c r="A855" t="s">
        <v>54</v>
      </c>
      <c r="B855" t="s">
        <v>147</v>
      </c>
      <c r="H855">
        <v>1.5310807386983199E-3</v>
      </c>
      <c r="I855">
        <v>1.5881026043585201E-2</v>
      </c>
      <c r="J855">
        <v>0.99316144756936398</v>
      </c>
      <c r="R855" s="4">
        <f t="shared" si="239"/>
        <v>0</v>
      </c>
      <c r="S855" s="4">
        <f t="shared" si="240"/>
        <v>0</v>
      </c>
      <c r="T855" s="4">
        <f t="shared" si="241"/>
        <v>0</v>
      </c>
      <c r="U855" s="4">
        <f t="shared" si="242"/>
        <v>0</v>
      </c>
      <c r="V855" s="4">
        <f t="shared" si="243"/>
        <v>0</v>
      </c>
      <c r="W855" s="4">
        <f t="shared" si="244"/>
        <v>0</v>
      </c>
      <c r="X855" s="4">
        <f t="shared" si="245"/>
        <v>0</v>
      </c>
      <c r="Y855" s="4">
        <f t="shared" si="246"/>
        <v>0</v>
      </c>
      <c r="Z855" s="4">
        <f t="shared" si="247"/>
        <v>0</v>
      </c>
      <c r="AA855" s="4">
        <f t="shared" si="248"/>
        <v>0</v>
      </c>
      <c r="AB855" s="4">
        <f t="shared" si="249"/>
        <v>0</v>
      </c>
      <c r="AC855" s="4">
        <f t="shared" si="250"/>
        <v>0</v>
      </c>
      <c r="AD855" s="4">
        <f t="shared" si="251"/>
        <v>0</v>
      </c>
      <c r="AE855" s="4">
        <f t="shared" si="252"/>
        <v>0</v>
      </c>
      <c r="AF855" s="4">
        <f t="shared" si="253"/>
        <v>0</v>
      </c>
      <c r="AG855" s="4">
        <f t="shared" si="254"/>
        <v>1.5161952331585828E-4</v>
      </c>
      <c r="AH855" s="4">
        <f t="shared" si="255"/>
        <v>1.2466494139303904E-4</v>
      </c>
      <c r="AI855" s="4">
        <f t="shared" si="256"/>
        <v>1.3814223235444865E-4</v>
      </c>
    </row>
    <row r="856" spans="1:35" x14ac:dyDescent="0.25">
      <c r="A856" t="s">
        <v>114</v>
      </c>
      <c r="B856" t="s">
        <v>147</v>
      </c>
      <c r="H856">
        <v>1.9513864758185199E-4</v>
      </c>
      <c r="I856">
        <v>0.817440096757026</v>
      </c>
      <c r="J856">
        <v>0.53418551361396804</v>
      </c>
      <c r="R856" s="4">
        <f t="shared" si="239"/>
        <v>0</v>
      </c>
      <c r="S856" s="4">
        <f t="shared" si="240"/>
        <v>0</v>
      </c>
      <c r="T856" s="4">
        <f t="shared" si="241"/>
        <v>0</v>
      </c>
      <c r="U856" s="4">
        <f t="shared" si="242"/>
        <v>0</v>
      </c>
      <c r="V856" s="4">
        <f t="shared" si="243"/>
        <v>0</v>
      </c>
      <c r="W856" s="4">
        <f t="shared" si="244"/>
        <v>0</v>
      </c>
      <c r="X856" s="4">
        <f t="shared" si="245"/>
        <v>0</v>
      </c>
      <c r="Y856" s="4">
        <f t="shared" si="246"/>
        <v>0</v>
      </c>
      <c r="Z856" s="4">
        <f t="shared" si="247"/>
        <v>0</v>
      </c>
      <c r="AA856" s="4">
        <f t="shared" si="248"/>
        <v>0</v>
      </c>
      <c r="AB856" s="4">
        <f t="shared" si="249"/>
        <v>0</v>
      </c>
      <c r="AC856" s="4">
        <f t="shared" si="250"/>
        <v>0</v>
      </c>
      <c r="AD856" s="4">
        <f t="shared" si="251"/>
        <v>0</v>
      </c>
      <c r="AE856" s="4">
        <f t="shared" si="252"/>
        <v>0</v>
      </c>
      <c r="AF856" s="4">
        <f t="shared" si="253"/>
        <v>0</v>
      </c>
      <c r="AG856" s="4">
        <f t="shared" si="254"/>
        <v>5.6015148976767796E-4</v>
      </c>
      <c r="AH856" s="4">
        <f t="shared" si="255"/>
        <v>4.6056900269786865E-4</v>
      </c>
      <c r="AI856" s="4">
        <f t="shared" si="256"/>
        <v>5.1036024623277328E-4</v>
      </c>
    </row>
    <row r="857" spans="1:35" x14ac:dyDescent="0.25">
      <c r="A857" t="s">
        <v>110</v>
      </c>
      <c r="B857" t="s">
        <v>147</v>
      </c>
      <c r="H857">
        <v>2.4292292328700999E-4</v>
      </c>
      <c r="I857">
        <v>0.38457029473480597</v>
      </c>
      <c r="J857">
        <v>0.97424947893056901</v>
      </c>
      <c r="R857" s="4">
        <f t="shared" si="239"/>
        <v>0</v>
      </c>
      <c r="S857" s="4">
        <f t="shared" si="240"/>
        <v>0</v>
      </c>
      <c r="T857" s="4">
        <f t="shared" si="241"/>
        <v>0</v>
      </c>
      <c r="U857" s="4">
        <f t="shared" si="242"/>
        <v>0</v>
      </c>
      <c r="V857" s="4">
        <f t="shared" si="243"/>
        <v>0</v>
      </c>
      <c r="W857" s="4">
        <f t="shared" si="244"/>
        <v>0</v>
      </c>
      <c r="X857" s="4">
        <f t="shared" si="245"/>
        <v>0</v>
      </c>
      <c r="Y857" s="4">
        <f t="shared" si="246"/>
        <v>0</v>
      </c>
      <c r="Z857" s="4">
        <f t="shared" si="247"/>
        <v>0</v>
      </c>
      <c r="AA857" s="4">
        <f t="shared" si="248"/>
        <v>0</v>
      </c>
      <c r="AB857" s="4">
        <f t="shared" si="249"/>
        <v>0</v>
      </c>
      <c r="AC857" s="4">
        <f t="shared" si="250"/>
        <v>0</v>
      </c>
      <c r="AD857" s="4">
        <f t="shared" si="251"/>
        <v>0</v>
      </c>
      <c r="AE857" s="4">
        <f t="shared" si="252"/>
        <v>0</v>
      </c>
      <c r="AF857" s="4">
        <f t="shared" si="253"/>
        <v>0</v>
      </c>
      <c r="AG857" s="4">
        <f t="shared" si="254"/>
        <v>7.1392188139701948E-5</v>
      </c>
      <c r="AH857" s="4">
        <f t="shared" si="255"/>
        <v>5.8700243581532721E-5</v>
      </c>
      <c r="AI857" s="4">
        <f t="shared" si="256"/>
        <v>6.5046215860617331E-5</v>
      </c>
    </row>
    <row r="858" spans="1:35" x14ac:dyDescent="0.25">
      <c r="A858" t="s">
        <v>72</v>
      </c>
      <c r="B858" t="s">
        <v>147</v>
      </c>
      <c r="H858">
        <v>1.72778194982029E-3</v>
      </c>
      <c r="I858">
        <v>8.4671194023496599E-2</v>
      </c>
      <c r="J858">
        <v>0.99563250848190898</v>
      </c>
      <c r="R858" s="4">
        <f t="shared" si="239"/>
        <v>0</v>
      </c>
      <c r="S858" s="4">
        <f t="shared" si="240"/>
        <v>0</v>
      </c>
      <c r="T858" s="4">
        <f t="shared" si="241"/>
        <v>0</v>
      </c>
      <c r="U858" s="4">
        <f t="shared" si="242"/>
        <v>0</v>
      </c>
      <c r="V858" s="4">
        <f t="shared" si="243"/>
        <v>0</v>
      </c>
      <c r="W858" s="4">
        <f t="shared" si="244"/>
        <v>0</v>
      </c>
      <c r="X858" s="4">
        <f t="shared" si="245"/>
        <v>0</v>
      </c>
      <c r="Y858" s="4">
        <f t="shared" si="246"/>
        <v>0</v>
      </c>
      <c r="Z858" s="4">
        <f t="shared" si="247"/>
        <v>0</v>
      </c>
      <c r="AA858" s="4">
        <f t="shared" si="248"/>
        <v>0</v>
      </c>
      <c r="AB858" s="4">
        <f t="shared" si="249"/>
        <v>0</v>
      </c>
      <c r="AC858" s="4">
        <f t="shared" si="250"/>
        <v>0</v>
      </c>
      <c r="AD858" s="4">
        <f t="shared" si="251"/>
        <v>0</v>
      </c>
      <c r="AE858" s="4">
        <f t="shared" si="252"/>
        <v>0</v>
      </c>
      <c r="AF858" s="4">
        <f t="shared" si="253"/>
        <v>0</v>
      </c>
      <c r="AG858" s="4">
        <f t="shared" si="254"/>
        <v>8.8874240226954868E-5</v>
      </c>
      <c r="AH858" s="4">
        <f t="shared" si="255"/>
        <v>7.3074375297718452E-5</v>
      </c>
      <c r="AI858" s="4">
        <f t="shared" si="256"/>
        <v>8.0974307762336653E-5</v>
      </c>
    </row>
    <row r="859" spans="1:35" x14ac:dyDescent="0.25">
      <c r="A859" t="s">
        <v>100</v>
      </c>
      <c r="B859" t="s">
        <v>147</v>
      </c>
      <c r="H859">
        <v>3.20264346082335E-4</v>
      </c>
      <c r="I859">
        <v>0.109553172499166</v>
      </c>
      <c r="J859">
        <v>0.99195556248453798</v>
      </c>
      <c r="R859" s="4">
        <f t="shared" si="239"/>
        <v>0</v>
      </c>
      <c r="S859" s="4">
        <f t="shared" si="240"/>
        <v>0</v>
      </c>
      <c r="T859" s="4">
        <f t="shared" si="241"/>
        <v>0</v>
      </c>
      <c r="U859" s="4">
        <f t="shared" si="242"/>
        <v>0</v>
      </c>
      <c r="V859" s="4">
        <f t="shared" si="243"/>
        <v>0</v>
      </c>
      <c r="W859" s="4">
        <f t="shared" si="244"/>
        <v>0</v>
      </c>
      <c r="X859" s="4">
        <f t="shared" si="245"/>
        <v>0</v>
      </c>
      <c r="Y859" s="4">
        <f t="shared" si="246"/>
        <v>0</v>
      </c>
      <c r="Z859" s="4">
        <f t="shared" si="247"/>
        <v>0</v>
      </c>
      <c r="AA859" s="4">
        <f t="shared" si="248"/>
        <v>0</v>
      </c>
      <c r="AB859" s="4">
        <f t="shared" si="249"/>
        <v>0</v>
      </c>
      <c r="AC859" s="4">
        <f t="shared" si="250"/>
        <v>0</v>
      </c>
      <c r="AD859" s="4">
        <f t="shared" si="251"/>
        <v>0</v>
      </c>
      <c r="AE859" s="4">
        <f t="shared" si="252"/>
        <v>0</v>
      </c>
      <c r="AF859" s="4">
        <f t="shared" si="253"/>
        <v>0</v>
      </c>
      <c r="AG859" s="4">
        <f t="shared" si="254"/>
        <v>6.3211534749522806E-4</v>
      </c>
      <c r="AH859" s="4">
        <f t="shared" si="255"/>
        <v>5.197392857182987E-4</v>
      </c>
      <c r="AI859" s="4">
        <f t="shared" si="256"/>
        <v>5.7592731660676333E-4</v>
      </c>
    </row>
    <row r="860" spans="1:35" x14ac:dyDescent="0.25">
      <c r="A860" t="s">
        <v>106</v>
      </c>
      <c r="B860" t="s">
        <v>147</v>
      </c>
      <c r="H860">
        <v>2.81081947313907E-5</v>
      </c>
      <c r="I860">
        <v>0.554099122589091</v>
      </c>
      <c r="J860">
        <v>0.93501764649597896</v>
      </c>
      <c r="R860" s="4">
        <f t="shared" si="239"/>
        <v>0</v>
      </c>
      <c r="S860" s="4">
        <f t="shared" si="240"/>
        <v>0</v>
      </c>
      <c r="T860" s="4">
        <f t="shared" si="241"/>
        <v>0</v>
      </c>
      <c r="U860" s="4">
        <f t="shared" si="242"/>
        <v>0</v>
      </c>
      <c r="V860" s="4">
        <f t="shared" si="243"/>
        <v>0</v>
      </c>
      <c r="W860" s="4">
        <f t="shared" si="244"/>
        <v>0</v>
      </c>
      <c r="X860" s="4">
        <f t="shared" si="245"/>
        <v>0</v>
      </c>
      <c r="Y860" s="4">
        <f t="shared" si="246"/>
        <v>0</v>
      </c>
      <c r="Z860" s="4">
        <f t="shared" si="247"/>
        <v>0</v>
      </c>
      <c r="AA860" s="4">
        <f t="shared" si="248"/>
        <v>0</v>
      </c>
      <c r="AB860" s="4">
        <f t="shared" si="249"/>
        <v>0</v>
      </c>
      <c r="AC860" s="4">
        <f t="shared" si="250"/>
        <v>0</v>
      </c>
      <c r="AD860" s="4">
        <f t="shared" si="251"/>
        <v>0</v>
      </c>
      <c r="AE860" s="4">
        <f t="shared" si="252"/>
        <v>0</v>
      </c>
      <c r="AF860" s="4">
        <f t="shared" si="253"/>
        <v>0</v>
      </c>
      <c r="AG860" s="4">
        <f t="shared" si="254"/>
        <v>1.1716988271304939E-4</v>
      </c>
      <c r="AH860" s="4">
        <f t="shared" si="255"/>
        <v>9.6339681341840613E-5</v>
      </c>
      <c r="AI860" s="4">
        <f t="shared" si="256"/>
        <v>1.06754782027445E-4</v>
      </c>
    </row>
    <row r="861" spans="1:35" x14ac:dyDescent="0.25">
      <c r="A861" t="s">
        <v>86</v>
      </c>
      <c r="B861" t="s">
        <v>147</v>
      </c>
      <c r="H861">
        <v>1.68276052519574E-4</v>
      </c>
      <c r="I861">
        <v>0.22961037034364601</v>
      </c>
      <c r="J861">
        <v>0.98880036953684602</v>
      </c>
      <c r="R861" s="4">
        <f t="shared" si="239"/>
        <v>0</v>
      </c>
      <c r="S861" s="4">
        <f t="shared" si="240"/>
        <v>0</v>
      </c>
      <c r="T861" s="4">
        <f t="shared" si="241"/>
        <v>0</v>
      </c>
      <c r="U861" s="4">
        <f t="shared" si="242"/>
        <v>0</v>
      </c>
      <c r="V861" s="4">
        <f t="shared" si="243"/>
        <v>0</v>
      </c>
      <c r="W861" s="4">
        <f t="shared" si="244"/>
        <v>0</v>
      </c>
      <c r="X861" s="4">
        <f t="shared" si="245"/>
        <v>0</v>
      </c>
      <c r="Y861" s="4">
        <f t="shared" si="246"/>
        <v>0</v>
      </c>
      <c r="Z861" s="4">
        <f t="shared" si="247"/>
        <v>0</v>
      </c>
      <c r="AA861" s="4">
        <f t="shared" si="248"/>
        <v>0</v>
      </c>
      <c r="AB861" s="4">
        <f t="shared" si="249"/>
        <v>0</v>
      </c>
      <c r="AC861" s="4">
        <f t="shared" si="250"/>
        <v>0</v>
      </c>
      <c r="AD861" s="4">
        <f t="shared" si="251"/>
        <v>0</v>
      </c>
      <c r="AE861" s="4">
        <f t="shared" si="252"/>
        <v>0</v>
      </c>
      <c r="AF861" s="4">
        <f t="shared" si="253"/>
        <v>0</v>
      </c>
      <c r="AG861" s="4">
        <f t="shared" si="254"/>
        <v>1.0283485877338061E-5</v>
      </c>
      <c r="AH861" s="4">
        <f t="shared" si="255"/>
        <v>8.4553106102557399E-6</v>
      </c>
      <c r="AI861" s="4">
        <f t="shared" si="256"/>
        <v>9.3693982437968989E-6</v>
      </c>
    </row>
    <row r="862" spans="1:35" x14ac:dyDescent="0.25">
      <c r="A862" t="s">
        <v>88</v>
      </c>
      <c r="B862" t="s">
        <v>147</v>
      </c>
      <c r="H862">
        <v>2.0400798331232799E-4</v>
      </c>
      <c r="I862">
        <v>6.0102950890392297E-2</v>
      </c>
      <c r="J862">
        <v>0.99477313970745096</v>
      </c>
      <c r="R862" s="4">
        <f t="shared" si="239"/>
        <v>0</v>
      </c>
      <c r="S862" s="4">
        <f t="shared" si="240"/>
        <v>0</v>
      </c>
      <c r="T862" s="4">
        <f t="shared" si="241"/>
        <v>0</v>
      </c>
      <c r="U862" s="4">
        <f t="shared" si="242"/>
        <v>0</v>
      </c>
      <c r="V862" s="4">
        <f t="shared" si="243"/>
        <v>0</v>
      </c>
      <c r="W862" s="4">
        <f t="shared" si="244"/>
        <v>0</v>
      </c>
      <c r="X862" s="4">
        <f t="shared" si="245"/>
        <v>0</v>
      </c>
      <c r="Y862" s="4">
        <f t="shared" si="246"/>
        <v>0</v>
      </c>
      <c r="Z862" s="4">
        <f t="shared" si="247"/>
        <v>0</v>
      </c>
      <c r="AA862" s="4">
        <f t="shared" si="248"/>
        <v>0</v>
      </c>
      <c r="AB862" s="4">
        <f t="shared" si="249"/>
        <v>0</v>
      </c>
      <c r="AC862" s="4">
        <f t="shared" si="250"/>
        <v>0</v>
      </c>
      <c r="AD862" s="4">
        <f t="shared" si="251"/>
        <v>0</v>
      </c>
      <c r="AE862" s="4">
        <f t="shared" si="252"/>
        <v>0</v>
      </c>
      <c r="AF862" s="4">
        <f t="shared" si="253"/>
        <v>0</v>
      </c>
      <c r="AG862" s="4">
        <f t="shared" si="254"/>
        <v>6.156440945838073E-5</v>
      </c>
      <c r="AH862" s="4">
        <f t="shared" si="255"/>
        <v>5.061962555466861E-5</v>
      </c>
      <c r="AI862" s="4">
        <f t="shared" si="256"/>
        <v>5.6092017506524663E-5</v>
      </c>
    </row>
    <row r="863" spans="1:35" x14ac:dyDescent="0.25">
      <c r="A863" t="s">
        <v>65</v>
      </c>
      <c r="B863" t="s">
        <v>147</v>
      </c>
      <c r="H863">
        <v>1.4922597158786399E-3</v>
      </c>
      <c r="I863">
        <v>0.119833813099362</v>
      </c>
      <c r="J863">
        <v>0.99432827497415599</v>
      </c>
      <c r="R863" s="4">
        <f t="shared" si="239"/>
        <v>0</v>
      </c>
      <c r="S863" s="4">
        <f t="shared" si="240"/>
        <v>0</v>
      </c>
      <c r="T863" s="4">
        <f t="shared" si="241"/>
        <v>0</v>
      </c>
      <c r="U863" s="4">
        <f t="shared" si="242"/>
        <v>0</v>
      </c>
      <c r="V863" s="4">
        <f t="shared" si="243"/>
        <v>0</v>
      </c>
      <c r="W863" s="4">
        <f t="shared" si="244"/>
        <v>0</v>
      </c>
      <c r="X863" s="4">
        <f t="shared" si="245"/>
        <v>0</v>
      </c>
      <c r="Y863" s="4">
        <f t="shared" si="246"/>
        <v>0</v>
      </c>
      <c r="Z863" s="4">
        <f t="shared" si="247"/>
        <v>0</v>
      </c>
      <c r="AA863" s="4">
        <f t="shared" si="248"/>
        <v>0</v>
      </c>
      <c r="AB863" s="4">
        <f t="shared" si="249"/>
        <v>0</v>
      </c>
      <c r="AC863" s="4">
        <f t="shared" si="250"/>
        <v>0</v>
      </c>
      <c r="AD863" s="4">
        <f t="shared" si="251"/>
        <v>0</v>
      </c>
      <c r="AE863" s="4">
        <f t="shared" si="252"/>
        <v>0</v>
      </c>
      <c r="AF863" s="4">
        <f t="shared" si="253"/>
        <v>0</v>
      </c>
      <c r="AG863" s="4">
        <f t="shared" si="254"/>
        <v>7.4637067065485852E-5</v>
      </c>
      <c r="AH863" s="4">
        <f t="shared" si="255"/>
        <v>6.1368255142732814E-5</v>
      </c>
      <c r="AI863" s="4">
        <f t="shared" si="256"/>
        <v>6.8002661104109326E-5</v>
      </c>
    </row>
    <row r="864" spans="1:35" x14ac:dyDescent="0.25">
      <c r="A864" t="s">
        <v>84</v>
      </c>
      <c r="B864" t="s">
        <v>147</v>
      </c>
      <c r="H864">
        <v>6.8768408298921901E-3</v>
      </c>
      <c r="I864">
        <v>1.7502021172344399E-2</v>
      </c>
      <c r="J864">
        <v>0.47517564166184001</v>
      </c>
      <c r="R864" s="4">
        <f t="shared" si="239"/>
        <v>0</v>
      </c>
      <c r="S864" s="4">
        <f t="shared" si="240"/>
        <v>0</v>
      </c>
      <c r="T864" s="4">
        <f t="shared" si="241"/>
        <v>0</v>
      </c>
      <c r="U864" s="4">
        <f t="shared" si="242"/>
        <v>0</v>
      </c>
      <c r="V864" s="4">
        <f t="shared" si="243"/>
        <v>0</v>
      </c>
      <c r="W864" s="4">
        <f t="shared" si="244"/>
        <v>0</v>
      </c>
      <c r="X864" s="4">
        <f t="shared" si="245"/>
        <v>0</v>
      </c>
      <c r="Y864" s="4">
        <f t="shared" si="246"/>
        <v>0</v>
      </c>
      <c r="Z864" s="4">
        <f t="shared" si="247"/>
        <v>0</v>
      </c>
      <c r="AA864" s="4">
        <f t="shared" si="248"/>
        <v>0</v>
      </c>
      <c r="AB864" s="4">
        <f t="shared" si="249"/>
        <v>0</v>
      </c>
      <c r="AC864" s="4">
        <f t="shared" si="250"/>
        <v>0</v>
      </c>
      <c r="AD864" s="4">
        <f t="shared" si="251"/>
        <v>0</v>
      </c>
      <c r="AE864" s="4">
        <f t="shared" si="252"/>
        <v>0</v>
      </c>
      <c r="AF864" s="4">
        <f t="shared" si="253"/>
        <v>0</v>
      </c>
      <c r="AG864" s="4">
        <f t="shared" si="254"/>
        <v>5.4594867654096581E-4</v>
      </c>
      <c r="AH864" s="4">
        <f t="shared" si="255"/>
        <v>4.4889113404479418E-4</v>
      </c>
      <c r="AI864" s="4">
        <f t="shared" si="256"/>
        <v>4.9741990529287997E-4</v>
      </c>
    </row>
    <row r="865" spans="1:35" x14ac:dyDescent="0.25">
      <c r="A865" t="s">
        <v>59</v>
      </c>
      <c r="B865" t="s">
        <v>147</v>
      </c>
      <c r="H865">
        <v>0</v>
      </c>
      <c r="I865">
        <v>1.1216622610870201E-2</v>
      </c>
      <c r="J865">
        <v>0.99624930583190996</v>
      </c>
      <c r="R865" s="4">
        <f t="shared" si="239"/>
        <v>0</v>
      </c>
      <c r="S865" s="4">
        <f t="shared" si="240"/>
        <v>0</v>
      </c>
      <c r="T865" s="4">
        <f t="shared" si="241"/>
        <v>0</v>
      </c>
      <c r="U865" s="4">
        <f t="shared" si="242"/>
        <v>0</v>
      </c>
      <c r="V865" s="4">
        <f t="shared" si="243"/>
        <v>0</v>
      </c>
      <c r="W865" s="4">
        <f t="shared" si="244"/>
        <v>0</v>
      </c>
      <c r="X865" s="4">
        <f t="shared" si="245"/>
        <v>0</v>
      </c>
      <c r="Y865" s="4">
        <f t="shared" si="246"/>
        <v>0</v>
      </c>
      <c r="Z865" s="4">
        <f t="shared" si="247"/>
        <v>0</v>
      </c>
      <c r="AA865" s="4">
        <f t="shared" si="248"/>
        <v>0</v>
      </c>
      <c r="AB865" s="4">
        <f t="shared" si="249"/>
        <v>0</v>
      </c>
      <c r="AC865" s="4">
        <f t="shared" si="250"/>
        <v>0</v>
      </c>
      <c r="AD865" s="4">
        <f t="shared" si="251"/>
        <v>0</v>
      </c>
      <c r="AE865" s="4">
        <f t="shared" si="252"/>
        <v>0</v>
      </c>
      <c r="AF865" s="4">
        <f t="shared" si="253"/>
        <v>0</v>
      </c>
      <c r="AG865" s="4">
        <f t="shared" si="254"/>
        <v>2.5159173767898258E-3</v>
      </c>
      <c r="AH865" s="4">
        <f t="shared" si="255"/>
        <v>2.0686431764716344E-3</v>
      </c>
      <c r="AI865" s="4">
        <f t="shared" si="256"/>
        <v>2.2922802766307299E-3</v>
      </c>
    </row>
    <row r="866" spans="1:35" x14ac:dyDescent="0.25">
      <c r="A866" t="s">
        <v>61</v>
      </c>
      <c r="B866" t="s">
        <v>147</v>
      </c>
      <c r="H866">
        <v>2.3989822805101199E-4</v>
      </c>
      <c r="I866">
        <v>5.2827062549760398E-2</v>
      </c>
      <c r="J866">
        <v>0.96500492235870705</v>
      </c>
      <c r="R866" s="4">
        <f t="shared" si="239"/>
        <v>0</v>
      </c>
      <c r="S866" s="4">
        <f t="shared" si="240"/>
        <v>0</v>
      </c>
      <c r="T866" s="4">
        <f t="shared" si="241"/>
        <v>0</v>
      </c>
      <c r="U866" s="4">
        <f t="shared" si="242"/>
        <v>0</v>
      </c>
      <c r="V866" s="4">
        <f t="shared" si="243"/>
        <v>0</v>
      </c>
      <c r="W866" s="4">
        <f t="shared" si="244"/>
        <v>0</v>
      </c>
      <c r="X866" s="4">
        <f t="shared" si="245"/>
        <v>0</v>
      </c>
      <c r="Y866" s="4">
        <f t="shared" si="246"/>
        <v>0</v>
      </c>
      <c r="Z866" s="4">
        <f t="shared" si="247"/>
        <v>0</v>
      </c>
      <c r="AA866" s="4">
        <f t="shared" si="248"/>
        <v>0</v>
      </c>
      <c r="AB866" s="4">
        <f t="shared" si="249"/>
        <v>0</v>
      </c>
      <c r="AC866" s="4">
        <f t="shared" si="250"/>
        <v>0</v>
      </c>
      <c r="AD866" s="4">
        <f t="shared" si="251"/>
        <v>0</v>
      </c>
      <c r="AE866" s="4">
        <f t="shared" si="252"/>
        <v>0</v>
      </c>
      <c r="AF866" s="4">
        <f t="shared" si="253"/>
        <v>0</v>
      </c>
      <c r="AG866" s="4">
        <f t="shared" si="254"/>
        <v>0</v>
      </c>
      <c r="AH866" s="4">
        <f t="shared" si="255"/>
        <v>0</v>
      </c>
      <c r="AI866" s="4">
        <f t="shared" si="256"/>
        <v>0</v>
      </c>
    </row>
    <row r="867" spans="1:35" x14ac:dyDescent="0.25">
      <c r="A867" t="s">
        <v>124</v>
      </c>
      <c r="B867" t="s">
        <v>147</v>
      </c>
      <c r="H867">
        <v>6.0871345805711002E-4</v>
      </c>
      <c r="I867">
        <v>0.14341414640725</v>
      </c>
      <c r="J867">
        <v>0.95090132821913498</v>
      </c>
      <c r="R867" s="4">
        <f t="shared" si="239"/>
        <v>0</v>
      </c>
      <c r="S867" s="4">
        <f t="shared" si="240"/>
        <v>0</v>
      </c>
      <c r="T867" s="4">
        <f t="shared" si="241"/>
        <v>0</v>
      </c>
      <c r="U867" s="4">
        <f t="shared" si="242"/>
        <v>0</v>
      </c>
      <c r="V867" s="4">
        <f t="shared" si="243"/>
        <v>0</v>
      </c>
      <c r="W867" s="4">
        <f t="shared" si="244"/>
        <v>0</v>
      </c>
      <c r="X867" s="4">
        <f t="shared" si="245"/>
        <v>0</v>
      </c>
      <c r="Y867" s="4">
        <f t="shared" si="246"/>
        <v>0</v>
      </c>
      <c r="Z867" s="4">
        <f t="shared" si="247"/>
        <v>0</v>
      </c>
      <c r="AA867" s="4">
        <f t="shared" si="248"/>
        <v>0</v>
      </c>
      <c r="AB867" s="4">
        <f t="shared" si="249"/>
        <v>0</v>
      </c>
      <c r="AC867" s="4">
        <f t="shared" si="250"/>
        <v>0</v>
      </c>
      <c r="AD867" s="4">
        <f t="shared" si="251"/>
        <v>0</v>
      </c>
      <c r="AE867" s="4">
        <f t="shared" si="252"/>
        <v>0</v>
      </c>
      <c r="AF867" s="4">
        <f t="shared" si="253"/>
        <v>0</v>
      </c>
      <c r="AG867" s="4">
        <f t="shared" si="254"/>
        <v>8.7767644408906826E-5</v>
      </c>
      <c r="AH867" s="4">
        <f t="shared" si="255"/>
        <v>7.216450762510117E-5</v>
      </c>
      <c r="AI867" s="4">
        <f t="shared" si="256"/>
        <v>7.9966076017003998E-5</v>
      </c>
    </row>
    <row r="868" spans="1:35" x14ac:dyDescent="0.25">
      <c r="A868" t="s">
        <v>72</v>
      </c>
      <c r="B868" t="s">
        <v>147</v>
      </c>
      <c r="H868">
        <v>4.3399920363607503E-3</v>
      </c>
      <c r="I868">
        <v>8.4671194023496599E-2</v>
      </c>
      <c r="J868">
        <v>0.99563250848190898</v>
      </c>
      <c r="R868" s="4">
        <f t="shared" si="239"/>
        <v>0</v>
      </c>
      <c r="S868" s="4">
        <f t="shared" si="240"/>
        <v>0</v>
      </c>
      <c r="T868" s="4">
        <f t="shared" si="241"/>
        <v>0</v>
      </c>
      <c r="U868" s="4">
        <f t="shared" si="242"/>
        <v>0</v>
      </c>
      <c r="V868" s="4">
        <f t="shared" si="243"/>
        <v>0</v>
      </c>
      <c r="W868" s="4">
        <f t="shared" si="244"/>
        <v>0</v>
      </c>
      <c r="X868" s="4">
        <f t="shared" si="245"/>
        <v>0</v>
      </c>
      <c r="Y868" s="4">
        <f t="shared" si="246"/>
        <v>0</v>
      </c>
      <c r="Z868" s="4">
        <f t="shared" si="247"/>
        <v>0</v>
      </c>
      <c r="AA868" s="4">
        <f t="shared" si="248"/>
        <v>0</v>
      </c>
      <c r="AB868" s="4">
        <f t="shared" si="249"/>
        <v>0</v>
      </c>
      <c r="AC868" s="4">
        <f t="shared" si="250"/>
        <v>0</v>
      </c>
      <c r="AD868" s="4">
        <f t="shared" si="251"/>
        <v>0</v>
      </c>
      <c r="AE868" s="4">
        <f t="shared" si="252"/>
        <v>0</v>
      </c>
      <c r="AF868" s="4">
        <f t="shared" si="253"/>
        <v>0</v>
      </c>
      <c r="AG868" s="4">
        <f t="shared" si="254"/>
        <v>2.2270004563064999E-4</v>
      </c>
      <c r="AH868" s="4">
        <f t="shared" si="255"/>
        <v>1.8310892640742334E-4</v>
      </c>
      <c r="AI868" s="4">
        <f t="shared" si="256"/>
        <v>2.0290448601903666E-4</v>
      </c>
    </row>
    <row r="869" spans="1:35" x14ac:dyDescent="0.25">
      <c r="A869" t="s">
        <v>80</v>
      </c>
      <c r="B869" t="s">
        <v>147</v>
      </c>
      <c r="H869">
        <v>0</v>
      </c>
      <c r="I869">
        <v>0.10930153044746301</v>
      </c>
      <c r="J869">
        <v>0.98903373565361097</v>
      </c>
      <c r="R869" s="4">
        <f t="shared" si="239"/>
        <v>0</v>
      </c>
      <c r="S869" s="4">
        <f t="shared" si="240"/>
        <v>0</v>
      </c>
      <c r="T869" s="4">
        <f t="shared" si="241"/>
        <v>0</v>
      </c>
      <c r="U869" s="4">
        <f t="shared" si="242"/>
        <v>0</v>
      </c>
      <c r="V869" s="4">
        <f t="shared" si="243"/>
        <v>0</v>
      </c>
      <c r="W869" s="4">
        <f t="shared" si="244"/>
        <v>0</v>
      </c>
      <c r="X869" s="4">
        <f t="shared" si="245"/>
        <v>0</v>
      </c>
      <c r="Y869" s="4">
        <f t="shared" si="246"/>
        <v>0</v>
      </c>
      <c r="Z869" s="4">
        <f t="shared" si="247"/>
        <v>0</v>
      </c>
      <c r="AA869" s="4">
        <f t="shared" si="248"/>
        <v>0</v>
      </c>
      <c r="AB869" s="4">
        <f t="shared" si="249"/>
        <v>0</v>
      </c>
      <c r="AC869" s="4">
        <f t="shared" si="250"/>
        <v>0</v>
      </c>
      <c r="AD869" s="4">
        <f t="shared" si="251"/>
        <v>0</v>
      </c>
      <c r="AE869" s="4">
        <f t="shared" si="252"/>
        <v>0</v>
      </c>
      <c r="AF869" s="4">
        <f t="shared" si="253"/>
        <v>0</v>
      </c>
      <c r="AG869" s="4">
        <f t="shared" si="254"/>
        <v>1.5878019645222258E-3</v>
      </c>
      <c r="AH869" s="4">
        <f t="shared" si="255"/>
        <v>1.3055260597182746E-3</v>
      </c>
      <c r="AI869" s="4">
        <f t="shared" si="256"/>
        <v>1.44666401212025E-3</v>
      </c>
    </row>
    <row r="870" spans="1:35" x14ac:dyDescent="0.25">
      <c r="A870" t="s">
        <v>65</v>
      </c>
      <c r="B870" t="s">
        <v>147</v>
      </c>
      <c r="H870">
        <v>5.9407929321941199E-3</v>
      </c>
      <c r="I870">
        <v>0.119833813099362</v>
      </c>
      <c r="J870">
        <v>0.99432827497415599</v>
      </c>
      <c r="R870" s="4">
        <f t="shared" si="239"/>
        <v>0</v>
      </c>
      <c r="S870" s="4">
        <f t="shared" si="240"/>
        <v>0</v>
      </c>
      <c r="T870" s="4">
        <f t="shared" si="241"/>
        <v>0</v>
      </c>
      <c r="U870" s="4">
        <f t="shared" si="242"/>
        <v>0</v>
      </c>
      <c r="V870" s="4">
        <f t="shared" si="243"/>
        <v>0</v>
      </c>
      <c r="W870" s="4">
        <f t="shared" si="244"/>
        <v>0</v>
      </c>
      <c r="X870" s="4">
        <f t="shared" si="245"/>
        <v>0</v>
      </c>
      <c r="Y870" s="4">
        <f t="shared" si="246"/>
        <v>0</v>
      </c>
      <c r="Z870" s="4">
        <f t="shared" si="247"/>
        <v>0</v>
      </c>
      <c r="AA870" s="4">
        <f t="shared" si="248"/>
        <v>0</v>
      </c>
      <c r="AB870" s="4">
        <f t="shared" si="249"/>
        <v>0</v>
      </c>
      <c r="AC870" s="4">
        <f t="shared" si="250"/>
        <v>0</v>
      </c>
      <c r="AD870" s="4">
        <f t="shared" si="251"/>
        <v>0</v>
      </c>
      <c r="AE870" s="4">
        <f t="shared" si="252"/>
        <v>0</v>
      </c>
      <c r="AF870" s="4">
        <f t="shared" si="253"/>
        <v>0</v>
      </c>
      <c r="AG870" s="4">
        <f t="shared" si="254"/>
        <v>0</v>
      </c>
      <c r="AH870" s="4">
        <f t="shared" si="255"/>
        <v>0</v>
      </c>
      <c r="AI870" s="4">
        <f t="shared" si="256"/>
        <v>0</v>
      </c>
    </row>
    <row r="871" spans="1:35" x14ac:dyDescent="0.25">
      <c r="A871" t="s">
        <v>88</v>
      </c>
      <c r="B871" t="s">
        <v>147</v>
      </c>
      <c r="H871">
        <v>1.6204930125414199E-4</v>
      </c>
      <c r="I871">
        <v>6.0102950890392297E-2</v>
      </c>
      <c r="J871">
        <v>0.99477313970745096</v>
      </c>
      <c r="R871" s="4">
        <f t="shared" si="239"/>
        <v>0</v>
      </c>
      <c r="S871" s="4">
        <f t="shared" si="240"/>
        <v>0</v>
      </c>
      <c r="T871" s="4">
        <f t="shared" si="241"/>
        <v>0</v>
      </c>
      <c r="U871" s="4">
        <f t="shared" si="242"/>
        <v>0</v>
      </c>
      <c r="V871" s="4">
        <f t="shared" si="243"/>
        <v>0</v>
      </c>
      <c r="W871" s="4">
        <f t="shared" si="244"/>
        <v>0</v>
      </c>
      <c r="X871" s="4">
        <f t="shared" si="245"/>
        <v>0</v>
      </c>
      <c r="Y871" s="4">
        <f t="shared" si="246"/>
        <v>0</v>
      </c>
      <c r="Z871" s="4">
        <f t="shared" si="247"/>
        <v>0</v>
      </c>
      <c r="AA871" s="4">
        <f t="shared" si="248"/>
        <v>0</v>
      </c>
      <c r="AB871" s="4">
        <f t="shared" si="249"/>
        <v>0</v>
      </c>
      <c r="AC871" s="4">
        <f t="shared" si="250"/>
        <v>0</v>
      </c>
      <c r="AD871" s="4">
        <f t="shared" si="251"/>
        <v>0</v>
      </c>
      <c r="AE871" s="4">
        <f t="shared" si="252"/>
        <v>0</v>
      </c>
      <c r="AF871" s="4">
        <f t="shared" si="253"/>
        <v>0</v>
      </c>
      <c r="AG871" s="4">
        <f t="shared" si="254"/>
        <v>2.1734608288515073E-3</v>
      </c>
      <c r="AH871" s="4">
        <f t="shared" si="255"/>
        <v>1.7870677926112395E-3</v>
      </c>
      <c r="AI871" s="4">
        <f t="shared" si="256"/>
        <v>1.9802643107313732E-3</v>
      </c>
    </row>
    <row r="872" spans="1:35" x14ac:dyDescent="0.25">
      <c r="A872" t="s">
        <v>106</v>
      </c>
      <c r="B872" t="s">
        <v>147</v>
      </c>
      <c r="H872">
        <v>4.4548486482152503E-5</v>
      </c>
      <c r="I872">
        <v>0.554099122589091</v>
      </c>
      <c r="J872">
        <v>0.93501764649597896</v>
      </c>
      <c r="R872" s="4">
        <f t="shared" si="239"/>
        <v>0</v>
      </c>
      <c r="S872" s="4">
        <f t="shared" si="240"/>
        <v>0</v>
      </c>
      <c r="T872" s="4">
        <f t="shared" si="241"/>
        <v>0</v>
      </c>
      <c r="U872" s="4">
        <f t="shared" si="242"/>
        <v>0</v>
      </c>
      <c r="V872" s="4">
        <f t="shared" si="243"/>
        <v>0</v>
      </c>
      <c r="W872" s="4">
        <f t="shared" si="244"/>
        <v>0</v>
      </c>
      <c r="X872" s="4">
        <f t="shared" si="245"/>
        <v>0</v>
      </c>
      <c r="Y872" s="4">
        <f t="shared" si="246"/>
        <v>0</v>
      </c>
      <c r="Z872" s="4">
        <f t="shared" si="247"/>
        <v>0</v>
      </c>
      <c r="AA872" s="4">
        <f t="shared" si="248"/>
        <v>0</v>
      </c>
      <c r="AB872" s="4">
        <f t="shared" si="249"/>
        <v>0</v>
      </c>
      <c r="AC872" s="4">
        <f t="shared" si="250"/>
        <v>0</v>
      </c>
      <c r="AD872" s="4">
        <f t="shared" si="251"/>
        <v>0</v>
      </c>
      <c r="AE872" s="4">
        <f t="shared" si="252"/>
        <v>0</v>
      </c>
      <c r="AF872" s="4">
        <f t="shared" si="253"/>
        <v>0</v>
      </c>
      <c r="AG872" s="4">
        <f t="shared" si="254"/>
        <v>5.9286329727125115E-5</v>
      </c>
      <c r="AH872" s="4">
        <f t="shared" si="255"/>
        <v>4.8746537775636214E-5</v>
      </c>
      <c r="AI872" s="4">
        <f t="shared" si="256"/>
        <v>5.4016433751380658E-5</v>
      </c>
    </row>
    <row r="873" spans="1:35" x14ac:dyDescent="0.25">
      <c r="A873" t="s">
        <v>106</v>
      </c>
      <c r="B873" t="s">
        <v>147</v>
      </c>
      <c r="H873">
        <v>3.5386120627006698E-5</v>
      </c>
      <c r="I873">
        <v>0.554099122589091</v>
      </c>
      <c r="J873">
        <v>0.93501764649597896</v>
      </c>
      <c r="R873" s="4">
        <f t="shared" si="239"/>
        <v>0</v>
      </c>
      <c r="S873" s="4">
        <f t="shared" si="240"/>
        <v>0</v>
      </c>
      <c r="T873" s="4">
        <f t="shared" si="241"/>
        <v>0</v>
      </c>
      <c r="U873" s="4">
        <f t="shared" si="242"/>
        <v>0</v>
      </c>
      <c r="V873" s="4">
        <f t="shared" si="243"/>
        <v>0</v>
      </c>
      <c r="W873" s="4">
        <f t="shared" si="244"/>
        <v>0</v>
      </c>
      <c r="X873" s="4">
        <f t="shared" si="245"/>
        <v>0</v>
      </c>
      <c r="Y873" s="4">
        <f t="shared" si="246"/>
        <v>0</v>
      </c>
      <c r="Z873" s="4">
        <f t="shared" si="247"/>
        <v>0</v>
      </c>
      <c r="AA873" s="4">
        <f t="shared" si="248"/>
        <v>0</v>
      </c>
      <c r="AB873" s="4">
        <f t="shared" si="249"/>
        <v>0</v>
      </c>
      <c r="AC873" s="4">
        <f t="shared" si="250"/>
        <v>0</v>
      </c>
      <c r="AD873" s="4">
        <f t="shared" si="251"/>
        <v>0</v>
      </c>
      <c r="AE873" s="4">
        <f t="shared" si="252"/>
        <v>0</v>
      </c>
      <c r="AF873" s="4">
        <f t="shared" si="253"/>
        <v>0</v>
      </c>
      <c r="AG873" s="4">
        <f t="shared" si="254"/>
        <v>1.629822676176311E-5</v>
      </c>
      <c r="AH873" s="4">
        <f t="shared" si="255"/>
        <v>1.3400764226338559E-5</v>
      </c>
      <c r="AI873" s="4">
        <f t="shared" si="256"/>
        <v>1.4849495494050834E-5</v>
      </c>
    </row>
    <row r="874" spans="1:35" x14ac:dyDescent="0.25">
      <c r="A874" t="s">
        <v>84</v>
      </c>
      <c r="B874" t="s">
        <v>147</v>
      </c>
      <c r="H874">
        <v>8.6574296736149706E-3</v>
      </c>
      <c r="I874">
        <v>1.7502021172344399E-2</v>
      </c>
      <c r="J874">
        <v>0.47517564166184001</v>
      </c>
      <c r="R874" s="4">
        <f t="shared" si="239"/>
        <v>0</v>
      </c>
      <c r="S874" s="4">
        <f t="shared" si="240"/>
        <v>0</v>
      </c>
      <c r="T874" s="4">
        <f t="shared" si="241"/>
        <v>0</v>
      </c>
      <c r="U874" s="4">
        <f t="shared" si="242"/>
        <v>0</v>
      </c>
      <c r="V874" s="4">
        <f t="shared" si="243"/>
        <v>0</v>
      </c>
      <c r="W874" s="4">
        <f t="shared" si="244"/>
        <v>0</v>
      </c>
      <c r="X874" s="4">
        <f t="shared" si="245"/>
        <v>0</v>
      </c>
      <c r="Y874" s="4">
        <f t="shared" si="246"/>
        <v>0</v>
      </c>
      <c r="Z874" s="4">
        <f t="shared" si="247"/>
        <v>0</v>
      </c>
      <c r="AA874" s="4">
        <f t="shared" si="248"/>
        <v>0</v>
      </c>
      <c r="AB874" s="4">
        <f t="shared" si="249"/>
        <v>0</v>
      </c>
      <c r="AC874" s="4">
        <f t="shared" si="250"/>
        <v>0</v>
      </c>
      <c r="AD874" s="4">
        <f t="shared" si="251"/>
        <v>0</v>
      </c>
      <c r="AE874" s="4">
        <f t="shared" si="252"/>
        <v>0</v>
      </c>
      <c r="AF874" s="4">
        <f t="shared" si="253"/>
        <v>0</v>
      </c>
      <c r="AG874" s="4">
        <f t="shared" si="254"/>
        <v>1.2946141692807328E-5</v>
      </c>
      <c r="AH874" s="4">
        <f t="shared" si="255"/>
        <v>1.0644605391863804E-5</v>
      </c>
      <c r="AI874" s="4">
        <f t="shared" si="256"/>
        <v>1.1795373542335565E-5</v>
      </c>
    </row>
    <row r="875" spans="1:35" x14ac:dyDescent="0.25">
      <c r="A875" t="s">
        <v>116</v>
      </c>
      <c r="B875" t="s">
        <v>147</v>
      </c>
      <c r="H875">
        <v>1.9422306301464401E-3</v>
      </c>
      <c r="I875">
        <v>0.10488805839412001</v>
      </c>
      <c r="J875">
        <v>0.99649097621837401</v>
      </c>
      <c r="R875" s="4">
        <f t="shared" si="239"/>
        <v>0</v>
      </c>
      <c r="S875" s="4">
        <f t="shared" si="240"/>
        <v>0</v>
      </c>
      <c r="T875" s="4">
        <f t="shared" si="241"/>
        <v>0</v>
      </c>
      <c r="U875" s="4">
        <f t="shared" si="242"/>
        <v>0</v>
      </c>
      <c r="V875" s="4">
        <f t="shared" si="243"/>
        <v>0</v>
      </c>
      <c r="W875" s="4">
        <f t="shared" si="244"/>
        <v>0</v>
      </c>
      <c r="X875" s="4">
        <f t="shared" si="245"/>
        <v>0</v>
      </c>
      <c r="Y875" s="4">
        <f t="shared" si="246"/>
        <v>0</v>
      </c>
      <c r="Z875" s="4">
        <f t="shared" si="247"/>
        <v>0</v>
      </c>
      <c r="AA875" s="4">
        <f t="shared" si="248"/>
        <v>0</v>
      </c>
      <c r="AB875" s="4">
        <f t="shared" si="249"/>
        <v>0</v>
      </c>
      <c r="AC875" s="4">
        <f t="shared" si="250"/>
        <v>0</v>
      </c>
      <c r="AD875" s="4">
        <f t="shared" si="251"/>
        <v>0</v>
      </c>
      <c r="AE875" s="4">
        <f t="shared" si="252"/>
        <v>0</v>
      </c>
      <c r="AF875" s="4">
        <f t="shared" si="253"/>
        <v>0</v>
      </c>
      <c r="AG875" s="4">
        <f t="shared" si="254"/>
        <v>3.1673523196152332E-3</v>
      </c>
      <c r="AH875" s="4">
        <f t="shared" si="255"/>
        <v>2.6042674627947474E-3</v>
      </c>
      <c r="AI875" s="4">
        <f t="shared" si="256"/>
        <v>2.88580989120499E-3</v>
      </c>
    </row>
    <row r="876" spans="1:35" x14ac:dyDescent="0.25">
      <c r="A876" t="s">
        <v>96</v>
      </c>
      <c r="B876" t="s">
        <v>147</v>
      </c>
      <c r="H876">
        <v>1.12220330290898E-4</v>
      </c>
      <c r="I876">
        <v>6.8149945833251999E-2</v>
      </c>
      <c r="J876">
        <v>0.94523854011630903</v>
      </c>
      <c r="R876" s="4">
        <f t="shared" si="239"/>
        <v>0</v>
      </c>
      <c r="S876" s="4">
        <f t="shared" si="240"/>
        <v>0</v>
      </c>
      <c r="T876" s="4">
        <f t="shared" si="241"/>
        <v>0</v>
      </c>
      <c r="U876" s="4">
        <f t="shared" si="242"/>
        <v>0</v>
      </c>
      <c r="V876" s="4">
        <f t="shared" si="243"/>
        <v>0</v>
      </c>
      <c r="W876" s="4">
        <f t="shared" si="244"/>
        <v>0</v>
      </c>
      <c r="X876" s="4">
        <f t="shared" si="245"/>
        <v>0</v>
      </c>
      <c r="Y876" s="4">
        <f t="shared" si="246"/>
        <v>0</v>
      </c>
      <c r="Z876" s="4">
        <f t="shared" si="247"/>
        <v>0</v>
      </c>
      <c r="AA876" s="4">
        <f t="shared" si="248"/>
        <v>0</v>
      </c>
      <c r="AB876" s="4">
        <f t="shared" si="249"/>
        <v>0</v>
      </c>
      <c r="AC876" s="4">
        <f t="shared" si="250"/>
        <v>0</v>
      </c>
      <c r="AD876" s="4">
        <f t="shared" si="251"/>
        <v>0</v>
      </c>
      <c r="AE876" s="4">
        <f t="shared" si="252"/>
        <v>0</v>
      </c>
      <c r="AF876" s="4">
        <f t="shared" si="253"/>
        <v>0</v>
      </c>
      <c r="AG876" s="4">
        <f t="shared" si="254"/>
        <v>7.1057218176089271E-4</v>
      </c>
      <c r="AH876" s="4">
        <f t="shared" si="255"/>
        <v>5.8424823833673402E-4</v>
      </c>
      <c r="AI876" s="4">
        <f t="shared" si="256"/>
        <v>6.4741021004881337E-4</v>
      </c>
    </row>
    <row r="877" spans="1:35" x14ac:dyDescent="0.25">
      <c r="A877" t="s">
        <v>84</v>
      </c>
      <c r="B877" t="s">
        <v>147</v>
      </c>
      <c r="H877">
        <v>5.4624688368881203E-3</v>
      </c>
      <c r="I877">
        <v>1.7502021172344399E-2</v>
      </c>
      <c r="J877">
        <v>0.47517564166184001</v>
      </c>
      <c r="R877" s="4">
        <f t="shared" si="239"/>
        <v>0</v>
      </c>
      <c r="S877" s="4">
        <f t="shared" si="240"/>
        <v>0</v>
      </c>
      <c r="T877" s="4">
        <f t="shared" si="241"/>
        <v>0</v>
      </c>
      <c r="U877" s="4">
        <f t="shared" si="242"/>
        <v>0</v>
      </c>
      <c r="V877" s="4">
        <f t="shared" si="243"/>
        <v>0</v>
      </c>
      <c r="W877" s="4">
        <f t="shared" si="244"/>
        <v>0</v>
      </c>
      <c r="X877" s="4">
        <f t="shared" si="245"/>
        <v>0</v>
      </c>
      <c r="Y877" s="4">
        <f t="shared" si="246"/>
        <v>0</v>
      </c>
      <c r="Z877" s="4">
        <f t="shared" si="247"/>
        <v>0</v>
      </c>
      <c r="AA877" s="4">
        <f t="shared" si="248"/>
        <v>0</v>
      </c>
      <c r="AB877" s="4">
        <f t="shared" si="249"/>
        <v>0</v>
      </c>
      <c r="AC877" s="4">
        <f t="shared" si="250"/>
        <v>0</v>
      </c>
      <c r="AD877" s="4">
        <f t="shared" si="251"/>
        <v>0</v>
      </c>
      <c r="AE877" s="4">
        <f t="shared" si="252"/>
        <v>0</v>
      </c>
      <c r="AF877" s="4">
        <f t="shared" si="253"/>
        <v>0</v>
      </c>
      <c r="AG877" s="4">
        <f t="shared" si="254"/>
        <v>4.1056218399109027E-5</v>
      </c>
      <c r="AH877" s="4">
        <f t="shared" si="255"/>
        <v>3.3757335128156314E-5</v>
      </c>
      <c r="AI877" s="4">
        <f t="shared" si="256"/>
        <v>3.7406776763632664E-5</v>
      </c>
    </row>
    <row r="878" spans="1:35" x14ac:dyDescent="0.25">
      <c r="A878" t="s">
        <v>82</v>
      </c>
      <c r="B878" t="s">
        <v>147</v>
      </c>
      <c r="H878">
        <v>0</v>
      </c>
      <c r="I878">
        <v>0.19046309691673</v>
      </c>
      <c r="J878">
        <v>0.99332734037980996</v>
      </c>
      <c r="R878" s="4">
        <f t="shared" si="239"/>
        <v>0</v>
      </c>
      <c r="S878" s="4">
        <f t="shared" si="240"/>
        <v>0</v>
      </c>
      <c r="T878" s="4">
        <f t="shared" si="241"/>
        <v>0</v>
      </c>
      <c r="U878" s="4">
        <f t="shared" si="242"/>
        <v>0</v>
      </c>
      <c r="V878" s="4">
        <f t="shared" si="243"/>
        <v>0</v>
      </c>
      <c r="W878" s="4">
        <f t="shared" si="244"/>
        <v>0</v>
      </c>
      <c r="X878" s="4">
        <f t="shared" si="245"/>
        <v>0</v>
      </c>
      <c r="Y878" s="4">
        <f t="shared" si="246"/>
        <v>0</v>
      </c>
      <c r="Z878" s="4">
        <f t="shared" si="247"/>
        <v>0</v>
      </c>
      <c r="AA878" s="4">
        <f t="shared" si="248"/>
        <v>0</v>
      </c>
      <c r="AB878" s="4">
        <f t="shared" si="249"/>
        <v>0</v>
      </c>
      <c r="AC878" s="4">
        <f t="shared" si="250"/>
        <v>0</v>
      </c>
      <c r="AD878" s="4">
        <f t="shared" si="251"/>
        <v>0</v>
      </c>
      <c r="AE878" s="4">
        <f t="shared" si="252"/>
        <v>0</v>
      </c>
      <c r="AF878" s="4">
        <f t="shared" si="253"/>
        <v>0</v>
      </c>
      <c r="AG878" s="4">
        <f t="shared" si="254"/>
        <v>1.9984642086176051E-3</v>
      </c>
      <c r="AH878" s="4">
        <f t="shared" si="255"/>
        <v>1.643181682641142E-3</v>
      </c>
      <c r="AI878" s="4">
        <f t="shared" si="256"/>
        <v>1.8208229456293734E-3</v>
      </c>
    </row>
    <row r="879" spans="1:35" x14ac:dyDescent="0.25">
      <c r="A879" t="s">
        <v>136</v>
      </c>
      <c r="B879" t="s">
        <v>147</v>
      </c>
      <c r="H879">
        <v>0</v>
      </c>
      <c r="I879">
        <v>1.6460122983073099E-2</v>
      </c>
      <c r="J879">
        <v>0.99576710416508896</v>
      </c>
      <c r="R879" s="4">
        <f t="shared" si="239"/>
        <v>0</v>
      </c>
      <c r="S879" s="4">
        <f t="shared" si="240"/>
        <v>0</v>
      </c>
      <c r="T879" s="4">
        <f t="shared" si="241"/>
        <v>0</v>
      </c>
      <c r="U879" s="4">
        <f t="shared" si="242"/>
        <v>0</v>
      </c>
      <c r="V879" s="4">
        <f t="shared" si="243"/>
        <v>0</v>
      </c>
      <c r="W879" s="4">
        <f t="shared" si="244"/>
        <v>0</v>
      </c>
      <c r="X879" s="4">
        <f t="shared" si="245"/>
        <v>0</v>
      </c>
      <c r="Y879" s="4">
        <f t="shared" si="246"/>
        <v>0</v>
      </c>
      <c r="Z879" s="4">
        <f t="shared" si="247"/>
        <v>0</v>
      </c>
      <c r="AA879" s="4">
        <f t="shared" si="248"/>
        <v>0</v>
      </c>
      <c r="AB879" s="4">
        <f t="shared" si="249"/>
        <v>0</v>
      </c>
      <c r="AC879" s="4">
        <f t="shared" si="250"/>
        <v>0</v>
      </c>
      <c r="AD879" s="4">
        <f t="shared" si="251"/>
        <v>0</v>
      </c>
      <c r="AE879" s="4">
        <f t="shared" si="252"/>
        <v>0</v>
      </c>
      <c r="AF879" s="4">
        <f t="shared" si="253"/>
        <v>0</v>
      </c>
      <c r="AG879" s="4">
        <f t="shared" si="254"/>
        <v>0</v>
      </c>
      <c r="AH879" s="4">
        <f t="shared" si="255"/>
        <v>0</v>
      </c>
      <c r="AI879" s="4">
        <f t="shared" si="256"/>
        <v>0</v>
      </c>
    </row>
    <row r="880" spans="1:35" x14ac:dyDescent="0.25">
      <c r="A880" t="s">
        <v>132</v>
      </c>
      <c r="B880" t="s">
        <v>147</v>
      </c>
      <c r="H880">
        <v>4.9920755949690998E-5</v>
      </c>
      <c r="I880">
        <v>1.08390001640546</v>
      </c>
      <c r="J880">
        <v>0.94898715172471004</v>
      </c>
      <c r="R880" s="4">
        <f t="shared" si="239"/>
        <v>0</v>
      </c>
      <c r="S880" s="4">
        <f t="shared" si="240"/>
        <v>0</v>
      </c>
      <c r="T880" s="4">
        <f t="shared" si="241"/>
        <v>0</v>
      </c>
      <c r="U880" s="4">
        <f t="shared" si="242"/>
        <v>0</v>
      </c>
      <c r="V880" s="4">
        <f t="shared" si="243"/>
        <v>0</v>
      </c>
      <c r="W880" s="4">
        <f t="shared" si="244"/>
        <v>0</v>
      </c>
      <c r="X880" s="4">
        <f t="shared" si="245"/>
        <v>0</v>
      </c>
      <c r="Y880" s="4">
        <f t="shared" si="246"/>
        <v>0</v>
      </c>
      <c r="Z880" s="4">
        <f t="shared" si="247"/>
        <v>0</v>
      </c>
      <c r="AA880" s="4">
        <f t="shared" si="248"/>
        <v>0</v>
      </c>
      <c r="AB880" s="4">
        <f t="shared" si="249"/>
        <v>0</v>
      </c>
      <c r="AC880" s="4">
        <f t="shared" si="250"/>
        <v>0</v>
      </c>
      <c r="AD880" s="4">
        <f t="shared" si="251"/>
        <v>0</v>
      </c>
      <c r="AE880" s="4">
        <f t="shared" si="252"/>
        <v>0</v>
      </c>
      <c r="AF880" s="4">
        <f t="shared" si="253"/>
        <v>0</v>
      </c>
      <c r="AG880" s="4">
        <f t="shared" si="254"/>
        <v>0</v>
      </c>
      <c r="AH880" s="4">
        <f t="shared" si="255"/>
        <v>0</v>
      </c>
      <c r="AI880" s="4">
        <f t="shared" si="256"/>
        <v>0</v>
      </c>
    </row>
    <row r="881" spans="1:35" x14ac:dyDescent="0.25">
      <c r="A881" t="s">
        <v>67</v>
      </c>
      <c r="B881" t="s">
        <v>147</v>
      </c>
      <c r="H881">
        <v>3.2919082670094201E-4</v>
      </c>
      <c r="I881">
        <v>8.9209713208216995E-2</v>
      </c>
      <c r="J881">
        <v>0.99710607982872701</v>
      </c>
      <c r="R881" s="4">
        <f t="shared" si="239"/>
        <v>0</v>
      </c>
      <c r="S881" s="4">
        <f t="shared" si="240"/>
        <v>0</v>
      </c>
      <c r="T881" s="4">
        <f t="shared" si="241"/>
        <v>0</v>
      </c>
      <c r="U881" s="4">
        <f t="shared" si="242"/>
        <v>0</v>
      </c>
      <c r="V881" s="4">
        <f t="shared" si="243"/>
        <v>0</v>
      </c>
      <c r="W881" s="4">
        <f t="shared" si="244"/>
        <v>0</v>
      </c>
      <c r="X881" s="4">
        <f t="shared" si="245"/>
        <v>0</v>
      </c>
      <c r="Y881" s="4">
        <f t="shared" si="246"/>
        <v>0</v>
      </c>
      <c r="Z881" s="4">
        <f t="shared" si="247"/>
        <v>0</v>
      </c>
      <c r="AA881" s="4">
        <f t="shared" si="248"/>
        <v>0</v>
      </c>
      <c r="AB881" s="4">
        <f t="shared" si="249"/>
        <v>0</v>
      </c>
      <c r="AC881" s="4">
        <f t="shared" si="250"/>
        <v>0</v>
      </c>
      <c r="AD881" s="4">
        <f t="shared" si="251"/>
        <v>0</v>
      </c>
      <c r="AE881" s="4">
        <f t="shared" si="252"/>
        <v>0</v>
      </c>
      <c r="AF881" s="4">
        <f t="shared" si="253"/>
        <v>0</v>
      </c>
      <c r="AG881" s="4">
        <f t="shared" si="254"/>
        <v>1.8263691201106463E-5</v>
      </c>
      <c r="AH881" s="4">
        <f t="shared" si="255"/>
        <v>1.5016812765354203E-5</v>
      </c>
      <c r="AI881" s="4">
        <f t="shared" si="256"/>
        <v>1.6640251983230333E-5</v>
      </c>
    </row>
    <row r="882" spans="1:35" x14ac:dyDescent="0.25">
      <c r="A882" t="s">
        <v>126</v>
      </c>
      <c r="B882" t="s">
        <v>147</v>
      </c>
      <c r="H882">
        <v>6.8683581913811197E-6</v>
      </c>
      <c r="I882">
        <v>0.58992913899011901</v>
      </c>
      <c r="J882">
        <v>0.98474107553325996</v>
      </c>
      <c r="R882" s="4">
        <f t="shared" si="239"/>
        <v>0</v>
      </c>
      <c r="S882" s="4">
        <f t="shared" si="240"/>
        <v>0</v>
      </c>
      <c r="T882" s="4">
        <f t="shared" si="241"/>
        <v>0</v>
      </c>
      <c r="U882" s="4">
        <f t="shared" si="242"/>
        <v>0</v>
      </c>
      <c r="V882" s="4">
        <f t="shared" si="243"/>
        <v>0</v>
      </c>
      <c r="W882" s="4">
        <f t="shared" si="244"/>
        <v>0</v>
      </c>
      <c r="X882" s="4">
        <f t="shared" si="245"/>
        <v>0</v>
      </c>
      <c r="Y882" s="4">
        <f t="shared" si="246"/>
        <v>0</v>
      </c>
      <c r="Z882" s="4">
        <f t="shared" si="247"/>
        <v>0</v>
      </c>
      <c r="AA882" s="4">
        <f t="shared" si="248"/>
        <v>0</v>
      </c>
      <c r="AB882" s="4">
        <f t="shared" si="249"/>
        <v>0</v>
      </c>
      <c r="AC882" s="4">
        <f t="shared" si="250"/>
        <v>0</v>
      </c>
      <c r="AD882" s="4">
        <f t="shared" si="251"/>
        <v>0</v>
      </c>
      <c r="AE882" s="4">
        <f t="shared" si="252"/>
        <v>0</v>
      </c>
      <c r="AF882" s="4">
        <f t="shared" si="253"/>
        <v>0</v>
      </c>
      <c r="AG882" s="4">
        <f t="shared" si="254"/>
        <v>1.2043566830522268E-4</v>
      </c>
      <c r="AH882" s="4">
        <f t="shared" si="255"/>
        <v>9.9024882828738667E-5</v>
      </c>
      <c r="AI882" s="4">
        <f t="shared" si="256"/>
        <v>1.0973027556698066E-4</v>
      </c>
    </row>
    <row r="883" spans="1:35" x14ac:dyDescent="0.25">
      <c r="A883" t="s">
        <v>54</v>
      </c>
      <c r="B883" t="s">
        <v>147</v>
      </c>
      <c r="H883">
        <v>3.0549076990994801E-3</v>
      </c>
      <c r="I883">
        <v>1.5881026043585201E-2</v>
      </c>
      <c r="J883">
        <v>0.99316144756936398</v>
      </c>
      <c r="R883" s="4">
        <f t="shared" si="239"/>
        <v>0</v>
      </c>
      <c r="S883" s="4">
        <f t="shared" si="240"/>
        <v>0</v>
      </c>
      <c r="T883" s="4">
        <f t="shared" si="241"/>
        <v>0</v>
      </c>
      <c r="U883" s="4">
        <f t="shared" si="242"/>
        <v>0</v>
      </c>
      <c r="V883" s="4">
        <f t="shared" si="243"/>
        <v>0</v>
      </c>
      <c r="W883" s="4">
        <f t="shared" si="244"/>
        <v>0</v>
      </c>
      <c r="X883" s="4">
        <f t="shared" si="245"/>
        <v>0</v>
      </c>
      <c r="Y883" s="4">
        <f t="shared" si="246"/>
        <v>0</v>
      </c>
      <c r="Z883" s="4">
        <f t="shared" si="247"/>
        <v>0</v>
      </c>
      <c r="AA883" s="4">
        <f t="shared" si="248"/>
        <v>0</v>
      </c>
      <c r="AB883" s="4">
        <f t="shared" si="249"/>
        <v>0</v>
      </c>
      <c r="AC883" s="4">
        <f t="shared" si="250"/>
        <v>0</v>
      </c>
      <c r="AD883" s="4">
        <f t="shared" si="251"/>
        <v>0</v>
      </c>
      <c r="AE883" s="4">
        <f t="shared" si="252"/>
        <v>0</v>
      </c>
      <c r="AF883" s="4">
        <f t="shared" si="253"/>
        <v>0</v>
      </c>
      <c r="AG883" s="4">
        <f t="shared" si="254"/>
        <v>2.5128139724565073E-6</v>
      </c>
      <c r="AH883" s="4">
        <f t="shared" si="255"/>
        <v>2.0660914884642393E-6</v>
      </c>
      <c r="AI883" s="4">
        <f t="shared" si="256"/>
        <v>2.2894527304603731E-6</v>
      </c>
    </row>
    <row r="884" spans="1:35" x14ac:dyDescent="0.25">
      <c r="A884" t="s">
        <v>108</v>
      </c>
      <c r="B884" t="s">
        <v>147</v>
      </c>
      <c r="H884">
        <v>3.4948529404802602E-3</v>
      </c>
      <c r="I884">
        <v>0.101234323582008</v>
      </c>
      <c r="J884">
        <v>0.999224534653256</v>
      </c>
      <c r="R884" s="4">
        <f t="shared" si="239"/>
        <v>0</v>
      </c>
      <c r="S884" s="4">
        <f t="shared" si="240"/>
        <v>0</v>
      </c>
      <c r="T884" s="4">
        <f t="shared" si="241"/>
        <v>0</v>
      </c>
      <c r="U884" s="4">
        <f t="shared" si="242"/>
        <v>0</v>
      </c>
      <c r="V884" s="4">
        <f t="shared" si="243"/>
        <v>0</v>
      </c>
      <c r="W884" s="4">
        <f t="shared" si="244"/>
        <v>0</v>
      </c>
      <c r="X884" s="4">
        <f t="shared" si="245"/>
        <v>0</v>
      </c>
      <c r="Y884" s="4">
        <f t="shared" si="246"/>
        <v>0</v>
      </c>
      <c r="Z884" s="4">
        <f t="shared" si="247"/>
        <v>0</v>
      </c>
      <c r="AA884" s="4">
        <f t="shared" si="248"/>
        <v>0</v>
      </c>
      <c r="AB884" s="4">
        <f t="shared" si="249"/>
        <v>0</v>
      </c>
      <c r="AC884" s="4">
        <f t="shared" si="250"/>
        <v>0</v>
      </c>
      <c r="AD884" s="4">
        <f t="shared" si="251"/>
        <v>0</v>
      </c>
      <c r="AE884" s="4">
        <f t="shared" si="252"/>
        <v>0</v>
      </c>
      <c r="AF884" s="4">
        <f t="shared" si="253"/>
        <v>0</v>
      </c>
      <c r="AG884" s="4">
        <f t="shared" si="254"/>
        <v>1.1176491582071267E-3</v>
      </c>
      <c r="AH884" s="4">
        <f t="shared" si="255"/>
        <v>9.1895597452585991E-4</v>
      </c>
      <c r="AI884" s="4">
        <f t="shared" si="256"/>
        <v>1.0183025663664932E-3</v>
      </c>
    </row>
    <row r="885" spans="1:35" x14ac:dyDescent="0.25">
      <c r="A885" t="s">
        <v>134</v>
      </c>
      <c r="B885" t="s">
        <v>147</v>
      </c>
      <c r="H885">
        <v>5.9601278066285899E-5</v>
      </c>
      <c r="I885">
        <v>5.8879313610372699E-2</v>
      </c>
      <c r="J885">
        <v>0.998944772333478</v>
      </c>
      <c r="R885" s="4">
        <f t="shared" si="239"/>
        <v>0</v>
      </c>
      <c r="S885" s="4">
        <f t="shared" si="240"/>
        <v>0</v>
      </c>
      <c r="T885" s="4">
        <f t="shared" si="241"/>
        <v>0</v>
      </c>
      <c r="U885" s="4">
        <f t="shared" si="242"/>
        <v>0</v>
      </c>
      <c r="V885" s="4">
        <f t="shared" si="243"/>
        <v>0</v>
      </c>
      <c r="W885" s="4">
        <f t="shared" si="244"/>
        <v>0</v>
      </c>
      <c r="X885" s="4">
        <f t="shared" si="245"/>
        <v>0</v>
      </c>
      <c r="Y885" s="4">
        <f t="shared" si="246"/>
        <v>0</v>
      </c>
      <c r="Z885" s="4">
        <f t="shared" si="247"/>
        <v>0</v>
      </c>
      <c r="AA885" s="4">
        <f t="shared" si="248"/>
        <v>0</v>
      </c>
      <c r="AB885" s="4">
        <f t="shared" si="249"/>
        <v>0</v>
      </c>
      <c r="AC885" s="4">
        <f t="shared" si="250"/>
        <v>0</v>
      </c>
      <c r="AD885" s="4">
        <f t="shared" si="251"/>
        <v>0</v>
      </c>
      <c r="AE885" s="4">
        <f t="shared" si="252"/>
        <v>0</v>
      </c>
      <c r="AF885" s="4">
        <f t="shared" si="253"/>
        <v>0</v>
      </c>
      <c r="AG885" s="4">
        <f t="shared" si="254"/>
        <v>1.2786047343220463E-3</v>
      </c>
      <c r="AH885" s="4">
        <f t="shared" si="255"/>
        <v>1.0512972259981272E-3</v>
      </c>
      <c r="AI885" s="4">
        <f t="shared" si="256"/>
        <v>1.1649509801600867E-3</v>
      </c>
    </row>
    <row r="886" spans="1:35" x14ac:dyDescent="0.25">
      <c r="A886" t="s">
        <v>57</v>
      </c>
      <c r="B886" t="s">
        <v>147</v>
      </c>
      <c r="H886">
        <v>0</v>
      </c>
      <c r="I886">
        <v>1.8200711813221401E-2</v>
      </c>
      <c r="J886">
        <v>0.99902381935009199</v>
      </c>
      <c r="R886" s="4">
        <f t="shared" si="239"/>
        <v>0</v>
      </c>
      <c r="S886" s="4">
        <f t="shared" si="240"/>
        <v>0</v>
      </c>
      <c r="T886" s="4">
        <f t="shared" si="241"/>
        <v>0</v>
      </c>
      <c r="U886" s="4">
        <f t="shared" si="242"/>
        <v>0</v>
      </c>
      <c r="V886" s="4">
        <f t="shared" si="243"/>
        <v>0</v>
      </c>
      <c r="W886" s="4">
        <f t="shared" si="244"/>
        <v>0</v>
      </c>
      <c r="X886" s="4">
        <f t="shared" si="245"/>
        <v>0</v>
      </c>
      <c r="Y886" s="4">
        <f t="shared" si="246"/>
        <v>0</v>
      </c>
      <c r="Z886" s="4">
        <f t="shared" si="247"/>
        <v>0</v>
      </c>
      <c r="AA886" s="4">
        <f t="shared" si="248"/>
        <v>0</v>
      </c>
      <c r="AB886" s="4">
        <f t="shared" si="249"/>
        <v>0</v>
      </c>
      <c r="AC886" s="4">
        <f t="shared" si="250"/>
        <v>0</v>
      </c>
      <c r="AD886" s="4">
        <f t="shared" si="251"/>
        <v>0</v>
      </c>
      <c r="AE886" s="4">
        <f t="shared" si="252"/>
        <v>0</v>
      </c>
      <c r="AF886" s="4">
        <f t="shared" si="253"/>
        <v>0</v>
      </c>
      <c r="AG886" s="4">
        <f t="shared" si="254"/>
        <v>2.1805345634007037E-5</v>
      </c>
      <c r="AH886" s="4">
        <f t="shared" si="255"/>
        <v>1.7928839743516899E-5</v>
      </c>
      <c r="AI886" s="4">
        <f t="shared" si="256"/>
        <v>1.9867092688761964E-5</v>
      </c>
    </row>
    <row r="887" spans="1:35" x14ac:dyDescent="0.25">
      <c r="A887" t="s">
        <v>114</v>
      </c>
      <c r="B887" t="s">
        <v>147</v>
      </c>
      <c r="H887">
        <v>1.2312416288370201E-4</v>
      </c>
      <c r="I887">
        <v>0.817440096757026</v>
      </c>
      <c r="J887">
        <v>0.53418551361396804</v>
      </c>
      <c r="R887" s="4">
        <f t="shared" si="239"/>
        <v>0</v>
      </c>
      <c r="S887" s="4">
        <f t="shared" si="240"/>
        <v>0</v>
      </c>
      <c r="T887" s="4">
        <f t="shared" si="241"/>
        <v>0</v>
      </c>
      <c r="U887" s="4">
        <f t="shared" si="242"/>
        <v>0</v>
      </c>
      <c r="V887" s="4">
        <f t="shared" si="243"/>
        <v>0</v>
      </c>
      <c r="W887" s="4">
        <f t="shared" si="244"/>
        <v>0</v>
      </c>
      <c r="X887" s="4">
        <f t="shared" si="245"/>
        <v>0</v>
      </c>
      <c r="Y887" s="4">
        <f t="shared" si="246"/>
        <v>0</v>
      </c>
      <c r="Z887" s="4">
        <f t="shared" si="247"/>
        <v>0</v>
      </c>
      <c r="AA887" s="4">
        <f t="shared" si="248"/>
        <v>0</v>
      </c>
      <c r="AB887" s="4">
        <f t="shared" si="249"/>
        <v>0</v>
      </c>
      <c r="AC887" s="4">
        <f t="shared" si="250"/>
        <v>0</v>
      </c>
      <c r="AD887" s="4">
        <f t="shared" si="251"/>
        <v>0</v>
      </c>
      <c r="AE887" s="4">
        <f t="shared" si="252"/>
        <v>0</v>
      </c>
      <c r="AF887" s="4">
        <f t="shared" si="253"/>
        <v>0</v>
      </c>
      <c r="AG887" s="4">
        <f t="shared" si="254"/>
        <v>0</v>
      </c>
      <c r="AH887" s="4">
        <f t="shared" si="255"/>
        <v>0</v>
      </c>
      <c r="AI887" s="4">
        <f t="shared" si="256"/>
        <v>0</v>
      </c>
    </row>
    <row r="888" spans="1:35" x14ac:dyDescent="0.25">
      <c r="A888" t="s">
        <v>70</v>
      </c>
      <c r="B888" t="s">
        <v>147</v>
      </c>
      <c r="H888">
        <v>1.6744305179893199E-2</v>
      </c>
      <c r="I888">
        <v>0.241926914990093</v>
      </c>
      <c r="J888">
        <v>0.97141885666166705</v>
      </c>
      <c r="R888" s="4">
        <f t="shared" si="239"/>
        <v>0</v>
      </c>
      <c r="S888" s="4">
        <f t="shared" si="240"/>
        <v>0</v>
      </c>
      <c r="T888" s="4">
        <f t="shared" si="241"/>
        <v>0</v>
      </c>
      <c r="U888" s="4">
        <f t="shared" si="242"/>
        <v>0</v>
      </c>
      <c r="V888" s="4">
        <f t="shared" si="243"/>
        <v>0</v>
      </c>
      <c r="W888" s="4">
        <f t="shared" si="244"/>
        <v>0</v>
      </c>
      <c r="X888" s="4">
        <f t="shared" si="245"/>
        <v>0</v>
      </c>
      <c r="Y888" s="4">
        <f t="shared" si="246"/>
        <v>0</v>
      </c>
      <c r="Z888" s="4">
        <f t="shared" si="247"/>
        <v>0</v>
      </c>
      <c r="AA888" s="4">
        <f t="shared" si="248"/>
        <v>0</v>
      </c>
      <c r="AB888" s="4">
        <f t="shared" si="249"/>
        <v>0</v>
      </c>
      <c r="AC888" s="4">
        <f t="shared" si="250"/>
        <v>0</v>
      </c>
      <c r="AD888" s="4">
        <f t="shared" si="251"/>
        <v>0</v>
      </c>
      <c r="AE888" s="4">
        <f t="shared" si="252"/>
        <v>0</v>
      </c>
      <c r="AF888" s="4">
        <f t="shared" si="253"/>
        <v>0</v>
      </c>
      <c r="AG888" s="4">
        <f t="shared" si="254"/>
        <v>4.504542544525683E-5</v>
      </c>
      <c r="AH888" s="4">
        <f t="shared" si="255"/>
        <v>3.7037349810544509E-5</v>
      </c>
      <c r="AI888" s="4">
        <f t="shared" si="256"/>
        <v>4.1041387627900666E-5</v>
      </c>
    </row>
    <row r="889" spans="1:35" x14ac:dyDescent="0.25">
      <c r="A889" t="s">
        <v>98</v>
      </c>
      <c r="B889" t="s">
        <v>147</v>
      </c>
      <c r="H889">
        <v>0</v>
      </c>
      <c r="I889">
        <v>2.9482074982472E-2</v>
      </c>
      <c r="J889">
        <v>0.99810910266436204</v>
      </c>
      <c r="R889" s="4">
        <f t="shared" si="239"/>
        <v>0</v>
      </c>
      <c r="S889" s="4">
        <f t="shared" si="240"/>
        <v>0</v>
      </c>
      <c r="T889" s="4">
        <f t="shared" si="241"/>
        <v>0</v>
      </c>
      <c r="U889" s="4">
        <f t="shared" si="242"/>
        <v>0</v>
      </c>
      <c r="V889" s="4">
        <f t="shared" si="243"/>
        <v>0</v>
      </c>
      <c r="W889" s="4">
        <f t="shared" si="244"/>
        <v>0</v>
      </c>
      <c r="X889" s="4">
        <f t="shared" si="245"/>
        <v>0</v>
      </c>
      <c r="Y889" s="4">
        <f t="shared" si="246"/>
        <v>0</v>
      </c>
      <c r="Z889" s="4">
        <f t="shared" si="247"/>
        <v>0</v>
      </c>
      <c r="AA889" s="4">
        <f t="shared" si="248"/>
        <v>0</v>
      </c>
      <c r="AB889" s="4">
        <f t="shared" si="249"/>
        <v>0</v>
      </c>
      <c r="AC889" s="4">
        <f t="shared" si="250"/>
        <v>0</v>
      </c>
      <c r="AD889" s="4">
        <f t="shared" si="251"/>
        <v>0</v>
      </c>
      <c r="AE889" s="4">
        <f t="shared" si="252"/>
        <v>0</v>
      </c>
      <c r="AF889" s="4">
        <f t="shared" si="253"/>
        <v>0</v>
      </c>
      <c r="AG889" s="4">
        <f t="shared" si="254"/>
        <v>6.1259653097170234E-3</v>
      </c>
      <c r="AH889" s="4">
        <f t="shared" si="255"/>
        <v>5.0369048102117753E-3</v>
      </c>
      <c r="AI889" s="4">
        <f t="shared" si="256"/>
        <v>5.5814350599643989E-3</v>
      </c>
    </row>
    <row r="890" spans="1:35" x14ac:dyDescent="0.25">
      <c r="A890" t="s">
        <v>96</v>
      </c>
      <c r="B890" t="s">
        <v>147</v>
      </c>
      <c r="H890">
        <v>4.4675718170688502E-5</v>
      </c>
      <c r="I890">
        <v>6.8149945833251999E-2</v>
      </c>
      <c r="J890">
        <v>0.94523854011630903</v>
      </c>
      <c r="R890" s="4">
        <f t="shared" si="239"/>
        <v>0</v>
      </c>
      <c r="S890" s="4">
        <f t="shared" si="240"/>
        <v>0</v>
      </c>
      <c r="T890" s="4">
        <f t="shared" si="241"/>
        <v>0</v>
      </c>
      <c r="U890" s="4">
        <f t="shared" si="242"/>
        <v>0</v>
      </c>
      <c r="V890" s="4">
        <f t="shared" si="243"/>
        <v>0</v>
      </c>
      <c r="W890" s="4">
        <f t="shared" si="244"/>
        <v>0</v>
      </c>
      <c r="X890" s="4">
        <f t="shared" si="245"/>
        <v>0</v>
      </c>
      <c r="Y890" s="4">
        <f t="shared" si="246"/>
        <v>0</v>
      </c>
      <c r="Z890" s="4">
        <f t="shared" si="247"/>
        <v>0</v>
      </c>
      <c r="AA890" s="4">
        <f t="shared" si="248"/>
        <v>0</v>
      </c>
      <c r="AB890" s="4">
        <f t="shared" si="249"/>
        <v>0</v>
      </c>
      <c r="AC890" s="4">
        <f t="shared" si="250"/>
        <v>0</v>
      </c>
      <c r="AD890" s="4">
        <f t="shared" si="251"/>
        <v>0</v>
      </c>
      <c r="AE890" s="4">
        <f t="shared" si="252"/>
        <v>0</v>
      </c>
      <c r="AF890" s="4">
        <f t="shared" si="253"/>
        <v>0</v>
      </c>
      <c r="AG890" s="4">
        <f t="shared" si="254"/>
        <v>0</v>
      </c>
      <c r="AH890" s="4">
        <f t="shared" si="255"/>
        <v>0</v>
      </c>
      <c r="AI890" s="4">
        <f t="shared" si="256"/>
        <v>0</v>
      </c>
    </row>
    <row r="891" spans="1:35" x14ac:dyDescent="0.25">
      <c r="A891" t="s">
        <v>96</v>
      </c>
      <c r="B891" t="s">
        <v>147</v>
      </c>
      <c r="H891">
        <v>7.0806241597035495E-5</v>
      </c>
      <c r="I891">
        <v>6.8149945833251999E-2</v>
      </c>
      <c r="J891">
        <v>0.94523854011630903</v>
      </c>
      <c r="R891" s="4">
        <f t="shared" si="239"/>
        <v>0</v>
      </c>
      <c r="S891" s="4">
        <f t="shared" si="240"/>
        <v>0</v>
      </c>
      <c r="T891" s="4">
        <f t="shared" si="241"/>
        <v>0</v>
      </c>
      <c r="U891" s="4">
        <f t="shared" si="242"/>
        <v>0</v>
      </c>
      <c r="V891" s="4">
        <f t="shared" si="243"/>
        <v>0</v>
      </c>
      <c r="W891" s="4">
        <f t="shared" si="244"/>
        <v>0</v>
      </c>
      <c r="X891" s="4">
        <f t="shared" si="245"/>
        <v>0</v>
      </c>
      <c r="Y891" s="4">
        <f t="shared" si="246"/>
        <v>0</v>
      </c>
      <c r="Z891" s="4">
        <f t="shared" si="247"/>
        <v>0</v>
      </c>
      <c r="AA891" s="4">
        <f t="shared" si="248"/>
        <v>0</v>
      </c>
      <c r="AB891" s="4">
        <f t="shared" si="249"/>
        <v>0</v>
      </c>
      <c r="AC891" s="4">
        <f t="shared" si="250"/>
        <v>0</v>
      </c>
      <c r="AD891" s="4">
        <f t="shared" si="251"/>
        <v>0</v>
      </c>
      <c r="AE891" s="4">
        <f t="shared" si="252"/>
        <v>0</v>
      </c>
      <c r="AF891" s="4">
        <f t="shared" si="253"/>
        <v>0</v>
      </c>
      <c r="AG891" s="4">
        <f t="shared" si="254"/>
        <v>1.6344774940495795E-5</v>
      </c>
      <c r="AH891" s="4">
        <f t="shared" si="255"/>
        <v>1.3439037173296542E-5</v>
      </c>
      <c r="AI891" s="4">
        <f t="shared" si="256"/>
        <v>1.4891906056896167E-5</v>
      </c>
    </row>
    <row r="892" spans="1:35" x14ac:dyDescent="0.25">
      <c r="A892" t="s">
        <v>70</v>
      </c>
      <c r="B892" t="s">
        <v>147</v>
      </c>
      <c r="H892">
        <v>8.3920319921214799E-3</v>
      </c>
      <c r="I892">
        <v>0.241926914990093</v>
      </c>
      <c r="J892">
        <v>0.97141885666166705</v>
      </c>
      <c r="R892" s="4">
        <f t="shared" si="239"/>
        <v>0</v>
      </c>
      <c r="S892" s="4">
        <f t="shared" si="240"/>
        <v>0</v>
      </c>
      <c r="T892" s="4">
        <f t="shared" si="241"/>
        <v>0</v>
      </c>
      <c r="U892" s="4">
        <f t="shared" si="242"/>
        <v>0</v>
      </c>
      <c r="V892" s="4">
        <f t="shared" si="243"/>
        <v>0</v>
      </c>
      <c r="W892" s="4">
        <f t="shared" si="244"/>
        <v>0</v>
      </c>
      <c r="X892" s="4">
        <f t="shared" si="245"/>
        <v>0</v>
      </c>
      <c r="Y892" s="4">
        <f t="shared" si="246"/>
        <v>0</v>
      </c>
      <c r="Z892" s="4">
        <f t="shared" si="247"/>
        <v>0</v>
      </c>
      <c r="AA892" s="4">
        <f t="shared" si="248"/>
        <v>0</v>
      </c>
      <c r="AB892" s="4">
        <f t="shared" si="249"/>
        <v>0</v>
      </c>
      <c r="AC892" s="4">
        <f t="shared" si="250"/>
        <v>0</v>
      </c>
      <c r="AD892" s="4">
        <f t="shared" si="251"/>
        <v>0</v>
      </c>
      <c r="AE892" s="4">
        <f t="shared" si="252"/>
        <v>0</v>
      </c>
      <c r="AF892" s="4">
        <f t="shared" si="253"/>
        <v>0</v>
      </c>
      <c r="AG892" s="4">
        <f t="shared" si="254"/>
        <v>2.5904722535500792E-5</v>
      </c>
      <c r="AH892" s="4">
        <f t="shared" si="255"/>
        <v>2.1299438529189541E-5</v>
      </c>
      <c r="AI892" s="4">
        <f t="shared" si="256"/>
        <v>2.3602080532345165E-5</v>
      </c>
    </row>
    <row r="893" spans="1:35" x14ac:dyDescent="0.25">
      <c r="A893" t="s">
        <v>114</v>
      </c>
      <c r="B893" t="s">
        <v>147</v>
      </c>
      <c r="H893">
        <v>3.0927391413854599E-4</v>
      </c>
      <c r="I893">
        <v>0.817440096757026</v>
      </c>
      <c r="J893">
        <v>0.53418551361396804</v>
      </c>
      <c r="R893" s="4">
        <f t="shared" si="239"/>
        <v>0</v>
      </c>
      <c r="S893" s="4">
        <f t="shared" si="240"/>
        <v>0</v>
      </c>
      <c r="T893" s="4">
        <f t="shared" si="241"/>
        <v>0</v>
      </c>
      <c r="U893" s="4">
        <f t="shared" si="242"/>
        <v>0</v>
      </c>
      <c r="V893" s="4">
        <f t="shared" si="243"/>
        <v>0</v>
      </c>
      <c r="W893" s="4">
        <f t="shared" si="244"/>
        <v>0</v>
      </c>
      <c r="X893" s="4">
        <f t="shared" si="245"/>
        <v>0</v>
      </c>
      <c r="Y893" s="4">
        <f t="shared" si="246"/>
        <v>0</v>
      </c>
      <c r="Z893" s="4">
        <f t="shared" si="247"/>
        <v>0</v>
      </c>
      <c r="AA893" s="4">
        <f t="shared" si="248"/>
        <v>0</v>
      </c>
      <c r="AB893" s="4">
        <f t="shared" si="249"/>
        <v>0</v>
      </c>
      <c r="AC893" s="4">
        <f t="shared" si="250"/>
        <v>0</v>
      </c>
      <c r="AD893" s="4">
        <f t="shared" si="251"/>
        <v>0</v>
      </c>
      <c r="AE893" s="4">
        <f t="shared" si="252"/>
        <v>0</v>
      </c>
      <c r="AF893" s="4">
        <f t="shared" si="253"/>
        <v>0</v>
      </c>
      <c r="AG893" s="4">
        <f t="shared" si="254"/>
        <v>3.0702556068737119E-3</v>
      </c>
      <c r="AH893" s="4">
        <f t="shared" si="255"/>
        <v>2.5244323878739414E-3</v>
      </c>
      <c r="AI893" s="4">
        <f t="shared" si="256"/>
        <v>2.7973439973738266E-3</v>
      </c>
    </row>
    <row r="894" spans="1:35" x14ac:dyDescent="0.25">
      <c r="A894" t="s">
        <v>108</v>
      </c>
      <c r="B894" t="s">
        <v>147</v>
      </c>
      <c r="H894">
        <v>5.5389686340198696E-3</v>
      </c>
      <c r="I894">
        <v>0.101234323582008</v>
      </c>
      <c r="J894">
        <v>0.999224534653256</v>
      </c>
      <c r="R894" s="4">
        <f t="shared" si="239"/>
        <v>0</v>
      </c>
      <c r="S894" s="4">
        <f t="shared" si="240"/>
        <v>0</v>
      </c>
      <c r="T894" s="4">
        <f t="shared" si="241"/>
        <v>0</v>
      </c>
      <c r="U894" s="4">
        <f t="shared" si="242"/>
        <v>0</v>
      </c>
      <c r="V894" s="4">
        <f t="shared" si="243"/>
        <v>0</v>
      </c>
      <c r="W894" s="4">
        <f t="shared" si="244"/>
        <v>0</v>
      </c>
      <c r="X894" s="4">
        <f t="shared" si="245"/>
        <v>0</v>
      </c>
      <c r="Y894" s="4">
        <f t="shared" si="246"/>
        <v>0</v>
      </c>
      <c r="Z894" s="4">
        <f t="shared" si="247"/>
        <v>0</v>
      </c>
      <c r="AA894" s="4">
        <f t="shared" si="248"/>
        <v>0</v>
      </c>
      <c r="AB894" s="4">
        <f t="shared" si="249"/>
        <v>0</v>
      </c>
      <c r="AC894" s="4">
        <f t="shared" si="250"/>
        <v>0</v>
      </c>
      <c r="AD894" s="4">
        <f t="shared" si="251"/>
        <v>0</v>
      </c>
      <c r="AE894" s="4">
        <f t="shared" si="252"/>
        <v>0</v>
      </c>
      <c r="AF894" s="4">
        <f t="shared" si="253"/>
        <v>0</v>
      </c>
      <c r="AG894" s="4">
        <f t="shared" si="254"/>
        <v>1.1314899297751683E-4</v>
      </c>
      <c r="AH894" s="4">
        <f t="shared" si="255"/>
        <v>9.3033616448180508E-5</v>
      </c>
      <c r="AI894" s="4">
        <f t="shared" si="256"/>
        <v>1.0309130471284866E-4</v>
      </c>
    </row>
    <row r="895" spans="1:35" x14ac:dyDescent="0.25">
      <c r="A895" t="s">
        <v>70</v>
      </c>
      <c r="B895" t="s">
        <v>147</v>
      </c>
      <c r="H895">
        <v>4.2059792986429301E-3</v>
      </c>
      <c r="I895">
        <v>0.241926914990093</v>
      </c>
      <c r="J895">
        <v>0.97141885666166705</v>
      </c>
      <c r="R895" s="4">
        <f t="shared" si="239"/>
        <v>0</v>
      </c>
      <c r="S895" s="4">
        <f t="shared" si="240"/>
        <v>0</v>
      </c>
      <c r="T895" s="4">
        <f t="shared" si="241"/>
        <v>0</v>
      </c>
      <c r="U895" s="4">
        <f t="shared" si="242"/>
        <v>0</v>
      </c>
      <c r="V895" s="4">
        <f t="shared" si="243"/>
        <v>0</v>
      </c>
      <c r="W895" s="4">
        <f t="shared" si="244"/>
        <v>0</v>
      </c>
      <c r="X895" s="4">
        <f t="shared" si="245"/>
        <v>0</v>
      </c>
      <c r="Y895" s="4">
        <f t="shared" si="246"/>
        <v>0</v>
      </c>
      <c r="Z895" s="4">
        <f t="shared" si="247"/>
        <v>0</v>
      </c>
      <c r="AA895" s="4">
        <f t="shared" si="248"/>
        <v>0</v>
      </c>
      <c r="AB895" s="4">
        <f t="shared" si="249"/>
        <v>0</v>
      </c>
      <c r="AC895" s="4">
        <f t="shared" si="250"/>
        <v>0</v>
      </c>
      <c r="AD895" s="4">
        <f t="shared" si="251"/>
        <v>0</v>
      </c>
      <c r="AE895" s="4">
        <f t="shared" si="252"/>
        <v>0</v>
      </c>
      <c r="AF895" s="4">
        <f t="shared" si="253"/>
        <v>0</v>
      </c>
      <c r="AG895" s="4">
        <f t="shared" si="254"/>
        <v>2.0264519392755621E-3</v>
      </c>
      <c r="AH895" s="4">
        <f t="shared" si="255"/>
        <v>1.6661938167376845E-3</v>
      </c>
      <c r="AI895" s="4">
        <f t="shared" si="256"/>
        <v>1.8463228780066232E-3</v>
      </c>
    </row>
    <row r="896" spans="1:35" x14ac:dyDescent="0.25">
      <c r="A896" t="s">
        <v>108</v>
      </c>
      <c r="B896" t="s">
        <v>147</v>
      </c>
      <c r="H896">
        <v>8.7786736813137197E-3</v>
      </c>
      <c r="I896">
        <v>0.101234323582008</v>
      </c>
      <c r="J896">
        <v>0.999224534653256</v>
      </c>
      <c r="R896" s="4">
        <f t="shared" si="239"/>
        <v>0</v>
      </c>
      <c r="S896" s="4">
        <f t="shared" si="240"/>
        <v>0</v>
      </c>
      <c r="T896" s="4">
        <f t="shared" si="241"/>
        <v>0</v>
      </c>
      <c r="U896" s="4">
        <f t="shared" si="242"/>
        <v>0</v>
      </c>
      <c r="V896" s="4">
        <f t="shared" si="243"/>
        <v>0</v>
      </c>
      <c r="W896" s="4">
        <f t="shared" si="244"/>
        <v>0</v>
      </c>
      <c r="X896" s="4">
        <f t="shared" si="245"/>
        <v>0</v>
      </c>
      <c r="Y896" s="4">
        <f t="shared" si="246"/>
        <v>0</v>
      </c>
      <c r="Z896" s="4">
        <f t="shared" si="247"/>
        <v>0</v>
      </c>
      <c r="AA896" s="4">
        <f t="shared" si="248"/>
        <v>0</v>
      </c>
      <c r="AB896" s="4">
        <f t="shared" si="249"/>
        <v>0</v>
      </c>
      <c r="AC896" s="4">
        <f t="shared" si="250"/>
        <v>0</v>
      </c>
      <c r="AD896" s="4">
        <f t="shared" si="251"/>
        <v>0</v>
      </c>
      <c r="AE896" s="4">
        <f t="shared" si="252"/>
        <v>0</v>
      </c>
      <c r="AF896" s="4">
        <f t="shared" si="253"/>
        <v>0</v>
      </c>
      <c r="AG896" s="4">
        <f t="shared" si="254"/>
        <v>1.5387729141376574E-3</v>
      </c>
      <c r="AH896" s="4">
        <f t="shared" si="255"/>
        <v>1.2652132849576296E-3</v>
      </c>
      <c r="AI896" s="4">
        <f t="shared" si="256"/>
        <v>1.4019930995476434E-3</v>
      </c>
    </row>
    <row r="897" spans="1:35" x14ac:dyDescent="0.25">
      <c r="A897" t="s">
        <v>100</v>
      </c>
      <c r="B897" t="s">
        <v>147</v>
      </c>
      <c r="H897">
        <v>4.0318892377469402E-4</v>
      </c>
      <c r="I897">
        <v>0.109553172499166</v>
      </c>
      <c r="J897">
        <v>0.99195556248453798</v>
      </c>
      <c r="R897" s="4">
        <f t="shared" si="239"/>
        <v>0</v>
      </c>
      <c r="S897" s="4">
        <f t="shared" si="240"/>
        <v>0</v>
      </c>
      <c r="T897" s="4">
        <f t="shared" si="241"/>
        <v>0</v>
      </c>
      <c r="U897" s="4">
        <f t="shared" si="242"/>
        <v>0</v>
      </c>
      <c r="V897" s="4">
        <f t="shared" si="243"/>
        <v>0</v>
      </c>
      <c r="W897" s="4">
        <f t="shared" si="244"/>
        <v>0</v>
      </c>
      <c r="X897" s="4">
        <f t="shared" si="245"/>
        <v>0</v>
      </c>
      <c r="Y897" s="4">
        <f t="shared" si="246"/>
        <v>0</v>
      </c>
      <c r="Z897" s="4">
        <f t="shared" si="247"/>
        <v>0</v>
      </c>
      <c r="AA897" s="4">
        <f t="shared" si="248"/>
        <v>0</v>
      </c>
      <c r="AB897" s="4">
        <f t="shared" si="249"/>
        <v>0</v>
      </c>
      <c r="AC897" s="4">
        <f t="shared" si="250"/>
        <v>0</v>
      </c>
      <c r="AD897" s="4">
        <f t="shared" si="251"/>
        <v>0</v>
      </c>
      <c r="AE897" s="4">
        <f t="shared" si="252"/>
        <v>0</v>
      </c>
      <c r="AF897" s="4">
        <f t="shared" si="253"/>
        <v>0</v>
      </c>
      <c r="AG897" s="4">
        <f t="shared" si="254"/>
        <v>3.2117098834074584E-3</v>
      </c>
      <c r="AH897" s="4">
        <f t="shared" si="255"/>
        <v>2.6407392374683549E-3</v>
      </c>
      <c r="AI897" s="4">
        <f t="shared" si="256"/>
        <v>2.9262245604379064E-3</v>
      </c>
    </row>
    <row r="898" spans="1:35" x14ac:dyDescent="0.25">
      <c r="A898" t="s">
        <v>122</v>
      </c>
      <c r="B898" t="s">
        <v>147</v>
      </c>
      <c r="H898">
        <v>1.6430746998392801E-3</v>
      </c>
      <c r="I898">
        <v>6.65309064805297E-2</v>
      </c>
      <c r="J898">
        <v>0.99772592141975402</v>
      </c>
      <c r="R898" s="4">
        <f t="shared" si="239"/>
        <v>0</v>
      </c>
      <c r="S898" s="4">
        <f t="shared" si="240"/>
        <v>0</v>
      </c>
      <c r="T898" s="4">
        <f t="shared" si="241"/>
        <v>0</v>
      </c>
      <c r="U898" s="4">
        <f t="shared" si="242"/>
        <v>0</v>
      </c>
      <c r="V898" s="4">
        <f t="shared" si="243"/>
        <v>0</v>
      </c>
      <c r="W898" s="4">
        <f t="shared" si="244"/>
        <v>0</v>
      </c>
      <c r="X898" s="4">
        <f t="shared" si="245"/>
        <v>0</v>
      </c>
      <c r="Y898" s="4">
        <f t="shared" si="246"/>
        <v>0</v>
      </c>
      <c r="Z898" s="4">
        <f t="shared" si="247"/>
        <v>0</v>
      </c>
      <c r="AA898" s="4">
        <f t="shared" si="248"/>
        <v>0</v>
      </c>
      <c r="AB898" s="4">
        <f t="shared" si="249"/>
        <v>0</v>
      </c>
      <c r="AC898" s="4">
        <f t="shared" si="250"/>
        <v>0</v>
      </c>
      <c r="AD898" s="4">
        <f t="shared" si="251"/>
        <v>0</v>
      </c>
      <c r="AE898" s="4">
        <f t="shared" si="252"/>
        <v>0</v>
      </c>
      <c r="AF898" s="4">
        <f t="shared" si="253"/>
        <v>0</v>
      </c>
      <c r="AG898" s="4">
        <f t="shared" si="254"/>
        <v>1.4750814284440026E-4</v>
      </c>
      <c r="AH898" s="4">
        <f t="shared" si="255"/>
        <v>1.2128447300539577E-4</v>
      </c>
      <c r="AI898" s="4">
        <f t="shared" si="256"/>
        <v>1.3439630792489799E-4</v>
      </c>
    </row>
    <row r="899" spans="1:35" x14ac:dyDescent="0.25">
      <c r="A899" t="s">
        <v>116</v>
      </c>
      <c r="B899" t="s">
        <v>147</v>
      </c>
      <c r="H899">
        <v>3.0782281039085598E-3</v>
      </c>
      <c r="I899">
        <v>0.10488805839412001</v>
      </c>
      <c r="J899">
        <v>0.99649097621837401</v>
      </c>
      <c r="R899" s="4">
        <f t="shared" si="239"/>
        <v>0</v>
      </c>
      <c r="S899" s="4">
        <f t="shared" si="240"/>
        <v>0</v>
      </c>
      <c r="T899" s="4">
        <f t="shared" si="241"/>
        <v>0</v>
      </c>
      <c r="U899" s="4">
        <f t="shared" si="242"/>
        <v>0</v>
      </c>
      <c r="V899" s="4">
        <f t="shared" si="243"/>
        <v>0</v>
      </c>
      <c r="W899" s="4">
        <f t="shared" si="244"/>
        <v>0</v>
      </c>
      <c r="X899" s="4">
        <f t="shared" si="245"/>
        <v>0</v>
      </c>
      <c r="Y899" s="4">
        <f t="shared" si="246"/>
        <v>0</v>
      </c>
      <c r="Z899" s="4">
        <f t="shared" si="247"/>
        <v>0</v>
      </c>
      <c r="AA899" s="4">
        <f t="shared" si="248"/>
        <v>0</v>
      </c>
      <c r="AB899" s="4">
        <f t="shared" si="249"/>
        <v>0</v>
      </c>
      <c r="AC899" s="4">
        <f t="shared" si="250"/>
        <v>0</v>
      </c>
      <c r="AD899" s="4">
        <f t="shared" si="251"/>
        <v>0</v>
      </c>
      <c r="AE899" s="4">
        <f t="shared" si="252"/>
        <v>0</v>
      </c>
      <c r="AF899" s="4">
        <f t="shared" si="253"/>
        <v>0</v>
      </c>
      <c r="AG899" s="4">
        <f t="shared" si="254"/>
        <v>6.0112489018510247E-4</v>
      </c>
      <c r="AH899" s="4">
        <f t="shared" si="255"/>
        <v>4.9425824304108424E-4</v>
      </c>
      <c r="AI899" s="4">
        <f t="shared" si="256"/>
        <v>5.4769156661309336E-4</v>
      </c>
    </row>
    <row r="900" spans="1:35" x14ac:dyDescent="0.25">
      <c r="A900" t="s">
        <v>134</v>
      </c>
      <c r="B900" t="s">
        <v>147</v>
      </c>
      <c r="H900">
        <v>3.7605864136329397E-5</v>
      </c>
      <c r="I900">
        <v>5.8879313610372699E-2</v>
      </c>
      <c r="J900">
        <v>0.998944772333478</v>
      </c>
      <c r="R900" s="4">
        <f t="shared" ref="R900:R963" si="257">$C899*N$2</f>
        <v>0</v>
      </c>
      <c r="S900" s="4">
        <f t="shared" ref="S900:S963" si="258">$C899*O$2</f>
        <v>0</v>
      </c>
      <c r="T900" s="4">
        <f t="shared" ref="T900:T963" si="259">$C899*P$2</f>
        <v>0</v>
      </c>
      <c r="U900" s="4">
        <f t="shared" ref="U900:U963" si="260">$D899*N$2</f>
        <v>0</v>
      </c>
      <c r="V900" s="4">
        <f t="shared" ref="V900:V963" si="261">$D899*O$2</f>
        <v>0</v>
      </c>
      <c r="W900" s="4">
        <f t="shared" ref="W900:W963" si="262">$D899*P$2</f>
        <v>0</v>
      </c>
      <c r="X900" s="4">
        <f t="shared" ref="X900:X963" si="263">$E899*N$2</f>
        <v>0</v>
      </c>
      <c r="Y900" s="4">
        <f t="shared" ref="Y900:Y963" si="264">$E899*O$2</f>
        <v>0</v>
      </c>
      <c r="Z900" s="4">
        <f t="shared" ref="Z900:Z963" si="265">$E899*P$2</f>
        <v>0</v>
      </c>
      <c r="AA900" s="4">
        <f t="shared" ref="AA900:AA963" si="266">$F899*N$2</f>
        <v>0</v>
      </c>
      <c r="AB900" s="4">
        <f t="shared" ref="AB900:AB963" si="267">$F899*O$2</f>
        <v>0</v>
      </c>
      <c r="AC900" s="4">
        <f t="shared" ref="AC900:AC963" si="268">$F899*P$2</f>
        <v>0</v>
      </c>
      <c r="AD900" s="4">
        <f t="shared" ref="AD900:AD963" si="269">$G899*N$2</f>
        <v>0</v>
      </c>
      <c r="AE900" s="4">
        <f t="shared" ref="AE900:AE963" si="270">$G899*O$2</f>
        <v>0</v>
      </c>
      <c r="AF900" s="4">
        <f t="shared" ref="AF900:AF963" si="271">$G899*P$2</f>
        <v>0</v>
      </c>
      <c r="AG900" s="4">
        <f t="shared" ref="AG900:AG963" si="272">$H899*N$2</f>
        <v>1.1261810136250828E-3</v>
      </c>
      <c r="AH900" s="4">
        <f t="shared" ref="AH900:AH963" si="273">$H899*O$2</f>
        <v>9.2597105564729042E-4</v>
      </c>
      <c r="AI900" s="4">
        <f t="shared" ref="AI900:AI963" si="274">$H899*P$2</f>
        <v>1.0260760346361866E-3</v>
      </c>
    </row>
    <row r="901" spans="1:35" x14ac:dyDescent="0.25">
      <c r="A901" t="s">
        <v>124</v>
      </c>
      <c r="B901" t="s">
        <v>147</v>
      </c>
      <c r="H901">
        <v>3.8407222704506998E-4</v>
      </c>
      <c r="I901">
        <v>0.14341414640725</v>
      </c>
      <c r="J901">
        <v>0.95090132821913498</v>
      </c>
      <c r="R901" s="4">
        <f t="shared" si="257"/>
        <v>0</v>
      </c>
      <c r="S901" s="4">
        <f t="shared" si="258"/>
        <v>0</v>
      </c>
      <c r="T901" s="4">
        <f t="shared" si="259"/>
        <v>0</v>
      </c>
      <c r="U901" s="4">
        <f t="shared" si="260"/>
        <v>0</v>
      </c>
      <c r="V901" s="4">
        <f t="shared" si="261"/>
        <v>0</v>
      </c>
      <c r="W901" s="4">
        <f t="shared" si="262"/>
        <v>0</v>
      </c>
      <c r="X901" s="4">
        <f t="shared" si="263"/>
        <v>0</v>
      </c>
      <c r="Y901" s="4">
        <f t="shared" si="264"/>
        <v>0</v>
      </c>
      <c r="Z901" s="4">
        <f t="shared" si="265"/>
        <v>0</v>
      </c>
      <c r="AA901" s="4">
        <f t="shared" si="266"/>
        <v>0</v>
      </c>
      <c r="AB901" s="4">
        <f t="shared" si="267"/>
        <v>0</v>
      </c>
      <c r="AC901" s="4">
        <f t="shared" si="268"/>
        <v>0</v>
      </c>
      <c r="AD901" s="4">
        <f t="shared" si="269"/>
        <v>0</v>
      </c>
      <c r="AE901" s="4">
        <f t="shared" si="270"/>
        <v>0</v>
      </c>
      <c r="AF901" s="4">
        <f t="shared" si="271"/>
        <v>0</v>
      </c>
      <c r="AG901" s="4">
        <f t="shared" si="272"/>
        <v>1.3758242976705876E-5</v>
      </c>
      <c r="AH901" s="4">
        <f t="shared" si="273"/>
        <v>1.1312333114180389E-5</v>
      </c>
      <c r="AI901" s="4">
        <f t="shared" si="274"/>
        <v>1.2535288045443132E-5</v>
      </c>
    </row>
    <row r="902" spans="1:35" x14ac:dyDescent="0.25">
      <c r="A902" t="s">
        <v>61</v>
      </c>
      <c r="B902" t="s">
        <v>147</v>
      </c>
      <c r="H902">
        <v>9.5505204790185801E-4</v>
      </c>
      <c r="I902">
        <v>5.2827062549760398E-2</v>
      </c>
      <c r="J902">
        <v>0.96500492235870705</v>
      </c>
      <c r="R902" s="4">
        <f t="shared" si="257"/>
        <v>0</v>
      </c>
      <c r="S902" s="4">
        <f t="shared" si="258"/>
        <v>0</v>
      </c>
      <c r="T902" s="4">
        <f t="shared" si="259"/>
        <v>0</v>
      </c>
      <c r="U902" s="4">
        <f t="shared" si="260"/>
        <v>0</v>
      </c>
      <c r="V902" s="4">
        <f t="shared" si="261"/>
        <v>0</v>
      </c>
      <c r="W902" s="4">
        <f t="shared" si="262"/>
        <v>0</v>
      </c>
      <c r="X902" s="4">
        <f t="shared" si="263"/>
        <v>0</v>
      </c>
      <c r="Y902" s="4">
        <f t="shared" si="264"/>
        <v>0</v>
      </c>
      <c r="Z902" s="4">
        <f t="shared" si="265"/>
        <v>0</v>
      </c>
      <c r="AA902" s="4">
        <f t="shared" si="266"/>
        <v>0</v>
      </c>
      <c r="AB902" s="4">
        <f t="shared" si="267"/>
        <v>0</v>
      </c>
      <c r="AC902" s="4">
        <f t="shared" si="268"/>
        <v>0</v>
      </c>
      <c r="AD902" s="4">
        <f t="shared" si="269"/>
        <v>0</v>
      </c>
      <c r="AE902" s="4">
        <f t="shared" si="270"/>
        <v>0</v>
      </c>
      <c r="AF902" s="4">
        <f t="shared" si="271"/>
        <v>0</v>
      </c>
      <c r="AG902" s="4">
        <f t="shared" si="272"/>
        <v>1.4051422940673293E-4</v>
      </c>
      <c r="AH902" s="4">
        <f t="shared" si="273"/>
        <v>1.1553392195664707E-4</v>
      </c>
      <c r="AI902" s="4">
        <f t="shared" si="274"/>
        <v>1.2802407568168999E-4</v>
      </c>
    </row>
    <row r="903" spans="1:35" x14ac:dyDescent="0.25">
      <c r="A903" t="s">
        <v>86</v>
      </c>
      <c r="B903" t="s">
        <v>147</v>
      </c>
      <c r="H903">
        <v>1.0617501123736001E-4</v>
      </c>
      <c r="I903">
        <v>0.22961037034364601</v>
      </c>
      <c r="J903">
        <v>0.98880036953684602</v>
      </c>
      <c r="R903" s="4">
        <f t="shared" si="257"/>
        <v>0</v>
      </c>
      <c r="S903" s="4">
        <f t="shared" si="258"/>
        <v>0</v>
      </c>
      <c r="T903" s="4">
        <f t="shared" si="259"/>
        <v>0</v>
      </c>
      <c r="U903" s="4">
        <f t="shared" si="260"/>
        <v>0</v>
      </c>
      <c r="V903" s="4">
        <f t="shared" si="261"/>
        <v>0</v>
      </c>
      <c r="W903" s="4">
        <f t="shared" si="262"/>
        <v>0</v>
      </c>
      <c r="X903" s="4">
        <f t="shared" si="263"/>
        <v>0</v>
      </c>
      <c r="Y903" s="4">
        <f t="shared" si="264"/>
        <v>0</v>
      </c>
      <c r="Z903" s="4">
        <f t="shared" si="265"/>
        <v>0</v>
      </c>
      <c r="AA903" s="4">
        <f t="shared" si="266"/>
        <v>0</v>
      </c>
      <c r="AB903" s="4">
        <f t="shared" si="267"/>
        <v>0</v>
      </c>
      <c r="AC903" s="4">
        <f t="shared" si="268"/>
        <v>0</v>
      </c>
      <c r="AD903" s="4">
        <f t="shared" si="269"/>
        <v>0</v>
      </c>
      <c r="AE903" s="4">
        <f t="shared" si="270"/>
        <v>0</v>
      </c>
      <c r="AF903" s="4">
        <f t="shared" si="271"/>
        <v>0</v>
      </c>
      <c r="AG903" s="4">
        <f t="shared" si="272"/>
        <v>3.4940928581775294E-4</v>
      </c>
      <c r="AH903" s="4">
        <f t="shared" si="273"/>
        <v>2.8729207945015243E-4</v>
      </c>
      <c r="AI903" s="4">
        <f t="shared" si="274"/>
        <v>3.1835068263395263E-4</v>
      </c>
    </row>
    <row r="904" spans="1:35" x14ac:dyDescent="0.25">
      <c r="A904" t="s">
        <v>112</v>
      </c>
      <c r="B904" t="s">
        <v>147</v>
      </c>
      <c r="H904">
        <v>4.2146290358419996E-3</v>
      </c>
      <c r="I904">
        <v>8.6377264832441694E-2</v>
      </c>
      <c r="J904">
        <v>0.99195530877464799</v>
      </c>
      <c r="R904" s="4">
        <f t="shared" si="257"/>
        <v>0</v>
      </c>
      <c r="S904" s="4">
        <f t="shared" si="258"/>
        <v>0</v>
      </c>
      <c r="T904" s="4">
        <f t="shared" si="259"/>
        <v>0</v>
      </c>
      <c r="U904" s="4">
        <f t="shared" si="260"/>
        <v>0</v>
      </c>
      <c r="V904" s="4">
        <f t="shared" si="261"/>
        <v>0</v>
      </c>
      <c r="W904" s="4">
        <f t="shared" si="262"/>
        <v>0</v>
      </c>
      <c r="X904" s="4">
        <f t="shared" si="263"/>
        <v>0</v>
      </c>
      <c r="Y904" s="4">
        <f t="shared" si="264"/>
        <v>0</v>
      </c>
      <c r="Z904" s="4">
        <f t="shared" si="265"/>
        <v>0</v>
      </c>
      <c r="AA904" s="4">
        <f t="shared" si="266"/>
        <v>0</v>
      </c>
      <c r="AB904" s="4">
        <f t="shared" si="267"/>
        <v>0</v>
      </c>
      <c r="AC904" s="4">
        <f t="shared" si="268"/>
        <v>0</v>
      </c>
      <c r="AD904" s="4">
        <f t="shared" si="269"/>
        <v>0</v>
      </c>
      <c r="AE904" s="4">
        <f t="shared" si="270"/>
        <v>0</v>
      </c>
      <c r="AF904" s="4">
        <f t="shared" si="271"/>
        <v>0</v>
      </c>
      <c r="AG904" s="4">
        <f t="shared" si="272"/>
        <v>3.8844516306351218E-5</v>
      </c>
      <c r="AH904" s="4">
        <f t="shared" si="273"/>
        <v>3.1938824518555453E-5</v>
      </c>
      <c r="AI904" s="4">
        <f t="shared" si="274"/>
        <v>3.5391670412453336E-5</v>
      </c>
    </row>
    <row r="905" spans="1:35" x14ac:dyDescent="0.25">
      <c r="A905" t="s">
        <v>124</v>
      </c>
      <c r="B905" t="s">
        <v>147</v>
      </c>
      <c r="H905">
        <v>9.6474581583417803E-4</v>
      </c>
      <c r="I905">
        <v>0.14341414640725</v>
      </c>
      <c r="J905">
        <v>0.95090132821913498</v>
      </c>
      <c r="R905" s="4">
        <f t="shared" si="257"/>
        <v>0</v>
      </c>
      <c r="S905" s="4">
        <f t="shared" si="258"/>
        <v>0</v>
      </c>
      <c r="T905" s="4">
        <f t="shared" si="259"/>
        <v>0</v>
      </c>
      <c r="U905" s="4">
        <f t="shared" si="260"/>
        <v>0</v>
      </c>
      <c r="V905" s="4">
        <f t="shared" si="261"/>
        <v>0</v>
      </c>
      <c r="W905" s="4">
        <f t="shared" si="262"/>
        <v>0</v>
      </c>
      <c r="X905" s="4">
        <f t="shared" si="263"/>
        <v>0</v>
      </c>
      <c r="Y905" s="4">
        <f t="shared" si="264"/>
        <v>0</v>
      </c>
      <c r="Z905" s="4">
        <f t="shared" si="265"/>
        <v>0</v>
      </c>
      <c r="AA905" s="4">
        <f t="shared" si="266"/>
        <v>0</v>
      </c>
      <c r="AB905" s="4">
        <f t="shared" si="267"/>
        <v>0</v>
      </c>
      <c r="AC905" s="4">
        <f t="shared" si="268"/>
        <v>0</v>
      </c>
      <c r="AD905" s="4">
        <f t="shared" si="269"/>
        <v>0</v>
      </c>
      <c r="AE905" s="4">
        <f t="shared" si="270"/>
        <v>0</v>
      </c>
      <c r="AF905" s="4">
        <f t="shared" si="271"/>
        <v>0</v>
      </c>
      <c r="AG905" s="4">
        <f t="shared" si="272"/>
        <v>1.5419374521373169E-3</v>
      </c>
      <c r="AH905" s="4">
        <f t="shared" si="273"/>
        <v>1.2678152384240163E-3</v>
      </c>
      <c r="AI905" s="4">
        <f t="shared" si="274"/>
        <v>1.4048763452806665E-3</v>
      </c>
    </row>
    <row r="906" spans="1:35" x14ac:dyDescent="0.25">
      <c r="A906" t="s">
        <v>130</v>
      </c>
      <c r="B906" t="s">
        <v>147</v>
      </c>
      <c r="H906">
        <v>7.0032422325763297E-4</v>
      </c>
      <c r="I906">
        <v>4.57127615322903E-2</v>
      </c>
      <c r="J906">
        <v>0.99461444165722002</v>
      </c>
      <c r="R906" s="4">
        <f t="shared" si="257"/>
        <v>0</v>
      </c>
      <c r="S906" s="4">
        <f t="shared" si="258"/>
        <v>0</v>
      </c>
      <c r="T906" s="4">
        <f t="shared" si="259"/>
        <v>0</v>
      </c>
      <c r="U906" s="4">
        <f t="shared" si="260"/>
        <v>0</v>
      </c>
      <c r="V906" s="4">
        <f t="shared" si="261"/>
        <v>0</v>
      </c>
      <c r="W906" s="4">
        <f t="shared" si="262"/>
        <v>0</v>
      </c>
      <c r="X906" s="4">
        <f t="shared" si="263"/>
        <v>0</v>
      </c>
      <c r="Y906" s="4">
        <f t="shared" si="264"/>
        <v>0</v>
      </c>
      <c r="Z906" s="4">
        <f t="shared" si="265"/>
        <v>0</v>
      </c>
      <c r="AA906" s="4">
        <f t="shared" si="266"/>
        <v>0</v>
      </c>
      <c r="AB906" s="4">
        <f t="shared" si="267"/>
        <v>0</v>
      </c>
      <c r="AC906" s="4">
        <f t="shared" si="268"/>
        <v>0</v>
      </c>
      <c r="AD906" s="4">
        <f t="shared" si="269"/>
        <v>0</v>
      </c>
      <c r="AE906" s="4">
        <f t="shared" si="270"/>
        <v>0</v>
      </c>
      <c r="AF906" s="4">
        <f t="shared" si="271"/>
        <v>0</v>
      </c>
      <c r="AG906" s="4">
        <f t="shared" si="272"/>
        <v>3.5295578628079683E-4</v>
      </c>
      <c r="AH906" s="4">
        <f t="shared" si="273"/>
        <v>2.9020809094198856E-4</v>
      </c>
      <c r="AI906" s="4">
        <f t="shared" si="274"/>
        <v>3.2158193861139264E-4</v>
      </c>
    </row>
    <row r="907" spans="1:35" x14ac:dyDescent="0.25">
      <c r="A907" t="s">
        <v>90</v>
      </c>
      <c r="B907" t="s">
        <v>147</v>
      </c>
      <c r="H907">
        <v>2.83251378760908E-3</v>
      </c>
      <c r="I907">
        <v>5.8940670726060303E-2</v>
      </c>
      <c r="J907">
        <v>0.96809546029153604</v>
      </c>
      <c r="R907" s="4">
        <f t="shared" si="257"/>
        <v>0</v>
      </c>
      <c r="S907" s="4">
        <f t="shared" si="258"/>
        <v>0</v>
      </c>
      <c r="T907" s="4">
        <f t="shared" si="259"/>
        <v>0</v>
      </c>
      <c r="U907" s="4">
        <f t="shared" si="260"/>
        <v>0</v>
      </c>
      <c r="V907" s="4">
        <f t="shared" si="261"/>
        <v>0</v>
      </c>
      <c r="W907" s="4">
        <f t="shared" si="262"/>
        <v>0</v>
      </c>
      <c r="X907" s="4">
        <f t="shared" si="263"/>
        <v>0</v>
      </c>
      <c r="Y907" s="4">
        <f t="shared" si="264"/>
        <v>0</v>
      </c>
      <c r="Z907" s="4">
        <f t="shared" si="265"/>
        <v>0</v>
      </c>
      <c r="AA907" s="4">
        <f t="shared" si="266"/>
        <v>0</v>
      </c>
      <c r="AB907" s="4">
        <f t="shared" si="267"/>
        <v>0</v>
      </c>
      <c r="AC907" s="4">
        <f t="shared" si="268"/>
        <v>0</v>
      </c>
      <c r="AD907" s="4">
        <f t="shared" si="269"/>
        <v>0</v>
      </c>
      <c r="AE907" s="4">
        <f t="shared" si="270"/>
        <v>0</v>
      </c>
      <c r="AF907" s="4">
        <f t="shared" si="271"/>
        <v>0</v>
      </c>
      <c r="AG907" s="4">
        <f t="shared" si="272"/>
        <v>2.5621617924059744E-4</v>
      </c>
      <c r="AH907" s="4">
        <f t="shared" si="273"/>
        <v>2.1066663626449124E-4</v>
      </c>
      <c r="AI907" s="4">
        <f t="shared" si="274"/>
        <v>2.3344140775254432E-4</v>
      </c>
    </row>
    <row r="908" spans="1:35" x14ac:dyDescent="0.25">
      <c r="A908" t="s">
        <v>100</v>
      </c>
      <c r="B908" t="s">
        <v>147</v>
      </c>
      <c r="H908">
        <v>2.5439501266870802E-4</v>
      </c>
      <c r="I908">
        <v>0.109553172499166</v>
      </c>
      <c r="J908">
        <v>0.99195556248453798</v>
      </c>
      <c r="R908" s="4">
        <f t="shared" si="257"/>
        <v>0</v>
      </c>
      <c r="S908" s="4">
        <f t="shared" si="258"/>
        <v>0</v>
      </c>
      <c r="T908" s="4">
        <f t="shared" si="259"/>
        <v>0</v>
      </c>
      <c r="U908" s="4">
        <f t="shared" si="260"/>
        <v>0</v>
      </c>
      <c r="V908" s="4">
        <f t="shared" si="261"/>
        <v>0</v>
      </c>
      <c r="W908" s="4">
        <f t="shared" si="262"/>
        <v>0</v>
      </c>
      <c r="X908" s="4">
        <f t="shared" si="263"/>
        <v>0</v>
      </c>
      <c r="Y908" s="4">
        <f t="shared" si="264"/>
        <v>0</v>
      </c>
      <c r="Z908" s="4">
        <f t="shared" si="265"/>
        <v>0</v>
      </c>
      <c r="AA908" s="4">
        <f t="shared" si="266"/>
        <v>0</v>
      </c>
      <c r="AB908" s="4">
        <f t="shared" si="267"/>
        <v>0</v>
      </c>
      <c r="AC908" s="4">
        <f t="shared" si="268"/>
        <v>0</v>
      </c>
      <c r="AD908" s="4">
        <f t="shared" si="269"/>
        <v>0</v>
      </c>
      <c r="AE908" s="4">
        <f t="shared" si="270"/>
        <v>0</v>
      </c>
      <c r="AF908" s="4">
        <f t="shared" si="271"/>
        <v>0</v>
      </c>
      <c r="AG908" s="4">
        <f t="shared" si="272"/>
        <v>1.0362855320521023E-3</v>
      </c>
      <c r="AH908" s="4">
        <f t="shared" si="273"/>
        <v>8.5205699302061768E-4</v>
      </c>
      <c r="AI908" s="4">
        <f t="shared" si="274"/>
        <v>9.4417126253636E-4</v>
      </c>
    </row>
    <row r="909" spans="1:35" x14ac:dyDescent="0.25">
      <c r="A909" t="s">
        <v>54</v>
      </c>
      <c r="B909" t="s">
        <v>147</v>
      </c>
      <c r="H909">
        <v>6.0953422077214799E-3</v>
      </c>
      <c r="I909">
        <v>1.5881026043585201E-2</v>
      </c>
      <c r="J909">
        <v>0.99316144756936398</v>
      </c>
      <c r="R909" s="4">
        <f t="shared" si="257"/>
        <v>0</v>
      </c>
      <c r="S909" s="4">
        <f t="shared" si="258"/>
        <v>0</v>
      </c>
      <c r="T909" s="4">
        <f t="shared" si="259"/>
        <v>0</v>
      </c>
      <c r="U909" s="4">
        <f t="shared" si="260"/>
        <v>0</v>
      </c>
      <c r="V909" s="4">
        <f t="shared" si="261"/>
        <v>0</v>
      </c>
      <c r="W909" s="4">
        <f t="shared" si="262"/>
        <v>0</v>
      </c>
      <c r="X909" s="4">
        <f t="shared" si="263"/>
        <v>0</v>
      </c>
      <c r="Y909" s="4">
        <f t="shared" si="264"/>
        <v>0</v>
      </c>
      <c r="Z909" s="4">
        <f t="shared" si="265"/>
        <v>0</v>
      </c>
      <c r="AA909" s="4">
        <f t="shared" si="266"/>
        <v>0</v>
      </c>
      <c r="AB909" s="4">
        <f t="shared" si="267"/>
        <v>0</v>
      </c>
      <c r="AC909" s="4">
        <f t="shared" si="268"/>
        <v>0</v>
      </c>
      <c r="AD909" s="4">
        <f t="shared" si="269"/>
        <v>0</v>
      </c>
      <c r="AE909" s="4">
        <f t="shared" si="270"/>
        <v>0</v>
      </c>
      <c r="AF909" s="4">
        <f t="shared" si="271"/>
        <v>0</v>
      </c>
      <c r="AG909" s="4">
        <f t="shared" si="272"/>
        <v>9.3071346098307813E-5</v>
      </c>
      <c r="AH909" s="4">
        <f t="shared" si="273"/>
        <v>7.652532901416421E-5</v>
      </c>
      <c r="AI909" s="4">
        <f t="shared" si="274"/>
        <v>8.4798337556235998E-5</v>
      </c>
    </row>
    <row r="910" spans="1:35" x14ac:dyDescent="0.25">
      <c r="A910" t="s">
        <v>72</v>
      </c>
      <c r="B910" t="s">
        <v>147</v>
      </c>
      <c r="H910">
        <v>2.7383498503273599E-3</v>
      </c>
      <c r="I910">
        <v>8.4671194023496599E-2</v>
      </c>
      <c r="J910">
        <v>0.99563250848190898</v>
      </c>
      <c r="R910" s="4">
        <f t="shared" si="257"/>
        <v>0</v>
      </c>
      <c r="S910" s="4">
        <f t="shared" si="258"/>
        <v>0</v>
      </c>
      <c r="T910" s="4">
        <f t="shared" si="259"/>
        <v>0</v>
      </c>
      <c r="U910" s="4">
        <f t="shared" si="260"/>
        <v>0</v>
      </c>
      <c r="V910" s="4">
        <f t="shared" si="261"/>
        <v>0</v>
      </c>
      <c r="W910" s="4">
        <f t="shared" si="262"/>
        <v>0</v>
      </c>
      <c r="X910" s="4">
        <f t="shared" si="263"/>
        <v>0</v>
      </c>
      <c r="Y910" s="4">
        <f t="shared" si="264"/>
        <v>0</v>
      </c>
      <c r="Z910" s="4">
        <f t="shared" si="265"/>
        <v>0</v>
      </c>
      <c r="AA910" s="4">
        <f t="shared" si="266"/>
        <v>0</v>
      </c>
      <c r="AB910" s="4">
        <f t="shared" si="267"/>
        <v>0</v>
      </c>
      <c r="AC910" s="4">
        <f t="shared" si="268"/>
        <v>0</v>
      </c>
      <c r="AD910" s="4">
        <f t="shared" si="269"/>
        <v>0</v>
      </c>
      <c r="AE910" s="4">
        <f t="shared" si="270"/>
        <v>0</v>
      </c>
      <c r="AF910" s="4">
        <f t="shared" si="271"/>
        <v>0</v>
      </c>
      <c r="AG910" s="4">
        <f t="shared" si="272"/>
        <v>2.2300032467273707E-3</v>
      </c>
      <c r="AH910" s="4">
        <f t="shared" si="273"/>
        <v>1.8335582250869494E-3</v>
      </c>
      <c r="AI910" s="4">
        <f t="shared" si="274"/>
        <v>2.0317807359071598E-3</v>
      </c>
    </row>
    <row r="911" spans="1:35" x14ac:dyDescent="0.25">
      <c r="A911" t="s">
        <v>94</v>
      </c>
      <c r="B911" t="s">
        <v>147</v>
      </c>
      <c r="H911">
        <v>7.6671238676000305E-4</v>
      </c>
      <c r="I911">
        <v>9.8325208001577794E-3</v>
      </c>
      <c r="J911">
        <v>0.953945865322958</v>
      </c>
      <c r="R911" s="4">
        <f t="shared" si="257"/>
        <v>0</v>
      </c>
      <c r="S911" s="4">
        <f t="shared" si="258"/>
        <v>0</v>
      </c>
      <c r="T911" s="4">
        <f t="shared" si="259"/>
        <v>0</v>
      </c>
      <c r="U911" s="4">
        <f t="shared" si="260"/>
        <v>0</v>
      </c>
      <c r="V911" s="4">
        <f t="shared" si="261"/>
        <v>0</v>
      </c>
      <c r="W911" s="4">
        <f t="shared" si="262"/>
        <v>0</v>
      </c>
      <c r="X911" s="4">
        <f t="shared" si="263"/>
        <v>0</v>
      </c>
      <c r="Y911" s="4">
        <f t="shared" si="264"/>
        <v>0</v>
      </c>
      <c r="Z911" s="4">
        <f t="shared" si="265"/>
        <v>0</v>
      </c>
      <c r="AA911" s="4">
        <f t="shared" si="266"/>
        <v>0</v>
      </c>
      <c r="AB911" s="4">
        <f t="shared" si="267"/>
        <v>0</v>
      </c>
      <c r="AC911" s="4">
        <f t="shared" si="268"/>
        <v>0</v>
      </c>
      <c r="AD911" s="4">
        <f t="shared" si="269"/>
        <v>0</v>
      </c>
      <c r="AE911" s="4">
        <f t="shared" si="270"/>
        <v>0</v>
      </c>
      <c r="AF911" s="4">
        <f t="shared" si="271"/>
        <v>0</v>
      </c>
      <c r="AG911" s="4">
        <f t="shared" si="272"/>
        <v>1.0018353110953756E-3</v>
      </c>
      <c r="AH911" s="4">
        <f t="shared" si="273"/>
        <v>8.2373125578953112E-4</v>
      </c>
      <c r="AI911" s="4">
        <f t="shared" si="274"/>
        <v>9.1278328344245323E-4</v>
      </c>
    </row>
    <row r="912" spans="1:35" x14ac:dyDescent="0.25">
      <c r="A912" t="s">
        <v>118</v>
      </c>
      <c r="B912" t="s">
        <v>147</v>
      </c>
      <c r="H912">
        <v>1.7862670009799299E-3</v>
      </c>
      <c r="I912">
        <v>3.1353228119526001E-3</v>
      </c>
      <c r="J912">
        <v>0.99518282107539802</v>
      </c>
      <c r="R912" s="4">
        <f t="shared" si="257"/>
        <v>0</v>
      </c>
      <c r="S912" s="4">
        <f t="shared" si="258"/>
        <v>0</v>
      </c>
      <c r="T912" s="4">
        <f t="shared" si="259"/>
        <v>0</v>
      </c>
      <c r="U912" s="4">
        <f t="shared" si="260"/>
        <v>0</v>
      </c>
      <c r="V912" s="4">
        <f t="shared" si="261"/>
        <v>0</v>
      </c>
      <c r="W912" s="4">
        <f t="shared" si="262"/>
        <v>0</v>
      </c>
      <c r="X912" s="4">
        <f t="shared" si="263"/>
        <v>0</v>
      </c>
      <c r="Y912" s="4">
        <f t="shared" si="264"/>
        <v>0</v>
      </c>
      <c r="Z912" s="4">
        <f t="shared" si="265"/>
        <v>0</v>
      </c>
      <c r="AA912" s="4">
        <f t="shared" si="266"/>
        <v>0</v>
      </c>
      <c r="AB912" s="4">
        <f t="shared" si="267"/>
        <v>0</v>
      </c>
      <c r="AC912" s="4">
        <f t="shared" si="268"/>
        <v>0</v>
      </c>
      <c r="AD912" s="4">
        <f t="shared" si="269"/>
        <v>0</v>
      </c>
      <c r="AE912" s="4">
        <f t="shared" si="270"/>
        <v>0</v>
      </c>
      <c r="AF912" s="4">
        <f t="shared" si="271"/>
        <v>0</v>
      </c>
      <c r="AG912" s="4">
        <f t="shared" si="272"/>
        <v>2.8050453174146455E-4</v>
      </c>
      <c r="AH912" s="4">
        <f t="shared" si="273"/>
        <v>2.3063705943187086E-4</v>
      </c>
      <c r="AI912" s="4">
        <f t="shared" si="274"/>
        <v>2.5557079558666767E-4</v>
      </c>
    </row>
    <row r="913" spans="1:35" x14ac:dyDescent="0.25">
      <c r="A913" t="s">
        <v>126</v>
      </c>
      <c r="B913" t="s">
        <v>147</v>
      </c>
      <c r="H913">
        <v>1.3704176264970599E-5</v>
      </c>
      <c r="I913">
        <v>0.58992913899011901</v>
      </c>
      <c r="J913">
        <v>0.98474107553325996</v>
      </c>
      <c r="R913" s="4">
        <f t="shared" si="257"/>
        <v>0</v>
      </c>
      <c r="S913" s="4">
        <f t="shared" si="258"/>
        <v>0</v>
      </c>
      <c r="T913" s="4">
        <f t="shared" si="259"/>
        <v>0</v>
      </c>
      <c r="U913" s="4">
        <f t="shared" si="260"/>
        <v>0</v>
      </c>
      <c r="V913" s="4">
        <f t="shared" si="261"/>
        <v>0</v>
      </c>
      <c r="W913" s="4">
        <f t="shared" si="262"/>
        <v>0</v>
      </c>
      <c r="X913" s="4">
        <f t="shared" si="263"/>
        <v>0</v>
      </c>
      <c r="Y913" s="4">
        <f t="shared" si="264"/>
        <v>0</v>
      </c>
      <c r="Z913" s="4">
        <f t="shared" si="265"/>
        <v>0</v>
      </c>
      <c r="AA913" s="4">
        <f t="shared" si="266"/>
        <v>0</v>
      </c>
      <c r="AB913" s="4">
        <f t="shared" si="267"/>
        <v>0</v>
      </c>
      <c r="AC913" s="4">
        <f t="shared" si="268"/>
        <v>0</v>
      </c>
      <c r="AD913" s="4">
        <f t="shared" si="269"/>
        <v>0</v>
      </c>
      <c r="AE913" s="4">
        <f t="shared" si="270"/>
        <v>0</v>
      </c>
      <c r="AF913" s="4">
        <f t="shared" si="271"/>
        <v>0</v>
      </c>
      <c r="AG913" s="4">
        <f t="shared" si="272"/>
        <v>6.5351231743168172E-4</v>
      </c>
      <c r="AH913" s="4">
        <f t="shared" si="273"/>
        <v>5.3733234988827163E-4</v>
      </c>
      <c r="AI913" s="4">
        <f t="shared" si="274"/>
        <v>5.9542233365997657E-4</v>
      </c>
    </row>
    <row r="914" spans="1:35" x14ac:dyDescent="0.25">
      <c r="A914" t="s">
        <v>122</v>
      </c>
      <c r="B914" t="s">
        <v>147</v>
      </c>
      <c r="H914">
        <v>3.2783650292681301E-3</v>
      </c>
      <c r="I914">
        <v>6.65309064805297E-2</v>
      </c>
      <c r="J914">
        <v>0.99772592141975402</v>
      </c>
      <c r="R914" s="4">
        <f t="shared" si="257"/>
        <v>0</v>
      </c>
      <c r="S914" s="4">
        <f t="shared" si="258"/>
        <v>0</v>
      </c>
      <c r="T914" s="4">
        <f t="shared" si="259"/>
        <v>0</v>
      </c>
      <c r="U914" s="4">
        <f t="shared" si="260"/>
        <v>0</v>
      </c>
      <c r="V914" s="4">
        <f t="shared" si="261"/>
        <v>0</v>
      </c>
      <c r="W914" s="4">
        <f t="shared" si="262"/>
        <v>0</v>
      </c>
      <c r="X914" s="4">
        <f t="shared" si="263"/>
        <v>0</v>
      </c>
      <c r="Y914" s="4">
        <f t="shared" si="264"/>
        <v>0</v>
      </c>
      <c r="Z914" s="4">
        <f t="shared" si="265"/>
        <v>0</v>
      </c>
      <c r="AA914" s="4">
        <f t="shared" si="266"/>
        <v>0</v>
      </c>
      <c r="AB914" s="4">
        <f t="shared" si="267"/>
        <v>0</v>
      </c>
      <c r="AC914" s="4">
        <f t="shared" si="268"/>
        <v>0</v>
      </c>
      <c r="AD914" s="4">
        <f t="shared" si="269"/>
        <v>0</v>
      </c>
      <c r="AE914" s="4">
        <f t="shared" si="270"/>
        <v>0</v>
      </c>
      <c r="AF914" s="4">
        <f t="shared" si="271"/>
        <v>0</v>
      </c>
      <c r="AG914" s="4">
        <f t="shared" si="272"/>
        <v>5.0137230237697312E-6</v>
      </c>
      <c r="AH914" s="4">
        <f t="shared" si="273"/>
        <v>4.1223944862106683E-6</v>
      </c>
      <c r="AI914" s="4">
        <f t="shared" si="274"/>
        <v>4.5680587549901998E-6</v>
      </c>
    </row>
    <row r="915" spans="1:35" x14ac:dyDescent="0.25">
      <c r="A915" t="s">
        <v>86</v>
      </c>
      <c r="B915" t="s">
        <v>147</v>
      </c>
      <c r="H915">
        <v>2.6669957009250198E-4</v>
      </c>
      <c r="I915">
        <v>0.22961037034364601</v>
      </c>
      <c r="J915">
        <v>0.98880036953684602</v>
      </c>
      <c r="R915" s="4">
        <f t="shared" si="257"/>
        <v>0</v>
      </c>
      <c r="S915" s="4">
        <f t="shared" si="258"/>
        <v>0</v>
      </c>
      <c r="T915" s="4">
        <f t="shared" si="259"/>
        <v>0</v>
      </c>
      <c r="U915" s="4">
        <f t="shared" si="260"/>
        <v>0</v>
      </c>
      <c r="V915" s="4">
        <f t="shared" si="261"/>
        <v>0</v>
      </c>
      <c r="W915" s="4">
        <f t="shared" si="262"/>
        <v>0</v>
      </c>
      <c r="X915" s="4">
        <f t="shared" si="263"/>
        <v>0</v>
      </c>
      <c r="Y915" s="4">
        <f t="shared" si="264"/>
        <v>0</v>
      </c>
      <c r="Z915" s="4">
        <f t="shared" si="265"/>
        <v>0</v>
      </c>
      <c r="AA915" s="4">
        <f t="shared" si="266"/>
        <v>0</v>
      </c>
      <c r="AB915" s="4">
        <f t="shared" si="267"/>
        <v>0</v>
      </c>
      <c r="AC915" s="4">
        <f t="shared" si="268"/>
        <v>0</v>
      </c>
      <c r="AD915" s="4">
        <f t="shared" si="269"/>
        <v>0</v>
      </c>
      <c r="AE915" s="4">
        <f t="shared" si="270"/>
        <v>0</v>
      </c>
      <c r="AF915" s="4">
        <f t="shared" si="271"/>
        <v>0</v>
      </c>
      <c r="AG915" s="4">
        <f t="shared" si="272"/>
        <v>1.1994018399761452E-3</v>
      </c>
      <c r="AH915" s="4">
        <f t="shared" si="273"/>
        <v>9.8617484620260824E-4</v>
      </c>
      <c r="AI915" s="4">
        <f t="shared" si="274"/>
        <v>1.0927883430893767E-3</v>
      </c>
    </row>
    <row r="916" spans="1:35" x14ac:dyDescent="0.25">
      <c r="A916" t="s">
        <v>116</v>
      </c>
      <c r="B916" t="s">
        <v>147</v>
      </c>
      <c r="H916">
        <v>4.8786627667271503E-3</v>
      </c>
      <c r="I916">
        <v>0.10488805839412001</v>
      </c>
      <c r="J916">
        <v>0.99649097621837401</v>
      </c>
      <c r="R916" s="4">
        <f t="shared" si="257"/>
        <v>0</v>
      </c>
      <c r="S916" s="4">
        <f t="shared" si="258"/>
        <v>0</v>
      </c>
      <c r="T916" s="4">
        <f t="shared" si="259"/>
        <v>0</v>
      </c>
      <c r="U916" s="4">
        <f t="shared" si="260"/>
        <v>0</v>
      </c>
      <c r="V916" s="4">
        <f t="shared" si="261"/>
        <v>0</v>
      </c>
      <c r="W916" s="4">
        <f t="shared" si="262"/>
        <v>0</v>
      </c>
      <c r="X916" s="4">
        <f t="shared" si="263"/>
        <v>0</v>
      </c>
      <c r="Y916" s="4">
        <f t="shared" si="264"/>
        <v>0</v>
      </c>
      <c r="Z916" s="4">
        <f t="shared" si="265"/>
        <v>0</v>
      </c>
      <c r="AA916" s="4">
        <f t="shared" si="266"/>
        <v>0</v>
      </c>
      <c r="AB916" s="4">
        <f t="shared" si="267"/>
        <v>0</v>
      </c>
      <c r="AC916" s="4">
        <f t="shared" si="268"/>
        <v>0</v>
      </c>
      <c r="AD916" s="4">
        <f t="shared" si="269"/>
        <v>0</v>
      </c>
      <c r="AE916" s="4">
        <f t="shared" si="270"/>
        <v>0</v>
      </c>
      <c r="AF916" s="4">
        <f t="shared" si="271"/>
        <v>0</v>
      </c>
      <c r="AG916" s="4">
        <f t="shared" si="272"/>
        <v>9.7573013448476337E-5</v>
      </c>
      <c r="AH916" s="4">
        <f t="shared" si="273"/>
        <v>8.0226699946524989E-5</v>
      </c>
      <c r="AI916" s="4">
        <f t="shared" si="274"/>
        <v>8.889985669750065E-5</v>
      </c>
    </row>
    <row r="917" spans="1:35" x14ac:dyDescent="0.25">
      <c r="A917" t="s">
        <v>130</v>
      </c>
      <c r="B917" t="s">
        <v>147</v>
      </c>
      <c r="H917">
        <v>1.75913491405833E-3</v>
      </c>
      <c r="I917">
        <v>4.57127615322903E-2</v>
      </c>
      <c r="J917">
        <v>0.99461444165722002</v>
      </c>
      <c r="R917" s="4">
        <f t="shared" si="257"/>
        <v>0</v>
      </c>
      <c r="S917" s="4">
        <f t="shared" si="258"/>
        <v>0</v>
      </c>
      <c r="T917" s="4">
        <f t="shared" si="259"/>
        <v>0</v>
      </c>
      <c r="U917" s="4">
        <f t="shared" si="260"/>
        <v>0</v>
      </c>
      <c r="V917" s="4">
        <f t="shared" si="261"/>
        <v>0</v>
      </c>
      <c r="W917" s="4">
        <f t="shared" si="262"/>
        <v>0</v>
      </c>
      <c r="X917" s="4">
        <f t="shared" si="263"/>
        <v>0</v>
      </c>
      <c r="Y917" s="4">
        <f t="shared" si="264"/>
        <v>0</v>
      </c>
      <c r="Z917" s="4">
        <f t="shared" si="265"/>
        <v>0</v>
      </c>
      <c r="AA917" s="4">
        <f t="shared" si="266"/>
        <v>0</v>
      </c>
      <c r="AB917" s="4">
        <f t="shared" si="267"/>
        <v>0</v>
      </c>
      <c r="AC917" s="4">
        <f t="shared" si="268"/>
        <v>0</v>
      </c>
      <c r="AD917" s="4">
        <f t="shared" si="269"/>
        <v>0</v>
      </c>
      <c r="AE917" s="4">
        <f t="shared" si="270"/>
        <v>0</v>
      </c>
      <c r="AF917" s="4">
        <f t="shared" si="271"/>
        <v>0</v>
      </c>
      <c r="AG917" s="4">
        <f t="shared" si="272"/>
        <v>1.7848766219733475E-3</v>
      </c>
      <c r="AH917" s="4">
        <f t="shared" si="273"/>
        <v>1.4675652225114193E-3</v>
      </c>
      <c r="AI917" s="4">
        <f t="shared" si="274"/>
        <v>1.6262209222423834E-3</v>
      </c>
    </row>
    <row r="918" spans="1:35" x14ac:dyDescent="0.25">
      <c r="A918" t="s">
        <v>63</v>
      </c>
      <c r="B918" t="s">
        <v>147</v>
      </c>
      <c r="H918">
        <v>0</v>
      </c>
      <c r="I918">
        <v>0.33026104108557403</v>
      </c>
      <c r="J918">
        <v>0.985679729772862</v>
      </c>
      <c r="R918" s="4">
        <f t="shared" si="257"/>
        <v>0</v>
      </c>
      <c r="S918" s="4">
        <f t="shared" si="258"/>
        <v>0</v>
      </c>
      <c r="T918" s="4">
        <f t="shared" si="259"/>
        <v>0</v>
      </c>
      <c r="U918" s="4">
        <f t="shared" si="260"/>
        <v>0</v>
      </c>
      <c r="V918" s="4">
        <f t="shared" si="261"/>
        <v>0</v>
      </c>
      <c r="W918" s="4">
        <f t="shared" si="262"/>
        <v>0</v>
      </c>
      <c r="X918" s="4">
        <f t="shared" si="263"/>
        <v>0</v>
      </c>
      <c r="Y918" s="4">
        <f t="shared" si="264"/>
        <v>0</v>
      </c>
      <c r="Z918" s="4">
        <f t="shared" si="265"/>
        <v>0</v>
      </c>
      <c r="AA918" s="4">
        <f t="shared" si="266"/>
        <v>0</v>
      </c>
      <c r="AB918" s="4">
        <f t="shared" si="267"/>
        <v>0</v>
      </c>
      <c r="AC918" s="4">
        <f t="shared" si="268"/>
        <v>0</v>
      </c>
      <c r="AD918" s="4">
        <f t="shared" si="269"/>
        <v>0</v>
      </c>
      <c r="AE918" s="4">
        <f t="shared" si="270"/>
        <v>0</v>
      </c>
      <c r="AF918" s="4">
        <f t="shared" si="271"/>
        <v>0</v>
      </c>
      <c r="AG918" s="4">
        <f t="shared" si="272"/>
        <v>6.4358594416768166E-4</v>
      </c>
      <c r="AH918" s="4">
        <f t="shared" si="273"/>
        <v>5.2917066520453829E-4</v>
      </c>
      <c r="AI918" s="4">
        <f t="shared" si="274"/>
        <v>5.8637830468610992E-4</v>
      </c>
    </row>
    <row r="919" spans="1:35" x14ac:dyDescent="0.25">
      <c r="A919" t="s">
        <v>134</v>
      </c>
      <c r="B919" t="s">
        <v>147</v>
      </c>
      <c r="H919">
        <v>2.37276961723413E-5</v>
      </c>
      <c r="I919">
        <v>5.8879313610372699E-2</v>
      </c>
      <c r="J919">
        <v>0.998944772333478</v>
      </c>
      <c r="R919" s="4">
        <f t="shared" si="257"/>
        <v>0</v>
      </c>
      <c r="S919" s="4">
        <f t="shared" si="258"/>
        <v>0</v>
      </c>
      <c r="T919" s="4">
        <f t="shared" si="259"/>
        <v>0</v>
      </c>
      <c r="U919" s="4">
        <f t="shared" si="260"/>
        <v>0</v>
      </c>
      <c r="V919" s="4">
        <f t="shared" si="261"/>
        <v>0</v>
      </c>
      <c r="W919" s="4">
        <f t="shared" si="262"/>
        <v>0</v>
      </c>
      <c r="X919" s="4">
        <f t="shared" si="263"/>
        <v>0</v>
      </c>
      <c r="Y919" s="4">
        <f t="shared" si="264"/>
        <v>0</v>
      </c>
      <c r="Z919" s="4">
        <f t="shared" si="265"/>
        <v>0</v>
      </c>
      <c r="AA919" s="4">
        <f t="shared" si="266"/>
        <v>0</v>
      </c>
      <c r="AB919" s="4">
        <f t="shared" si="267"/>
        <v>0</v>
      </c>
      <c r="AC919" s="4">
        <f t="shared" si="268"/>
        <v>0</v>
      </c>
      <c r="AD919" s="4">
        <f t="shared" si="269"/>
        <v>0</v>
      </c>
      <c r="AE919" s="4">
        <f t="shared" si="270"/>
        <v>0</v>
      </c>
      <c r="AF919" s="4">
        <f t="shared" si="271"/>
        <v>0</v>
      </c>
      <c r="AG919" s="4">
        <f t="shared" si="272"/>
        <v>0</v>
      </c>
      <c r="AH919" s="4">
        <f t="shared" si="273"/>
        <v>0</v>
      </c>
      <c r="AI919" s="4">
        <f t="shared" si="274"/>
        <v>0</v>
      </c>
    </row>
    <row r="920" spans="1:35" x14ac:dyDescent="0.25">
      <c r="A920" t="s">
        <v>65</v>
      </c>
      <c r="B920" t="s">
        <v>147</v>
      </c>
      <c r="H920">
        <v>2.9774495752388202E-3</v>
      </c>
      <c r="I920">
        <v>0.119833813099362</v>
      </c>
      <c r="J920">
        <v>0.99432827497415599</v>
      </c>
      <c r="R920" s="4">
        <f t="shared" si="257"/>
        <v>0</v>
      </c>
      <c r="S920" s="4">
        <f t="shared" si="258"/>
        <v>0</v>
      </c>
      <c r="T920" s="4">
        <f t="shared" si="259"/>
        <v>0</v>
      </c>
      <c r="U920" s="4">
        <f t="shared" si="260"/>
        <v>0</v>
      </c>
      <c r="V920" s="4">
        <f t="shared" si="261"/>
        <v>0</v>
      </c>
      <c r="W920" s="4">
        <f t="shared" si="262"/>
        <v>0</v>
      </c>
      <c r="X920" s="4">
        <f t="shared" si="263"/>
        <v>0</v>
      </c>
      <c r="Y920" s="4">
        <f t="shared" si="264"/>
        <v>0</v>
      </c>
      <c r="Z920" s="4">
        <f t="shared" si="265"/>
        <v>0</v>
      </c>
      <c r="AA920" s="4">
        <f t="shared" si="266"/>
        <v>0</v>
      </c>
      <c r="AB920" s="4">
        <f t="shared" si="267"/>
        <v>0</v>
      </c>
      <c r="AC920" s="4">
        <f t="shared" si="268"/>
        <v>0</v>
      </c>
      <c r="AD920" s="4">
        <f t="shared" si="269"/>
        <v>0</v>
      </c>
      <c r="AE920" s="4">
        <f t="shared" si="270"/>
        <v>0</v>
      </c>
      <c r="AF920" s="4">
        <f t="shared" si="271"/>
        <v>0</v>
      </c>
      <c r="AG920" s="4">
        <f t="shared" si="272"/>
        <v>8.6808644532955974E-6</v>
      </c>
      <c r="AH920" s="4">
        <f t="shared" si="273"/>
        <v>7.1375996615986028E-6</v>
      </c>
      <c r="AI920" s="4">
        <f t="shared" si="274"/>
        <v>7.9092320574470989E-6</v>
      </c>
    </row>
    <row r="921" spans="1:35" x14ac:dyDescent="0.25">
      <c r="A921" t="s">
        <v>74</v>
      </c>
      <c r="B921" t="s">
        <v>147</v>
      </c>
      <c r="H921">
        <v>0</v>
      </c>
      <c r="I921">
        <v>0.48097582719348803</v>
      </c>
      <c r="J921">
        <v>0.99550618945435698</v>
      </c>
      <c r="R921" s="4">
        <f t="shared" si="257"/>
        <v>0</v>
      </c>
      <c r="S921" s="4">
        <f t="shared" si="258"/>
        <v>0</v>
      </c>
      <c r="T921" s="4">
        <f t="shared" si="259"/>
        <v>0</v>
      </c>
      <c r="U921" s="4">
        <f t="shared" si="260"/>
        <v>0</v>
      </c>
      <c r="V921" s="4">
        <f t="shared" si="261"/>
        <v>0</v>
      </c>
      <c r="W921" s="4">
        <f t="shared" si="262"/>
        <v>0</v>
      </c>
      <c r="X921" s="4">
        <f t="shared" si="263"/>
        <v>0</v>
      </c>
      <c r="Y921" s="4">
        <f t="shared" si="264"/>
        <v>0</v>
      </c>
      <c r="Z921" s="4">
        <f t="shared" si="265"/>
        <v>0</v>
      </c>
      <c r="AA921" s="4">
        <f t="shared" si="266"/>
        <v>0</v>
      </c>
      <c r="AB921" s="4">
        <f t="shared" si="267"/>
        <v>0</v>
      </c>
      <c r="AC921" s="4">
        <f t="shared" si="268"/>
        <v>0</v>
      </c>
      <c r="AD921" s="4">
        <f t="shared" si="269"/>
        <v>0</v>
      </c>
      <c r="AE921" s="4">
        <f t="shared" si="270"/>
        <v>0</v>
      </c>
      <c r="AF921" s="4">
        <f t="shared" si="271"/>
        <v>0</v>
      </c>
      <c r="AG921" s="4">
        <f t="shared" si="272"/>
        <v>1.0893108202093245E-3</v>
      </c>
      <c r="AH921" s="4">
        <f t="shared" si="273"/>
        <v>8.9565556328322245E-4</v>
      </c>
      <c r="AI921" s="4">
        <f t="shared" si="274"/>
        <v>9.9248319174627332E-4</v>
      </c>
    </row>
    <row r="922" spans="1:35" x14ac:dyDescent="0.25">
      <c r="A922" t="s">
        <v>61</v>
      </c>
      <c r="B922" t="s">
        <v>147</v>
      </c>
      <c r="H922">
        <v>4.7865989385799401E-4</v>
      </c>
      <c r="I922">
        <v>5.2827062549760398E-2</v>
      </c>
      <c r="J922">
        <v>0.96500492235870705</v>
      </c>
      <c r="R922" s="4">
        <f t="shared" si="257"/>
        <v>0</v>
      </c>
      <c r="S922" s="4">
        <f t="shared" si="258"/>
        <v>0</v>
      </c>
      <c r="T922" s="4">
        <f t="shared" si="259"/>
        <v>0</v>
      </c>
      <c r="U922" s="4">
        <f t="shared" si="260"/>
        <v>0</v>
      </c>
      <c r="V922" s="4">
        <f t="shared" si="261"/>
        <v>0</v>
      </c>
      <c r="W922" s="4">
        <f t="shared" si="262"/>
        <v>0</v>
      </c>
      <c r="X922" s="4">
        <f t="shared" si="263"/>
        <v>0</v>
      </c>
      <c r="Y922" s="4">
        <f t="shared" si="264"/>
        <v>0</v>
      </c>
      <c r="Z922" s="4">
        <f t="shared" si="265"/>
        <v>0</v>
      </c>
      <c r="AA922" s="4">
        <f t="shared" si="266"/>
        <v>0</v>
      </c>
      <c r="AB922" s="4">
        <f t="shared" si="267"/>
        <v>0</v>
      </c>
      <c r="AC922" s="4">
        <f t="shared" si="268"/>
        <v>0</v>
      </c>
      <c r="AD922" s="4">
        <f t="shared" si="269"/>
        <v>0</v>
      </c>
      <c r="AE922" s="4">
        <f t="shared" si="270"/>
        <v>0</v>
      </c>
      <c r="AF922" s="4">
        <f t="shared" si="271"/>
        <v>0</v>
      </c>
      <c r="AG922" s="4">
        <f t="shared" si="272"/>
        <v>0</v>
      </c>
      <c r="AH922" s="4">
        <f t="shared" si="273"/>
        <v>0</v>
      </c>
      <c r="AI922" s="4">
        <f t="shared" si="274"/>
        <v>0</v>
      </c>
    </row>
    <row r="923" spans="1:35" x14ac:dyDescent="0.25">
      <c r="A923" t="s">
        <v>130</v>
      </c>
      <c r="B923" t="s">
        <v>147</v>
      </c>
      <c r="H923">
        <v>1.1099390939566401E-3</v>
      </c>
      <c r="I923">
        <v>4.57127615322903E-2</v>
      </c>
      <c r="J923">
        <v>0.99461444165722002</v>
      </c>
      <c r="R923" s="4">
        <f t="shared" si="257"/>
        <v>0</v>
      </c>
      <c r="S923" s="4">
        <f t="shared" si="258"/>
        <v>0</v>
      </c>
      <c r="T923" s="4">
        <f t="shared" si="259"/>
        <v>0</v>
      </c>
      <c r="U923" s="4">
        <f t="shared" si="260"/>
        <v>0</v>
      </c>
      <c r="V923" s="4">
        <f t="shared" si="261"/>
        <v>0</v>
      </c>
      <c r="W923" s="4">
        <f t="shared" si="262"/>
        <v>0</v>
      </c>
      <c r="X923" s="4">
        <f t="shared" si="263"/>
        <v>0</v>
      </c>
      <c r="Y923" s="4">
        <f t="shared" si="264"/>
        <v>0</v>
      </c>
      <c r="Z923" s="4">
        <f t="shared" si="265"/>
        <v>0</v>
      </c>
      <c r="AA923" s="4">
        <f t="shared" si="266"/>
        <v>0</v>
      </c>
      <c r="AB923" s="4">
        <f t="shared" si="267"/>
        <v>0</v>
      </c>
      <c r="AC923" s="4">
        <f t="shared" si="268"/>
        <v>0</v>
      </c>
      <c r="AD923" s="4">
        <f t="shared" si="269"/>
        <v>0</v>
      </c>
      <c r="AE923" s="4">
        <f t="shared" si="270"/>
        <v>0</v>
      </c>
      <c r="AF923" s="4">
        <f t="shared" si="271"/>
        <v>0</v>
      </c>
      <c r="AG923" s="4">
        <f t="shared" si="272"/>
        <v>1.7511947336268073E-4</v>
      </c>
      <c r="AH923" s="4">
        <f t="shared" si="273"/>
        <v>1.4398712254264862E-4</v>
      </c>
      <c r="AI923" s="4">
        <f t="shared" si="274"/>
        <v>1.5955329795266465E-4</v>
      </c>
    </row>
    <row r="924" spans="1:35" x14ac:dyDescent="0.25">
      <c r="A924" t="s">
        <v>132</v>
      </c>
      <c r="B924" t="s">
        <v>147</v>
      </c>
      <c r="H924">
        <v>6.2846508241040902E-5</v>
      </c>
      <c r="I924">
        <v>1.08390001640546</v>
      </c>
      <c r="J924">
        <v>0.94898715172471004</v>
      </c>
      <c r="R924" s="4">
        <f t="shared" si="257"/>
        <v>0</v>
      </c>
      <c r="S924" s="4">
        <f t="shared" si="258"/>
        <v>0</v>
      </c>
      <c r="T924" s="4">
        <f t="shared" si="259"/>
        <v>0</v>
      </c>
      <c r="U924" s="4">
        <f t="shared" si="260"/>
        <v>0</v>
      </c>
      <c r="V924" s="4">
        <f t="shared" si="261"/>
        <v>0</v>
      </c>
      <c r="W924" s="4">
        <f t="shared" si="262"/>
        <v>0</v>
      </c>
      <c r="X924" s="4">
        <f t="shared" si="263"/>
        <v>0</v>
      </c>
      <c r="Y924" s="4">
        <f t="shared" si="264"/>
        <v>0</v>
      </c>
      <c r="Z924" s="4">
        <f t="shared" si="265"/>
        <v>0</v>
      </c>
      <c r="AA924" s="4">
        <f t="shared" si="266"/>
        <v>0</v>
      </c>
      <c r="AB924" s="4">
        <f t="shared" si="267"/>
        <v>0</v>
      </c>
      <c r="AC924" s="4">
        <f t="shared" si="268"/>
        <v>0</v>
      </c>
      <c r="AD924" s="4">
        <f t="shared" si="269"/>
        <v>0</v>
      </c>
      <c r="AE924" s="4">
        <f t="shared" si="270"/>
        <v>0</v>
      </c>
      <c r="AF924" s="4">
        <f t="shared" si="271"/>
        <v>0</v>
      </c>
      <c r="AG924" s="4">
        <f t="shared" si="272"/>
        <v>4.0607527827681955E-4</v>
      </c>
      <c r="AH924" s="4">
        <f t="shared" si="273"/>
        <v>3.3388411769427387E-4</v>
      </c>
      <c r="AI924" s="4">
        <f t="shared" si="274"/>
        <v>3.6997969798554668E-4</v>
      </c>
    </row>
    <row r="925" spans="1:35" x14ac:dyDescent="0.25">
      <c r="A925" t="s">
        <v>104</v>
      </c>
      <c r="B925" t="s">
        <v>147</v>
      </c>
      <c r="H925">
        <v>0</v>
      </c>
      <c r="I925">
        <v>3.3568946756282698E-2</v>
      </c>
      <c r="J925">
        <v>0.99728130377468605</v>
      </c>
      <c r="R925" s="4">
        <f t="shared" si="257"/>
        <v>0</v>
      </c>
      <c r="S925" s="4">
        <f t="shared" si="258"/>
        <v>0</v>
      </c>
      <c r="T925" s="4">
        <f t="shared" si="259"/>
        <v>0</v>
      </c>
      <c r="U925" s="4">
        <f t="shared" si="260"/>
        <v>0</v>
      </c>
      <c r="V925" s="4">
        <f t="shared" si="261"/>
        <v>0</v>
      </c>
      <c r="W925" s="4">
        <f t="shared" si="262"/>
        <v>0</v>
      </c>
      <c r="X925" s="4">
        <f t="shared" si="263"/>
        <v>0</v>
      </c>
      <c r="Y925" s="4">
        <f t="shared" si="264"/>
        <v>0</v>
      </c>
      <c r="Z925" s="4">
        <f t="shared" si="265"/>
        <v>0</v>
      </c>
      <c r="AA925" s="4">
        <f t="shared" si="266"/>
        <v>0</v>
      </c>
      <c r="AB925" s="4">
        <f t="shared" si="267"/>
        <v>0</v>
      </c>
      <c r="AC925" s="4">
        <f t="shared" si="268"/>
        <v>0</v>
      </c>
      <c r="AD925" s="4">
        <f t="shared" si="269"/>
        <v>0</v>
      </c>
      <c r="AE925" s="4">
        <f t="shared" si="270"/>
        <v>0</v>
      </c>
      <c r="AF925" s="4">
        <f t="shared" si="271"/>
        <v>0</v>
      </c>
      <c r="AG925" s="4">
        <f t="shared" si="272"/>
        <v>2.2992624966234477E-5</v>
      </c>
      <c r="AH925" s="4">
        <f t="shared" si="273"/>
        <v>1.890504719445946E-5</v>
      </c>
      <c r="AI925" s="4">
        <f t="shared" si="274"/>
        <v>2.0948836080346967E-5</v>
      </c>
    </row>
    <row r="926" spans="1:35" x14ac:dyDescent="0.25">
      <c r="A926" t="s">
        <v>90</v>
      </c>
      <c r="B926" t="s">
        <v>147</v>
      </c>
      <c r="H926">
        <v>1.78719537763336E-3</v>
      </c>
      <c r="I926">
        <v>5.8940670726060303E-2</v>
      </c>
      <c r="J926">
        <v>0.96809546029153604</v>
      </c>
      <c r="R926" s="4">
        <f t="shared" si="257"/>
        <v>0</v>
      </c>
      <c r="S926" s="4">
        <f t="shared" si="258"/>
        <v>0</v>
      </c>
      <c r="T926" s="4">
        <f t="shared" si="259"/>
        <v>0</v>
      </c>
      <c r="U926" s="4">
        <f t="shared" si="260"/>
        <v>0</v>
      </c>
      <c r="V926" s="4">
        <f t="shared" si="261"/>
        <v>0</v>
      </c>
      <c r="W926" s="4">
        <f t="shared" si="262"/>
        <v>0</v>
      </c>
      <c r="X926" s="4">
        <f t="shared" si="263"/>
        <v>0</v>
      </c>
      <c r="Y926" s="4">
        <f t="shared" si="264"/>
        <v>0</v>
      </c>
      <c r="Z926" s="4">
        <f t="shared" si="265"/>
        <v>0</v>
      </c>
      <c r="AA926" s="4">
        <f t="shared" si="266"/>
        <v>0</v>
      </c>
      <c r="AB926" s="4">
        <f t="shared" si="267"/>
        <v>0</v>
      </c>
      <c r="AC926" s="4">
        <f t="shared" si="268"/>
        <v>0</v>
      </c>
      <c r="AD926" s="4">
        <f t="shared" si="269"/>
        <v>0</v>
      </c>
      <c r="AE926" s="4">
        <f t="shared" si="270"/>
        <v>0</v>
      </c>
      <c r="AF926" s="4">
        <f t="shared" si="271"/>
        <v>0</v>
      </c>
      <c r="AG926" s="4">
        <f t="shared" si="272"/>
        <v>0</v>
      </c>
      <c r="AH926" s="4">
        <f t="shared" si="273"/>
        <v>0</v>
      </c>
      <c r="AI926" s="4">
        <f t="shared" si="274"/>
        <v>0</v>
      </c>
    </row>
    <row r="927" spans="1:35" x14ac:dyDescent="0.25">
      <c r="A927" t="s">
        <v>122</v>
      </c>
      <c r="B927" t="s">
        <v>147</v>
      </c>
      <c r="H927">
        <v>6.5411981976105397E-3</v>
      </c>
      <c r="I927">
        <v>6.65309064805297E-2</v>
      </c>
      <c r="J927">
        <v>0.99772592141975402</v>
      </c>
      <c r="R927" s="4">
        <f t="shared" si="257"/>
        <v>0</v>
      </c>
      <c r="S927" s="4">
        <f t="shared" si="258"/>
        <v>0</v>
      </c>
      <c r="T927" s="4">
        <f t="shared" si="259"/>
        <v>0</v>
      </c>
      <c r="U927" s="4">
        <f t="shared" si="260"/>
        <v>0</v>
      </c>
      <c r="V927" s="4">
        <f t="shared" si="261"/>
        <v>0</v>
      </c>
      <c r="W927" s="4">
        <f t="shared" si="262"/>
        <v>0</v>
      </c>
      <c r="X927" s="4">
        <f t="shared" si="263"/>
        <v>0</v>
      </c>
      <c r="Y927" s="4">
        <f t="shared" si="264"/>
        <v>0</v>
      </c>
      <c r="Z927" s="4">
        <f t="shared" si="265"/>
        <v>0</v>
      </c>
      <c r="AA927" s="4">
        <f t="shared" si="266"/>
        <v>0</v>
      </c>
      <c r="AB927" s="4">
        <f t="shared" si="267"/>
        <v>0</v>
      </c>
      <c r="AC927" s="4">
        <f t="shared" si="268"/>
        <v>0</v>
      </c>
      <c r="AD927" s="4">
        <f t="shared" si="269"/>
        <v>0</v>
      </c>
      <c r="AE927" s="4">
        <f t="shared" si="270"/>
        <v>0</v>
      </c>
      <c r="AF927" s="4">
        <f t="shared" si="271"/>
        <v>0</v>
      </c>
      <c r="AG927" s="4">
        <f t="shared" si="272"/>
        <v>6.5385196742683905E-4</v>
      </c>
      <c r="AH927" s="4">
        <f t="shared" si="273"/>
        <v>5.3761161766206766E-4</v>
      </c>
      <c r="AI927" s="4">
        <f t="shared" si="274"/>
        <v>5.957317925444533E-4</v>
      </c>
    </row>
    <row r="928" spans="1:35" x14ac:dyDescent="0.25">
      <c r="A928" t="s">
        <v>112</v>
      </c>
      <c r="B928" t="s">
        <v>147</v>
      </c>
      <c r="H928">
        <v>3.3477988420580799E-3</v>
      </c>
      <c r="I928">
        <v>8.6377264832441694E-2</v>
      </c>
      <c r="J928">
        <v>0.99195530877464799</v>
      </c>
      <c r="R928" s="4">
        <f t="shared" si="257"/>
        <v>0</v>
      </c>
      <c r="S928" s="4">
        <f t="shared" si="258"/>
        <v>0</v>
      </c>
      <c r="T928" s="4">
        <f t="shared" si="259"/>
        <v>0</v>
      </c>
      <c r="U928" s="4">
        <f t="shared" si="260"/>
        <v>0</v>
      </c>
      <c r="V928" s="4">
        <f t="shared" si="261"/>
        <v>0</v>
      </c>
      <c r="W928" s="4">
        <f t="shared" si="262"/>
        <v>0</v>
      </c>
      <c r="X928" s="4">
        <f t="shared" si="263"/>
        <v>0</v>
      </c>
      <c r="Y928" s="4">
        <f t="shared" si="264"/>
        <v>0</v>
      </c>
      <c r="Z928" s="4">
        <f t="shared" si="265"/>
        <v>0</v>
      </c>
      <c r="AA928" s="4">
        <f t="shared" si="266"/>
        <v>0</v>
      </c>
      <c r="AB928" s="4">
        <f t="shared" si="267"/>
        <v>0</v>
      </c>
      <c r="AC928" s="4">
        <f t="shared" si="268"/>
        <v>0</v>
      </c>
      <c r="AD928" s="4">
        <f t="shared" si="269"/>
        <v>0</v>
      </c>
      <c r="AE928" s="4">
        <f t="shared" si="270"/>
        <v>0</v>
      </c>
      <c r="AF928" s="4">
        <f t="shared" si="271"/>
        <v>0</v>
      </c>
      <c r="AG928" s="4">
        <f t="shared" si="272"/>
        <v>2.3931212918087341E-3</v>
      </c>
      <c r="AH928" s="4">
        <f t="shared" si="273"/>
        <v>1.9676775065982925E-3</v>
      </c>
      <c r="AI928" s="4">
        <f t="shared" si="274"/>
        <v>2.1803993992035131E-3</v>
      </c>
    </row>
    <row r="929" spans="1:35" x14ac:dyDescent="0.25">
      <c r="A929" t="s">
        <v>128</v>
      </c>
      <c r="B929" t="s">
        <v>147</v>
      </c>
      <c r="H929">
        <v>0</v>
      </c>
      <c r="I929">
        <v>0.19688519029134099</v>
      </c>
      <c r="J929">
        <v>0.99728543775138701</v>
      </c>
      <c r="R929" s="4">
        <f t="shared" si="257"/>
        <v>0</v>
      </c>
      <c r="S929" s="4">
        <f t="shared" si="258"/>
        <v>0</v>
      </c>
      <c r="T929" s="4">
        <f t="shared" si="259"/>
        <v>0</v>
      </c>
      <c r="U929" s="4">
        <f t="shared" si="260"/>
        <v>0</v>
      </c>
      <c r="V929" s="4">
        <f t="shared" si="261"/>
        <v>0</v>
      </c>
      <c r="W929" s="4">
        <f t="shared" si="262"/>
        <v>0</v>
      </c>
      <c r="X929" s="4">
        <f t="shared" si="263"/>
        <v>0</v>
      </c>
      <c r="Y929" s="4">
        <f t="shared" si="264"/>
        <v>0</v>
      </c>
      <c r="Z929" s="4">
        <f t="shared" si="265"/>
        <v>0</v>
      </c>
      <c r="AA929" s="4">
        <f t="shared" si="266"/>
        <v>0</v>
      </c>
      <c r="AB929" s="4">
        <f t="shared" si="267"/>
        <v>0</v>
      </c>
      <c r="AC929" s="4">
        <f t="shared" si="268"/>
        <v>0</v>
      </c>
      <c r="AD929" s="4">
        <f t="shared" si="269"/>
        <v>0</v>
      </c>
      <c r="AE929" s="4">
        <f t="shared" si="270"/>
        <v>0</v>
      </c>
      <c r="AF929" s="4">
        <f t="shared" si="271"/>
        <v>0</v>
      </c>
      <c r="AG929" s="4">
        <f t="shared" si="272"/>
        <v>1.2248044544114925E-3</v>
      </c>
      <c r="AH929" s="4">
        <f t="shared" si="273"/>
        <v>1.0070614402938941E-3</v>
      </c>
      <c r="AI929" s="4">
        <f t="shared" si="274"/>
        <v>1.1159329473526933E-3</v>
      </c>
    </row>
    <row r="930" spans="1:35" x14ac:dyDescent="0.25">
      <c r="A930" t="s">
        <v>118</v>
      </c>
      <c r="B930" t="s">
        <v>147</v>
      </c>
      <c r="H930">
        <v>1.1270582834709E-3</v>
      </c>
      <c r="I930">
        <v>3.1353228119526001E-3</v>
      </c>
      <c r="J930">
        <v>0.99518282107539802</v>
      </c>
      <c r="R930" s="4">
        <f t="shared" si="257"/>
        <v>0</v>
      </c>
      <c r="S930" s="4">
        <f t="shared" si="258"/>
        <v>0</v>
      </c>
      <c r="T930" s="4">
        <f t="shared" si="259"/>
        <v>0</v>
      </c>
      <c r="U930" s="4">
        <f t="shared" si="260"/>
        <v>0</v>
      </c>
      <c r="V930" s="4">
        <f t="shared" si="261"/>
        <v>0</v>
      </c>
      <c r="W930" s="4">
        <f t="shared" si="262"/>
        <v>0</v>
      </c>
      <c r="X930" s="4">
        <f t="shared" si="263"/>
        <v>0</v>
      </c>
      <c r="Y930" s="4">
        <f t="shared" si="264"/>
        <v>0</v>
      </c>
      <c r="Z930" s="4">
        <f t="shared" si="265"/>
        <v>0</v>
      </c>
      <c r="AA930" s="4">
        <f t="shared" si="266"/>
        <v>0</v>
      </c>
      <c r="AB930" s="4">
        <f t="shared" si="267"/>
        <v>0</v>
      </c>
      <c r="AC930" s="4">
        <f t="shared" si="268"/>
        <v>0</v>
      </c>
      <c r="AD930" s="4">
        <f t="shared" si="269"/>
        <v>0</v>
      </c>
      <c r="AE930" s="4">
        <f t="shared" si="270"/>
        <v>0</v>
      </c>
      <c r="AF930" s="4">
        <f t="shared" si="271"/>
        <v>0</v>
      </c>
      <c r="AG930" s="4">
        <f t="shared" si="272"/>
        <v>0</v>
      </c>
      <c r="AH930" s="4">
        <f t="shared" si="273"/>
        <v>0</v>
      </c>
      <c r="AI930" s="4">
        <f t="shared" si="274"/>
        <v>0</v>
      </c>
    </row>
    <row r="931" spans="1:35" x14ac:dyDescent="0.25">
      <c r="A931" t="s">
        <v>118</v>
      </c>
      <c r="B931" t="s">
        <v>148</v>
      </c>
      <c r="H931">
        <v>9.6978088761304605E-4</v>
      </c>
      <c r="I931">
        <v>2.81802143246172E-2</v>
      </c>
      <c r="J931">
        <v>0.99458016885547396</v>
      </c>
      <c r="R931" s="4">
        <f t="shared" si="257"/>
        <v>0</v>
      </c>
      <c r="S931" s="4">
        <f t="shared" si="258"/>
        <v>0</v>
      </c>
      <c r="T931" s="4">
        <f t="shared" si="259"/>
        <v>0</v>
      </c>
      <c r="U931" s="4">
        <f t="shared" si="260"/>
        <v>0</v>
      </c>
      <c r="V931" s="4">
        <f t="shared" si="261"/>
        <v>0</v>
      </c>
      <c r="W931" s="4">
        <f t="shared" si="262"/>
        <v>0</v>
      </c>
      <c r="X931" s="4">
        <f t="shared" si="263"/>
        <v>0</v>
      </c>
      <c r="Y931" s="4">
        <f t="shared" si="264"/>
        <v>0</v>
      </c>
      <c r="Z931" s="4">
        <f t="shared" si="265"/>
        <v>0</v>
      </c>
      <c r="AA931" s="4">
        <f t="shared" si="266"/>
        <v>0</v>
      </c>
      <c r="AB931" s="4">
        <f t="shared" si="267"/>
        <v>0</v>
      </c>
      <c r="AC931" s="4">
        <f t="shared" si="268"/>
        <v>0</v>
      </c>
      <c r="AD931" s="4">
        <f t="shared" si="269"/>
        <v>0</v>
      </c>
      <c r="AE931" s="4">
        <f t="shared" si="270"/>
        <v>0</v>
      </c>
      <c r="AF931" s="4">
        <f t="shared" si="271"/>
        <v>0</v>
      </c>
      <c r="AG931" s="4">
        <f t="shared" si="272"/>
        <v>4.1233839639179265E-4</v>
      </c>
      <c r="AH931" s="4">
        <f t="shared" si="273"/>
        <v>3.3903379258880733E-4</v>
      </c>
      <c r="AI931" s="4">
        <f t="shared" si="274"/>
        <v>3.7568609449029999E-4</v>
      </c>
    </row>
    <row r="932" spans="1:35" x14ac:dyDescent="0.25">
      <c r="A932" t="s">
        <v>122</v>
      </c>
      <c r="B932" t="s">
        <v>148</v>
      </c>
      <c r="H932">
        <v>0</v>
      </c>
      <c r="I932">
        <v>2.98664987028062E-2</v>
      </c>
      <c r="J932">
        <v>0.99834166702963101</v>
      </c>
      <c r="R932" s="4">
        <f t="shared" si="257"/>
        <v>0</v>
      </c>
      <c r="S932" s="4">
        <f t="shared" si="258"/>
        <v>0</v>
      </c>
      <c r="T932" s="4">
        <f t="shared" si="259"/>
        <v>0</v>
      </c>
      <c r="U932" s="4">
        <f t="shared" si="260"/>
        <v>0</v>
      </c>
      <c r="V932" s="4">
        <f t="shared" si="261"/>
        <v>0</v>
      </c>
      <c r="W932" s="4">
        <f t="shared" si="262"/>
        <v>0</v>
      </c>
      <c r="X932" s="4">
        <f t="shared" si="263"/>
        <v>0</v>
      </c>
      <c r="Y932" s="4">
        <f t="shared" si="264"/>
        <v>0</v>
      </c>
      <c r="Z932" s="4">
        <f t="shared" si="265"/>
        <v>0</v>
      </c>
      <c r="AA932" s="4">
        <f t="shared" si="266"/>
        <v>0</v>
      </c>
      <c r="AB932" s="4">
        <f t="shared" si="267"/>
        <v>0</v>
      </c>
      <c r="AC932" s="4">
        <f t="shared" si="268"/>
        <v>0</v>
      </c>
      <c r="AD932" s="4">
        <f t="shared" si="269"/>
        <v>0</v>
      </c>
      <c r="AE932" s="4">
        <f t="shared" si="270"/>
        <v>0</v>
      </c>
      <c r="AF932" s="4">
        <f t="shared" si="271"/>
        <v>0</v>
      </c>
      <c r="AG932" s="4">
        <f t="shared" si="272"/>
        <v>3.5479788571209E-4</v>
      </c>
      <c r="AH932" s="4">
        <f t="shared" si="273"/>
        <v>2.9172270602994068E-4</v>
      </c>
      <c r="AI932" s="4">
        <f t="shared" si="274"/>
        <v>3.2326029587101532E-4</v>
      </c>
    </row>
    <row r="933" spans="1:35" x14ac:dyDescent="0.25">
      <c r="A933" t="s">
        <v>126</v>
      </c>
      <c r="B933" t="s">
        <v>148</v>
      </c>
      <c r="H933">
        <v>6.3687894795893998E-6</v>
      </c>
      <c r="I933">
        <v>0.629583174737118</v>
      </c>
      <c r="J933">
        <v>0.99571816947371306</v>
      </c>
      <c r="R933" s="4">
        <f t="shared" si="257"/>
        <v>0</v>
      </c>
      <c r="S933" s="4">
        <f t="shared" si="258"/>
        <v>0</v>
      </c>
      <c r="T933" s="4">
        <f t="shared" si="259"/>
        <v>0</v>
      </c>
      <c r="U933" s="4">
        <f t="shared" si="260"/>
        <v>0</v>
      </c>
      <c r="V933" s="4">
        <f t="shared" si="261"/>
        <v>0</v>
      </c>
      <c r="W933" s="4">
        <f t="shared" si="262"/>
        <v>0</v>
      </c>
      <c r="X933" s="4">
        <f t="shared" si="263"/>
        <v>0</v>
      </c>
      <c r="Y933" s="4">
        <f t="shared" si="264"/>
        <v>0</v>
      </c>
      <c r="Z933" s="4">
        <f t="shared" si="265"/>
        <v>0</v>
      </c>
      <c r="AA933" s="4">
        <f t="shared" si="266"/>
        <v>0</v>
      </c>
      <c r="AB933" s="4">
        <f t="shared" si="267"/>
        <v>0</v>
      </c>
      <c r="AC933" s="4">
        <f t="shared" si="268"/>
        <v>0</v>
      </c>
      <c r="AD933" s="4">
        <f t="shared" si="269"/>
        <v>0</v>
      </c>
      <c r="AE933" s="4">
        <f t="shared" si="270"/>
        <v>0</v>
      </c>
      <c r="AF933" s="4">
        <f t="shared" si="271"/>
        <v>0</v>
      </c>
      <c r="AG933" s="4">
        <f t="shared" si="272"/>
        <v>0</v>
      </c>
      <c r="AH933" s="4">
        <f t="shared" si="273"/>
        <v>0</v>
      </c>
      <c r="AI933" s="4">
        <f t="shared" si="274"/>
        <v>0</v>
      </c>
    </row>
    <row r="934" spans="1:35" x14ac:dyDescent="0.25">
      <c r="A934" t="s">
        <v>126</v>
      </c>
      <c r="B934" t="s">
        <v>148</v>
      </c>
      <c r="H934">
        <v>1.5997675878921599E-5</v>
      </c>
      <c r="I934">
        <v>0.629583174737118</v>
      </c>
      <c r="J934">
        <v>0.99571816947371306</v>
      </c>
      <c r="R934" s="4">
        <f t="shared" si="257"/>
        <v>0</v>
      </c>
      <c r="S934" s="4">
        <f t="shared" si="258"/>
        <v>0</v>
      </c>
      <c r="T934" s="4">
        <f t="shared" si="259"/>
        <v>0</v>
      </c>
      <c r="U934" s="4">
        <f t="shared" si="260"/>
        <v>0</v>
      </c>
      <c r="V934" s="4">
        <f t="shared" si="261"/>
        <v>0</v>
      </c>
      <c r="W934" s="4">
        <f t="shared" si="262"/>
        <v>0</v>
      </c>
      <c r="X934" s="4">
        <f t="shared" si="263"/>
        <v>0</v>
      </c>
      <c r="Y934" s="4">
        <f t="shared" si="264"/>
        <v>0</v>
      </c>
      <c r="Z934" s="4">
        <f t="shared" si="265"/>
        <v>0</v>
      </c>
      <c r="AA934" s="4">
        <f t="shared" si="266"/>
        <v>0</v>
      </c>
      <c r="AB934" s="4">
        <f t="shared" si="267"/>
        <v>0</v>
      </c>
      <c r="AC934" s="4">
        <f t="shared" si="268"/>
        <v>0</v>
      </c>
      <c r="AD934" s="4">
        <f t="shared" si="269"/>
        <v>0</v>
      </c>
      <c r="AE934" s="4">
        <f t="shared" si="270"/>
        <v>0</v>
      </c>
      <c r="AF934" s="4">
        <f t="shared" si="271"/>
        <v>0</v>
      </c>
      <c r="AG934" s="4">
        <f t="shared" si="272"/>
        <v>2.3300449315570976E-6</v>
      </c>
      <c r="AH934" s="4">
        <f t="shared" si="273"/>
        <v>1.9158147215025026E-6</v>
      </c>
      <c r="AI934" s="4">
        <f t="shared" si="274"/>
        <v>2.1229298265297996E-6</v>
      </c>
    </row>
    <row r="935" spans="1:35" x14ac:dyDescent="0.25">
      <c r="A935" t="s">
        <v>61</v>
      </c>
      <c r="B935" t="s">
        <v>148</v>
      </c>
      <c r="H935">
        <v>7.6670557390329599E-4</v>
      </c>
      <c r="I935">
        <v>1.8346287247889399E-2</v>
      </c>
      <c r="J935">
        <v>0.99705869987184503</v>
      </c>
      <c r="R935" s="4">
        <f t="shared" si="257"/>
        <v>0</v>
      </c>
      <c r="S935" s="4">
        <f t="shared" si="258"/>
        <v>0</v>
      </c>
      <c r="T935" s="4">
        <f t="shared" si="259"/>
        <v>0</v>
      </c>
      <c r="U935" s="4">
        <f t="shared" si="260"/>
        <v>0</v>
      </c>
      <c r="V935" s="4">
        <f t="shared" si="261"/>
        <v>0</v>
      </c>
      <c r="W935" s="4">
        <f t="shared" si="262"/>
        <v>0</v>
      </c>
      <c r="X935" s="4">
        <f t="shared" si="263"/>
        <v>0</v>
      </c>
      <c r="Y935" s="4">
        <f t="shared" si="264"/>
        <v>0</v>
      </c>
      <c r="Z935" s="4">
        <f t="shared" si="265"/>
        <v>0</v>
      </c>
      <c r="AA935" s="4">
        <f t="shared" si="266"/>
        <v>0</v>
      </c>
      <c r="AB935" s="4">
        <f t="shared" si="267"/>
        <v>0</v>
      </c>
      <c r="AC935" s="4">
        <f t="shared" si="268"/>
        <v>0</v>
      </c>
      <c r="AD935" s="4">
        <f t="shared" si="269"/>
        <v>0</v>
      </c>
      <c r="AE935" s="4">
        <f t="shared" si="270"/>
        <v>0</v>
      </c>
      <c r="AF935" s="4">
        <f t="shared" si="271"/>
        <v>0</v>
      </c>
      <c r="AG935" s="4">
        <f t="shared" si="272"/>
        <v>5.8528082483859509E-6</v>
      </c>
      <c r="AH935" s="4">
        <f t="shared" si="273"/>
        <v>4.8123090042284487E-6</v>
      </c>
      <c r="AI935" s="4">
        <f t="shared" si="274"/>
        <v>5.3325586263071994E-6</v>
      </c>
    </row>
    <row r="936" spans="1:35" x14ac:dyDescent="0.25">
      <c r="A936" t="s">
        <v>102</v>
      </c>
      <c r="B936" t="s">
        <v>148</v>
      </c>
      <c r="H936">
        <v>6.3351477347563401E-3</v>
      </c>
      <c r="I936">
        <v>4.37795785693193E-2</v>
      </c>
      <c r="J936">
        <v>0.99982133404115303</v>
      </c>
      <c r="R936" s="4">
        <f t="shared" si="257"/>
        <v>0</v>
      </c>
      <c r="S936" s="4">
        <f t="shared" si="258"/>
        <v>0</v>
      </c>
      <c r="T936" s="4">
        <f t="shared" si="259"/>
        <v>0</v>
      </c>
      <c r="U936" s="4">
        <f t="shared" si="260"/>
        <v>0</v>
      </c>
      <c r="V936" s="4">
        <f t="shared" si="261"/>
        <v>0</v>
      </c>
      <c r="W936" s="4">
        <f t="shared" si="262"/>
        <v>0</v>
      </c>
      <c r="X936" s="4">
        <f t="shared" si="263"/>
        <v>0</v>
      </c>
      <c r="Y936" s="4">
        <f t="shared" si="264"/>
        <v>0</v>
      </c>
      <c r="Z936" s="4">
        <f t="shared" si="265"/>
        <v>0</v>
      </c>
      <c r="AA936" s="4">
        <f t="shared" si="266"/>
        <v>0</v>
      </c>
      <c r="AB936" s="4">
        <f t="shared" si="267"/>
        <v>0</v>
      </c>
      <c r="AC936" s="4">
        <f t="shared" si="268"/>
        <v>0</v>
      </c>
      <c r="AD936" s="4">
        <f t="shared" si="269"/>
        <v>0</v>
      </c>
      <c r="AE936" s="4">
        <f t="shared" si="270"/>
        <v>0</v>
      </c>
      <c r="AF936" s="4">
        <f t="shared" si="271"/>
        <v>0</v>
      </c>
      <c r="AG936" s="4">
        <f t="shared" si="272"/>
        <v>2.8050203923291316E-4</v>
      </c>
      <c r="AH936" s="4">
        <f t="shared" si="273"/>
        <v>2.3063501003595086E-4</v>
      </c>
      <c r="AI936" s="4">
        <f t="shared" si="274"/>
        <v>2.55568524634432E-4</v>
      </c>
    </row>
    <row r="937" spans="1:35" x14ac:dyDescent="0.25">
      <c r="A937" t="s">
        <v>65</v>
      </c>
      <c r="B937" t="s">
        <v>148</v>
      </c>
      <c r="H937">
        <v>0</v>
      </c>
      <c r="I937">
        <v>4.49712443139978E-2</v>
      </c>
      <c r="J937">
        <v>0.99977288048798496</v>
      </c>
      <c r="R937" s="4">
        <f t="shared" si="257"/>
        <v>0</v>
      </c>
      <c r="S937" s="4">
        <f t="shared" si="258"/>
        <v>0</v>
      </c>
      <c r="T937" s="4">
        <f t="shared" si="259"/>
        <v>0</v>
      </c>
      <c r="U937" s="4">
        <f t="shared" si="260"/>
        <v>0</v>
      </c>
      <c r="V937" s="4">
        <f t="shared" si="261"/>
        <v>0</v>
      </c>
      <c r="W937" s="4">
        <f t="shared" si="262"/>
        <v>0</v>
      </c>
      <c r="X937" s="4">
        <f t="shared" si="263"/>
        <v>0</v>
      </c>
      <c r="Y937" s="4">
        <f t="shared" si="264"/>
        <v>0</v>
      </c>
      <c r="Z937" s="4">
        <f t="shared" si="265"/>
        <v>0</v>
      </c>
      <c r="AA937" s="4">
        <f t="shared" si="266"/>
        <v>0</v>
      </c>
      <c r="AB937" s="4">
        <f t="shared" si="267"/>
        <v>0</v>
      </c>
      <c r="AC937" s="4">
        <f t="shared" si="268"/>
        <v>0</v>
      </c>
      <c r="AD937" s="4">
        <f t="shared" si="269"/>
        <v>0</v>
      </c>
      <c r="AE937" s="4">
        <f t="shared" si="270"/>
        <v>0</v>
      </c>
      <c r="AF937" s="4">
        <f t="shared" si="271"/>
        <v>0</v>
      </c>
      <c r="AG937" s="4">
        <f t="shared" si="272"/>
        <v>2.3177369761303683E-3</v>
      </c>
      <c r="AH937" s="4">
        <f t="shared" si="273"/>
        <v>1.9056948470405253E-3</v>
      </c>
      <c r="AI937" s="4">
        <f t="shared" si="274"/>
        <v>2.1117159115854466E-3</v>
      </c>
    </row>
    <row r="938" spans="1:35" x14ac:dyDescent="0.25">
      <c r="A938" t="s">
        <v>102</v>
      </c>
      <c r="B938" t="s">
        <v>148</v>
      </c>
      <c r="H938">
        <v>2.5220677397222399E-3</v>
      </c>
      <c r="I938">
        <v>4.37795785693193E-2</v>
      </c>
      <c r="J938">
        <v>0.99982133404115303</v>
      </c>
      <c r="R938" s="4">
        <f t="shared" si="257"/>
        <v>0</v>
      </c>
      <c r="S938" s="4">
        <f t="shared" si="258"/>
        <v>0</v>
      </c>
      <c r="T938" s="4">
        <f t="shared" si="259"/>
        <v>0</v>
      </c>
      <c r="U938" s="4">
        <f t="shared" si="260"/>
        <v>0</v>
      </c>
      <c r="V938" s="4">
        <f t="shared" si="261"/>
        <v>0</v>
      </c>
      <c r="W938" s="4">
        <f t="shared" si="262"/>
        <v>0</v>
      </c>
      <c r="X938" s="4">
        <f t="shared" si="263"/>
        <v>0</v>
      </c>
      <c r="Y938" s="4">
        <f t="shared" si="264"/>
        <v>0</v>
      </c>
      <c r="Z938" s="4">
        <f t="shared" si="265"/>
        <v>0</v>
      </c>
      <c r="AA938" s="4">
        <f t="shared" si="266"/>
        <v>0</v>
      </c>
      <c r="AB938" s="4">
        <f t="shared" si="267"/>
        <v>0</v>
      </c>
      <c r="AC938" s="4">
        <f t="shared" si="268"/>
        <v>0</v>
      </c>
      <c r="AD938" s="4">
        <f t="shared" si="269"/>
        <v>0</v>
      </c>
      <c r="AE938" s="4">
        <f t="shared" si="270"/>
        <v>0</v>
      </c>
      <c r="AF938" s="4">
        <f t="shared" si="271"/>
        <v>0</v>
      </c>
      <c r="AG938" s="4">
        <f t="shared" si="272"/>
        <v>0</v>
      </c>
      <c r="AH938" s="4">
        <f t="shared" si="273"/>
        <v>0</v>
      </c>
      <c r="AI938" s="4">
        <f t="shared" si="274"/>
        <v>0</v>
      </c>
    </row>
    <row r="939" spans="1:35" x14ac:dyDescent="0.25">
      <c r="A939" t="s">
        <v>132</v>
      </c>
      <c r="B939" t="s">
        <v>148</v>
      </c>
      <c r="H939">
        <v>6.3400995129253099E-5</v>
      </c>
      <c r="I939">
        <v>0.40686852395630702</v>
      </c>
      <c r="J939">
        <v>0.98030801208091001</v>
      </c>
      <c r="R939" s="4">
        <f t="shared" si="257"/>
        <v>0</v>
      </c>
      <c r="S939" s="4">
        <f t="shared" si="258"/>
        <v>0</v>
      </c>
      <c r="T939" s="4">
        <f t="shared" si="259"/>
        <v>0</v>
      </c>
      <c r="U939" s="4">
        <f t="shared" si="260"/>
        <v>0</v>
      </c>
      <c r="V939" s="4">
        <f t="shared" si="261"/>
        <v>0</v>
      </c>
      <c r="W939" s="4">
        <f t="shared" si="262"/>
        <v>0</v>
      </c>
      <c r="X939" s="4">
        <f t="shared" si="263"/>
        <v>0</v>
      </c>
      <c r="Y939" s="4">
        <f t="shared" si="264"/>
        <v>0</v>
      </c>
      <c r="Z939" s="4">
        <f t="shared" si="265"/>
        <v>0</v>
      </c>
      <c r="AA939" s="4">
        <f t="shared" si="266"/>
        <v>0</v>
      </c>
      <c r="AB939" s="4">
        <f t="shared" si="267"/>
        <v>0</v>
      </c>
      <c r="AC939" s="4">
        <f t="shared" si="268"/>
        <v>0</v>
      </c>
      <c r="AD939" s="4">
        <f t="shared" si="269"/>
        <v>0</v>
      </c>
      <c r="AE939" s="4">
        <f t="shared" si="270"/>
        <v>0</v>
      </c>
      <c r="AF939" s="4">
        <f t="shared" si="271"/>
        <v>0</v>
      </c>
      <c r="AG939" s="4">
        <f t="shared" si="272"/>
        <v>9.2270770965447802E-4</v>
      </c>
      <c r="AH939" s="4">
        <f t="shared" si="273"/>
        <v>7.5867078349368196E-4</v>
      </c>
      <c r="AI939" s="4">
        <f t="shared" si="274"/>
        <v>8.4068924657407988E-4</v>
      </c>
    </row>
    <row r="940" spans="1:35" x14ac:dyDescent="0.25">
      <c r="A940" t="s">
        <v>120</v>
      </c>
      <c r="B940" t="s">
        <v>148</v>
      </c>
      <c r="H940">
        <v>0</v>
      </c>
      <c r="I940">
        <v>1.7595596656381E-2</v>
      </c>
      <c r="J940">
        <v>0.99776000886412997</v>
      </c>
      <c r="R940" s="4">
        <f t="shared" si="257"/>
        <v>0</v>
      </c>
      <c r="S940" s="4">
        <f t="shared" si="258"/>
        <v>0</v>
      </c>
      <c r="T940" s="4">
        <f t="shared" si="259"/>
        <v>0</v>
      </c>
      <c r="U940" s="4">
        <f t="shared" si="260"/>
        <v>0</v>
      </c>
      <c r="V940" s="4">
        <f t="shared" si="261"/>
        <v>0</v>
      </c>
      <c r="W940" s="4">
        <f t="shared" si="262"/>
        <v>0</v>
      </c>
      <c r="X940" s="4">
        <f t="shared" si="263"/>
        <v>0</v>
      </c>
      <c r="Y940" s="4">
        <f t="shared" si="264"/>
        <v>0</v>
      </c>
      <c r="Z940" s="4">
        <f t="shared" si="265"/>
        <v>0</v>
      </c>
      <c r="AA940" s="4">
        <f t="shared" si="266"/>
        <v>0</v>
      </c>
      <c r="AB940" s="4">
        <f t="shared" si="267"/>
        <v>0</v>
      </c>
      <c r="AC940" s="4">
        <f t="shared" si="268"/>
        <v>0</v>
      </c>
      <c r="AD940" s="4">
        <f t="shared" si="269"/>
        <v>0</v>
      </c>
      <c r="AE940" s="4">
        <f t="shared" si="270"/>
        <v>0</v>
      </c>
      <c r="AF940" s="4">
        <f t="shared" si="271"/>
        <v>0</v>
      </c>
      <c r="AG940" s="4">
        <f t="shared" si="272"/>
        <v>2.3195486022897476E-5</v>
      </c>
      <c r="AH940" s="4">
        <f t="shared" si="273"/>
        <v>1.907184406327126E-5</v>
      </c>
      <c r="AI940" s="4">
        <f t="shared" si="274"/>
        <v>2.1133665043084366E-5</v>
      </c>
    </row>
    <row r="941" spans="1:35" x14ac:dyDescent="0.25">
      <c r="A941" t="s">
        <v>84</v>
      </c>
      <c r="B941" t="s">
        <v>148</v>
      </c>
      <c r="H941">
        <v>1.2225702510505599E-2</v>
      </c>
      <c r="I941">
        <v>1.0528327497977301E-2</v>
      </c>
      <c r="J941">
        <v>0.93609086998667002</v>
      </c>
      <c r="R941" s="4">
        <f t="shared" si="257"/>
        <v>0</v>
      </c>
      <c r="S941" s="4">
        <f t="shared" si="258"/>
        <v>0</v>
      </c>
      <c r="T941" s="4">
        <f t="shared" si="259"/>
        <v>0</v>
      </c>
      <c r="U941" s="4">
        <f t="shared" si="260"/>
        <v>0</v>
      </c>
      <c r="V941" s="4">
        <f t="shared" si="261"/>
        <v>0</v>
      </c>
      <c r="W941" s="4">
        <f t="shared" si="262"/>
        <v>0</v>
      </c>
      <c r="X941" s="4">
        <f t="shared" si="263"/>
        <v>0</v>
      </c>
      <c r="Y941" s="4">
        <f t="shared" si="264"/>
        <v>0</v>
      </c>
      <c r="Z941" s="4">
        <f t="shared" si="265"/>
        <v>0</v>
      </c>
      <c r="AA941" s="4">
        <f t="shared" si="266"/>
        <v>0</v>
      </c>
      <c r="AB941" s="4">
        <f t="shared" si="267"/>
        <v>0</v>
      </c>
      <c r="AC941" s="4">
        <f t="shared" si="268"/>
        <v>0</v>
      </c>
      <c r="AD941" s="4">
        <f t="shared" si="269"/>
        <v>0</v>
      </c>
      <c r="AE941" s="4">
        <f t="shared" si="270"/>
        <v>0</v>
      </c>
      <c r="AF941" s="4">
        <f t="shared" si="271"/>
        <v>0</v>
      </c>
      <c r="AG941" s="4">
        <f t="shared" si="272"/>
        <v>0</v>
      </c>
      <c r="AH941" s="4">
        <f t="shared" si="273"/>
        <v>0</v>
      </c>
      <c r="AI941" s="4">
        <f t="shared" si="274"/>
        <v>0</v>
      </c>
    </row>
    <row r="942" spans="1:35" x14ac:dyDescent="0.25">
      <c r="A942" t="s">
        <v>74</v>
      </c>
      <c r="B942" t="s">
        <v>148</v>
      </c>
      <c r="H942">
        <v>2.1715286189513699E-4</v>
      </c>
      <c r="I942">
        <v>2.0764510627130899E-2</v>
      </c>
      <c r="J942">
        <v>0.99336410408800901</v>
      </c>
      <c r="R942" s="4">
        <f t="shared" si="257"/>
        <v>0</v>
      </c>
      <c r="S942" s="4">
        <f t="shared" si="258"/>
        <v>0</v>
      </c>
      <c r="T942" s="4">
        <f t="shared" si="259"/>
        <v>0</v>
      </c>
      <c r="U942" s="4">
        <f t="shared" si="260"/>
        <v>0</v>
      </c>
      <c r="V942" s="4">
        <f t="shared" si="261"/>
        <v>0</v>
      </c>
      <c r="W942" s="4">
        <f t="shared" si="262"/>
        <v>0</v>
      </c>
      <c r="X942" s="4">
        <f t="shared" si="263"/>
        <v>0</v>
      </c>
      <c r="Y942" s="4">
        <f t="shared" si="264"/>
        <v>0</v>
      </c>
      <c r="Z942" s="4">
        <f t="shared" si="265"/>
        <v>0</v>
      </c>
      <c r="AA942" s="4">
        <f t="shared" si="266"/>
        <v>0</v>
      </c>
      <c r="AB942" s="4">
        <f t="shared" si="267"/>
        <v>0</v>
      </c>
      <c r="AC942" s="4">
        <f t="shared" si="268"/>
        <v>0</v>
      </c>
      <c r="AD942" s="4">
        <f t="shared" si="269"/>
        <v>0</v>
      </c>
      <c r="AE942" s="4">
        <f t="shared" si="270"/>
        <v>0</v>
      </c>
      <c r="AF942" s="4">
        <f t="shared" si="271"/>
        <v>0</v>
      </c>
      <c r="AG942" s="4">
        <f t="shared" si="272"/>
        <v>4.4728179916483897E-3</v>
      </c>
      <c r="AH942" s="4">
        <f t="shared" si="273"/>
        <v>3.6776503486886766E-3</v>
      </c>
      <c r="AI942" s="4">
        <f t="shared" si="274"/>
        <v>4.0752341701685325E-3</v>
      </c>
    </row>
    <row r="943" spans="1:35" x14ac:dyDescent="0.25">
      <c r="A943" t="s">
        <v>82</v>
      </c>
      <c r="B943" t="s">
        <v>148</v>
      </c>
      <c r="H943">
        <v>3.9715852378072301E-5</v>
      </c>
      <c r="I943">
        <v>2.2067929451328201E-2</v>
      </c>
      <c r="J943">
        <v>0.985234475281896</v>
      </c>
      <c r="R943" s="4">
        <f t="shared" si="257"/>
        <v>0</v>
      </c>
      <c r="S943" s="4">
        <f t="shared" si="258"/>
        <v>0</v>
      </c>
      <c r="T943" s="4">
        <f t="shared" si="259"/>
        <v>0</v>
      </c>
      <c r="U943" s="4">
        <f t="shared" si="260"/>
        <v>0</v>
      </c>
      <c r="V943" s="4">
        <f t="shared" si="261"/>
        <v>0</v>
      </c>
      <c r="W943" s="4">
        <f t="shared" si="262"/>
        <v>0</v>
      </c>
      <c r="X943" s="4">
        <f t="shared" si="263"/>
        <v>0</v>
      </c>
      <c r="Y943" s="4">
        <f t="shared" si="264"/>
        <v>0</v>
      </c>
      <c r="Z943" s="4">
        <f t="shared" si="265"/>
        <v>0</v>
      </c>
      <c r="AA943" s="4">
        <f t="shared" si="266"/>
        <v>0</v>
      </c>
      <c r="AB943" s="4">
        <f t="shared" si="267"/>
        <v>0</v>
      </c>
      <c r="AC943" s="4">
        <f t="shared" si="268"/>
        <v>0</v>
      </c>
      <c r="AD943" s="4">
        <f t="shared" si="269"/>
        <v>0</v>
      </c>
      <c r="AE943" s="4">
        <f t="shared" si="270"/>
        <v>0</v>
      </c>
      <c r="AF943" s="4">
        <f t="shared" si="271"/>
        <v>0</v>
      </c>
      <c r="AG943" s="4">
        <f t="shared" si="272"/>
        <v>7.9446168986025732E-5</v>
      </c>
      <c r="AH943" s="4">
        <f t="shared" si="273"/>
        <v>6.5322405610732266E-5</v>
      </c>
      <c r="AI943" s="4">
        <f t="shared" si="274"/>
        <v>7.2384287298378992E-5</v>
      </c>
    </row>
    <row r="944" spans="1:35" x14ac:dyDescent="0.25">
      <c r="A944" t="s">
        <v>70</v>
      </c>
      <c r="B944" t="s">
        <v>148</v>
      </c>
      <c r="H944">
        <v>0</v>
      </c>
      <c r="I944">
        <v>7.80084732098807E-3</v>
      </c>
      <c r="J944">
        <v>0.99143870967873104</v>
      </c>
      <c r="R944" s="4">
        <f t="shared" si="257"/>
        <v>0</v>
      </c>
      <c r="S944" s="4">
        <f t="shared" si="258"/>
        <v>0</v>
      </c>
      <c r="T944" s="4">
        <f t="shared" si="259"/>
        <v>0</v>
      </c>
      <c r="U944" s="4">
        <f t="shared" si="260"/>
        <v>0</v>
      </c>
      <c r="V944" s="4">
        <f t="shared" si="261"/>
        <v>0</v>
      </c>
      <c r="W944" s="4">
        <f t="shared" si="262"/>
        <v>0</v>
      </c>
      <c r="X944" s="4">
        <f t="shared" si="263"/>
        <v>0</v>
      </c>
      <c r="Y944" s="4">
        <f t="shared" si="264"/>
        <v>0</v>
      </c>
      <c r="Z944" s="4">
        <f t="shared" si="265"/>
        <v>0</v>
      </c>
      <c r="AA944" s="4">
        <f t="shared" si="266"/>
        <v>0</v>
      </c>
      <c r="AB944" s="4">
        <f t="shared" si="267"/>
        <v>0</v>
      </c>
      <c r="AC944" s="4">
        <f t="shared" si="268"/>
        <v>0</v>
      </c>
      <c r="AD944" s="4">
        <f t="shared" si="269"/>
        <v>0</v>
      </c>
      <c r="AE944" s="4">
        <f t="shared" si="270"/>
        <v>0</v>
      </c>
      <c r="AF944" s="4">
        <f t="shared" si="271"/>
        <v>0</v>
      </c>
      <c r="AG944" s="4">
        <f t="shared" si="272"/>
        <v>1.4530189894416696E-5</v>
      </c>
      <c r="AH944" s="4">
        <f t="shared" si="273"/>
        <v>1.1947045024298173E-5</v>
      </c>
      <c r="AI944" s="4">
        <f t="shared" si="274"/>
        <v>1.3238617459357433E-5</v>
      </c>
    </row>
    <row r="945" spans="1:35" x14ac:dyDescent="0.25">
      <c r="A945" t="s">
        <v>88</v>
      </c>
      <c r="B945" t="s">
        <v>148</v>
      </c>
      <c r="H945">
        <v>1.50915538221339E-4</v>
      </c>
      <c r="I945">
        <v>7.3902824734557698E-2</v>
      </c>
      <c r="J945">
        <v>0.99765529192300095</v>
      </c>
      <c r="R945" s="4">
        <f t="shared" si="257"/>
        <v>0</v>
      </c>
      <c r="S945" s="4">
        <f t="shared" si="258"/>
        <v>0</v>
      </c>
      <c r="T945" s="4">
        <f t="shared" si="259"/>
        <v>0</v>
      </c>
      <c r="U945" s="4">
        <f t="shared" si="260"/>
        <v>0</v>
      </c>
      <c r="V945" s="4">
        <f t="shared" si="261"/>
        <v>0</v>
      </c>
      <c r="W945" s="4">
        <f t="shared" si="262"/>
        <v>0</v>
      </c>
      <c r="X945" s="4">
        <f t="shared" si="263"/>
        <v>0</v>
      </c>
      <c r="Y945" s="4">
        <f t="shared" si="264"/>
        <v>0</v>
      </c>
      <c r="Z945" s="4">
        <f t="shared" si="265"/>
        <v>0</v>
      </c>
      <c r="AA945" s="4">
        <f t="shared" si="266"/>
        <v>0</v>
      </c>
      <c r="AB945" s="4">
        <f t="shared" si="267"/>
        <v>0</v>
      </c>
      <c r="AC945" s="4">
        <f t="shared" si="268"/>
        <v>0</v>
      </c>
      <c r="AD945" s="4">
        <f t="shared" si="269"/>
        <v>0</v>
      </c>
      <c r="AE945" s="4">
        <f t="shared" si="270"/>
        <v>0</v>
      </c>
      <c r="AF945" s="4">
        <f t="shared" si="271"/>
        <v>0</v>
      </c>
      <c r="AG945" s="4">
        <f t="shared" si="272"/>
        <v>0</v>
      </c>
      <c r="AH945" s="4">
        <f t="shared" si="273"/>
        <v>0</v>
      </c>
      <c r="AI945" s="4">
        <f t="shared" si="274"/>
        <v>0</v>
      </c>
    </row>
    <row r="946" spans="1:35" x14ac:dyDescent="0.25">
      <c r="A946" t="s">
        <v>106</v>
      </c>
      <c r="B946" t="s">
        <v>148</v>
      </c>
      <c r="H946">
        <v>0</v>
      </c>
      <c r="I946">
        <v>0.53682308237771104</v>
      </c>
      <c r="J946">
        <v>0.95544022996903599</v>
      </c>
      <c r="R946" s="4">
        <f t="shared" si="257"/>
        <v>0</v>
      </c>
      <c r="S946" s="4">
        <f t="shared" si="258"/>
        <v>0</v>
      </c>
      <c r="T946" s="4">
        <f t="shared" si="259"/>
        <v>0</v>
      </c>
      <c r="U946" s="4">
        <f t="shared" si="260"/>
        <v>0</v>
      </c>
      <c r="V946" s="4">
        <f t="shared" si="261"/>
        <v>0</v>
      </c>
      <c r="W946" s="4">
        <f t="shared" si="262"/>
        <v>0</v>
      </c>
      <c r="X946" s="4">
        <f t="shared" si="263"/>
        <v>0</v>
      </c>
      <c r="Y946" s="4">
        <f t="shared" si="264"/>
        <v>0</v>
      </c>
      <c r="Z946" s="4">
        <f t="shared" si="265"/>
        <v>0</v>
      </c>
      <c r="AA946" s="4">
        <f t="shared" si="266"/>
        <v>0</v>
      </c>
      <c r="AB946" s="4">
        <f t="shared" si="267"/>
        <v>0</v>
      </c>
      <c r="AC946" s="4">
        <f t="shared" si="268"/>
        <v>0</v>
      </c>
      <c r="AD946" s="4">
        <f t="shared" si="269"/>
        <v>0</v>
      </c>
      <c r="AE946" s="4">
        <f t="shared" si="270"/>
        <v>0</v>
      </c>
      <c r="AF946" s="4">
        <f t="shared" si="271"/>
        <v>0</v>
      </c>
      <c r="AG946" s="4">
        <f t="shared" si="272"/>
        <v>5.5213001788294754E-5</v>
      </c>
      <c r="AH946" s="4">
        <f t="shared" si="273"/>
        <v>4.5397357025931245E-5</v>
      </c>
      <c r="AI946" s="4">
        <f t="shared" si="274"/>
        <v>5.0305179407113E-5</v>
      </c>
    </row>
    <row r="947" spans="1:35" x14ac:dyDescent="0.25">
      <c r="A947" t="s">
        <v>90</v>
      </c>
      <c r="B947" t="s">
        <v>148</v>
      </c>
      <c r="H947">
        <v>0</v>
      </c>
      <c r="I947">
        <v>2.12197649687214E-2</v>
      </c>
      <c r="J947">
        <v>0.99818697885402097</v>
      </c>
      <c r="R947" s="4">
        <f t="shared" si="257"/>
        <v>0</v>
      </c>
      <c r="S947" s="4">
        <f t="shared" si="258"/>
        <v>0</v>
      </c>
      <c r="T947" s="4">
        <f t="shared" si="259"/>
        <v>0</v>
      </c>
      <c r="U947" s="4">
        <f t="shared" si="260"/>
        <v>0</v>
      </c>
      <c r="V947" s="4">
        <f t="shared" si="261"/>
        <v>0</v>
      </c>
      <c r="W947" s="4">
        <f t="shared" si="262"/>
        <v>0</v>
      </c>
      <c r="X947" s="4">
        <f t="shared" si="263"/>
        <v>0</v>
      </c>
      <c r="Y947" s="4">
        <f t="shared" si="264"/>
        <v>0</v>
      </c>
      <c r="Z947" s="4">
        <f t="shared" si="265"/>
        <v>0</v>
      </c>
      <c r="AA947" s="4">
        <f t="shared" si="266"/>
        <v>0</v>
      </c>
      <c r="AB947" s="4">
        <f t="shared" si="267"/>
        <v>0</v>
      </c>
      <c r="AC947" s="4">
        <f t="shared" si="268"/>
        <v>0</v>
      </c>
      <c r="AD947" s="4">
        <f t="shared" si="269"/>
        <v>0</v>
      </c>
      <c r="AE947" s="4">
        <f t="shared" si="270"/>
        <v>0</v>
      </c>
      <c r="AF947" s="4">
        <f t="shared" si="271"/>
        <v>0</v>
      </c>
      <c r="AG947" s="4">
        <f t="shared" si="272"/>
        <v>0</v>
      </c>
      <c r="AH947" s="4">
        <f t="shared" si="273"/>
        <v>0</v>
      </c>
      <c r="AI947" s="4">
        <f t="shared" si="274"/>
        <v>0</v>
      </c>
    </row>
    <row r="948" spans="1:35" x14ac:dyDescent="0.25">
      <c r="A948" t="s">
        <v>86</v>
      </c>
      <c r="B948" t="s">
        <v>148</v>
      </c>
      <c r="H948">
        <v>2.2712587184666599E-4</v>
      </c>
      <c r="I948">
        <v>5.8034009285778898E-2</v>
      </c>
      <c r="J948">
        <v>0.99770850699398905</v>
      </c>
      <c r="R948" s="4">
        <f t="shared" si="257"/>
        <v>0</v>
      </c>
      <c r="S948" s="4">
        <f t="shared" si="258"/>
        <v>0</v>
      </c>
      <c r="T948" s="4">
        <f t="shared" si="259"/>
        <v>0</v>
      </c>
      <c r="U948" s="4">
        <f t="shared" si="260"/>
        <v>0</v>
      </c>
      <c r="V948" s="4">
        <f t="shared" si="261"/>
        <v>0</v>
      </c>
      <c r="W948" s="4">
        <f t="shared" si="262"/>
        <v>0</v>
      </c>
      <c r="X948" s="4">
        <f t="shared" si="263"/>
        <v>0</v>
      </c>
      <c r="Y948" s="4">
        <f t="shared" si="264"/>
        <v>0</v>
      </c>
      <c r="Z948" s="4">
        <f t="shared" si="265"/>
        <v>0</v>
      </c>
      <c r="AA948" s="4">
        <f t="shared" si="266"/>
        <v>0</v>
      </c>
      <c r="AB948" s="4">
        <f t="shared" si="267"/>
        <v>0</v>
      </c>
      <c r="AC948" s="4">
        <f t="shared" si="268"/>
        <v>0</v>
      </c>
      <c r="AD948" s="4">
        <f t="shared" si="269"/>
        <v>0</v>
      </c>
      <c r="AE948" s="4">
        <f t="shared" si="270"/>
        <v>0</v>
      </c>
      <c r="AF948" s="4">
        <f t="shared" si="271"/>
        <v>0</v>
      </c>
      <c r="AG948" s="4">
        <f t="shared" si="272"/>
        <v>0</v>
      </c>
      <c r="AH948" s="4">
        <f t="shared" si="273"/>
        <v>0</v>
      </c>
      <c r="AI948" s="4">
        <f t="shared" si="274"/>
        <v>0</v>
      </c>
    </row>
    <row r="949" spans="1:35" x14ac:dyDescent="0.25">
      <c r="A949" t="s">
        <v>94</v>
      </c>
      <c r="B949" t="s">
        <v>148</v>
      </c>
      <c r="H949">
        <v>0</v>
      </c>
      <c r="I949">
        <v>2.8169144279699701E-2</v>
      </c>
      <c r="J949">
        <v>0.97528632581889096</v>
      </c>
      <c r="R949" s="4">
        <f t="shared" si="257"/>
        <v>0</v>
      </c>
      <c r="S949" s="4">
        <f t="shared" si="258"/>
        <v>0</v>
      </c>
      <c r="T949" s="4">
        <f t="shared" si="259"/>
        <v>0</v>
      </c>
      <c r="U949" s="4">
        <f t="shared" si="260"/>
        <v>0</v>
      </c>
      <c r="V949" s="4">
        <f t="shared" si="261"/>
        <v>0</v>
      </c>
      <c r="W949" s="4">
        <f t="shared" si="262"/>
        <v>0</v>
      </c>
      <c r="X949" s="4">
        <f t="shared" si="263"/>
        <v>0</v>
      </c>
      <c r="Y949" s="4">
        <f t="shared" si="264"/>
        <v>0</v>
      </c>
      <c r="Z949" s="4">
        <f t="shared" si="265"/>
        <v>0</v>
      </c>
      <c r="AA949" s="4">
        <f t="shared" si="266"/>
        <v>0</v>
      </c>
      <c r="AB949" s="4">
        <f t="shared" si="267"/>
        <v>0</v>
      </c>
      <c r="AC949" s="4">
        <f t="shared" si="268"/>
        <v>0</v>
      </c>
      <c r="AD949" s="4">
        <f t="shared" si="269"/>
        <v>0</v>
      </c>
      <c r="AE949" s="4">
        <f t="shared" si="270"/>
        <v>0</v>
      </c>
      <c r="AF949" s="4">
        <f t="shared" si="271"/>
        <v>0</v>
      </c>
      <c r="AG949" s="4">
        <f t="shared" si="272"/>
        <v>8.3094831163414381E-5</v>
      </c>
      <c r="AH949" s="4">
        <f t="shared" si="273"/>
        <v>6.8322416734362948E-5</v>
      </c>
      <c r="AI949" s="4">
        <f t="shared" si="274"/>
        <v>7.5708623948888664E-5</v>
      </c>
    </row>
    <row r="950" spans="1:35" x14ac:dyDescent="0.25">
      <c r="A950" t="s">
        <v>110</v>
      </c>
      <c r="B950" t="s">
        <v>148</v>
      </c>
      <c r="H950">
        <v>6.41660994284937E-5</v>
      </c>
      <c r="I950">
        <v>0.105401146782442</v>
      </c>
      <c r="J950">
        <v>0.99160954466648898</v>
      </c>
      <c r="R950" s="4">
        <f t="shared" si="257"/>
        <v>0</v>
      </c>
      <c r="S950" s="4">
        <f t="shared" si="258"/>
        <v>0</v>
      </c>
      <c r="T950" s="4">
        <f t="shared" si="259"/>
        <v>0</v>
      </c>
      <c r="U950" s="4">
        <f t="shared" si="260"/>
        <v>0</v>
      </c>
      <c r="V950" s="4">
        <f t="shared" si="261"/>
        <v>0</v>
      </c>
      <c r="W950" s="4">
        <f t="shared" si="262"/>
        <v>0</v>
      </c>
      <c r="X950" s="4">
        <f t="shared" si="263"/>
        <v>0</v>
      </c>
      <c r="Y950" s="4">
        <f t="shared" si="264"/>
        <v>0</v>
      </c>
      <c r="Z950" s="4">
        <f t="shared" si="265"/>
        <v>0</v>
      </c>
      <c r="AA950" s="4">
        <f t="shared" si="266"/>
        <v>0</v>
      </c>
      <c r="AB950" s="4">
        <f t="shared" si="267"/>
        <v>0</v>
      </c>
      <c r="AC950" s="4">
        <f t="shared" si="268"/>
        <v>0</v>
      </c>
      <c r="AD950" s="4">
        <f t="shared" si="269"/>
        <v>0</v>
      </c>
      <c r="AE950" s="4">
        <f t="shared" si="270"/>
        <v>0</v>
      </c>
      <c r="AF950" s="4">
        <f t="shared" si="271"/>
        <v>0</v>
      </c>
      <c r="AG950" s="4">
        <f t="shared" si="272"/>
        <v>0</v>
      </c>
      <c r="AH950" s="4">
        <f t="shared" si="273"/>
        <v>0</v>
      </c>
      <c r="AI950" s="4">
        <f t="shared" si="274"/>
        <v>0</v>
      </c>
    </row>
    <row r="951" spans="1:35" x14ac:dyDescent="0.25">
      <c r="A951" t="s">
        <v>88</v>
      </c>
      <c r="B951" t="s">
        <v>148</v>
      </c>
      <c r="H951">
        <v>3.79082692762147E-4</v>
      </c>
      <c r="I951">
        <v>7.3902824734557698E-2</v>
      </c>
      <c r="J951">
        <v>0.99765529192300095</v>
      </c>
      <c r="R951" s="4">
        <f t="shared" si="257"/>
        <v>0</v>
      </c>
      <c r="S951" s="4">
        <f t="shared" si="258"/>
        <v>0</v>
      </c>
      <c r="T951" s="4">
        <f t="shared" si="259"/>
        <v>0</v>
      </c>
      <c r="U951" s="4">
        <f t="shared" si="260"/>
        <v>0</v>
      </c>
      <c r="V951" s="4">
        <f t="shared" si="261"/>
        <v>0</v>
      </c>
      <c r="W951" s="4">
        <f t="shared" si="262"/>
        <v>0</v>
      </c>
      <c r="X951" s="4">
        <f t="shared" si="263"/>
        <v>0</v>
      </c>
      <c r="Y951" s="4">
        <f t="shared" si="264"/>
        <v>0</v>
      </c>
      <c r="Z951" s="4">
        <f t="shared" si="265"/>
        <v>0</v>
      </c>
      <c r="AA951" s="4">
        <f t="shared" si="266"/>
        <v>0</v>
      </c>
      <c r="AB951" s="4">
        <f t="shared" si="267"/>
        <v>0</v>
      </c>
      <c r="AC951" s="4">
        <f t="shared" si="268"/>
        <v>0</v>
      </c>
      <c r="AD951" s="4">
        <f t="shared" si="269"/>
        <v>0</v>
      </c>
      <c r="AE951" s="4">
        <f t="shared" si="270"/>
        <v>0</v>
      </c>
      <c r="AF951" s="4">
        <f t="shared" si="271"/>
        <v>0</v>
      </c>
      <c r="AG951" s="4">
        <f t="shared" si="272"/>
        <v>2.347540222993672E-5</v>
      </c>
      <c r="AH951" s="4">
        <f t="shared" si="273"/>
        <v>1.9301997389059083E-5</v>
      </c>
      <c r="AI951" s="4">
        <f t="shared" si="274"/>
        <v>2.13886998094979E-5</v>
      </c>
    </row>
    <row r="952" spans="1:35" x14ac:dyDescent="0.25">
      <c r="A952" t="s">
        <v>84</v>
      </c>
      <c r="B952" t="s">
        <v>148</v>
      </c>
      <c r="H952">
        <v>7.7138967904334596E-3</v>
      </c>
      <c r="I952">
        <v>1.0528327497977301E-2</v>
      </c>
      <c r="J952">
        <v>0.93609086998667002</v>
      </c>
      <c r="R952" s="4">
        <f t="shared" si="257"/>
        <v>0</v>
      </c>
      <c r="S952" s="4">
        <f t="shared" si="258"/>
        <v>0</v>
      </c>
      <c r="T952" s="4">
        <f t="shared" si="259"/>
        <v>0</v>
      </c>
      <c r="U952" s="4">
        <f t="shared" si="260"/>
        <v>0</v>
      </c>
      <c r="V952" s="4">
        <f t="shared" si="261"/>
        <v>0</v>
      </c>
      <c r="W952" s="4">
        <f t="shared" si="262"/>
        <v>0</v>
      </c>
      <c r="X952" s="4">
        <f t="shared" si="263"/>
        <v>0</v>
      </c>
      <c r="Y952" s="4">
        <f t="shared" si="264"/>
        <v>0</v>
      </c>
      <c r="Z952" s="4">
        <f t="shared" si="265"/>
        <v>0</v>
      </c>
      <c r="AA952" s="4">
        <f t="shared" si="266"/>
        <v>0</v>
      </c>
      <c r="AB952" s="4">
        <f t="shared" si="267"/>
        <v>0</v>
      </c>
      <c r="AC952" s="4">
        <f t="shared" si="268"/>
        <v>0</v>
      </c>
      <c r="AD952" s="4">
        <f t="shared" si="269"/>
        <v>0</v>
      </c>
      <c r="AE952" s="4">
        <f t="shared" si="270"/>
        <v>0</v>
      </c>
      <c r="AF952" s="4">
        <f t="shared" si="271"/>
        <v>0</v>
      </c>
      <c r="AG952" s="4">
        <f t="shared" si="272"/>
        <v>1.3868879003493183E-4</v>
      </c>
      <c r="AH952" s="4">
        <f t="shared" si="273"/>
        <v>1.1403300513983285E-4</v>
      </c>
      <c r="AI952" s="4">
        <f t="shared" si="274"/>
        <v>1.2636089758738233E-4</v>
      </c>
    </row>
    <row r="953" spans="1:35" x14ac:dyDescent="0.25">
      <c r="A953" t="s">
        <v>61</v>
      </c>
      <c r="B953" t="s">
        <v>148</v>
      </c>
      <c r="H953">
        <v>6.0901588507187199E-4</v>
      </c>
      <c r="I953">
        <v>1.8346287247889399E-2</v>
      </c>
      <c r="J953">
        <v>0.99705869987184503</v>
      </c>
      <c r="R953" s="4">
        <f t="shared" si="257"/>
        <v>0</v>
      </c>
      <c r="S953" s="4">
        <f t="shared" si="258"/>
        <v>0</v>
      </c>
      <c r="T953" s="4">
        <f t="shared" si="259"/>
        <v>0</v>
      </c>
      <c r="U953" s="4">
        <f t="shared" si="260"/>
        <v>0</v>
      </c>
      <c r="V953" s="4">
        <f t="shared" si="261"/>
        <v>0</v>
      </c>
      <c r="W953" s="4">
        <f t="shared" si="262"/>
        <v>0</v>
      </c>
      <c r="X953" s="4">
        <f t="shared" si="263"/>
        <v>0</v>
      </c>
      <c r="Y953" s="4">
        <f t="shared" si="264"/>
        <v>0</v>
      </c>
      <c r="Z953" s="4">
        <f t="shared" si="265"/>
        <v>0</v>
      </c>
      <c r="AA953" s="4">
        <f t="shared" si="266"/>
        <v>0</v>
      </c>
      <c r="AB953" s="4">
        <f t="shared" si="267"/>
        <v>0</v>
      </c>
      <c r="AC953" s="4">
        <f t="shared" si="268"/>
        <v>0</v>
      </c>
      <c r="AD953" s="4">
        <f t="shared" si="269"/>
        <v>0</v>
      </c>
      <c r="AE953" s="4">
        <f t="shared" si="270"/>
        <v>0</v>
      </c>
      <c r="AF953" s="4">
        <f t="shared" si="271"/>
        <v>0</v>
      </c>
      <c r="AG953" s="4">
        <f t="shared" si="272"/>
        <v>2.8221573623537048E-3</v>
      </c>
      <c r="AH953" s="4">
        <f t="shared" si="273"/>
        <v>2.3204404979352685E-3</v>
      </c>
      <c r="AI953" s="4">
        <f t="shared" si="274"/>
        <v>2.5712989301444862E-3</v>
      </c>
    </row>
    <row r="954" spans="1:35" x14ac:dyDescent="0.25">
      <c r="A954" t="s">
        <v>82</v>
      </c>
      <c r="B954" t="s">
        <v>148</v>
      </c>
      <c r="H954">
        <v>6.2945384066797301E-5</v>
      </c>
      <c r="I954">
        <v>2.2067929451328201E-2</v>
      </c>
      <c r="J954">
        <v>0.985234475281896</v>
      </c>
      <c r="R954" s="4">
        <f t="shared" si="257"/>
        <v>0</v>
      </c>
      <c r="S954" s="4">
        <f t="shared" si="258"/>
        <v>0</v>
      </c>
      <c r="T954" s="4">
        <f t="shared" si="259"/>
        <v>0</v>
      </c>
      <c r="U954" s="4">
        <f t="shared" si="260"/>
        <v>0</v>
      </c>
      <c r="V954" s="4">
        <f t="shared" si="261"/>
        <v>0</v>
      </c>
      <c r="W954" s="4">
        <f t="shared" si="262"/>
        <v>0</v>
      </c>
      <c r="X954" s="4">
        <f t="shared" si="263"/>
        <v>0</v>
      </c>
      <c r="Y954" s="4">
        <f t="shared" si="264"/>
        <v>0</v>
      </c>
      <c r="Z954" s="4">
        <f t="shared" si="265"/>
        <v>0</v>
      </c>
      <c r="AA954" s="4">
        <f t="shared" si="266"/>
        <v>0</v>
      </c>
      <c r="AB954" s="4">
        <f t="shared" si="267"/>
        <v>0</v>
      </c>
      <c r="AC954" s="4">
        <f t="shared" si="268"/>
        <v>0</v>
      </c>
      <c r="AD954" s="4">
        <f t="shared" si="269"/>
        <v>0</v>
      </c>
      <c r="AE954" s="4">
        <f t="shared" si="270"/>
        <v>0</v>
      </c>
      <c r="AF954" s="4">
        <f t="shared" si="271"/>
        <v>0</v>
      </c>
      <c r="AG954" s="4">
        <f t="shared" si="272"/>
        <v>2.2281068966044097E-4</v>
      </c>
      <c r="AH954" s="4">
        <f t="shared" si="273"/>
        <v>1.8319990038747369E-4</v>
      </c>
      <c r="AI954" s="4">
        <f t="shared" si="274"/>
        <v>2.0300529502395733E-4</v>
      </c>
    </row>
    <row r="955" spans="1:35" x14ac:dyDescent="0.25">
      <c r="A955" t="s">
        <v>118</v>
      </c>
      <c r="B955" t="s">
        <v>148</v>
      </c>
      <c r="H955">
        <v>1.9349672588313801E-3</v>
      </c>
      <c r="I955">
        <v>2.81802143246172E-2</v>
      </c>
      <c r="J955">
        <v>0.99458016885547396</v>
      </c>
      <c r="R955" s="4">
        <f t="shared" si="257"/>
        <v>0</v>
      </c>
      <c r="S955" s="4">
        <f t="shared" si="258"/>
        <v>0</v>
      </c>
      <c r="T955" s="4">
        <f t="shared" si="259"/>
        <v>0</v>
      </c>
      <c r="U955" s="4">
        <f t="shared" si="260"/>
        <v>0</v>
      </c>
      <c r="V955" s="4">
        <f t="shared" si="261"/>
        <v>0</v>
      </c>
      <c r="W955" s="4">
        <f t="shared" si="262"/>
        <v>0</v>
      </c>
      <c r="X955" s="4">
        <f t="shared" si="263"/>
        <v>0</v>
      </c>
      <c r="Y955" s="4">
        <f t="shared" si="264"/>
        <v>0</v>
      </c>
      <c r="Z955" s="4">
        <f t="shared" si="265"/>
        <v>0</v>
      </c>
      <c r="AA955" s="4">
        <f t="shared" si="266"/>
        <v>0</v>
      </c>
      <c r="AB955" s="4">
        <f t="shared" si="267"/>
        <v>0</v>
      </c>
      <c r="AC955" s="4">
        <f t="shared" si="268"/>
        <v>0</v>
      </c>
      <c r="AD955" s="4">
        <f t="shared" si="269"/>
        <v>0</v>
      </c>
      <c r="AE955" s="4">
        <f t="shared" si="270"/>
        <v>0</v>
      </c>
      <c r="AF955" s="4">
        <f t="shared" si="271"/>
        <v>0</v>
      </c>
      <c r="AG955" s="4">
        <f t="shared" si="272"/>
        <v>2.3028799048828281E-5</v>
      </c>
      <c r="AH955" s="4">
        <f t="shared" si="273"/>
        <v>1.8934790329036589E-5</v>
      </c>
      <c r="AI955" s="4">
        <f t="shared" si="274"/>
        <v>2.0981794688932431E-5</v>
      </c>
    </row>
    <row r="956" spans="1:35" x14ac:dyDescent="0.25">
      <c r="A956" t="s">
        <v>82</v>
      </c>
      <c r="B956" t="s">
        <v>148</v>
      </c>
      <c r="H956">
        <v>4.9999295809821001E-5</v>
      </c>
      <c r="I956">
        <v>2.2067929451328201E-2</v>
      </c>
      <c r="J956">
        <v>0.985234475281896</v>
      </c>
      <c r="R956" s="4">
        <f t="shared" si="257"/>
        <v>0</v>
      </c>
      <c r="S956" s="4">
        <f t="shared" si="258"/>
        <v>0</v>
      </c>
      <c r="T956" s="4">
        <f t="shared" si="259"/>
        <v>0</v>
      </c>
      <c r="U956" s="4">
        <f t="shared" si="260"/>
        <v>0</v>
      </c>
      <c r="V956" s="4">
        <f t="shared" si="261"/>
        <v>0</v>
      </c>
      <c r="W956" s="4">
        <f t="shared" si="262"/>
        <v>0</v>
      </c>
      <c r="X956" s="4">
        <f t="shared" si="263"/>
        <v>0</v>
      </c>
      <c r="Y956" s="4">
        <f t="shared" si="264"/>
        <v>0</v>
      </c>
      <c r="Z956" s="4">
        <f t="shared" si="265"/>
        <v>0</v>
      </c>
      <c r="AA956" s="4">
        <f t="shared" si="266"/>
        <v>0</v>
      </c>
      <c r="AB956" s="4">
        <f t="shared" si="267"/>
        <v>0</v>
      </c>
      <c r="AC956" s="4">
        <f t="shared" si="268"/>
        <v>0</v>
      </c>
      <c r="AD956" s="4">
        <f t="shared" si="269"/>
        <v>0</v>
      </c>
      <c r="AE956" s="4">
        <f t="shared" si="270"/>
        <v>0</v>
      </c>
      <c r="AF956" s="4">
        <f t="shared" si="271"/>
        <v>0</v>
      </c>
      <c r="AG956" s="4">
        <f t="shared" si="272"/>
        <v>7.0791485079196826E-4</v>
      </c>
      <c r="AH956" s="4">
        <f t="shared" si="273"/>
        <v>5.8206332176228507E-4</v>
      </c>
      <c r="AI956" s="4">
        <f t="shared" si="274"/>
        <v>6.4498908627712661E-4</v>
      </c>
    </row>
    <row r="957" spans="1:35" x14ac:dyDescent="0.25">
      <c r="A957" t="s">
        <v>72</v>
      </c>
      <c r="B957" t="s">
        <v>148</v>
      </c>
      <c r="H957">
        <v>0</v>
      </c>
      <c r="I957">
        <v>1.8315921374546199E-2</v>
      </c>
      <c r="J957">
        <v>0.99905741364025702</v>
      </c>
      <c r="R957" s="4">
        <f t="shared" si="257"/>
        <v>0</v>
      </c>
      <c r="S957" s="4">
        <f t="shared" si="258"/>
        <v>0</v>
      </c>
      <c r="T957" s="4">
        <f t="shared" si="259"/>
        <v>0</v>
      </c>
      <c r="U957" s="4">
        <f t="shared" si="260"/>
        <v>0</v>
      </c>
      <c r="V957" s="4">
        <f t="shared" si="261"/>
        <v>0</v>
      </c>
      <c r="W957" s="4">
        <f t="shared" si="262"/>
        <v>0</v>
      </c>
      <c r="X957" s="4">
        <f t="shared" si="263"/>
        <v>0</v>
      </c>
      <c r="Y957" s="4">
        <f t="shared" si="264"/>
        <v>0</v>
      </c>
      <c r="Z957" s="4">
        <f t="shared" si="265"/>
        <v>0</v>
      </c>
      <c r="AA957" s="4">
        <f t="shared" si="266"/>
        <v>0</v>
      </c>
      <c r="AB957" s="4">
        <f t="shared" si="267"/>
        <v>0</v>
      </c>
      <c r="AC957" s="4">
        <f t="shared" si="268"/>
        <v>0</v>
      </c>
      <c r="AD957" s="4">
        <f t="shared" si="269"/>
        <v>0</v>
      </c>
      <c r="AE957" s="4">
        <f t="shared" si="270"/>
        <v>0</v>
      </c>
      <c r="AF957" s="4">
        <f t="shared" si="271"/>
        <v>0</v>
      </c>
      <c r="AG957" s="4">
        <f t="shared" si="272"/>
        <v>1.8292425296275977E-5</v>
      </c>
      <c r="AH957" s="4">
        <f t="shared" si="273"/>
        <v>1.5040438576938027E-5</v>
      </c>
      <c r="AI957" s="4">
        <f t="shared" si="274"/>
        <v>1.6666431936606998E-5</v>
      </c>
    </row>
    <row r="958" spans="1:35" x14ac:dyDescent="0.25">
      <c r="A958" t="s">
        <v>102</v>
      </c>
      <c r="B958" t="s">
        <v>148</v>
      </c>
      <c r="H958">
        <v>1.00405325180508E-3</v>
      </c>
      <c r="I958">
        <v>4.37795785693193E-2</v>
      </c>
      <c r="J958">
        <v>0.99982133404115303</v>
      </c>
      <c r="R958" s="4">
        <f t="shared" si="257"/>
        <v>0</v>
      </c>
      <c r="S958" s="4">
        <f t="shared" si="258"/>
        <v>0</v>
      </c>
      <c r="T958" s="4">
        <f t="shared" si="259"/>
        <v>0</v>
      </c>
      <c r="U958" s="4">
        <f t="shared" si="260"/>
        <v>0</v>
      </c>
      <c r="V958" s="4">
        <f t="shared" si="261"/>
        <v>0</v>
      </c>
      <c r="W958" s="4">
        <f t="shared" si="262"/>
        <v>0</v>
      </c>
      <c r="X958" s="4">
        <f t="shared" si="263"/>
        <v>0</v>
      </c>
      <c r="Y958" s="4">
        <f t="shared" si="264"/>
        <v>0</v>
      </c>
      <c r="Z958" s="4">
        <f t="shared" si="265"/>
        <v>0</v>
      </c>
      <c r="AA958" s="4">
        <f t="shared" si="266"/>
        <v>0</v>
      </c>
      <c r="AB958" s="4">
        <f t="shared" si="267"/>
        <v>0</v>
      </c>
      <c r="AC958" s="4">
        <f t="shared" si="268"/>
        <v>0</v>
      </c>
      <c r="AD958" s="4">
        <f t="shared" si="269"/>
        <v>0</v>
      </c>
      <c r="AE958" s="4">
        <f t="shared" si="270"/>
        <v>0</v>
      </c>
      <c r="AF958" s="4">
        <f t="shared" si="271"/>
        <v>0</v>
      </c>
      <c r="AG958" s="4">
        <f t="shared" si="272"/>
        <v>0</v>
      </c>
      <c r="AH958" s="4">
        <f t="shared" si="273"/>
        <v>0</v>
      </c>
      <c r="AI958" s="4">
        <f t="shared" si="274"/>
        <v>0</v>
      </c>
    </row>
    <row r="959" spans="1:35" x14ac:dyDescent="0.25">
      <c r="A959" t="s">
        <v>59</v>
      </c>
      <c r="B959" t="s">
        <v>148</v>
      </c>
      <c r="H959">
        <v>1.7960189938642701E-3</v>
      </c>
      <c r="I959">
        <v>5.4005287305659098E-3</v>
      </c>
      <c r="J959">
        <v>0.99528799723447903</v>
      </c>
      <c r="R959" s="4">
        <f t="shared" si="257"/>
        <v>0</v>
      </c>
      <c r="S959" s="4">
        <f t="shared" si="258"/>
        <v>0</v>
      </c>
      <c r="T959" s="4">
        <f t="shared" si="259"/>
        <v>0</v>
      </c>
      <c r="U959" s="4">
        <f t="shared" si="260"/>
        <v>0</v>
      </c>
      <c r="V959" s="4">
        <f t="shared" si="261"/>
        <v>0</v>
      </c>
      <c r="W959" s="4">
        <f t="shared" si="262"/>
        <v>0</v>
      </c>
      <c r="X959" s="4">
        <f t="shared" si="263"/>
        <v>0</v>
      </c>
      <c r="Y959" s="4">
        <f t="shared" si="264"/>
        <v>0</v>
      </c>
      <c r="Z959" s="4">
        <f t="shared" si="265"/>
        <v>0</v>
      </c>
      <c r="AA959" s="4">
        <f t="shared" si="266"/>
        <v>0</v>
      </c>
      <c r="AB959" s="4">
        <f t="shared" si="267"/>
        <v>0</v>
      </c>
      <c r="AC959" s="4">
        <f t="shared" si="268"/>
        <v>0</v>
      </c>
      <c r="AD959" s="4">
        <f t="shared" si="269"/>
        <v>0</v>
      </c>
      <c r="AE959" s="4">
        <f t="shared" si="270"/>
        <v>0</v>
      </c>
      <c r="AF959" s="4">
        <f t="shared" si="271"/>
        <v>0</v>
      </c>
      <c r="AG959" s="4">
        <f t="shared" si="272"/>
        <v>3.6733655553844392E-4</v>
      </c>
      <c r="AH959" s="4">
        <f t="shared" si="273"/>
        <v>3.0203227899827613E-4</v>
      </c>
      <c r="AI959" s="4">
        <f t="shared" si="274"/>
        <v>3.3468441726835997E-4</v>
      </c>
    </row>
    <row r="960" spans="1:35" x14ac:dyDescent="0.25">
      <c r="A960" t="s">
        <v>59</v>
      </c>
      <c r="B960" t="s">
        <v>148</v>
      </c>
      <c r="H960">
        <v>1.42662859692749E-3</v>
      </c>
      <c r="I960">
        <v>5.4005287305659098E-3</v>
      </c>
      <c r="J960">
        <v>0.99528799723447903</v>
      </c>
      <c r="R960" s="4">
        <f t="shared" si="257"/>
        <v>0</v>
      </c>
      <c r="S960" s="4">
        <f t="shared" si="258"/>
        <v>0</v>
      </c>
      <c r="T960" s="4">
        <f t="shared" si="259"/>
        <v>0</v>
      </c>
      <c r="U960" s="4">
        <f t="shared" si="260"/>
        <v>0</v>
      </c>
      <c r="V960" s="4">
        <f t="shared" si="261"/>
        <v>0</v>
      </c>
      <c r="W960" s="4">
        <f t="shared" si="262"/>
        <v>0</v>
      </c>
      <c r="X960" s="4">
        <f t="shared" si="263"/>
        <v>0</v>
      </c>
      <c r="Y960" s="4">
        <f t="shared" si="264"/>
        <v>0</v>
      </c>
      <c r="Z960" s="4">
        <f t="shared" si="265"/>
        <v>0</v>
      </c>
      <c r="AA960" s="4">
        <f t="shared" si="266"/>
        <v>0</v>
      </c>
      <c r="AB960" s="4">
        <f t="shared" si="267"/>
        <v>0</v>
      </c>
      <c r="AC960" s="4">
        <f t="shared" si="268"/>
        <v>0</v>
      </c>
      <c r="AD960" s="4">
        <f t="shared" si="269"/>
        <v>0</v>
      </c>
      <c r="AE960" s="4">
        <f t="shared" si="270"/>
        <v>0</v>
      </c>
      <c r="AF960" s="4">
        <f t="shared" si="271"/>
        <v>0</v>
      </c>
      <c r="AG960" s="4">
        <f t="shared" si="272"/>
        <v>6.5708011970644028E-4</v>
      </c>
      <c r="AH960" s="4">
        <f t="shared" si="273"/>
        <v>5.4026587620307316E-4</v>
      </c>
      <c r="AI960" s="4">
        <f t="shared" si="274"/>
        <v>5.9867299795475666E-4</v>
      </c>
    </row>
    <row r="961" spans="1:35" x14ac:dyDescent="0.25">
      <c r="A961" t="s">
        <v>108</v>
      </c>
      <c r="B961" t="s">
        <v>148</v>
      </c>
      <c r="H961">
        <v>0</v>
      </c>
      <c r="I961">
        <v>2.50583346251253E-2</v>
      </c>
      <c r="J961">
        <v>0.99251878821377304</v>
      </c>
      <c r="R961" s="4">
        <f t="shared" si="257"/>
        <v>0</v>
      </c>
      <c r="S961" s="4">
        <f t="shared" si="258"/>
        <v>0</v>
      </c>
      <c r="T961" s="4">
        <f t="shared" si="259"/>
        <v>0</v>
      </c>
      <c r="U961" s="4">
        <f t="shared" si="260"/>
        <v>0</v>
      </c>
      <c r="V961" s="4">
        <f t="shared" si="261"/>
        <v>0</v>
      </c>
      <c r="W961" s="4">
        <f t="shared" si="262"/>
        <v>0</v>
      </c>
      <c r="X961" s="4">
        <f t="shared" si="263"/>
        <v>0</v>
      </c>
      <c r="Y961" s="4">
        <f t="shared" si="264"/>
        <v>0</v>
      </c>
      <c r="Z961" s="4">
        <f t="shared" si="265"/>
        <v>0</v>
      </c>
      <c r="AA961" s="4">
        <f t="shared" si="266"/>
        <v>0</v>
      </c>
      <c r="AB961" s="4">
        <f t="shared" si="267"/>
        <v>0</v>
      </c>
      <c r="AC961" s="4">
        <f t="shared" si="268"/>
        <v>0</v>
      </c>
      <c r="AD961" s="4">
        <f t="shared" si="269"/>
        <v>0</v>
      </c>
      <c r="AE961" s="4">
        <f t="shared" si="270"/>
        <v>0</v>
      </c>
      <c r="AF961" s="4">
        <f t="shared" si="271"/>
        <v>0</v>
      </c>
      <c r="AG961" s="4">
        <f t="shared" si="272"/>
        <v>5.2193729155883782E-4</v>
      </c>
      <c r="AH961" s="4">
        <f t="shared" si="273"/>
        <v>4.2914843972615557E-4</v>
      </c>
      <c r="AI961" s="4">
        <f t="shared" si="274"/>
        <v>4.7554286564249662E-4</v>
      </c>
    </row>
    <row r="962" spans="1:35" x14ac:dyDescent="0.25">
      <c r="A962" t="s">
        <v>67</v>
      </c>
      <c r="B962" t="s">
        <v>148</v>
      </c>
      <c r="H962">
        <v>0</v>
      </c>
      <c r="I962">
        <v>5.9490682031982198E-2</v>
      </c>
      <c r="J962">
        <v>0.99640105742034302</v>
      </c>
      <c r="R962" s="4">
        <f t="shared" si="257"/>
        <v>0</v>
      </c>
      <c r="S962" s="4">
        <f t="shared" si="258"/>
        <v>0</v>
      </c>
      <c r="T962" s="4">
        <f t="shared" si="259"/>
        <v>0</v>
      </c>
      <c r="U962" s="4">
        <f t="shared" si="260"/>
        <v>0</v>
      </c>
      <c r="V962" s="4">
        <f t="shared" si="261"/>
        <v>0</v>
      </c>
      <c r="W962" s="4">
        <f t="shared" si="262"/>
        <v>0</v>
      </c>
      <c r="X962" s="4">
        <f t="shared" si="263"/>
        <v>0</v>
      </c>
      <c r="Y962" s="4">
        <f t="shared" si="264"/>
        <v>0</v>
      </c>
      <c r="Z962" s="4">
        <f t="shared" si="265"/>
        <v>0</v>
      </c>
      <c r="AA962" s="4">
        <f t="shared" si="266"/>
        <v>0</v>
      </c>
      <c r="AB962" s="4">
        <f t="shared" si="267"/>
        <v>0</v>
      </c>
      <c r="AC962" s="4">
        <f t="shared" si="268"/>
        <v>0</v>
      </c>
      <c r="AD962" s="4">
        <f t="shared" si="269"/>
        <v>0</v>
      </c>
      <c r="AE962" s="4">
        <f t="shared" si="270"/>
        <v>0</v>
      </c>
      <c r="AF962" s="4">
        <f t="shared" si="271"/>
        <v>0</v>
      </c>
      <c r="AG962" s="4">
        <f t="shared" si="272"/>
        <v>0</v>
      </c>
      <c r="AH962" s="4">
        <f t="shared" si="273"/>
        <v>0</v>
      </c>
      <c r="AI962" s="4">
        <f t="shared" si="274"/>
        <v>0</v>
      </c>
    </row>
    <row r="963" spans="1:35" x14ac:dyDescent="0.25">
      <c r="A963" t="s">
        <v>88</v>
      </c>
      <c r="B963" t="s">
        <v>148</v>
      </c>
      <c r="H963">
        <v>2.3918500916360501E-4</v>
      </c>
      <c r="I963">
        <v>7.3902824734557698E-2</v>
      </c>
      <c r="J963">
        <v>0.99765529192300095</v>
      </c>
      <c r="R963" s="4">
        <f t="shared" si="257"/>
        <v>0</v>
      </c>
      <c r="S963" s="4">
        <f t="shared" si="258"/>
        <v>0</v>
      </c>
      <c r="T963" s="4">
        <f t="shared" si="259"/>
        <v>0</v>
      </c>
      <c r="U963" s="4">
        <f t="shared" si="260"/>
        <v>0</v>
      </c>
      <c r="V963" s="4">
        <f t="shared" si="261"/>
        <v>0</v>
      </c>
      <c r="W963" s="4">
        <f t="shared" si="262"/>
        <v>0</v>
      </c>
      <c r="X963" s="4">
        <f t="shared" si="263"/>
        <v>0</v>
      </c>
      <c r="Y963" s="4">
        <f t="shared" si="264"/>
        <v>0</v>
      </c>
      <c r="Z963" s="4">
        <f t="shared" si="265"/>
        <v>0</v>
      </c>
      <c r="AA963" s="4">
        <f t="shared" si="266"/>
        <v>0</v>
      </c>
      <c r="AB963" s="4">
        <f t="shared" si="267"/>
        <v>0</v>
      </c>
      <c r="AC963" s="4">
        <f t="shared" si="268"/>
        <v>0</v>
      </c>
      <c r="AD963" s="4">
        <f t="shared" si="269"/>
        <v>0</v>
      </c>
      <c r="AE963" s="4">
        <f t="shared" si="270"/>
        <v>0</v>
      </c>
      <c r="AF963" s="4">
        <f t="shared" si="271"/>
        <v>0</v>
      </c>
      <c r="AG963" s="4">
        <f t="shared" si="272"/>
        <v>0</v>
      </c>
      <c r="AH963" s="4">
        <f t="shared" si="273"/>
        <v>0</v>
      </c>
      <c r="AI963" s="4">
        <f t="shared" si="274"/>
        <v>0</v>
      </c>
    </row>
    <row r="964" spans="1:35" x14ac:dyDescent="0.25">
      <c r="A964" t="s">
        <v>112</v>
      </c>
      <c r="B964" t="s">
        <v>148</v>
      </c>
      <c r="H964">
        <v>0</v>
      </c>
      <c r="I964">
        <v>1.10115162360624E-2</v>
      </c>
      <c r="J964">
        <v>0.99407510217531903</v>
      </c>
      <c r="R964" s="4">
        <f t="shared" ref="R964:R1027" si="275">$C963*N$2</f>
        <v>0</v>
      </c>
      <c r="S964" s="4">
        <f t="shared" ref="S964:S1027" si="276">$C963*O$2</f>
        <v>0</v>
      </c>
      <c r="T964" s="4">
        <f t="shared" ref="T964:T1027" si="277">$C963*P$2</f>
        <v>0</v>
      </c>
      <c r="U964" s="4">
        <f t="shared" ref="U964:U1027" si="278">$D963*N$2</f>
        <v>0</v>
      </c>
      <c r="V964" s="4">
        <f t="shared" ref="V964:V1027" si="279">$D963*O$2</f>
        <v>0</v>
      </c>
      <c r="W964" s="4">
        <f t="shared" ref="W964:W1027" si="280">$D963*P$2</f>
        <v>0</v>
      </c>
      <c r="X964" s="4">
        <f t="shared" ref="X964:X1027" si="281">$E963*N$2</f>
        <v>0</v>
      </c>
      <c r="Y964" s="4">
        <f t="shared" ref="Y964:Y1027" si="282">$E963*O$2</f>
        <v>0</v>
      </c>
      <c r="Z964" s="4">
        <f t="shared" ref="Z964:Z1027" si="283">$E963*P$2</f>
        <v>0</v>
      </c>
      <c r="AA964" s="4">
        <f t="shared" ref="AA964:AA1027" si="284">$F963*N$2</f>
        <v>0</v>
      </c>
      <c r="AB964" s="4">
        <f t="shared" ref="AB964:AB1027" si="285">$F963*O$2</f>
        <v>0</v>
      </c>
      <c r="AC964" s="4">
        <f t="shared" ref="AC964:AC1027" si="286">$F963*P$2</f>
        <v>0</v>
      </c>
      <c r="AD964" s="4">
        <f t="shared" ref="AD964:AD1027" si="287">$G963*N$2</f>
        <v>0</v>
      </c>
      <c r="AE964" s="4">
        <f t="shared" ref="AE964:AE1027" si="288">$G963*O$2</f>
        <v>0</v>
      </c>
      <c r="AF964" s="4">
        <f t="shared" ref="AF964:AF1027" si="289">$G963*P$2</f>
        <v>0</v>
      </c>
      <c r="AG964" s="4">
        <f t="shared" ref="AG964:AG1027" si="290">$H963*N$2</f>
        <v>8.7506710669611591E-5</v>
      </c>
      <c r="AH964" s="4">
        <f t="shared" ref="AH964:AH1027" si="291">$H963*O$2</f>
        <v>7.1949962106125087E-5</v>
      </c>
      <c r="AI964" s="4">
        <f t="shared" ref="AI964:AI1027" si="292">$H963*P$2</f>
        <v>7.9728336387868332E-5</v>
      </c>
    </row>
    <row r="965" spans="1:35" x14ac:dyDescent="0.25">
      <c r="A965" t="s">
        <v>92</v>
      </c>
      <c r="B965" t="s">
        <v>148</v>
      </c>
      <c r="H965">
        <v>0</v>
      </c>
      <c r="I965">
        <v>7.2269911842630097E-2</v>
      </c>
      <c r="J965">
        <v>0.99528029748063995</v>
      </c>
      <c r="R965" s="4">
        <f t="shared" si="275"/>
        <v>0</v>
      </c>
      <c r="S965" s="4">
        <f t="shared" si="276"/>
        <v>0</v>
      </c>
      <c r="T965" s="4">
        <f t="shared" si="277"/>
        <v>0</v>
      </c>
      <c r="U965" s="4">
        <f t="shared" si="278"/>
        <v>0</v>
      </c>
      <c r="V965" s="4">
        <f t="shared" si="279"/>
        <v>0</v>
      </c>
      <c r="W965" s="4">
        <f t="shared" si="280"/>
        <v>0</v>
      </c>
      <c r="X965" s="4">
        <f t="shared" si="281"/>
        <v>0</v>
      </c>
      <c r="Y965" s="4">
        <f t="shared" si="282"/>
        <v>0</v>
      </c>
      <c r="Z965" s="4">
        <f t="shared" si="283"/>
        <v>0</v>
      </c>
      <c r="AA965" s="4">
        <f t="shared" si="284"/>
        <v>0</v>
      </c>
      <c r="AB965" s="4">
        <f t="shared" si="285"/>
        <v>0</v>
      </c>
      <c r="AC965" s="4">
        <f t="shared" si="286"/>
        <v>0</v>
      </c>
      <c r="AD965" s="4">
        <f t="shared" si="287"/>
        <v>0</v>
      </c>
      <c r="AE965" s="4">
        <f t="shared" si="288"/>
        <v>0</v>
      </c>
      <c r="AF965" s="4">
        <f t="shared" si="289"/>
        <v>0</v>
      </c>
      <c r="AG965" s="4">
        <f t="shared" si="290"/>
        <v>0</v>
      </c>
      <c r="AH965" s="4">
        <f t="shared" si="291"/>
        <v>0</v>
      </c>
      <c r="AI965" s="4">
        <f t="shared" si="292"/>
        <v>0</v>
      </c>
    </row>
    <row r="966" spans="1:35" x14ac:dyDescent="0.25">
      <c r="A966" t="s">
        <v>114</v>
      </c>
      <c r="B966" t="s">
        <v>148</v>
      </c>
      <c r="H966">
        <v>7.9627559828182199E-5</v>
      </c>
      <c r="I966">
        <v>1.9530006370258399</v>
      </c>
      <c r="J966">
        <v>0.77164095957630197</v>
      </c>
      <c r="R966" s="4">
        <f t="shared" si="275"/>
        <v>0</v>
      </c>
      <c r="S966" s="4">
        <f t="shared" si="276"/>
        <v>0</v>
      </c>
      <c r="T966" s="4">
        <f t="shared" si="277"/>
        <v>0</v>
      </c>
      <c r="U966" s="4">
        <f t="shared" si="278"/>
        <v>0</v>
      </c>
      <c r="V966" s="4">
        <f t="shared" si="279"/>
        <v>0</v>
      </c>
      <c r="W966" s="4">
        <f t="shared" si="280"/>
        <v>0</v>
      </c>
      <c r="X966" s="4">
        <f t="shared" si="281"/>
        <v>0</v>
      </c>
      <c r="Y966" s="4">
        <f t="shared" si="282"/>
        <v>0</v>
      </c>
      <c r="Z966" s="4">
        <f t="shared" si="283"/>
        <v>0</v>
      </c>
      <c r="AA966" s="4">
        <f t="shared" si="284"/>
        <v>0</v>
      </c>
      <c r="AB966" s="4">
        <f t="shared" si="285"/>
        <v>0</v>
      </c>
      <c r="AC966" s="4">
        <f t="shared" si="286"/>
        <v>0</v>
      </c>
      <c r="AD966" s="4">
        <f t="shared" si="287"/>
        <v>0</v>
      </c>
      <c r="AE966" s="4">
        <f t="shared" si="288"/>
        <v>0</v>
      </c>
      <c r="AF966" s="4">
        <f t="shared" si="289"/>
        <v>0</v>
      </c>
      <c r="AG966" s="4">
        <f t="shared" si="290"/>
        <v>0</v>
      </c>
      <c r="AH966" s="4">
        <f t="shared" si="291"/>
        <v>0</v>
      </c>
      <c r="AI966" s="4">
        <f t="shared" si="292"/>
        <v>0</v>
      </c>
    </row>
    <row r="967" spans="1:35" x14ac:dyDescent="0.25">
      <c r="A967" t="s">
        <v>110</v>
      </c>
      <c r="B967" t="s">
        <v>148</v>
      </c>
      <c r="H967">
        <v>1.2802820008822E-4</v>
      </c>
      <c r="I967">
        <v>0.105401146782442</v>
      </c>
      <c r="J967">
        <v>0.99160954466648898</v>
      </c>
      <c r="R967" s="4">
        <f t="shared" si="275"/>
        <v>0</v>
      </c>
      <c r="S967" s="4">
        <f t="shared" si="276"/>
        <v>0</v>
      </c>
      <c r="T967" s="4">
        <f t="shared" si="277"/>
        <v>0</v>
      </c>
      <c r="U967" s="4">
        <f t="shared" si="278"/>
        <v>0</v>
      </c>
      <c r="V967" s="4">
        <f t="shared" si="279"/>
        <v>0</v>
      </c>
      <c r="W967" s="4">
        <f t="shared" si="280"/>
        <v>0</v>
      </c>
      <c r="X967" s="4">
        <f t="shared" si="281"/>
        <v>0</v>
      </c>
      <c r="Y967" s="4">
        <f t="shared" si="282"/>
        <v>0</v>
      </c>
      <c r="Z967" s="4">
        <f t="shared" si="283"/>
        <v>0</v>
      </c>
      <c r="AA967" s="4">
        <f t="shared" si="284"/>
        <v>0</v>
      </c>
      <c r="AB967" s="4">
        <f t="shared" si="285"/>
        <v>0</v>
      </c>
      <c r="AC967" s="4">
        <f t="shared" si="286"/>
        <v>0</v>
      </c>
      <c r="AD967" s="4">
        <f t="shared" si="287"/>
        <v>0</v>
      </c>
      <c r="AE967" s="4">
        <f t="shared" si="288"/>
        <v>0</v>
      </c>
      <c r="AF967" s="4">
        <f t="shared" si="289"/>
        <v>0</v>
      </c>
      <c r="AG967" s="4">
        <f t="shared" si="290"/>
        <v>2.9132034083481292E-5</v>
      </c>
      <c r="AH967" s="4">
        <f t="shared" si="291"/>
        <v>2.3953005801973508E-5</v>
      </c>
      <c r="AI967" s="4">
        <f t="shared" si="292"/>
        <v>2.65425199427274E-5</v>
      </c>
    </row>
    <row r="968" spans="1:35" x14ac:dyDescent="0.25">
      <c r="A968" t="s">
        <v>134</v>
      </c>
      <c r="B968" t="s">
        <v>148</v>
      </c>
      <c r="H968">
        <v>0</v>
      </c>
      <c r="I968">
        <v>8.2321670720566804E-3</v>
      </c>
      <c r="J968">
        <v>0.99889996952631899</v>
      </c>
      <c r="R968" s="4">
        <f t="shared" si="275"/>
        <v>0</v>
      </c>
      <c r="S968" s="4">
        <f t="shared" si="276"/>
        <v>0</v>
      </c>
      <c r="T968" s="4">
        <f t="shared" si="277"/>
        <v>0</v>
      </c>
      <c r="U968" s="4">
        <f t="shared" si="278"/>
        <v>0</v>
      </c>
      <c r="V968" s="4">
        <f t="shared" si="279"/>
        <v>0</v>
      </c>
      <c r="W968" s="4">
        <f t="shared" si="280"/>
        <v>0</v>
      </c>
      <c r="X968" s="4">
        <f t="shared" si="281"/>
        <v>0</v>
      </c>
      <c r="Y968" s="4">
        <f t="shared" si="282"/>
        <v>0</v>
      </c>
      <c r="Z968" s="4">
        <f t="shared" si="283"/>
        <v>0</v>
      </c>
      <c r="AA968" s="4">
        <f t="shared" si="284"/>
        <v>0</v>
      </c>
      <c r="AB968" s="4">
        <f t="shared" si="285"/>
        <v>0</v>
      </c>
      <c r="AC968" s="4">
        <f t="shared" si="286"/>
        <v>0</v>
      </c>
      <c r="AD968" s="4">
        <f t="shared" si="287"/>
        <v>0</v>
      </c>
      <c r="AE968" s="4">
        <f t="shared" si="288"/>
        <v>0</v>
      </c>
      <c r="AF968" s="4">
        <f t="shared" si="289"/>
        <v>0</v>
      </c>
      <c r="AG968" s="4">
        <f t="shared" si="290"/>
        <v>4.6839585398129267E-5</v>
      </c>
      <c r="AH968" s="4">
        <f t="shared" si="291"/>
        <v>3.8512547994017405E-5</v>
      </c>
      <c r="AI968" s="4">
        <f t="shared" si="292"/>
        <v>4.2676066696073329E-5</v>
      </c>
    </row>
    <row r="969" spans="1:35" x14ac:dyDescent="0.25">
      <c r="A969" t="s">
        <v>84</v>
      </c>
      <c r="B969" t="s">
        <v>148</v>
      </c>
      <c r="H969">
        <v>4.8671398344861802E-3</v>
      </c>
      <c r="I969">
        <v>1.0528327497977301E-2</v>
      </c>
      <c r="J969">
        <v>0.93609086998667002</v>
      </c>
      <c r="R969" s="4">
        <f t="shared" si="275"/>
        <v>0</v>
      </c>
      <c r="S969" s="4">
        <f t="shared" si="276"/>
        <v>0</v>
      </c>
      <c r="T969" s="4">
        <f t="shared" si="277"/>
        <v>0</v>
      </c>
      <c r="U969" s="4">
        <f t="shared" si="278"/>
        <v>0</v>
      </c>
      <c r="V969" s="4">
        <f t="shared" si="279"/>
        <v>0</v>
      </c>
      <c r="W969" s="4">
        <f t="shared" si="280"/>
        <v>0</v>
      </c>
      <c r="X969" s="4">
        <f t="shared" si="281"/>
        <v>0</v>
      </c>
      <c r="Y969" s="4">
        <f t="shared" si="282"/>
        <v>0</v>
      </c>
      <c r="Z969" s="4">
        <f t="shared" si="283"/>
        <v>0</v>
      </c>
      <c r="AA969" s="4">
        <f t="shared" si="284"/>
        <v>0</v>
      </c>
      <c r="AB969" s="4">
        <f t="shared" si="285"/>
        <v>0</v>
      </c>
      <c r="AC969" s="4">
        <f t="shared" si="286"/>
        <v>0</v>
      </c>
      <c r="AD969" s="4">
        <f t="shared" si="287"/>
        <v>0</v>
      </c>
      <c r="AE969" s="4">
        <f t="shared" si="288"/>
        <v>0</v>
      </c>
      <c r="AF969" s="4">
        <f t="shared" si="289"/>
        <v>0</v>
      </c>
      <c r="AG969" s="4">
        <f t="shared" si="290"/>
        <v>0</v>
      </c>
      <c r="AH969" s="4">
        <f t="shared" si="291"/>
        <v>0</v>
      </c>
      <c r="AI969" s="4">
        <f t="shared" si="292"/>
        <v>0</v>
      </c>
    </row>
    <row r="970" spans="1:35" x14ac:dyDescent="0.25">
      <c r="A970" t="s">
        <v>118</v>
      </c>
      <c r="B970" t="s">
        <v>148</v>
      </c>
      <c r="H970">
        <v>4.8604180028738301E-4</v>
      </c>
      <c r="I970">
        <v>2.81802143246172E-2</v>
      </c>
      <c r="J970">
        <v>0.99458016885547396</v>
      </c>
      <c r="R970" s="4">
        <f t="shared" si="275"/>
        <v>0</v>
      </c>
      <c r="S970" s="4">
        <f t="shared" si="276"/>
        <v>0</v>
      </c>
      <c r="T970" s="4">
        <f t="shared" si="277"/>
        <v>0</v>
      </c>
      <c r="U970" s="4">
        <f t="shared" si="278"/>
        <v>0</v>
      </c>
      <c r="V970" s="4">
        <f t="shared" si="279"/>
        <v>0</v>
      </c>
      <c r="W970" s="4">
        <f t="shared" si="280"/>
        <v>0</v>
      </c>
      <c r="X970" s="4">
        <f t="shared" si="281"/>
        <v>0</v>
      </c>
      <c r="Y970" s="4">
        <f t="shared" si="282"/>
        <v>0</v>
      </c>
      <c r="Z970" s="4">
        <f t="shared" si="283"/>
        <v>0</v>
      </c>
      <c r="AA970" s="4">
        <f t="shared" si="284"/>
        <v>0</v>
      </c>
      <c r="AB970" s="4">
        <f t="shared" si="285"/>
        <v>0</v>
      </c>
      <c r="AC970" s="4">
        <f t="shared" si="286"/>
        <v>0</v>
      </c>
      <c r="AD970" s="4">
        <f t="shared" si="287"/>
        <v>0</v>
      </c>
      <c r="AE970" s="4">
        <f t="shared" si="288"/>
        <v>0</v>
      </c>
      <c r="AF970" s="4">
        <f t="shared" si="289"/>
        <v>0</v>
      </c>
      <c r="AG970" s="4">
        <f t="shared" si="290"/>
        <v>1.7806609150559196E-3</v>
      </c>
      <c r="AH970" s="4">
        <f t="shared" si="291"/>
        <v>1.4640989746015341E-3</v>
      </c>
      <c r="AI970" s="4">
        <f t="shared" si="292"/>
        <v>1.6223799448287267E-3</v>
      </c>
    </row>
    <row r="971" spans="1:35" x14ac:dyDescent="0.25">
      <c r="A971" t="s">
        <v>128</v>
      </c>
      <c r="B971" t="s">
        <v>148</v>
      </c>
      <c r="H971">
        <v>0</v>
      </c>
      <c r="I971">
        <v>0.20267822791856999</v>
      </c>
      <c r="J971">
        <v>0.99454051639582997</v>
      </c>
      <c r="R971" s="4">
        <f t="shared" si="275"/>
        <v>0</v>
      </c>
      <c r="S971" s="4">
        <f t="shared" si="276"/>
        <v>0</v>
      </c>
      <c r="T971" s="4">
        <f t="shared" si="277"/>
        <v>0</v>
      </c>
      <c r="U971" s="4">
        <f t="shared" si="278"/>
        <v>0</v>
      </c>
      <c r="V971" s="4">
        <f t="shared" si="279"/>
        <v>0</v>
      </c>
      <c r="W971" s="4">
        <f t="shared" si="280"/>
        <v>0</v>
      </c>
      <c r="X971" s="4">
        <f t="shared" si="281"/>
        <v>0</v>
      </c>
      <c r="Y971" s="4">
        <f t="shared" si="282"/>
        <v>0</v>
      </c>
      <c r="Z971" s="4">
        <f t="shared" si="283"/>
        <v>0</v>
      </c>
      <c r="AA971" s="4">
        <f t="shared" si="284"/>
        <v>0</v>
      </c>
      <c r="AB971" s="4">
        <f t="shared" si="285"/>
        <v>0</v>
      </c>
      <c r="AC971" s="4">
        <f t="shared" si="286"/>
        <v>0</v>
      </c>
      <c r="AD971" s="4">
        <f t="shared" si="287"/>
        <v>0</v>
      </c>
      <c r="AE971" s="4">
        <f t="shared" si="288"/>
        <v>0</v>
      </c>
      <c r="AF971" s="4">
        <f t="shared" si="289"/>
        <v>0</v>
      </c>
      <c r="AG971" s="4">
        <f t="shared" si="290"/>
        <v>1.7782017083684744E-4</v>
      </c>
      <c r="AH971" s="4">
        <f t="shared" si="291"/>
        <v>1.4620769602140791E-4</v>
      </c>
      <c r="AI971" s="4">
        <f t="shared" si="292"/>
        <v>1.6201393342912766E-4</v>
      </c>
    </row>
    <row r="972" spans="1:35" x14ac:dyDescent="0.25">
      <c r="A972" t="s">
        <v>132</v>
      </c>
      <c r="B972" t="s">
        <v>148</v>
      </c>
      <c r="H972">
        <v>7.9817123901254895E-5</v>
      </c>
      <c r="I972">
        <v>0.40686852395630702</v>
      </c>
      <c r="J972">
        <v>0.98030801208091001</v>
      </c>
      <c r="R972" s="4">
        <f t="shared" si="275"/>
        <v>0</v>
      </c>
      <c r="S972" s="4">
        <f t="shared" si="276"/>
        <v>0</v>
      </c>
      <c r="T972" s="4">
        <f t="shared" si="277"/>
        <v>0</v>
      </c>
      <c r="U972" s="4">
        <f t="shared" si="278"/>
        <v>0</v>
      </c>
      <c r="V972" s="4">
        <f t="shared" si="279"/>
        <v>0</v>
      </c>
      <c r="W972" s="4">
        <f t="shared" si="280"/>
        <v>0</v>
      </c>
      <c r="X972" s="4">
        <f t="shared" si="281"/>
        <v>0</v>
      </c>
      <c r="Y972" s="4">
        <f t="shared" si="282"/>
        <v>0</v>
      </c>
      <c r="Z972" s="4">
        <f t="shared" si="283"/>
        <v>0</v>
      </c>
      <c r="AA972" s="4">
        <f t="shared" si="284"/>
        <v>0</v>
      </c>
      <c r="AB972" s="4">
        <f t="shared" si="285"/>
        <v>0</v>
      </c>
      <c r="AC972" s="4">
        <f t="shared" si="286"/>
        <v>0</v>
      </c>
      <c r="AD972" s="4">
        <f t="shared" si="287"/>
        <v>0</v>
      </c>
      <c r="AE972" s="4">
        <f t="shared" si="288"/>
        <v>0</v>
      </c>
      <c r="AF972" s="4">
        <f t="shared" si="289"/>
        <v>0</v>
      </c>
      <c r="AG972" s="4">
        <f t="shared" si="290"/>
        <v>0</v>
      </c>
      <c r="AH972" s="4">
        <f t="shared" si="291"/>
        <v>0</v>
      </c>
      <c r="AI972" s="4">
        <f t="shared" si="292"/>
        <v>0</v>
      </c>
    </row>
    <row r="973" spans="1:35" x14ac:dyDescent="0.25">
      <c r="A973" t="s">
        <v>132</v>
      </c>
      <c r="B973" t="s">
        <v>148</v>
      </c>
      <c r="H973">
        <v>1.0048380557561301E-4</v>
      </c>
      <c r="I973">
        <v>0.40686852395630702</v>
      </c>
      <c r="J973">
        <v>0.98030801208091001</v>
      </c>
      <c r="R973" s="4">
        <f t="shared" si="275"/>
        <v>0</v>
      </c>
      <c r="S973" s="4">
        <f t="shared" si="276"/>
        <v>0</v>
      </c>
      <c r="T973" s="4">
        <f t="shared" si="277"/>
        <v>0</v>
      </c>
      <c r="U973" s="4">
        <f t="shared" si="278"/>
        <v>0</v>
      </c>
      <c r="V973" s="4">
        <f t="shared" si="279"/>
        <v>0</v>
      </c>
      <c r="W973" s="4">
        <f t="shared" si="280"/>
        <v>0</v>
      </c>
      <c r="X973" s="4">
        <f t="shared" si="281"/>
        <v>0</v>
      </c>
      <c r="Y973" s="4">
        <f t="shared" si="282"/>
        <v>0</v>
      </c>
      <c r="Z973" s="4">
        <f t="shared" si="283"/>
        <v>0</v>
      </c>
      <c r="AA973" s="4">
        <f t="shared" si="284"/>
        <v>0</v>
      </c>
      <c r="AB973" s="4">
        <f t="shared" si="285"/>
        <v>0</v>
      </c>
      <c r="AC973" s="4">
        <f t="shared" si="286"/>
        <v>0</v>
      </c>
      <c r="AD973" s="4">
        <f t="shared" si="287"/>
        <v>0</v>
      </c>
      <c r="AE973" s="4">
        <f t="shared" si="288"/>
        <v>0</v>
      </c>
      <c r="AF973" s="4">
        <f t="shared" si="289"/>
        <v>0</v>
      </c>
      <c r="AG973" s="4">
        <f t="shared" si="290"/>
        <v>2.9201386793142034E-5</v>
      </c>
      <c r="AH973" s="4">
        <f t="shared" si="291"/>
        <v>2.4010029141027897E-5</v>
      </c>
      <c r="AI973" s="4">
        <f t="shared" si="292"/>
        <v>2.6605707967084964E-5</v>
      </c>
    </row>
    <row r="974" spans="1:35" x14ac:dyDescent="0.25">
      <c r="A974" t="s">
        <v>86</v>
      </c>
      <c r="B974" t="s">
        <v>148</v>
      </c>
      <c r="H974">
        <v>1.4330673696312101E-4</v>
      </c>
      <c r="I974">
        <v>5.8034009285778898E-2</v>
      </c>
      <c r="J974">
        <v>0.99770850699398905</v>
      </c>
      <c r="R974" s="4">
        <f t="shared" si="275"/>
        <v>0</v>
      </c>
      <c r="S974" s="4">
        <f t="shared" si="276"/>
        <v>0</v>
      </c>
      <c r="T974" s="4">
        <f t="shared" si="277"/>
        <v>0</v>
      </c>
      <c r="U974" s="4">
        <f t="shared" si="278"/>
        <v>0</v>
      </c>
      <c r="V974" s="4">
        <f t="shared" si="279"/>
        <v>0</v>
      </c>
      <c r="W974" s="4">
        <f t="shared" si="280"/>
        <v>0</v>
      </c>
      <c r="X974" s="4">
        <f t="shared" si="281"/>
        <v>0</v>
      </c>
      <c r="Y974" s="4">
        <f t="shared" si="282"/>
        <v>0</v>
      </c>
      <c r="Z974" s="4">
        <f t="shared" si="283"/>
        <v>0</v>
      </c>
      <c r="AA974" s="4">
        <f t="shared" si="284"/>
        <v>0</v>
      </c>
      <c r="AB974" s="4">
        <f t="shared" si="285"/>
        <v>0</v>
      </c>
      <c r="AC974" s="4">
        <f t="shared" si="286"/>
        <v>0</v>
      </c>
      <c r="AD974" s="4">
        <f t="shared" si="287"/>
        <v>0</v>
      </c>
      <c r="AE974" s="4">
        <f t="shared" si="288"/>
        <v>0</v>
      </c>
      <c r="AF974" s="4">
        <f t="shared" si="289"/>
        <v>0</v>
      </c>
      <c r="AG974" s="4">
        <f t="shared" si="290"/>
        <v>3.6762367893516952E-5</v>
      </c>
      <c r="AH974" s="4">
        <f t="shared" si="291"/>
        <v>3.0226835823558387E-5</v>
      </c>
      <c r="AI974" s="4">
        <f t="shared" si="292"/>
        <v>3.3494601858537666E-5</v>
      </c>
    </row>
    <row r="975" spans="1:35" x14ac:dyDescent="0.25">
      <c r="A975" t="s">
        <v>74</v>
      </c>
      <c r="B975" t="s">
        <v>148</v>
      </c>
      <c r="H975">
        <v>3.4416409254105099E-4</v>
      </c>
      <c r="I975">
        <v>2.0764510627130899E-2</v>
      </c>
      <c r="J975">
        <v>0.99336410408800901</v>
      </c>
      <c r="R975" s="4">
        <f t="shared" si="275"/>
        <v>0</v>
      </c>
      <c r="S975" s="4">
        <f t="shared" si="276"/>
        <v>0</v>
      </c>
      <c r="T975" s="4">
        <f t="shared" si="277"/>
        <v>0</v>
      </c>
      <c r="U975" s="4">
        <f t="shared" si="278"/>
        <v>0</v>
      </c>
      <c r="V975" s="4">
        <f t="shared" si="279"/>
        <v>0</v>
      </c>
      <c r="W975" s="4">
        <f t="shared" si="280"/>
        <v>0</v>
      </c>
      <c r="X975" s="4">
        <f t="shared" si="281"/>
        <v>0</v>
      </c>
      <c r="Y975" s="4">
        <f t="shared" si="282"/>
        <v>0</v>
      </c>
      <c r="Z975" s="4">
        <f t="shared" si="283"/>
        <v>0</v>
      </c>
      <c r="AA975" s="4">
        <f t="shared" si="284"/>
        <v>0</v>
      </c>
      <c r="AB975" s="4">
        <f t="shared" si="285"/>
        <v>0</v>
      </c>
      <c r="AC975" s="4">
        <f t="shared" si="286"/>
        <v>0</v>
      </c>
      <c r="AD975" s="4">
        <f t="shared" si="287"/>
        <v>0</v>
      </c>
      <c r="AE975" s="4">
        <f t="shared" si="288"/>
        <v>0</v>
      </c>
      <c r="AF975" s="4">
        <f t="shared" si="289"/>
        <v>0</v>
      </c>
      <c r="AG975" s="4">
        <f t="shared" si="290"/>
        <v>5.2429294010897926E-5</v>
      </c>
      <c r="AH975" s="4">
        <f t="shared" si="291"/>
        <v>4.3108530631182746E-5</v>
      </c>
      <c r="AI975" s="4">
        <f t="shared" si="292"/>
        <v>4.7768912321040336E-5</v>
      </c>
    </row>
    <row r="976" spans="1:35" x14ac:dyDescent="0.25">
      <c r="A976" t="s">
        <v>116</v>
      </c>
      <c r="B976" t="s">
        <v>148</v>
      </c>
      <c r="H976">
        <v>0</v>
      </c>
      <c r="I976">
        <v>7.0543013045627004E-3</v>
      </c>
      <c r="J976">
        <v>0.99913661358127304</v>
      </c>
      <c r="R976" s="4">
        <f t="shared" si="275"/>
        <v>0</v>
      </c>
      <c r="S976" s="4">
        <f t="shared" si="276"/>
        <v>0</v>
      </c>
      <c r="T976" s="4">
        <f t="shared" si="277"/>
        <v>0</v>
      </c>
      <c r="U976" s="4">
        <f t="shared" si="278"/>
        <v>0</v>
      </c>
      <c r="V976" s="4">
        <f t="shared" si="279"/>
        <v>0</v>
      </c>
      <c r="W976" s="4">
        <f t="shared" si="280"/>
        <v>0</v>
      </c>
      <c r="X976" s="4">
        <f t="shared" si="281"/>
        <v>0</v>
      </c>
      <c r="Y976" s="4">
        <f t="shared" si="282"/>
        <v>0</v>
      </c>
      <c r="Z976" s="4">
        <f t="shared" si="283"/>
        <v>0</v>
      </c>
      <c r="AA976" s="4">
        <f t="shared" si="284"/>
        <v>0</v>
      </c>
      <c r="AB976" s="4">
        <f t="shared" si="285"/>
        <v>0</v>
      </c>
      <c r="AC976" s="4">
        <f t="shared" si="286"/>
        <v>0</v>
      </c>
      <c r="AD976" s="4">
        <f t="shared" si="287"/>
        <v>0</v>
      </c>
      <c r="AE976" s="4">
        <f t="shared" si="288"/>
        <v>0</v>
      </c>
      <c r="AF976" s="4">
        <f t="shared" si="289"/>
        <v>0</v>
      </c>
      <c r="AG976" s="4">
        <f t="shared" si="290"/>
        <v>1.2591369239306743E-4</v>
      </c>
      <c r="AH976" s="4">
        <f t="shared" si="291"/>
        <v>1.0352903596763323E-4</v>
      </c>
      <c r="AI976" s="4">
        <f t="shared" si="292"/>
        <v>1.1472136418035032E-4</v>
      </c>
    </row>
    <row r="977" spans="1:35" x14ac:dyDescent="0.25">
      <c r="A977" t="s">
        <v>126</v>
      </c>
      <c r="B977" t="s">
        <v>148</v>
      </c>
      <c r="H977">
        <v>1.0093851090419199E-5</v>
      </c>
      <c r="I977">
        <v>0.629583174737118</v>
      </c>
      <c r="J977">
        <v>0.99571816947371306</v>
      </c>
      <c r="R977" s="4">
        <f t="shared" si="275"/>
        <v>0</v>
      </c>
      <c r="S977" s="4">
        <f t="shared" si="276"/>
        <v>0</v>
      </c>
      <c r="T977" s="4">
        <f t="shared" si="277"/>
        <v>0</v>
      </c>
      <c r="U977" s="4">
        <f t="shared" si="278"/>
        <v>0</v>
      </c>
      <c r="V977" s="4">
        <f t="shared" si="279"/>
        <v>0</v>
      </c>
      <c r="W977" s="4">
        <f t="shared" si="280"/>
        <v>0</v>
      </c>
      <c r="X977" s="4">
        <f t="shared" si="281"/>
        <v>0</v>
      </c>
      <c r="Y977" s="4">
        <f t="shared" si="282"/>
        <v>0</v>
      </c>
      <c r="Z977" s="4">
        <f t="shared" si="283"/>
        <v>0</v>
      </c>
      <c r="AA977" s="4">
        <f t="shared" si="284"/>
        <v>0</v>
      </c>
      <c r="AB977" s="4">
        <f t="shared" si="285"/>
        <v>0</v>
      </c>
      <c r="AC977" s="4">
        <f t="shared" si="286"/>
        <v>0</v>
      </c>
      <c r="AD977" s="4">
        <f t="shared" si="287"/>
        <v>0</v>
      </c>
      <c r="AE977" s="4">
        <f t="shared" si="288"/>
        <v>0</v>
      </c>
      <c r="AF977" s="4">
        <f t="shared" si="289"/>
        <v>0</v>
      </c>
      <c r="AG977" s="4">
        <f t="shared" si="290"/>
        <v>0</v>
      </c>
      <c r="AH977" s="4">
        <f t="shared" si="291"/>
        <v>0</v>
      </c>
      <c r="AI977" s="4">
        <f t="shared" si="292"/>
        <v>0</v>
      </c>
    </row>
    <row r="978" spans="1:35" x14ac:dyDescent="0.25">
      <c r="A978" t="s">
        <v>80</v>
      </c>
      <c r="B978" t="s">
        <v>148</v>
      </c>
      <c r="H978">
        <v>0</v>
      </c>
      <c r="I978">
        <v>0.19760266146379299</v>
      </c>
      <c r="J978">
        <v>0.99721522801035001</v>
      </c>
      <c r="R978" s="4">
        <f t="shared" si="275"/>
        <v>0</v>
      </c>
      <c r="S978" s="4">
        <f t="shared" si="276"/>
        <v>0</v>
      </c>
      <c r="T978" s="4">
        <f t="shared" si="277"/>
        <v>0</v>
      </c>
      <c r="U978" s="4">
        <f t="shared" si="278"/>
        <v>0</v>
      </c>
      <c r="V978" s="4">
        <f t="shared" si="279"/>
        <v>0</v>
      </c>
      <c r="W978" s="4">
        <f t="shared" si="280"/>
        <v>0</v>
      </c>
      <c r="X978" s="4">
        <f t="shared" si="281"/>
        <v>0</v>
      </c>
      <c r="Y978" s="4">
        <f t="shared" si="282"/>
        <v>0</v>
      </c>
      <c r="Z978" s="4">
        <f t="shared" si="283"/>
        <v>0</v>
      </c>
      <c r="AA978" s="4">
        <f t="shared" si="284"/>
        <v>0</v>
      </c>
      <c r="AB978" s="4">
        <f t="shared" si="285"/>
        <v>0</v>
      </c>
      <c r="AC978" s="4">
        <f t="shared" si="286"/>
        <v>0</v>
      </c>
      <c r="AD978" s="4">
        <f t="shared" si="287"/>
        <v>0</v>
      </c>
      <c r="AE978" s="4">
        <f t="shared" si="288"/>
        <v>0</v>
      </c>
      <c r="AF978" s="4">
        <f t="shared" si="289"/>
        <v>0</v>
      </c>
      <c r="AG978" s="4">
        <f t="shared" si="290"/>
        <v>3.6928723501533656E-6</v>
      </c>
      <c r="AH978" s="4">
        <f t="shared" si="291"/>
        <v>3.0363617101261008E-6</v>
      </c>
      <c r="AI978" s="4">
        <f t="shared" si="292"/>
        <v>3.364617030139733E-6</v>
      </c>
    </row>
    <row r="979" spans="1:35" x14ac:dyDescent="0.25">
      <c r="A979" t="s">
        <v>74</v>
      </c>
      <c r="B979" t="s">
        <v>148</v>
      </c>
      <c r="H979">
        <v>2.7337925608361701E-4</v>
      </c>
      <c r="I979">
        <v>2.0764510627130899E-2</v>
      </c>
      <c r="J979">
        <v>0.99336410408800901</v>
      </c>
      <c r="R979" s="4">
        <f t="shared" si="275"/>
        <v>0</v>
      </c>
      <c r="S979" s="4">
        <f t="shared" si="276"/>
        <v>0</v>
      </c>
      <c r="T979" s="4">
        <f t="shared" si="277"/>
        <v>0</v>
      </c>
      <c r="U979" s="4">
        <f t="shared" si="278"/>
        <v>0</v>
      </c>
      <c r="V979" s="4">
        <f t="shared" si="279"/>
        <v>0</v>
      </c>
      <c r="W979" s="4">
        <f t="shared" si="280"/>
        <v>0</v>
      </c>
      <c r="X979" s="4">
        <f t="shared" si="281"/>
        <v>0</v>
      </c>
      <c r="Y979" s="4">
        <f t="shared" si="282"/>
        <v>0</v>
      </c>
      <c r="Z979" s="4">
        <f t="shared" si="283"/>
        <v>0</v>
      </c>
      <c r="AA979" s="4">
        <f t="shared" si="284"/>
        <v>0</v>
      </c>
      <c r="AB979" s="4">
        <f t="shared" si="285"/>
        <v>0</v>
      </c>
      <c r="AC979" s="4">
        <f t="shared" si="286"/>
        <v>0</v>
      </c>
      <c r="AD979" s="4">
        <f t="shared" si="287"/>
        <v>0</v>
      </c>
      <c r="AE979" s="4">
        <f t="shared" si="288"/>
        <v>0</v>
      </c>
      <c r="AF979" s="4">
        <f t="shared" si="289"/>
        <v>0</v>
      </c>
      <c r="AG979" s="4">
        <f t="shared" si="290"/>
        <v>0</v>
      </c>
      <c r="AH979" s="4">
        <f t="shared" si="291"/>
        <v>0</v>
      </c>
      <c r="AI979" s="4">
        <f t="shared" si="292"/>
        <v>0</v>
      </c>
    </row>
    <row r="980" spans="1:35" x14ac:dyDescent="0.25">
      <c r="A980" t="s">
        <v>57</v>
      </c>
      <c r="B980" t="s">
        <v>148</v>
      </c>
      <c r="H980">
        <v>0</v>
      </c>
      <c r="I980">
        <v>7.0435898610866701E-2</v>
      </c>
      <c r="J980">
        <v>0.99821880556616405</v>
      </c>
      <c r="R980" s="4">
        <f t="shared" si="275"/>
        <v>0</v>
      </c>
      <c r="S980" s="4">
        <f t="shared" si="276"/>
        <v>0</v>
      </c>
      <c r="T980" s="4">
        <f t="shared" si="277"/>
        <v>0</v>
      </c>
      <c r="U980" s="4">
        <f t="shared" si="278"/>
        <v>0</v>
      </c>
      <c r="V980" s="4">
        <f t="shared" si="279"/>
        <v>0</v>
      </c>
      <c r="W980" s="4">
        <f t="shared" si="280"/>
        <v>0</v>
      </c>
      <c r="X980" s="4">
        <f t="shared" si="281"/>
        <v>0</v>
      </c>
      <c r="Y980" s="4">
        <f t="shared" si="282"/>
        <v>0</v>
      </c>
      <c r="Z980" s="4">
        <f t="shared" si="283"/>
        <v>0</v>
      </c>
      <c r="AA980" s="4">
        <f t="shared" si="284"/>
        <v>0</v>
      </c>
      <c r="AB980" s="4">
        <f t="shared" si="285"/>
        <v>0</v>
      </c>
      <c r="AC980" s="4">
        <f t="shared" si="286"/>
        <v>0</v>
      </c>
      <c r="AD980" s="4">
        <f t="shared" si="287"/>
        <v>0</v>
      </c>
      <c r="AE980" s="4">
        <f t="shared" si="288"/>
        <v>0</v>
      </c>
      <c r="AF980" s="4">
        <f t="shared" si="289"/>
        <v>0</v>
      </c>
      <c r="AG980" s="4">
        <f t="shared" si="290"/>
        <v>1.0001680100620135E-4</v>
      </c>
      <c r="AH980" s="4">
        <f t="shared" si="291"/>
        <v>8.2236036382876668E-5</v>
      </c>
      <c r="AI980" s="4">
        <f t="shared" si="292"/>
        <v>9.1126418694538995E-5</v>
      </c>
    </row>
    <row r="981" spans="1:35" x14ac:dyDescent="0.25">
      <c r="A981" t="s">
        <v>114</v>
      </c>
      <c r="B981" t="s">
        <v>148</v>
      </c>
      <c r="H981">
        <v>1.58877869358102E-4</v>
      </c>
      <c r="I981">
        <v>1.9530006370258399</v>
      </c>
      <c r="J981">
        <v>0.77164095957630197</v>
      </c>
      <c r="R981" s="4">
        <f t="shared" si="275"/>
        <v>0</v>
      </c>
      <c r="S981" s="4">
        <f t="shared" si="276"/>
        <v>0</v>
      </c>
      <c r="T981" s="4">
        <f t="shared" si="277"/>
        <v>0</v>
      </c>
      <c r="U981" s="4">
        <f t="shared" si="278"/>
        <v>0</v>
      </c>
      <c r="V981" s="4">
        <f t="shared" si="279"/>
        <v>0</v>
      </c>
      <c r="W981" s="4">
        <f t="shared" si="280"/>
        <v>0</v>
      </c>
      <c r="X981" s="4">
        <f t="shared" si="281"/>
        <v>0</v>
      </c>
      <c r="Y981" s="4">
        <f t="shared" si="282"/>
        <v>0</v>
      </c>
      <c r="Z981" s="4">
        <f t="shared" si="283"/>
        <v>0</v>
      </c>
      <c r="AA981" s="4">
        <f t="shared" si="284"/>
        <v>0</v>
      </c>
      <c r="AB981" s="4">
        <f t="shared" si="285"/>
        <v>0</v>
      </c>
      <c r="AC981" s="4">
        <f t="shared" si="286"/>
        <v>0</v>
      </c>
      <c r="AD981" s="4">
        <f t="shared" si="287"/>
        <v>0</v>
      </c>
      <c r="AE981" s="4">
        <f t="shared" si="288"/>
        <v>0</v>
      </c>
      <c r="AF981" s="4">
        <f t="shared" si="289"/>
        <v>0</v>
      </c>
      <c r="AG981" s="4">
        <f t="shared" si="290"/>
        <v>0</v>
      </c>
      <c r="AH981" s="4">
        <f t="shared" si="291"/>
        <v>0</v>
      </c>
      <c r="AI981" s="4">
        <f t="shared" si="292"/>
        <v>0</v>
      </c>
    </row>
    <row r="982" spans="1:35" x14ac:dyDescent="0.25">
      <c r="A982" t="s">
        <v>114</v>
      </c>
      <c r="B982" t="s">
        <v>148</v>
      </c>
      <c r="H982">
        <v>3.1700302541276998E-4</v>
      </c>
      <c r="I982">
        <v>1.9530006370258399</v>
      </c>
      <c r="J982">
        <v>0.77164095957630197</v>
      </c>
      <c r="R982" s="4">
        <f t="shared" si="275"/>
        <v>0</v>
      </c>
      <c r="S982" s="4">
        <f t="shared" si="276"/>
        <v>0</v>
      </c>
      <c r="T982" s="4">
        <f t="shared" si="277"/>
        <v>0</v>
      </c>
      <c r="U982" s="4">
        <f t="shared" si="278"/>
        <v>0</v>
      </c>
      <c r="V982" s="4">
        <f t="shared" si="279"/>
        <v>0</v>
      </c>
      <c r="W982" s="4">
        <f t="shared" si="280"/>
        <v>0</v>
      </c>
      <c r="X982" s="4">
        <f t="shared" si="281"/>
        <v>0</v>
      </c>
      <c r="Y982" s="4">
        <f t="shared" si="282"/>
        <v>0</v>
      </c>
      <c r="Z982" s="4">
        <f t="shared" si="283"/>
        <v>0</v>
      </c>
      <c r="AA982" s="4">
        <f t="shared" si="284"/>
        <v>0</v>
      </c>
      <c r="AB982" s="4">
        <f t="shared" si="285"/>
        <v>0</v>
      </c>
      <c r="AC982" s="4">
        <f t="shared" si="286"/>
        <v>0</v>
      </c>
      <c r="AD982" s="4">
        <f t="shared" si="287"/>
        <v>0</v>
      </c>
      <c r="AE982" s="4">
        <f t="shared" si="288"/>
        <v>0</v>
      </c>
      <c r="AF982" s="4">
        <f t="shared" si="289"/>
        <v>0</v>
      </c>
      <c r="AG982" s="4">
        <f t="shared" si="290"/>
        <v>5.8126049765159271E-5</v>
      </c>
      <c r="AH982" s="4">
        <f t="shared" si="291"/>
        <v>4.7792529806908739E-5</v>
      </c>
      <c r="AI982" s="4">
        <f t="shared" si="292"/>
        <v>5.2959289786034001E-5</v>
      </c>
    </row>
    <row r="983" spans="1:35" x14ac:dyDescent="0.25">
      <c r="A983" t="s">
        <v>110</v>
      </c>
      <c r="B983" t="s">
        <v>148</v>
      </c>
      <c r="H983">
        <v>2.5544984288932001E-4</v>
      </c>
      <c r="I983">
        <v>0.105401146782442</v>
      </c>
      <c r="J983">
        <v>0.99160954466648898</v>
      </c>
      <c r="R983" s="4">
        <f t="shared" si="275"/>
        <v>0</v>
      </c>
      <c r="S983" s="4">
        <f t="shared" si="276"/>
        <v>0</v>
      </c>
      <c r="T983" s="4">
        <f t="shared" si="277"/>
        <v>0</v>
      </c>
      <c r="U983" s="4">
        <f t="shared" si="278"/>
        <v>0</v>
      </c>
      <c r="V983" s="4">
        <f t="shared" si="279"/>
        <v>0</v>
      </c>
      <c r="W983" s="4">
        <f t="shared" si="280"/>
        <v>0</v>
      </c>
      <c r="X983" s="4">
        <f t="shared" si="281"/>
        <v>0</v>
      </c>
      <c r="Y983" s="4">
        <f t="shared" si="282"/>
        <v>0</v>
      </c>
      <c r="Z983" s="4">
        <f t="shared" si="283"/>
        <v>0</v>
      </c>
      <c r="AA983" s="4">
        <f t="shared" si="284"/>
        <v>0</v>
      </c>
      <c r="AB983" s="4">
        <f t="shared" si="285"/>
        <v>0</v>
      </c>
      <c r="AC983" s="4">
        <f t="shared" si="286"/>
        <v>0</v>
      </c>
      <c r="AD983" s="4">
        <f t="shared" si="287"/>
        <v>0</v>
      </c>
      <c r="AE983" s="4">
        <f t="shared" si="288"/>
        <v>0</v>
      </c>
      <c r="AF983" s="4">
        <f t="shared" si="289"/>
        <v>0</v>
      </c>
      <c r="AG983" s="4">
        <f t="shared" si="290"/>
        <v>1.1597671661442804E-4</v>
      </c>
      <c r="AH983" s="4">
        <f t="shared" si="291"/>
        <v>9.5358633660751953E-5</v>
      </c>
      <c r="AI983" s="4">
        <f t="shared" si="292"/>
        <v>1.0566767513758999E-4</v>
      </c>
    </row>
    <row r="984" spans="1:35" x14ac:dyDescent="0.25">
      <c r="A984" t="s">
        <v>63</v>
      </c>
      <c r="B984" t="s">
        <v>148</v>
      </c>
      <c r="H984">
        <v>0</v>
      </c>
      <c r="I984">
        <v>7.9415077056922898E-2</v>
      </c>
      <c r="J984">
        <v>0.99548082613681799</v>
      </c>
      <c r="R984" s="4">
        <f t="shared" si="275"/>
        <v>0</v>
      </c>
      <c r="S984" s="4">
        <f t="shared" si="276"/>
        <v>0</v>
      </c>
      <c r="T984" s="4">
        <f t="shared" si="277"/>
        <v>0</v>
      </c>
      <c r="U984" s="4">
        <f t="shared" si="278"/>
        <v>0</v>
      </c>
      <c r="V984" s="4">
        <f t="shared" si="279"/>
        <v>0</v>
      </c>
      <c r="W984" s="4">
        <f t="shared" si="280"/>
        <v>0</v>
      </c>
      <c r="X984" s="4">
        <f t="shared" si="281"/>
        <v>0</v>
      </c>
      <c r="Y984" s="4">
        <f t="shared" si="282"/>
        <v>0</v>
      </c>
      <c r="Z984" s="4">
        <f t="shared" si="283"/>
        <v>0</v>
      </c>
      <c r="AA984" s="4">
        <f t="shared" si="284"/>
        <v>0</v>
      </c>
      <c r="AB984" s="4">
        <f t="shared" si="285"/>
        <v>0</v>
      </c>
      <c r="AC984" s="4">
        <f t="shared" si="286"/>
        <v>0</v>
      </c>
      <c r="AD984" s="4">
        <f t="shared" si="287"/>
        <v>0</v>
      </c>
      <c r="AE984" s="4">
        <f t="shared" si="288"/>
        <v>0</v>
      </c>
      <c r="AF984" s="4">
        <f t="shared" si="289"/>
        <v>0</v>
      </c>
      <c r="AG984" s="4">
        <f t="shared" si="290"/>
        <v>9.3457259593653658E-5</v>
      </c>
      <c r="AH984" s="4">
        <f t="shared" si="291"/>
        <v>7.6842635665893018E-5</v>
      </c>
      <c r="AI984" s="4">
        <f t="shared" si="292"/>
        <v>8.5149947629773338E-5</v>
      </c>
    </row>
    <row r="985" spans="1:35" x14ac:dyDescent="0.25">
      <c r="A985" t="s">
        <v>98</v>
      </c>
      <c r="B985" t="s">
        <v>148</v>
      </c>
      <c r="H985">
        <v>8.3327734565099808E-3</v>
      </c>
      <c r="I985">
        <v>6.6739063948721505E-2</v>
      </c>
      <c r="J985">
        <v>0.99650918510666997</v>
      </c>
      <c r="R985" s="4">
        <f t="shared" si="275"/>
        <v>0</v>
      </c>
      <c r="S985" s="4">
        <f t="shared" si="276"/>
        <v>0</v>
      </c>
      <c r="T985" s="4">
        <f t="shared" si="277"/>
        <v>0</v>
      </c>
      <c r="U985" s="4">
        <f t="shared" si="278"/>
        <v>0</v>
      </c>
      <c r="V985" s="4">
        <f t="shared" si="279"/>
        <v>0</v>
      </c>
      <c r="W985" s="4">
        <f t="shared" si="280"/>
        <v>0</v>
      </c>
      <c r="X985" s="4">
        <f t="shared" si="281"/>
        <v>0</v>
      </c>
      <c r="Y985" s="4">
        <f t="shared" si="282"/>
        <v>0</v>
      </c>
      <c r="Z985" s="4">
        <f t="shared" si="283"/>
        <v>0</v>
      </c>
      <c r="AA985" s="4">
        <f t="shared" si="284"/>
        <v>0</v>
      </c>
      <c r="AB985" s="4">
        <f t="shared" si="285"/>
        <v>0</v>
      </c>
      <c r="AC985" s="4">
        <f t="shared" si="286"/>
        <v>0</v>
      </c>
      <c r="AD985" s="4">
        <f t="shared" si="287"/>
        <v>0</v>
      </c>
      <c r="AE985" s="4">
        <f t="shared" si="288"/>
        <v>0</v>
      </c>
      <c r="AF985" s="4">
        <f t="shared" si="289"/>
        <v>0</v>
      </c>
      <c r="AG985" s="4">
        <f t="shared" si="290"/>
        <v>0</v>
      </c>
      <c r="AH985" s="4">
        <f t="shared" si="291"/>
        <v>0</v>
      </c>
      <c r="AI985" s="4">
        <f t="shared" si="292"/>
        <v>0</v>
      </c>
    </row>
    <row r="986" spans="1:35" x14ac:dyDescent="0.25">
      <c r="A986" t="s">
        <v>61</v>
      </c>
      <c r="B986" t="s">
        <v>148</v>
      </c>
      <c r="H986">
        <v>4.8375851290818602E-4</v>
      </c>
      <c r="I986">
        <v>1.8346287247889399E-2</v>
      </c>
      <c r="J986">
        <v>0.99705869987184503</v>
      </c>
      <c r="R986" s="4">
        <f t="shared" si="275"/>
        <v>0</v>
      </c>
      <c r="S986" s="4">
        <f t="shared" si="276"/>
        <v>0</v>
      </c>
      <c r="T986" s="4">
        <f t="shared" si="277"/>
        <v>0</v>
      </c>
      <c r="U986" s="4">
        <f t="shared" si="278"/>
        <v>0</v>
      </c>
      <c r="V986" s="4">
        <f t="shared" si="279"/>
        <v>0</v>
      </c>
      <c r="W986" s="4">
        <f t="shared" si="280"/>
        <v>0</v>
      </c>
      <c r="X986" s="4">
        <f t="shared" si="281"/>
        <v>0</v>
      </c>
      <c r="Y986" s="4">
        <f t="shared" si="282"/>
        <v>0</v>
      </c>
      <c r="Z986" s="4">
        <f t="shared" si="283"/>
        <v>0</v>
      </c>
      <c r="AA986" s="4">
        <f t="shared" si="284"/>
        <v>0</v>
      </c>
      <c r="AB986" s="4">
        <f t="shared" si="285"/>
        <v>0</v>
      </c>
      <c r="AC986" s="4">
        <f t="shared" si="286"/>
        <v>0</v>
      </c>
      <c r="AD986" s="4">
        <f t="shared" si="287"/>
        <v>0</v>
      </c>
      <c r="AE986" s="4">
        <f t="shared" si="288"/>
        <v>0</v>
      </c>
      <c r="AF986" s="4">
        <f t="shared" si="289"/>
        <v>0</v>
      </c>
      <c r="AG986" s="4">
        <f t="shared" si="290"/>
        <v>3.0485756548207245E-3</v>
      </c>
      <c r="AH986" s="4">
        <f t="shared" si="291"/>
        <v>2.5066066495192628E-3</v>
      </c>
      <c r="AI986" s="4">
        <f t="shared" si="292"/>
        <v>2.7775911521699934E-3</v>
      </c>
    </row>
    <row r="987" spans="1:35" x14ac:dyDescent="0.25">
      <c r="A987" t="s">
        <v>124</v>
      </c>
      <c r="B987" t="s">
        <v>148</v>
      </c>
      <c r="H987">
        <v>0</v>
      </c>
      <c r="I987">
        <v>9.0562573542206801E-2</v>
      </c>
      <c r="J987">
        <v>0.99379289158863804</v>
      </c>
      <c r="R987" s="4">
        <f t="shared" si="275"/>
        <v>0</v>
      </c>
      <c r="S987" s="4">
        <f t="shared" si="276"/>
        <v>0</v>
      </c>
      <c r="T987" s="4">
        <f t="shared" si="277"/>
        <v>0</v>
      </c>
      <c r="U987" s="4">
        <f t="shared" si="278"/>
        <v>0</v>
      </c>
      <c r="V987" s="4">
        <f t="shared" si="279"/>
        <v>0</v>
      </c>
      <c r="W987" s="4">
        <f t="shared" si="280"/>
        <v>0</v>
      </c>
      <c r="X987" s="4">
        <f t="shared" si="281"/>
        <v>0</v>
      </c>
      <c r="Y987" s="4">
        <f t="shared" si="282"/>
        <v>0</v>
      </c>
      <c r="Z987" s="4">
        <f t="shared" si="283"/>
        <v>0</v>
      </c>
      <c r="AA987" s="4">
        <f t="shared" si="284"/>
        <v>0</v>
      </c>
      <c r="AB987" s="4">
        <f t="shared" si="285"/>
        <v>0</v>
      </c>
      <c r="AC987" s="4">
        <f t="shared" si="286"/>
        <v>0</v>
      </c>
      <c r="AD987" s="4">
        <f t="shared" si="287"/>
        <v>0</v>
      </c>
      <c r="AE987" s="4">
        <f t="shared" si="288"/>
        <v>0</v>
      </c>
      <c r="AF987" s="4">
        <f t="shared" si="289"/>
        <v>0</v>
      </c>
      <c r="AG987" s="4">
        <f t="shared" si="290"/>
        <v>1.769848217956778E-4</v>
      </c>
      <c r="AH987" s="4">
        <f t="shared" si="291"/>
        <v>1.455208534764462E-4</v>
      </c>
      <c r="AI987" s="4">
        <f t="shared" si="292"/>
        <v>1.6125283763606199E-4</v>
      </c>
    </row>
    <row r="988" spans="1:35" x14ac:dyDescent="0.25">
      <c r="A988" t="s">
        <v>59</v>
      </c>
      <c r="B988" t="s">
        <v>148</v>
      </c>
      <c r="H988">
        <v>2.2610539514407199E-3</v>
      </c>
      <c r="I988">
        <v>5.4005287305659098E-3</v>
      </c>
      <c r="J988">
        <v>0.99528799723447903</v>
      </c>
      <c r="R988" s="4">
        <f t="shared" si="275"/>
        <v>0</v>
      </c>
      <c r="S988" s="4">
        <f t="shared" si="276"/>
        <v>0</v>
      </c>
      <c r="T988" s="4">
        <f t="shared" si="277"/>
        <v>0</v>
      </c>
      <c r="U988" s="4">
        <f t="shared" si="278"/>
        <v>0</v>
      </c>
      <c r="V988" s="4">
        <f t="shared" si="279"/>
        <v>0</v>
      </c>
      <c r="W988" s="4">
        <f t="shared" si="280"/>
        <v>0</v>
      </c>
      <c r="X988" s="4">
        <f t="shared" si="281"/>
        <v>0</v>
      </c>
      <c r="Y988" s="4">
        <f t="shared" si="282"/>
        <v>0</v>
      </c>
      <c r="Z988" s="4">
        <f t="shared" si="283"/>
        <v>0</v>
      </c>
      <c r="AA988" s="4">
        <f t="shared" si="284"/>
        <v>0</v>
      </c>
      <c r="AB988" s="4">
        <f t="shared" si="285"/>
        <v>0</v>
      </c>
      <c r="AC988" s="4">
        <f t="shared" si="286"/>
        <v>0</v>
      </c>
      <c r="AD988" s="4">
        <f t="shared" si="287"/>
        <v>0</v>
      </c>
      <c r="AE988" s="4">
        <f t="shared" si="288"/>
        <v>0</v>
      </c>
      <c r="AF988" s="4">
        <f t="shared" si="289"/>
        <v>0</v>
      </c>
      <c r="AG988" s="4">
        <f t="shared" si="290"/>
        <v>0</v>
      </c>
      <c r="AH988" s="4">
        <f t="shared" si="291"/>
        <v>0</v>
      </c>
      <c r="AI988" s="4">
        <f t="shared" si="292"/>
        <v>0</v>
      </c>
    </row>
    <row r="989" spans="1:35" x14ac:dyDescent="0.25">
      <c r="A989" t="s">
        <v>54</v>
      </c>
      <c r="B989" t="s">
        <v>148</v>
      </c>
      <c r="H989">
        <v>0</v>
      </c>
      <c r="I989">
        <v>0.11296100954428299</v>
      </c>
      <c r="J989">
        <v>0.99843400300270801</v>
      </c>
      <c r="R989" s="4">
        <f t="shared" si="275"/>
        <v>0</v>
      </c>
      <c r="S989" s="4">
        <f t="shared" si="276"/>
        <v>0</v>
      </c>
      <c r="T989" s="4">
        <f t="shared" si="277"/>
        <v>0</v>
      </c>
      <c r="U989" s="4">
        <f t="shared" si="278"/>
        <v>0</v>
      </c>
      <c r="V989" s="4">
        <f t="shared" si="279"/>
        <v>0</v>
      </c>
      <c r="W989" s="4">
        <f t="shared" si="280"/>
        <v>0</v>
      </c>
      <c r="X989" s="4">
        <f t="shared" si="281"/>
        <v>0</v>
      </c>
      <c r="Y989" s="4">
        <f t="shared" si="282"/>
        <v>0</v>
      </c>
      <c r="Z989" s="4">
        <f t="shared" si="283"/>
        <v>0</v>
      </c>
      <c r="AA989" s="4">
        <f t="shared" si="284"/>
        <v>0</v>
      </c>
      <c r="AB989" s="4">
        <f t="shared" si="285"/>
        <v>0</v>
      </c>
      <c r="AC989" s="4">
        <f t="shared" si="286"/>
        <v>0</v>
      </c>
      <c r="AD989" s="4">
        <f t="shared" si="287"/>
        <v>0</v>
      </c>
      <c r="AE989" s="4">
        <f t="shared" si="288"/>
        <v>0</v>
      </c>
      <c r="AF989" s="4">
        <f t="shared" si="289"/>
        <v>0</v>
      </c>
      <c r="AG989" s="4">
        <f t="shared" si="290"/>
        <v>8.2721486028319022E-4</v>
      </c>
      <c r="AH989" s="4">
        <f t="shared" si="291"/>
        <v>6.8015444067728978E-4</v>
      </c>
      <c r="AI989" s="4">
        <f t="shared" si="292"/>
        <v>7.5368465048023989E-4</v>
      </c>
    </row>
    <row r="990" spans="1:35" x14ac:dyDescent="0.25">
      <c r="A990" t="s">
        <v>98</v>
      </c>
      <c r="B990" t="s">
        <v>148</v>
      </c>
      <c r="H990">
        <v>1.0490340255124299E-2</v>
      </c>
      <c r="I990">
        <v>6.6739063948721505E-2</v>
      </c>
      <c r="J990">
        <v>0.99650918510666997</v>
      </c>
      <c r="R990" s="4">
        <f t="shared" si="275"/>
        <v>0</v>
      </c>
      <c r="S990" s="4">
        <f t="shared" si="276"/>
        <v>0</v>
      </c>
      <c r="T990" s="4">
        <f t="shared" si="277"/>
        <v>0</v>
      </c>
      <c r="U990" s="4">
        <f t="shared" si="278"/>
        <v>0</v>
      </c>
      <c r="V990" s="4">
        <f t="shared" si="279"/>
        <v>0</v>
      </c>
      <c r="W990" s="4">
        <f t="shared" si="280"/>
        <v>0</v>
      </c>
      <c r="X990" s="4">
        <f t="shared" si="281"/>
        <v>0</v>
      </c>
      <c r="Y990" s="4">
        <f t="shared" si="282"/>
        <v>0</v>
      </c>
      <c r="Z990" s="4">
        <f t="shared" si="283"/>
        <v>0</v>
      </c>
      <c r="AA990" s="4">
        <f t="shared" si="284"/>
        <v>0</v>
      </c>
      <c r="AB990" s="4">
        <f t="shared" si="285"/>
        <v>0</v>
      </c>
      <c r="AC990" s="4">
        <f t="shared" si="286"/>
        <v>0</v>
      </c>
      <c r="AD990" s="4">
        <f t="shared" si="287"/>
        <v>0</v>
      </c>
      <c r="AE990" s="4">
        <f t="shared" si="288"/>
        <v>0</v>
      </c>
      <c r="AF990" s="4">
        <f t="shared" si="289"/>
        <v>0</v>
      </c>
      <c r="AG990" s="4">
        <f t="shared" si="290"/>
        <v>0</v>
      </c>
      <c r="AH990" s="4">
        <f t="shared" si="291"/>
        <v>0</v>
      </c>
      <c r="AI990" s="4">
        <f t="shared" si="292"/>
        <v>0</v>
      </c>
    </row>
    <row r="991" spans="1:35" x14ac:dyDescent="0.25">
      <c r="A991" t="s">
        <v>104</v>
      </c>
      <c r="B991" t="s">
        <v>148</v>
      </c>
      <c r="H991">
        <v>0</v>
      </c>
      <c r="I991">
        <v>5.7697828276264101E-2</v>
      </c>
      <c r="J991">
        <v>0.99815907450991004</v>
      </c>
      <c r="R991" s="4">
        <f t="shared" si="275"/>
        <v>0</v>
      </c>
      <c r="S991" s="4">
        <f t="shared" si="276"/>
        <v>0</v>
      </c>
      <c r="T991" s="4">
        <f t="shared" si="277"/>
        <v>0</v>
      </c>
      <c r="U991" s="4">
        <f t="shared" si="278"/>
        <v>0</v>
      </c>
      <c r="V991" s="4">
        <f t="shared" si="279"/>
        <v>0</v>
      </c>
      <c r="W991" s="4">
        <f t="shared" si="280"/>
        <v>0</v>
      </c>
      <c r="X991" s="4">
        <f t="shared" si="281"/>
        <v>0</v>
      </c>
      <c r="Y991" s="4">
        <f t="shared" si="282"/>
        <v>0</v>
      </c>
      <c r="Z991" s="4">
        <f t="shared" si="283"/>
        <v>0</v>
      </c>
      <c r="AA991" s="4">
        <f t="shared" si="284"/>
        <v>0</v>
      </c>
      <c r="AB991" s="4">
        <f t="shared" si="285"/>
        <v>0</v>
      </c>
      <c r="AC991" s="4">
        <f t="shared" si="286"/>
        <v>0</v>
      </c>
      <c r="AD991" s="4">
        <f t="shared" si="287"/>
        <v>0</v>
      </c>
      <c r="AE991" s="4">
        <f t="shared" si="288"/>
        <v>0</v>
      </c>
      <c r="AF991" s="4">
        <f t="shared" si="289"/>
        <v>0</v>
      </c>
      <c r="AG991" s="4">
        <f t="shared" si="290"/>
        <v>3.8379293616308411E-3</v>
      </c>
      <c r="AH991" s="4">
        <f t="shared" si="291"/>
        <v>3.1556308084520254E-3</v>
      </c>
      <c r="AI991" s="4">
        <f t="shared" si="292"/>
        <v>3.4967800850414328E-3</v>
      </c>
    </row>
    <row r="992" spans="1:35" x14ac:dyDescent="0.25">
      <c r="A992" t="s">
        <v>98</v>
      </c>
      <c r="B992" t="s">
        <v>148</v>
      </c>
      <c r="H992">
        <v>1.32065559255433E-2</v>
      </c>
      <c r="I992">
        <v>6.6739063948721505E-2</v>
      </c>
      <c r="J992">
        <v>0.99650918510666997</v>
      </c>
      <c r="R992" s="4">
        <f t="shared" si="275"/>
        <v>0</v>
      </c>
      <c r="S992" s="4">
        <f t="shared" si="276"/>
        <v>0</v>
      </c>
      <c r="T992" s="4">
        <f t="shared" si="277"/>
        <v>0</v>
      </c>
      <c r="U992" s="4">
        <f t="shared" si="278"/>
        <v>0</v>
      </c>
      <c r="V992" s="4">
        <f t="shared" si="279"/>
        <v>0</v>
      </c>
      <c r="W992" s="4">
        <f t="shared" si="280"/>
        <v>0</v>
      </c>
      <c r="X992" s="4">
        <f t="shared" si="281"/>
        <v>0</v>
      </c>
      <c r="Y992" s="4">
        <f t="shared" si="282"/>
        <v>0</v>
      </c>
      <c r="Z992" s="4">
        <f t="shared" si="283"/>
        <v>0</v>
      </c>
      <c r="AA992" s="4">
        <f t="shared" si="284"/>
        <v>0</v>
      </c>
      <c r="AB992" s="4">
        <f t="shared" si="285"/>
        <v>0</v>
      </c>
      <c r="AC992" s="4">
        <f t="shared" si="286"/>
        <v>0</v>
      </c>
      <c r="AD992" s="4">
        <f t="shared" si="287"/>
        <v>0</v>
      </c>
      <c r="AE992" s="4">
        <f t="shared" si="288"/>
        <v>0</v>
      </c>
      <c r="AF992" s="4">
        <f t="shared" si="289"/>
        <v>0</v>
      </c>
      <c r="AG992" s="4">
        <f t="shared" si="290"/>
        <v>0</v>
      </c>
      <c r="AH992" s="4">
        <f t="shared" si="291"/>
        <v>0</v>
      </c>
      <c r="AI992" s="4">
        <f t="shared" si="292"/>
        <v>0</v>
      </c>
    </row>
    <row r="993" spans="1:35" x14ac:dyDescent="0.25">
      <c r="A993" t="s">
        <v>130</v>
      </c>
      <c r="B993" t="s">
        <v>148</v>
      </c>
      <c r="H993">
        <v>0</v>
      </c>
      <c r="I993">
        <v>7.9736111340164095E-4</v>
      </c>
      <c r="J993">
        <v>0.99586114958889904</v>
      </c>
      <c r="R993" s="4">
        <f t="shared" si="275"/>
        <v>0</v>
      </c>
      <c r="S993" s="4">
        <f t="shared" si="276"/>
        <v>0</v>
      </c>
      <c r="T993" s="4">
        <f t="shared" si="277"/>
        <v>0</v>
      </c>
      <c r="U993" s="4">
        <f t="shared" si="278"/>
        <v>0</v>
      </c>
      <c r="V993" s="4">
        <f t="shared" si="279"/>
        <v>0</v>
      </c>
      <c r="W993" s="4">
        <f t="shared" si="280"/>
        <v>0</v>
      </c>
      <c r="X993" s="4">
        <f t="shared" si="281"/>
        <v>0</v>
      </c>
      <c r="Y993" s="4">
        <f t="shared" si="282"/>
        <v>0</v>
      </c>
      <c r="Z993" s="4">
        <f t="shared" si="283"/>
        <v>0</v>
      </c>
      <c r="AA993" s="4">
        <f t="shared" si="284"/>
        <v>0</v>
      </c>
      <c r="AB993" s="4">
        <f t="shared" si="285"/>
        <v>0</v>
      </c>
      <c r="AC993" s="4">
        <f t="shared" si="286"/>
        <v>0</v>
      </c>
      <c r="AD993" s="4">
        <f t="shared" si="287"/>
        <v>0</v>
      </c>
      <c r="AE993" s="4">
        <f t="shared" si="288"/>
        <v>0</v>
      </c>
      <c r="AF993" s="4">
        <f t="shared" si="289"/>
        <v>0</v>
      </c>
      <c r="AG993" s="4">
        <f t="shared" si="290"/>
        <v>4.8316668020280361E-3</v>
      </c>
      <c r="AH993" s="4">
        <f t="shared" si="291"/>
        <v>3.97270381500083E-3</v>
      </c>
      <c r="AI993" s="4">
        <f t="shared" si="292"/>
        <v>4.4021853085144331E-3</v>
      </c>
    </row>
    <row r="994" spans="1:35" x14ac:dyDescent="0.25">
      <c r="A994" t="s">
        <v>96</v>
      </c>
      <c r="B994" t="s">
        <v>148</v>
      </c>
      <c r="H994">
        <v>0</v>
      </c>
      <c r="I994">
        <v>2.1913608721022802E-2</v>
      </c>
      <c r="J994">
        <v>0.99544820161992098</v>
      </c>
      <c r="R994" s="4">
        <f t="shared" si="275"/>
        <v>0</v>
      </c>
      <c r="S994" s="4">
        <f t="shared" si="276"/>
        <v>0</v>
      </c>
      <c r="T994" s="4">
        <f t="shared" si="277"/>
        <v>0</v>
      </c>
      <c r="U994" s="4">
        <f t="shared" si="278"/>
        <v>0</v>
      </c>
      <c r="V994" s="4">
        <f t="shared" si="279"/>
        <v>0</v>
      </c>
      <c r="W994" s="4">
        <f t="shared" si="280"/>
        <v>0</v>
      </c>
      <c r="X994" s="4">
        <f t="shared" si="281"/>
        <v>0</v>
      </c>
      <c r="Y994" s="4">
        <f t="shared" si="282"/>
        <v>0</v>
      </c>
      <c r="Z994" s="4">
        <f t="shared" si="283"/>
        <v>0</v>
      </c>
      <c r="AA994" s="4">
        <f t="shared" si="284"/>
        <v>0</v>
      </c>
      <c r="AB994" s="4">
        <f t="shared" si="285"/>
        <v>0</v>
      </c>
      <c r="AC994" s="4">
        <f t="shared" si="286"/>
        <v>0</v>
      </c>
      <c r="AD994" s="4">
        <f t="shared" si="287"/>
        <v>0</v>
      </c>
      <c r="AE994" s="4">
        <f t="shared" si="288"/>
        <v>0</v>
      </c>
      <c r="AF994" s="4">
        <f t="shared" si="289"/>
        <v>0</v>
      </c>
      <c r="AG994" s="4">
        <f t="shared" si="290"/>
        <v>0</v>
      </c>
      <c r="AH994" s="4">
        <f t="shared" si="291"/>
        <v>0</v>
      </c>
      <c r="AI994" s="4">
        <f t="shared" si="292"/>
        <v>0</v>
      </c>
    </row>
    <row r="995" spans="1:35" x14ac:dyDescent="0.25">
      <c r="A995" t="s">
        <v>100</v>
      </c>
      <c r="B995" t="s">
        <v>148</v>
      </c>
      <c r="H995">
        <v>0</v>
      </c>
      <c r="I995">
        <v>7.3577621100853696E-2</v>
      </c>
      <c r="J995">
        <v>0.99650976019705295</v>
      </c>
      <c r="R995" s="4">
        <f t="shared" si="275"/>
        <v>0</v>
      </c>
      <c r="S995" s="4">
        <f t="shared" si="276"/>
        <v>0</v>
      </c>
      <c r="T995" s="4">
        <f t="shared" si="277"/>
        <v>0</v>
      </c>
      <c r="U995" s="4">
        <f t="shared" si="278"/>
        <v>0</v>
      </c>
      <c r="V995" s="4">
        <f t="shared" si="279"/>
        <v>0</v>
      </c>
      <c r="W995" s="4">
        <f t="shared" si="280"/>
        <v>0</v>
      </c>
      <c r="X995" s="4">
        <f t="shared" si="281"/>
        <v>0</v>
      </c>
      <c r="Y995" s="4">
        <f t="shared" si="282"/>
        <v>0</v>
      </c>
      <c r="Z995" s="4">
        <f t="shared" si="283"/>
        <v>0</v>
      </c>
      <c r="AA995" s="4">
        <f t="shared" si="284"/>
        <v>0</v>
      </c>
      <c r="AB995" s="4">
        <f t="shared" si="285"/>
        <v>0</v>
      </c>
      <c r="AC995" s="4">
        <f t="shared" si="286"/>
        <v>0</v>
      </c>
      <c r="AD995" s="4">
        <f t="shared" si="287"/>
        <v>0</v>
      </c>
      <c r="AE995" s="4">
        <f t="shared" si="288"/>
        <v>0</v>
      </c>
      <c r="AF995" s="4">
        <f t="shared" si="289"/>
        <v>0</v>
      </c>
      <c r="AG995" s="4">
        <f t="shared" si="290"/>
        <v>0</v>
      </c>
      <c r="AH995" s="4">
        <f t="shared" si="291"/>
        <v>0</v>
      </c>
      <c r="AI995" s="4">
        <f t="shared" si="292"/>
        <v>0</v>
      </c>
    </row>
    <row r="996" spans="1:35" x14ac:dyDescent="0.25">
      <c r="A996" t="s">
        <v>136</v>
      </c>
      <c r="B996" t="s">
        <v>148</v>
      </c>
      <c r="H996">
        <v>0</v>
      </c>
      <c r="I996">
        <v>4.7001149341747102E-2</v>
      </c>
      <c r="J996">
        <v>0.99973957502069799</v>
      </c>
      <c r="R996" s="4">
        <f t="shared" si="275"/>
        <v>0</v>
      </c>
      <c r="S996" s="4">
        <f t="shared" si="276"/>
        <v>0</v>
      </c>
      <c r="T996" s="4">
        <f t="shared" si="277"/>
        <v>0</v>
      </c>
      <c r="U996" s="4">
        <f t="shared" si="278"/>
        <v>0</v>
      </c>
      <c r="V996" s="4">
        <f t="shared" si="279"/>
        <v>0</v>
      </c>
      <c r="W996" s="4">
        <f t="shared" si="280"/>
        <v>0</v>
      </c>
      <c r="X996" s="4">
        <f t="shared" si="281"/>
        <v>0</v>
      </c>
      <c r="Y996" s="4">
        <f t="shared" si="282"/>
        <v>0</v>
      </c>
      <c r="Z996" s="4">
        <f t="shared" si="283"/>
        <v>0</v>
      </c>
      <c r="AA996" s="4">
        <f t="shared" si="284"/>
        <v>0</v>
      </c>
      <c r="AB996" s="4">
        <f t="shared" si="285"/>
        <v>0</v>
      </c>
      <c r="AC996" s="4">
        <f t="shared" si="286"/>
        <v>0</v>
      </c>
      <c r="AD996" s="4">
        <f t="shared" si="287"/>
        <v>0</v>
      </c>
      <c r="AE996" s="4">
        <f t="shared" si="288"/>
        <v>0</v>
      </c>
      <c r="AF996" s="4">
        <f t="shared" si="289"/>
        <v>0</v>
      </c>
      <c r="AG996" s="4">
        <f t="shared" si="290"/>
        <v>0</v>
      </c>
      <c r="AH996" s="4">
        <f t="shared" si="291"/>
        <v>0</v>
      </c>
      <c r="AI996" s="4">
        <f t="shared" si="292"/>
        <v>0</v>
      </c>
    </row>
    <row r="997" spans="1:35" x14ac:dyDescent="0.25">
      <c r="A997" t="s">
        <v>86</v>
      </c>
      <c r="B997" t="s">
        <v>148</v>
      </c>
      <c r="H997">
        <v>9.0420438200372206E-5</v>
      </c>
      <c r="I997">
        <v>5.8034009285778898E-2</v>
      </c>
      <c r="J997">
        <v>0.99770850699398905</v>
      </c>
      <c r="R997" s="4">
        <f t="shared" si="275"/>
        <v>0</v>
      </c>
      <c r="S997" s="4">
        <f t="shared" si="276"/>
        <v>0</v>
      </c>
      <c r="T997" s="4">
        <f t="shared" si="277"/>
        <v>0</v>
      </c>
      <c r="U997" s="4">
        <f t="shared" si="278"/>
        <v>0</v>
      </c>
      <c r="V997" s="4">
        <f t="shared" si="279"/>
        <v>0</v>
      </c>
      <c r="W997" s="4">
        <f t="shared" si="280"/>
        <v>0</v>
      </c>
      <c r="X997" s="4">
        <f t="shared" si="281"/>
        <v>0</v>
      </c>
      <c r="Y997" s="4">
        <f t="shared" si="282"/>
        <v>0</v>
      </c>
      <c r="Z997" s="4">
        <f t="shared" si="283"/>
        <v>0</v>
      </c>
      <c r="AA997" s="4">
        <f t="shared" si="284"/>
        <v>0</v>
      </c>
      <c r="AB997" s="4">
        <f t="shared" si="285"/>
        <v>0</v>
      </c>
      <c r="AC997" s="4">
        <f t="shared" si="286"/>
        <v>0</v>
      </c>
      <c r="AD997" s="4">
        <f t="shared" si="287"/>
        <v>0</v>
      </c>
      <c r="AE997" s="4">
        <f t="shared" si="288"/>
        <v>0</v>
      </c>
      <c r="AF997" s="4">
        <f t="shared" si="289"/>
        <v>0</v>
      </c>
      <c r="AG997" s="4">
        <f t="shared" si="290"/>
        <v>0</v>
      </c>
      <c r="AH997" s="4">
        <f t="shared" si="291"/>
        <v>0</v>
      </c>
      <c r="AI997" s="4">
        <f t="shared" si="292"/>
        <v>0</v>
      </c>
    </row>
    <row r="998" spans="1:35" x14ac:dyDescent="0.25">
      <c r="A998" t="s">
        <v>118</v>
      </c>
      <c r="B998" t="s">
        <v>149</v>
      </c>
      <c r="H998">
        <v>1.3772264493528899E-4</v>
      </c>
      <c r="I998">
        <v>1.6105672205931901E-2</v>
      </c>
      <c r="J998">
        <v>0.99001035217046796</v>
      </c>
      <c r="R998" s="4">
        <f t="shared" si="275"/>
        <v>0</v>
      </c>
      <c r="S998" s="4">
        <f t="shared" si="276"/>
        <v>0</v>
      </c>
      <c r="T998" s="4">
        <f t="shared" si="277"/>
        <v>0</v>
      </c>
      <c r="U998" s="4">
        <f t="shared" si="278"/>
        <v>0</v>
      </c>
      <c r="V998" s="4">
        <f t="shared" si="279"/>
        <v>0</v>
      </c>
      <c r="W998" s="4">
        <f t="shared" si="280"/>
        <v>0</v>
      </c>
      <c r="X998" s="4">
        <f t="shared" si="281"/>
        <v>0</v>
      </c>
      <c r="Y998" s="4">
        <f t="shared" si="282"/>
        <v>0</v>
      </c>
      <c r="Z998" s="4">
        <f t="shared" si="283"/>
        <v>0</v>
      </c>
      <c r="AA998" s="4">
        <f t="shared" si="284"/>
        <v>0</v>
      </c>
      <c r="AB998" s="4">
        <f t="shared" si="285"/>
        <v>0</v>
      </c>
      <c r="AC998" s="4">
        <f t="shared" si="286"/>
        <v>0</v>
      </c>
      <c r="AD998" s="4">
        <f t="shared" si="287"/>
        <v>0</v>
      </c>
      <c r="AE998" s="4">
        <f t="shared" si="288"/>
        <v>0</v>
      </c>
      <c r="AF998" s="4">
        <f t="shared" si="289"/>
        <v>0</v>
      </c>
      <c r="AG998" s="4">
        <f t="shared" si="290"/>
        <v>3.3080648122087393E-5</v>
      </c>
      <c r="AH998" s="4">
        <f t="shared" si="291"/>
        <v>2.7199644011494081E-5</v>
      </c>
      <c r="AI998" s="4">
        <f t="shared" si="292"/>
        <v>3.0140146066790735E-5</v>
      </c>
    </row>
    <row r="999" spans="1:35" x14ac:dyDescent="0.25">
      <c r="A999" t="s">
        <v>98</v>
      </c>
      <c r="B999" t="s">
        <v>149</v>
      </c>
      <c r="H999">
        <v>2.8093399986044202E-3</v>
      </c>
      <c r="I999">
        <v>2.8611180163195301E-2</v>
      </c>
      <c r="J999">
        <v>0.992723642464308</v>
      </c>
      <c r="R999" s="4">
        <f t="shared" si="275"/>
        <v>0</v>
      </c>
      <c r="S999" s="4">
        <f t="shared" si="276"/>
        <v>0</v>
      </c>
      <c r="T999" s="4">
        <f t="shared" si="277"/>
        <v>0</v>
      </c>
      <c r="U999" s="4">
        <f t="shared" si="278"/>
        <v>0</v>
      </c>
      <c r="V999" s="4">
        <f t="shared" si="279"/>
        <v>0</v>
      </c>
      <c r="W999" s="4">
        <f t="shared" si="280"/>
        <v>0</v>
      </c>
      <c r="X999" s="4">
        <f t="shared" si="281"/>
        <v>0</v>
      </c>
      <c r="Y999" s="4">
        <f t="shared" si="282"/>
        <v>0</v>
      </c>
      <c r="Z999" s="4">
        <f t="shared" si="283"/>
        <v>0</v>
      </c>
      <c r="AA999" s="4">
        <f t="shared" si="284"/>
        <v>0</v>
      </c>
      <c r="AB999" s="4">
        <f t="shared" si="285"/>
        <v>0</v>
      </c>
      <c r="AC999" s="4">
        <f t="shared" si="286"/>
        <v>0</v>
      </c>
      <c r="AD999" s="4">
        <f t="shared" si="287"/>
        <v>0</v>
      </c>
      <c r="AE999" s="4">
        <f t="shared" si="288"/>
        <v>0</v>
      </c>
      <c r="AF999" s="4">
        <f t="shared" si="289"/>
        <v>0</v>
      </c>
      <c r="AG999" s="4">
        <f t="shared" si="290"/>
        <v>5.0386333512910602E-5</v>
      </c>
      <c r="AH999" s="4">
        <f t="shared" si="291"/>
        <v>4.1428763110615392E-5</v>
      </c>
      <c r="AI999" s="4">
        <f t="shared" si="292"/>
        <v>4.5907548311762997E-5</v>
      </c>
    </row>
    <row r="1000" spans="1:35" x14ac:dyDescent="0.25">
      <c r="A1000" t="s">
        <v>82</v>
      </c>
      <c r="B1000" t="s">
        <v>149</v>
      </c>
      <c r="H1000">
        <v>1.1578552783580999E-5</v>
      </c>
      <c r="I1000">
        <v>9.4735629522053097E-2</v>
      </c>
      <c r="J1000">
        <v>0.95829182420247605</v>
      </c>
      <c r="R1000" s="4">
        <f t="shared" si="275"/>
        <v>0</v>
      </c>
      <c r="S1000" s="4">
        <f t="shared" si="276"/>
        <v>0</v>
      </c>
      <c r="T1000" s="4">
        <f t="shared" si="277"/>
        <v>0</v>
      </c>
      <c r="U1000" s="4">
        <f t="shared" si="278"/>
        <v>0</v>
      </c>
      <c r="V1000" s="4">
        <f t="shared" si="279"/>
        <v>0</v>
      </c>
      <c r="W1000" s="4">
        <f t="shared" si="280"/>
        <v>0</v>
      </c>
      <c r="X1000" s="4">
        <f t="shared" si="281"/>
        <v>0</v>
      </c>
      <c r="Y1000" s="4">
        <f t="shared" si="282"/>
        <v>0</v>
      </c>
      <c r="Z1000" s="4">
        <f t="shared" si="283"/>
        <v>0</v>
      </c>
      <c r="AA1000" s="4">
        <f t="shared" si="284"/>
        <v>0</v>
      </c>
      <c r="AB1000" s="4">
        <f t="shared" si="285"/>
        <v>0</v>
      </c>
      <c r="AC1000" s="4">
        <f t="shared" si="286"/>
        <v>0</v>
      </c>
      <c r="AD1000" s="4">
        <f t="shared" si="287"/>
        <v>0</v>
      </c>
      <c r="AE1000" s="4">
        <f t="shared" si="288"/>
        <v>0</v>
      </c>
      <c r="AF1000" s="4">
        <f t="shared" si="289"/>
        <v>0</v>
      </c>
      <c r="AG1000" s="4">
        <f t="shared" si="290"/>
        <v>1.0278073165625927E-3</v>
      </c>
      <c r="AH1000" s="4">
        <f t="shared" si="291"/>
        <v>8.4508601584035409E-4</v>
      </c>
      <c r="AI1000" s="4">
        <f t="shared" si="292"/>
        <v>9.3644666620147339E-4</v>
      </c>
    </row>
    <row r="1001" spans="1:35" x14ac:dyDescent="0.25">
      <c r="A1001" t="s">
        <v>136</v>
      </c>
      <c r="B1001" t="s">
        <v>149</v>
      </c>
      <c r="H1001">
        <v>1.16320689315989E-4</v>
      </c>
      <c r="I1001">
        <v>7.2545806460555104E-3</v>
      </c>
      <c r="J1001">
        <v>0.997926082368784</v>
      </c>
      <c r="R1001" s="4">
        <f t="shared" si="275"/>
        <v>0</v>
      </c>
      <c r="S1001" s="4">
        <f t="shared" si="276"/>
        <v>0</v>
      </c>
      <c r="T1001" s="4">
        <f t="shared" si="277"/>
        <v>0</v>
      </c>
      <c r="U1001" s="4">
        <f t="shared" si="278"/>
        <v>0</v>
      </c>
      <c r="V1001" s="4">
        <f t="shared" si="279"/>
        <v>0</v>
      </c>
      <c r="W1001" s="4">
        <f t="shared" si="280"/>
        <v>0</v>
      </c>
      <c r="X1001" s="4">
        <f t="shared" si="281"/>
        <v>0</v>
      </c>
      <c r="Y1001" s="4">
        <f t="shared" si="282"/>
        <v>0</v>
      </c>
      <c r="Z1001" s="4">
        <f t="shared" si="283"/>
        <v>0</v>
      </c>
      <c r="AA1001" s="4">
        <f t="shared" si="284"/>
        <v>0</v>
      </c>
      <c r="AB1001" s="4">
        <f t="shared" si="285"/>
        <v>0</v>
      </c>
      <c r="AC1001" s="4">
        <f t="shared" si="286"/>
        <v>0</v>
      </c>
      <c r="AD1001" s="4">
        <f t="shared" si="287"/>
        <v>0</v>
      </c>
      <c r="AE1001" s="4">
        <f t="shared" si="288"/>
        <v>0</v>
      </c>
      <c r="AF1001" s="4">
        <f t="shared" si="289"/>
        <v>0</v>
      </c>
      <c r="AG1001" s="4">
        <f t="shared" si="290"/>
        <v>4.2360558964320724E-6</v>
      </c>
      <c r="AH1001" s="4">
        <f t="shared" si="291"/>
        <v>3.482979292621927E-6</v>
      </c>
      <c r="AI1001" s="4">
        <f t="shared" si="292"/>
        <v>3.8595175945269995E-6</v>
      </c>
    </row>
    <row r="1002" spans="1:35" x14ac:dyDescent="0.25">
      <c r="A1002" t="s">
        <v>112</v>
      </c>
      <c r="B1002" t="s">
        <v>149</v>
      </c>
      <c r="H1002">
        <v>1.08114410641143E-3</v>
      </c>
      <c r="I1002">
        <v>2.4429262365772701E-2</v>
      </c>
      <c r="J1002">
        <v>0.99102477155249102</v>
      </c>
      <c r="R1002" s="4">
        <f t="shared" si="275"/>
        <v>0</v>
      </c>
      <c r="S1002" s="4">
        <f t="shared" si="276"/>
        <v>0</v>
      </c>
      <c r="T1002" s="4">
        <f t="shared" si="277"/>
        <v>0</v>
      </c>
      <c r="U1002" s="4">
        <f t="shared" si="278"/>
        <v>0</v>
      </c>
      <c r="V1002" s="4">
        <f t="shared" si="279"/>
        <v>0</v>
      </c>
      <c r="W1002" s="4">
        <f t="shared" si="280"/>
        <v>0</v>
      </c>
      <c r="X1002" s="4">
        <f t="shared" si="281"/>
        <v>0</v>
      </c>
      <c r="Y1002" s="4">
        <f t="shared" si="282"/>
        <v>0</v>
      </c>
      <c r="Z1002" s="4">
        <f t="shared" si="283"/>
        <v>0</v>
      </c>
      <c r="AA1002" s="4">
        <f t="shared" si="284"/>
        <v>0</v>
      </c>
      <c r="AB1002" s="4">
        <f t="shared" si="285"/>
        <v>0</v>
      </c>
      <c r="AC1002" s="4">
        <f t="shared" si="286"/>
        <v>0</v>
      </c>
      <c r="AD1002" s="4">
        <f t="shared" si="287"/>
        <v>0</v>
      </c>
      <c r="AE1002" s="4">
        <f t="shared" si="288"/>
        <v>0</v>
      </c>
      <c r="AF1002" s="4">
        <f t="shared" si="289"/>
        <v>0</v>
      </c>
      <c r="AG1002" s="4">
        <f t="shared" si="290"/>
        <v>4.2556349749752072E-5</v>
      </c>
      <c r="AH1002" s="4">
        <f t="shared" si="291"/>
        <v>3.4990776460907264E-5</v>
      </c>
      <c r="AI1002" s="4">
        <f t="shared" si="292"/>
        <v>3.8773563105329661E-5</v>
      </c>
    </row>
    <row r="1003" spans="1:35" x14ac:dyDescent="0.25">
      <c r="A1003" t="s">
        <v>116</v>
      </c>
      <c r="B1003" t="s">
        <v>149</v>
      </c>
      <c r="H1003">
        <v>1.38805203358434E-3</v>
      </c>
      <c r="I1003">
        <v>8.6864362633705307E-3</v>
      </c>
      <c r="J1003">
        <v>0.99509399378274899</v>
      </c>
      <c r="R1003" s="4">
        <f t="shared" si="275"/>
        <v>0</v>
      </c>
      <c r="S1003" s="4">
        <f t="shared" si="276"/>
        <v>0</v>
      </c>
      <c r="T1003" s="4">
        <f t="shared" si="277"/>
        <v>0</v>
      </c>
      <c r="U1003" s="4">
        <f t="shared" si="278"/>
        <v>0</v>
      </c>
      <c r="V1003" s="4">
        <f t="shared" si="279"/>
        <v>0</v>
      </c>
      <c r="W1003" s="4">
        <f t="shared" si="280"/>
        <v>0</v>
      </c>
      <c r="X1003" s="4">
        <f t="shared" si="281"/>
        <v>0</v>
      </c>
      <c r="Y1003" s="4">
        <f t="shared" si="282"/>
        <v>0</v>
      </c>
      <c r="Z1003" s="4">
        <f t="shared" si="283"/>
        <v>0</v>
      </c>
      <c r="AA1003" s="4">
        <f t="shared" si="284"/>
        <v>0</v>
      </c>
      <c r="AB1003" s="4">
        <f t="shared" si="285"/>
        <v>0</v>
      </c>
      <c r="AC1003" s="4">
        <f t="shared" si="286"/>
        <v>0</v>
      </c>
      <c r="AD1003" s="4">
        <f t="shared" si="287"/>
        <v>0</v>
      </c>
      <c r="AE1003" s="4">
        <f t="shared" si="288"/>
        <v>0</v>
      </c>
      <c r="AF1003" s="4">
        <f t="shared" si="289"/>
        <v>0</v>
      </c>
      <c r="AG1003" s="4">
        <f t="shared" si="290"/>
        <v>3.9554052673588901E-4</v>
      </c>
      <c r="AH1003" s="4">
        <f t="shared" si="291"/>
        <v>3.25222210871731E-4</v>
      </c>
      <c r="AI1003" s="4">
        <f t="shared" si="292"/>
        <v>3.6038136880380998E-4</v>
      </c>
    </row>
    <row r="1004" spans="1:35" x14ac:dyDescent="0.25">
      <c r="A1004" t="s">
        <v>86</v>
      </c>
      <c r="B1004" t="s">
        <v>149</v>
      </c>
      <c r="H1004">
        <v>4.6069494853798098E-5</v>
      </c>
      <c r="I1004">
        <v>0.14928697819548301</v>
      </c>
      <c r="J1004">
        <v>0.99107860963665395</v>
      </c>
      <c r="R1004" s="4">
        <f t="shared" si="275"/>
        <v>0</v>
      </c>
      <c r="S1004" s="4">
        <f t="shared" si="276"/>
        <v>0</v>
      </c>
      <c r="T1004" s="4">
        <f t="shared" si="277"/>
        <v>0</v>
      </c>
      <c r="U1004" s="4">
        <f t="shared" si="278"/>
        <v>0</v>
      </c>
      <c r="V1004" s="4">
        <f t="shared" si="279"/>
        <v>0</v>
      </c>
      <c r="W1004" s="4">
        <f t="shared" si="280"/>
        <v>0</v>
      </c>
      <c r="X1004" s="4">
        <f t="shared" si="281"/>
        <v>0</v>
      </c>
      <c r="Y1004" s="4">
        <f t="shared" si="282"/>
        <v>0</v>
      </c>
      <c r="Z1004" s="4">
        <f t="shared" si="283"/>
        <v>0</v>
      </c>
      <c r="AA1004" s="4">
        <f t="shared" si="284"/>
        <v>0</v>
      </c>
      <c r="AB1004" s="4">
        <f t="shared" si="285"/>
        <v>0</v>
      </c>
      <c r="AC1004" s="4">
        <f t="shared" si="286"/>
        <v>0</v>
      </c>
      <c r="AD1004" s="4">
        <f t="shared" si="287"/>
        <v>0</v>
      </c>
      <c r="AE1004" s="4">
        <f t="shared" si="288"/>
        <v>0</v>
      </c>
      <c r="AF1004" s="4">
        <f t="shared" si="289"/>
        <v>0</v>
      </c>
      <c r="AG1004" s="4">
        <f t="shared" si="290"/>
        <v>5.0782391472597803E-4</v>
      </c>
      <c r="AH1004" s="4">
        <f t="shared" si="291"/>
        <v>4.1754410766358199E-4</v>
      </c>
      <c r="AI1004" s="4">
        <f t="shared" si="292"/>
        <v>4.6268401119478001E-4</v>
      </c>
    </row>
    <row r="1005" spans="1:35" x14ac:dyDescent="0.25">
      <c r="A1005" t="s">
        <v>118</v>
      </c>
      <c r="B1005" t="s">
        <v>149</v>
      </c>
      <c r="H1005">
        <v>3.4594364312456302E-4</v>
      </c>
      <c r="I1005">
        <v>1.6105672205931901E-2</v>
      </c>
      <c r="J1005">
        <v>0.99001035217046796</v>
      </c>
      <c r="R1005" s="4">
        <f t="shared" si="275"/>
        <v>0</v>
      </c>
      <c r="S1005" s="4">
        <f t="shared" si="276"/>
        <v>0</v>
      </c>
      <c r="T1005" s="4">
        <f t="shared" si="277"/>
        <v>0</v>
      </c>
      <c r="U1005" s="4">
        <f t="shared" si="278"/>
        <v>0</v>
      </c>
      <c r="V1005" s="4">
        <f t="shared" si="279"/>
        <v>0</v>
      </c>
      <c r="W1005" s="4">
        <f t="shared" si="280"/>
        <v>0</v>
      </c>
      <c r="X1005" s="4">
        <f t="shared" si="281"/>
        <v>0</v>
      </c>
      <c r="Y1005" s="4">
        <f t="shared" si="282"/>
        <v>0</v>
      </c>
      <c r="Z1005" s="4">
        <f t="shared" si="283"/>
        <v>0</v>
      </c>
      <c r="AA1005" s="4">
        <f t="shared" si="284"/>
        <v>0</v>
      </c>
      <c r="AB1005" s="4">
        <f t="shared" si="285"/>
        <v>0</v>
      </c>
      <c r="AC1005" s="4">
        <f t="shared" si="286"/>
        <v>0</v>
      </c>
      <c r="AD1005" s="4">
        <f t="shared" si="287"/>
        <v>0</v>
      </c>
      <c r="AE1005" s="4">
        <f t="shared" si="288"/>
        <v>0</v>
      </c>
      <c r="AF1005" s="4">
        <f t="shared" si="289"/>
        <v>0</v>
      </c>
      <c r="AG1005" s="4">
        <f t="shared" si="290"/>
        <v>1.6854693239194424E-5</v>
      </c>
      <c r="AH1005" s="4">
        <f t="shared" si="291"/>
        <v>1.3858303330004308E-5</v>
      </c>
      <c r="AI1005" s="4">
        <f t="shared" si="292"/>
        <v>1.5356498284599366E-5</v>
      </c>
    </row>
    <row r="1006" spans="1:35" x14ac:dyDescent="0.25">
      <c r="A1006" t="s">
        <v>124</v>
      </c>
      <c r="B1006" t="s">
        <v>149</v>
      </c>
      <c r="H1006">
        <v>1.365593075319E-4</v>
      </c>
      <c r="I1006">
        <v>8.1644654109393505E-2</v>
      </c>
      <c r="J1006">
        <v>0.93250479153627996</v>
      </c>
      <c r="R1006" s="4">
        <f t="shared" si="275"/>
        <v>0</v>
      </c>
      <c r="S1006" s="4">
        <f t="shared" si="276"/>
        <v>0</v>
      </c>
      <c r="T1006" s="4">
        <f t="shared" si="277"/>
        <v>0</v>
      </c>
      <c r="U1006" s="4">
        <f t="shared" si="278"/>
        <v>0</v>
      </c>
      <c r="V1006" s="4">
        <f t="shared" si="279"/>
        <v>0</v>
      </c>
      <c r="W1006" s="4">
        <f t="shared" si="280"/>
        <v>0</v>
      </c>
      <c r="X1006" s="4">
        <f t="shared" si="281"/>
        <v>0</v>
      </c>
      <c r="Y1006" s="4">
        <f t="shared" si="282"/>
        <v>0</v>
      </c>
      <c r="Z1006" s="4">
        <f t="shared" si="283"/>
        <v>0</v>
      </c>
      <c r="AA1006" s="4">
        <f t="shared" si="284"/>
        <v>0</v>
      </c>
      <c r="AB1006" s="4">
        <f t="shared" si="285"/>
        <v>0</v>
      </c>
      <c r="AC1006" s="4">
        <f t="shared" si="286"/>
        <v>0</v>
      </c>
      <c r="AD1006" s="4">
        <f t="shared" si="287"/>
        <v>0</v>
      </c>
      <c r="AE1006" s="4">
        <f t="shared" si="288"/>
        <v>0</v>
      </c>
      <c r="AF1006" s="4">
        <f t="shared" si="289"/>
        <v>0</v>
      </c>
      <c r="AG1006" s="4">
        <f t="shared" si="290"/>
        <v>1.2656474748459624E-4</v>
      </c>
      <c r="AH1006" s="4">
        <f t="shared" si="291"/>
        <v>1.0406434793177913E-4</v>
      </c>
      <c r="AI1006" s="4">
        <f t="shared" si="292"/>
        <v>1.1531454770818767E-4</v>
      </c>
    </row>
    <row r="1007" spans="1:35" x14ac:dyDescent="0.25">
      <c r="A1007" t="s">
        <v>61</v>
      </c>
      <c r="B1007" t="s">
        <v>149</v>
      </c>
      <c r="H1007">
        <v>0</v>
      </c>
      <c r="I1007">
        <v>3.6735151348671197E-2</v>
      </c>
      <c r="J1007">
        <v>0.97152230507959303</v>
      </c>
      <c r="R1007" s="4">
        <f t="shared" si="275"/>
        <v>0</v>
      </c>
      <c r="S1007" s="4">
        <f t="shared" si="276"/>
        <v>0</v>
      </c>
      <c r="T1007" s="4">
        <f t="shared" si="277"/>
        <v>0</v>
      </c>
      <c r="U1007" s="4">
        <f t="shared" si="278"/>
        <v>0</v>
      </c>
      <c r="V1007" s="4">
        <f t="shared" si="279"/>
        <v>0</v>
      </c>
      <c r="W1007" s="4">
        <f t="shared" si="280"/>
        <v>0</v>
      </c>
      <c r="X1007" s="4">
        <f t="shared" si="281"/>
        <v>0</v>
      </c>
      <c r="Y1007" s="4">
        <f t="shared" si="282"/>
        <v>0</v>
      </c>
      <c r="Z1007" s="4">
        <f t="shared" si="283"/>
        <v>0</v>
      </c>
      <c r="AA1007" s="4">
        <f t="shared" si="284"/>
        <v>0</v>
      </c>
      <c r="AB1007" s="4">
        <f t="shared" si="285"/>
        <v>0</v>
      </c>
      <c r="AC1007" s="4">
        <f t="shared" si="286"/>
        <v>0</v>
      </c>
      <c r="AD1007" s="4">
        <f t="shared" si="287"/>
        <v>0</v>
      </c>
      <c r="AE1007" s="4">
        <f t="shared" si="288"/>
        <v>0</v>
      </c>
      <c r="AF1007" s="4">
        <f t="shared" si="289"/>
        <v>0</v>
      </c>
      <c r="AG1007" s="4">
        <f t="shared" si="290"/>
        <v>4.9960722267768295E-5</v>
      </c>
      <c r="AH1007" s="4">
        <f t="shared" si="291"/>
        <v>4.1078816086831713E-5</v>
      </c>
      <c r="AI1007" s="4">
        <f t="shared" si="292"/>
        <v>4.5519769177300001E-5</v>
      </c>
    </row>
    <row r="1008" spans="1:35" x14ac:dyDescent="0.25">
      <c r="A1008" t="s">
        <v>90</v>
      </c>
      <c r="B1008" t="s">
        <v>149</v>
      </c>
      <c r="H1008">
        <v>4.0657205993872701E-4</v>
      </c>
      <c r="I1008">
        <v>4.2050584272810998E-2</v>
      </c>
      <c r="J1008">
        <v>0.927962748569652</v>
      </c>
      <c r="R1008" s="4">
        <f t="shared" si="275"/>
        <v>0</v>
      </c>
      <c r="S1008" s="4">
        <f t="shared" si="276"/>
        <v>0</v>
      </c>
      <c r="T1008" s="4">
        <f t="shared" si="277"/>
        <v>0</v>
      </c>
      <c r="U1008" s="4">
        <f t="shared" si="278"/>
        <v>0</v>
      </c>
      <c r="V1008" s="4">
        <f t="shared" si="279"/>
        <v>0</v>
      </c>
      <c r="W1008" s="4">
        <f t="shared" si="280"/>
        <v>0</v>
      </c>
      <c r="X1008" s="4">
        <f t="shared" si="281"/>
        <v>0</v>
      </c>
      <c r="Y1008" s="4">
        <f t="shared" si="282"/>
        <v>0</v>
      </c>
      <c r="Z1008" s="4">
        <f t="shared" si="283"/>
        <v>0</v>
      </c>
      <c r="AA1008" s="4">
        <f t="shared" si="284"/>
        <v>0</v>
      </c>
      <c r="AB1008" s="4">
        <f t="shared" si="285"/>
        <v>0</v>
      </c>
      <c r="AC1008" s="4">
        <f t="shared" si="286"/>
        <v>0</v>
      </c>
      <c r="AD1008" s="4">
        <f t="shared" si="287"/>
        <v>0</v>
      </c>
      <c r="AE1008" s="4">
        <f t="shared" si="288"/>
        <v>0</v>
      </c>
      <c r="AF1008" s="4">
        <f t="shared" si="289"/>
        <v>0</v>
      </c>
      <c r="AG1008" s="4">
        <f t="shared" si="290"/>
        <v>0</v>
      </c>
      <c r="AH1008" s="4">
        <f t="shared" si="291"/>
        <v>0</v>
      </c>
      <c r="AI1008" s="4">
        <f t="shared" si="292"/>
        <v>0</v>
      </c>
    </row>
    <row r="1009" spans="1:35" x14ac:dyDescent="0.25">
      <c r="A1009" t="s">
        <v>94</v>
      </c>
      <c r="B1009" t="s">
        <v>149</v>
      </c>
      <c r="H1009">
        <v>1.16368722070204E-4</v>
      </c>
      <c r="I1009">
        <v>2.2765835678429699E-2</v>
      </c>
      <c r="J1009">
        <v>0.94401729635198905</v>
      </c>
      <c r="R1009" s="4">
        <f t="shared" si="275"/>
        <v>0</v>
      </c>
      <c r="S1009" s="4">
        <f t="shared" si="276"/>
        <v>0</v>
      </c>
      <c r="T1009" s="4">
        <f t="shared" si="277"/>
        <v>0</v>
      </c>
      <c r="U1009" s="4">
        <f t="shared" si="278"/>
        <v>0</v>
      </c>
      <c r="V1009" s="4">
        <f t="shared" si="279"/>
        <v>0</v>
      </c>
      <c r="W1009" s="4">
        <f t="shared" si="280"/>
        <v>0</v>
      </c>
      <c r="X1009" s="4">
        <f t="shared" si="281"/>
        <v>0</v>
      </c>
      <c r="Y1009" s="4">
        <f t="shared" si="282"/>
        <v>0</v>
      </c>
      <c r="Z1009" s="4">
        <f t="shared" si="283"/>
        <v>0</v>
      </c>
      <c r="AA1009" s="4">
        <f t="shared" si="284"/>
        <v>0</v>
      </c>
      <c r="AB1009" s="4">
        <f t="shared" si="285"/>
        <v>0</v>
      </c>
      <c r="AC1009" s="4">
        <f t="shared" si="286"/>
        <v>0</v>
      </c>
      <c r="AD1009" s="4">
        <f t="shared" si="287"/>
        <v>0</v>
      </c>
      <c r="AE1009" s="4">
        <f t="shared" si="288"/>
        <v>0</v>
      </c>
      <c r="AF1009" s="4">
        <f t="shared" si="289"/>
        <v>0</v>
      </c>
      <c r="AG1009" s="4">
        <f t="shared" si="290"/>
        <v>1.4874587558733914E-4</v>
      </c>
      <c r="AH1009" s="4">
        <f t="shared" si="291"/>
        <v>1.2230216437181219E-4</v>
      </c>
      <c r="AI1009" s="4">
        <f t="shared" si="292"/>
        <v>1.3552401997957565E-4</v>
      </c>
    </row>
    <row r="1010" spans="1:35" x14ac:dyDescent="0.25">
      <c r="A1010" t="s">
        <v>86</v>
      </c>
      <c r="B1010" t="s">
        <v>149</v>
      </c>
      <c r="H1010">
        <v>2.9067886134496399E-5</v>
      </c>
      <c r="I1010">
        <v>0.14928697819548301</v>
      </c>
      <c r="J1010">
        <v>0.99107860963665395</v>
      </c>
      <c r="R1010" s="4">
        <f t="shared" si="275"/>
        <v>0</v>
      </c>
      <c r="S1010" s="4">
        <f t="shared" si="276"/>
        <v>0</v>
      </c>
      <c r="T1010" s="4">
        <f t="shared" si="277"/>
        <v>0</v>
      </c>
      <c r="U1010" s="4">
        <f t="shared" si="278"/>
        <v>0</v>
      </c>
      <c r="V1010" s="4">
        <f t="shared" si="279"/>
        <v>0</v>
      </c>
      <c r="W1010" s="4">
        <f t="shared" si="280"/>
        <v>0</v>
      </c>
      <c r="X1010" s="4">
        <f t="shared" si="281"/>
        <v>0</v>
      </c>
      <c r="Y1010" s="4">
        <f t="shared" si="282"/>
        <v>0</v>
      </c>
      <c r="Z1010" s="4">
        <f t="shared" si="283"/>
        <v>0</v>
      </c>
      <c r="AA1010" s="4">
        <f t="shared" si="284"/>
        <v>0</v>
      </c>
      <c r="AB1010" s="4">
        <f t="shared" si="285"/>
        <v>0</v>
      </c>
      <c r="AC1010" s="4">
        <f t="shared" si="286"/>
        <v>0</v>
      </c>
      <c r="AD1010" s="4">
        <f t="shared" si="287"/>
        <v>0</v>
      </c>
      <c r="AE1010" s="4">
        <f t="shared" si="288"/>
        <v>0</v>
      </c>
      <c r="AF1010" s="4">
        <f t="shared" si="289"/>
        <v>0</v>
      </c>
      <c r="AG1010" s="4">
        <f t="shared" si="290"/>
        <v>4.2573922708611219E-5</v>
      </c>
      <c r="AH1010" s="4">
        <f t="shared" si="291"/>
        <v>3.5005225338191446E-5</v>
      </c>
      <c r="AI1010" s="4">
        <f t="shared" si="292"/>
        <v>3.8789574023401333E-5</v>
      </c>
    </row>
    <row r="1011" spans="1:35" x14ac:dyDescent="0.25">
      <c r="A1011" t="s">
        <v>130</v>
      </c>
      <c r="B1011" t="s">
        <v>149</v>
      </c>
      <c r="H1011">
        <v>2.30288252041052E-4</v>
      </c>
      <c r="I1011">
        <v>1.8571019262200599E-2</v>
      </c>
      <c r="J1011">
        <v>0.99611524934867901</v>
      </c>
      <c r="R1011" s="4">
        <f t="shared" si="275"/>
        <v>0</v>
      </c>
      <c r="S1011" s="4">
        <f t="shared" si="276"/>
        <v>0</v>
      </c>
      <c r="T1011" s="4">
        <f t="shared" si="277"/>
        <v>0</v>
      </c>
      <c r="U1011" s="4">
        <f t="shared" si="278"/>
        <v>0</v>
      </c>
      <c r="V1011" s="4">
        <f t="shared" si="279"/>
        <v>0</v>
      </c>
      <c r="W1011" s="4">
        <f t="shared" si="280"/>
        <v>0</v>
      </c>
      <c r="X1011" s="4">
        <f t="shared" si="281"/>
        <v>0</v>
      </c>
      <c r="Y1011" s="4">
        <f t="shared" si="282"/>
        <v>0</v>
      </c>
      <c r="Z1011" s="4">
        <f t="shared" si="283"/>
        <v>0</v>
      </c>
      <c r="AA1011" s="4">
        <f t="shared" si="284"/>
        <v>0</v>
      </c>
      <c r="AB1011" s="4">
        <f t="shared" si="285"/>
        <v>0</v>
      </c>
      <c r="AC1011" s="4">
        <f t="shared" si="286"/>
        <v>0</v>
      </c>
      <c r="AD1011" s="4">
        <f t="shared" si="287"/>
        <v>0</v>
      </c>
      <c r="AE1011" s="4">
        <f t="shared" si="288"/>
        <v>0</v>
      </c>
      <c r="AF1011" s="4">
        <f t="shared" si="289"/>
        <v>0</v>
      </c>
      <c r="AG1011" s="4">
        <f t="shared" si="290"/>
        <v>1.063459248823039E-5</v>
      </c>
      <c r="AH1011" s="4">
        <f t="shared" si="291"/>
        <v>8.7439982681005434E-6</v>
      </c>
      <c r="AI1011" s="4">
        <f t="shared" si="292"/>
        <v>9.6892953781654659E-6</v>
      </c>
    </row>
    <row r="1012" spans="1:35" x14ac:dyDescent="0.25">
      <c r="A1012" t="s">
        <v>134</v>
      </c>
      <c r="B1012" t="s">
        <v>149</v>
      </c>
      <c r="H1012">
        <v>8.9823233804646806E-6</v>
      </c>
      <c r="I1012">
        <v>4.2006383381066402E-2</v>
      </c>
      <c r="J1012">
        <v>0.98175631686948694</v>
      </c>
      <c r="R1012" s="4">
        <f t="shared" si="275"/>
        <v>0</v>
      </c>
      <c r="S1012" s="4">
        <f t="shared" si="276"/>
        <v>0</v>
      </c>
      <c r="T1012" s="4">
        <f t="shared" si="277"/>
        <v>0</v>
      </c>
      <c r="U1012" s="4">
        <f t="shared" si="278"/>
        <v>0</v>
      </c>
      <c r="V1012" s="4">
        <f t="shared" si="279"/>
        <v>0</v>
      </c>
      <c r="W1012" s="4">
        <f t="shared" si="280"/>
        <v>0</v>
      </c>
      <c r="X1012" s="4">
        <f t="shared" si="281"/>
        <v>0</v>
      </c>
      <c r="Y1012" s="4">
        <f t="shared" si="282"/>
        <v>0</v>
      </c>
      <c r="Z1012" s="4">
        <f t="shared" si="283"/>
        <v>0</v>
      </c>
      <c r="AA1012" s="4">
        <f t="shared" si="284"/>
        <v>0</v>
      </c>
      <c r="AB1012" s="4">
        <f t="shared" si="285"/>
        <v>0</v>
      </c>
      <c r="AC1012" s="4">
        <f t="shared" si="286"/>
        <v>0</v>
      </c>
      <c r="AD1012" s="4">
        <f t="shared" si="287"/>
        <v>0</v>
      </c>
      <c r="AE1012" s="4">
        <f t="shared" si="288"/>
        <v>0</v>
      </c>
      <c r="AF1012" s="4">
        <f t="shared" si="289"/>
        <v>0</v>
      </c>
      <c r="AG1012" s="4">
        <f t="shared" si="290"/>
        <v>8.4251799527214146E-5</v>
      </c>
      <c r="AH1012" s="4">
        <f t="shared" si="291"/>
        <v>6.9273701833487186E-5</v>
      </c>
      <c r="AI1012" s="4">
        <f t="shared" si="292"/>
        <v>7.6762750680350666E-5</v>
      </c>
    </row>
    <row r="1013" spans="1:35" x14ac:dyDescent="0.25">
      <c r="A1013" t="s">
        <v>122</v>
      </c>
      <c r="B1013" t="s">
        <v>149</v>
      </c>
      <c r="H1013">
        <v>9.4058824610004704E-4</v>
      </c>
      <c r="I1013">
        <v>7.4121909208103203E-3</v>
      </c>
      <c r="J1013">
        <v>0.997044477315569</v>
      </c>
      <c r="R1013" s="4">
        <f t="shared" si="275"/>
        <v>0</v>
      </c>
      <c r="S1013" s="4">
        <f t="shared" si="276"/>
        <v>0</v>
      </c>
      <c r="T1013" s="4">
        <f t="shared" si="277"/>
        <v>0</v>
      </c>
      <c r="U1013" s="4">
        <f t="shared" si="278"/>
        <v>0</v>
      </c>
      <c r="V1013" s="4">
        <f t="shared" si="279"/>
        <v>0</v>
      </c>
      <c r="W1013" s="4">
        <f t="shared" si="280"/>
        <v>0</v>
      </c>
      <c r="X1013" s="4">
        <f t="shared" si="281"/>
        <v>0</v>
      </c>
      <c r="Y1013" s="4">
        <f t="shared" si="282"/>
        <v>0</v>
      </c>
      <c r="Z1013" s="4">
        <f t="shared" si="283"/>
        <v>0</v>
      </c>
      <c r="AA1013" s="4">
        <f t="shared" si="284"/>
        <v>0</v>
      </c>
      <c r="AB1013" s="4">
        <f t="shared" si="285"/>
        <v>0</v>
      </c>
      <c r="AC1013" s="4">
        <f t="shared" si="286"/>
        <v>0</v>
      </c>
      <c r="AD1013" s="4">
        <f t="shared" si="287"/>
        <v>0</v>
      </c>
      <c r="AE1013" s="4">
        <f t="shared" si="288"/>
        <v>0</v>
      </c>
      <c r="AF1013" s="4">
        <f t="shared" si="289"/>
        <v>0</v>
      </c>
      <c r="AG1013" s="4">
        <f t="shared" si="290"/>
        <v>3.2862158709017125E-6</v>
      </c>
      <c r="AH1013" s="4">
        <f t="shared" si="291"/>
        <v>2.7019997160747417E-6</v>
      </c>
      <c r="AI1013" s="4">
        <f t="shared" si="292"/>
        <v>2.9941077934882269E-6</v>
      </c>
    </row>
    <row r="1014" spans="1:35" x14ac:dyDescent="0.25">
      <c r="A1014" t="s">
        <v>84</v>
      </c>
      <c r="B1014" t="s">
        <v>149</v>
      </c>
      <c r="H1014">
        <v>2.9277728614900199E-3</v>
      </c>
      <c r="I1014">
        <v>2.4226725669587199E-2</v>
      </c>
      <c r="J1014">
        <v>8.82005552119252E-2</v>
      </c>
      <c r="R1014" s="4">
        <f t="shared" si="275"/>
        <v>0</v>
      </c>
      <c r="S1014" s="4">
        <f t="shared" si="276"/>
        <v>0</v>
      </c>
      <c r="T1014" s="4">
        <f t="shared" si="277"/>
        <v>0</v>
      </c>
      <c r="U1014" s="4">
        <f t="shared" si="278"/>
        <v>0</v>
      </c>
      <c r="V1014" s="4">
        <f t="shared" si="279"/>
        <v>0</v>
      </c>
      <c r="W1014" s="4">
        <f t="shared" si="280"/>
        <v>0</v>
      </c>
      <c r="X1014" s="4">
        <f t="shared" si="281"/>
        <v>0</v>
      </c>
      <c r="Y1014" s="4">
        <f t="shared" si="282"/>
        <v>0</v>
      </c>
      <c r="Z1014" s="4">
        <f t="shared" si="283"/>
        <v>0</v>
      </c>
      <c r="AA1014" s="4">
        <f t="shared" si="284"/>
        <v>0</v>
      </c>
      <c r="AB1014" s="4">
        <f t="shared" si="285"/>
        <v>0</v>
      </c>
      <c r="AC1014" s="4">
        <f t="shared" si="286"/>
        <v>0</v>
      </c>
      <c r="AD1014" s="4">
        <f t="shared" si="287"/>
        <v>0</v>
      </c>
      <c r="AE1014" s="4">
        <f t="shared" si="288"/>
        <v>0</v>
      </c>
      <c r="AF1014" s="4">
        <f t="shared" si="289"/>
        <v>0</v>
      </c>
      <c r="AG1014" s="4">
        <f t="shared" si="290"/>
        <v>3.441176510122123E-4</v>
      </c>
      <c r="AH1014" s="4">
        <f t="shared" si="291"/>
        <v>2.8294117972115239E-4</v>
      </c>
      <c r="AI1014" s="4">
        <f t="shared" si="292"/>
        <v>3.1352941536668235E-4</v>
      </c>
    </row>
    <row r="1015" spans="1:35" x14ac:dyDescent="0.25">
      <c r="A1015" t="s">
        <v>98</v>
      </c>
      <c r="B1015" t="s">
        <v>149</v>
      </c>
      <c r="H1015">
        <v>2.23153808183176E-3</v>
      </c>
      <c r="I1015">
        <v>2.8611180163195301E-2</v>
      </c>
      <c r="J1015">
        <v>0.992723642464308</v>
      </c>
      <c r="R1015" s="4">
        <f t="shared" si="275"/>
        <v>0</v>
      </c>
      <c r="S1015" s="4">
        <f t="shared" si="276"/>
        <v>0</v>
      </c>
      <c r="T1015" s="4">
        <f t="shared" si="277"/>
        <v>0</v>
      </c>
      <c r="U1015" s="4">
        <f t="shared" si="278"/>
        <v>0</v>
      </c>
      <c r="V1015" s="4">
        <f t="shared" si="279"/>
        <v>0</v>
      </c>
      <c r="W1015" s="4">
        <f t="shared" si="280"/>
        <v>0</v>
      </c>
      <c r="X1015" s="4">
        <f t="shared" si="281"/>
        <v>0</v>
      </c>
      <c r="Y1015" s="4">
        <f t="shared" si="282"/>
        <v>0</v>
      </c>
      <c r="Z1015" s="4">
        <f t="shared" si="283"/>
        <v>0</v>
      </c>
      <c r="AA1015" s="4">
        <f t="shared" si="284"/>
        <v>0</v>
      </c>
      <c r="AB1015" s="4">
        <f t="shared" si="285"/>
        <v>0</v>
      </c>
      <c r="AC1015" s="4">
        <f t="shared" si="286"/>
        <v>0</v>
      </c>
      <c r="AD1015" s="4">
        <f t="shared" si="287"/>
        <v>0</v>
      </c>
      <c r="AE1015" s="4">
        <f t="shared" si="288"/>
        <v>0</v>
      </c>
      <c r="AF1015" s="4">
        <f t="shared" si="289"/>
        <v>0</v>
      </c>
      <c r="AG1015" s="4">
        <f t="shared" si="290"/>
        <v>1.0711364127402511E-3</v>
      </c>
      <c r="AH1015" s="4">
        <f t="shared" si="291"/>
        <v>8.8071216158642877E-4</v>
      </c>
      <c r="AI1015" s="4">
        <f t="shared" si="292"/>
        <v>9.7592428716333996E-4</v>
      </c>
    </row>
    <row r="1016" spans="1:35" x14ac:dyDescent="0.25">
      <c r="A1016" t="s">
        <v>126</v>
      </c>
      <c r="B1016" t="s">
        <v>149</v>
      </c>
      <c r="H1016">
        <v>2.5088651226940098E-6</v>
      </c>
      <c r="I1016">
        <v>0.94635153549652196</v>
      </c>
      <c r="J1016">
        <v>0.99157966368747297</v>
      </c>
      <c r="R1016" s="4">
        <f t="shared" si="275"/>
        <v>0</v>
      </c>
      <c r="S1016" s="4">
        <f t="shared" si="276"/>
        <v>0</v>
      </c>
      <c r="T1016" s="4">
        <f t="shared" si="277"/>
        <v>0</v>
      </c>
      <c r="U1016" s="4">
        <f t="shared" si="278"/>
        <v>0</v>
      </c>
      <c r="V1016" s="4">
        <f t="shared" si="279"/>
        <v>0</v>
      </c>
      <c r="W1016" s="4">
        <f t="shared" si="280"/>
        <v>0</v>
      </c>
      <c r="X1016" s="4">
        <f t="shared" si="281"/>
        <v>0</v>
      </c>
      <c r="Y1016" s="4">
        <f t="shared" si="282"/>
        <v>0</v>
      </c>
      <c r="Z1016" s="4">
        <f t="shared" si="283"/>
        <v>0</v>
      </c>
      <c r="AA1016" s="4">
        <f t="shared" si="284"/>
        <v>0</v>
      </c>
      <c r="AB1016" s="4">
        <f t="shared" si="285"/>
        <v>0</v>
      </c>
      <c r="AC1016" s="4">
        <f t="shared" si="286"/>
        <v>0</v>
      </c>
      <c r="AD1016" s="4">
        <f t="shared" si="287"/>
        <v>0</v>
      </c>
      <c r="AE1016" s="4">
        <f t="shared" si="288"/>
        <v>0</v>
      </c>
      <c r="AF1016" s="4">
        <f t="shared" si="289"/>
        <v>0</v>
      </c>
      <c r="AG1016" s="4">
        <f t="shared" si="290"/>
        <v>8.164163714018634E-4</v>
      </c>
      <c r="AH1016" s="4">
        <f t="shared" si="291"/>
        <v>6.7127568315264333E-4</v>
      </c>
      <c r="AI1016" s="4">
        <f t="shared" si="292"/>
        <v>7.4384602727725331E-4</v>
      </c>
    </row>
    <row r="1017" spans="1:35" x14ac:dyDescent="0.25">
      <c r="A1017" t="s">
        <v>124</v>
      </c>
      <c r="B1017" t="s">
        <v>149</v>
      </c>
      <c r="H1017">
        <v>1.71917982468923E-4</v>
      </c>
      <c r="I1017">
        <v>8.1644654109393505E-2</v>
      </c>
      <c r="J1017">
        <v>0.93250479153627996</v>
      </c>
      <c r="R1017" s="4">
        <f t="shared" si="275"/>
        <v>0</v>
      </c>
      <c r="S1017" s="4">
        <f t="shared" si="276"/>
        <v>0</v>
      </c>
      <c r="T1017" s="4">
        <f t="shared" si="277"/>
        <v>0</v>
      </c>
      <c r="U1017" s="4">
        <f t="shared" si="278"/>
        <v>0</v>
      </c>
      <c r="V1017" s="4">
        <f t="shared" si="279"/>
        <v>0</v>
      </c>
      <c r="W1017" s="4">
        <f t="shared" si="280"/>
        <v>0</v>
      </c>
      <c r="X1017" s="4">
        <f t="shared" si="281"/>
        <v>0</v>
      </c>
      <c r="Y1017" s="4">
        <f t="shared" si="282"/>
        <v>0</v>
      </c>
      <c r="Z1017" s="4">
        <f t="shared" si="283"/>
        <v>0</v>
      </c>
      <c r="AA1017" s="4">
        <f t="shared" si="284"/>
        <v>0</v>
      </c>
      <c r="AB1017" s="4">
        <f t="shared" si="285"/>
        <v>0</v>
      </c>
      <c r="AC1017" s="4">
        <f t="shared" si="286"/>
        <v>0</v>
      </c>
      <c r="AD1017" s="4">
        <f t="shared" si="287"/>
        <v>0</v>
      </c>
      <c r="AE1017" s="4">
        <f t="shared" si="288"/>
        <v>0</v>
      </c>
      <c r="AF1017" s="4">
        <f t="shared" si="289"/>
        <v>0</v>
      </c>
      <c r="AG1017" s="4">
        <f t="shared" si="290"/>
        <v>9.1787748391244262E-7</v>
      </c>
      <c r="AH1017" s="4">
        <f t="shared" si="291"/>
        <v>7.5469926455023062E-7</v>
      </c>
      <c r="AI1017" s="4">
        <f t="shared" si="292"/>
        <v>8.3628837423133657E-7</v>
      </c>
    </row>
    <row r="1018" spans="1:35" x14ac:dyDescent="0.25">
      <c r="A1018" t="s">
        <v>100</v>
      </c>
      <c r="B1018" t="s">
        <v>149</v>
      </c>
      <c r="H1018">
        <v>0</v>
      </c>
      <c r="I1018">
        <v>3.7833240412744502E-2</v>
      </c>
      <c r="J1018">
        <v>0.99726183454626804</v>
      </c>
      <c r="R1018" s="4">
        <f t="shared" si="275"/>
        <v>0</v>
      </c>
      <c r="S1018" s="4">
        <f t="shared" si="276"/>
        <v>0</v>
      </c>
      <c r="T1018" s="4">
        <f t="shared" si="277"/>
        <v>0</v>
      </c>
      <c r="U1018" s="4">
        <f t="shared" si="278"/>
        <v>0</v>
      </c>
      <c r="V1018" s="4">
        <f t="shared" si="279"/>
        <v>0</v>
      </c>
      <c r="W1018" s="4">
        <f t="shared" si="280"/>
        <v>0</v>
      </c>
      <c r="X1018" s="4">
        <f t="shared" si="281"/>
        <v>0</v>
      </c>
      <c r="Y1018" s="4">
        <f t="shared" si="282"/>
        <v>0</v>
      </c>
      <c r="Z1018" s="4">
        <f t="shared" si="283"/>
        <v>0</v>
      </c>
      <c r="AA1018" s="4">
        <f t="shared" si="284"/>
        <v>0</v>
      </c>
      <c r="AB1018" s="4">
        <f t="shared" si="285"/>
        <v>0</v>
      </c>
      <c r="AC1018" s="4">
        <f t="shared" si="286"/>
        <v>0</v>
      </c>
      <c r="AD1018" s="4">
        <f t="shared" si="287"/>
        <v>0</v>
      </c>
      <c r="AE1018" s="4">
        <f t="shared" si="288"/>
        <v>0</v>
      </c>
      <c r="AF1018" s="4">
        <f t="shared" si="289"/>
        <v>0</v>
      </c>
      <c r="AG1018" s="4">
        <f t="shared" si="290"/>
        <v>6.2896822854484029E-5</v>
      </c>
      <c r="AH1018" s="4">
        <f t="shared" si="291"/>
        <v>5.1715165458131315E-5</v>
      </c>
      <c r="AI1018" s="4">
        <f t="shared" si="292"/>
        <v>5.7305994156307666E-5</v>
      </c>
    </row>
    <row r="1019" spans="1:35" x14ac:dyDescent="0.25">
      <c r="A1019" t="s">
        <v>67</v>
      </c>
      <c r="B1019" t="s">
        <v>149</v>
      </c>
      <c r="H1019">
        <v>0</v>
      </c>
      <c r="I1019">
        <v>6.5348030390617207E-2</v>
      </c>
      <c r="J1019">
        <v>0.99758094201329095</v>
      </c>
      <c r="R1019" s="4">
        <f t="shared" si="275"/>
        <v>0</v>
      </c>
      <c r="S1019" s="4">
        <f t="shared" si="276"/>
        <v>0</v>
      </c>
      <c r="T1019" s="4">
        <f t="shared" si="277"/>
        <v>0</v>
      </c>
      <c r="U1019" s="4">
        <f t="shared" si="278"/>
        <v>0</v>
      </c>
      <c r="V1019" s="4">
        <f t="shared" si="279"/>
        <v>0</v>
      </c>
      <c r="W1019" s="4">
        <f t="shared" si="280"/>
        <v>0</v>
      </c>
      <c r="X1019" s="4">
        <f t="shared" si="281"/>
        <v>0</v>
      </c>
      <c r="Y1019" s="4">
        <f t="shared" si="282"/>
        <v>0</v>
      </c>
      <c r="Z1019" s="4">
        <f t="shared" si="283"/>
        <v>0</v>
      </c>
      <c r="AA1019" s="4">
        <f t="shared" si="284"/>
        <v>0</v>
      </c>
      <c r="AB1019" s="4">
        <f t="shared" si="285"/>
        <v>0</v>
      </c>
      <c r="AC1019" s="4">
        <f t="shared" si="286"/>
        <v>0</v>
      </c>
      <c r="AD1019" s="4">
        <f t="shared" si="287"/>
        <v>0</v>
      </c>
      <c r="AE1019" s="4">
        <f t="shared" si="288"/>
        <v>0</v>
      </c>
      <c r="AF1019" s="4">
        <f t="shared" si="289"/>
        <v>0</v>
      </c>
      <c r="AG1019" s="4">
        <f t="shared" si="290"/>
        <v>0</v>
      </c>
      <c r="AH1019" s="4">
        <f t="shared" si="291"/>
        <v>0</v>
      </c>
      <c r="AI1019" s="4">
        <f t="shared" si="292"/>
        <v>0</v>
      </c>
    </row>
    <row r="1020" spans="1:35" x14ac:dyDescent="0.25">
      <c r="A1020" t="s">
        <v>134</v>
      </c>
      <c r="B1020" t="s">
        <v>149</v>
      </c>
      <c r="H1020">
        <v>3.5759273459933201E-6</v>
      </c>
      <c r="I1020">
        <v>4.2006383381066402E-2</v>
      </c>
      <c r="J1020">
        <v>0.98175631686948694</v>
      </c>
      <c r="R1020" s="4">
        <f t="shared" si="275"/>
        <v>0</v>
      </c>
      <c r="S1020" s="4">
        <f t="shared" si="276"/>
        <v>0</v>
      </c>
      <c r="T1020" s="4">
        <f t="shared" si="277"/>
        <v>0</v>
      </c>
      <c r="U1020" s="4">
        <f t="shared" si="278"/>
        <v>0</v>
      </c>
      <c r="V1020" s="4">
        <f t="shared" si="279"/>
        <v>0</v>
      </c>
      <c r="W1020" s="4">
        <f t="shared" si="280"/>
        <v>0</v>
      </c>
      <c r="X1020" s="4">
        <f t="shared" si="281"/>
        <v>0</v>
      </c>
      <c r="Y1020" s="4">
        <f t="shared" si="282"/>
        <v>0</v>
      </c>
      <c r="Z1020" s="4">
        <f t="shared" si="283"/>
        <v>0</v>
      </c>
      <c r="AA1020" s="4">
        <f t="shared" si="284"/>
        <v>0</v>
      </c>
      <c r="AB1020" s="4">
        <f t="shared" si="285"/>
        <v>0</v>
      </c>
      <c r="AC1020" s="4">
        <f t="shared" si="286"/>
        <v>0</v>
      </c>
      <c r="AD1020" s="4">
        <f t="shared" si="287"/>
        <v>0</v>
      </c>
      <c r="AE1020" s="4">
        <f t="shared" si="288"/>
        <v>0</v>
      </c>
      <c r="AF1020" s="4">
        <f t="shared" si="289"/>
        <v>0</v>
      </c>
      <c r="AG1020" s="4">
        <f t="shared" si="290"/>
        <v>0</v>
      </c>
      <c r="AH1020" s="4">
        <f t="shared" si="291"/>
        <v>0</v>
      </c>
      <c r="AI1020" s="4">
        <f t="shared" si="292"/>
        <v>0</v>
      </c>
    </row>
    <row r="1021" spans="1:35" x14ac:dyDescent="0.25">
      <c r="A1021" t="s">
        <v>57</v>
      </c>
      <c r="B1021" t="s">
        <v>149</v>
      </c>
      <c r="H1021">
        <v>0</v>
      </c>
      <c r="I1021">
        <v>2.1770609168707201E-2</v>
      </c>
      <c r="J1021">
        <v>0.99644910865437297</v>
      </c>
      <c r="R1021" s="4">
        <f t="shared" si="275"/>
        <v>0</v>
      </c>
      <c r="S1021" s="4">
        <f t="shared" si="276"/>
        <v>0</v>
      </c>
      <c r="T1021" s="4">
        <f t="shared" si="277"/>
        <v>0</v>
      </c>
      <c r="U1021" s="4">
        <f t="shared" si="278"/>
        <v>0</v>
      </c>
      <c r="V1021" s="4">
        <f t="shared" si="279"/>
        <v>0</v>
      </c>
      <c r="W1021" s="4">
        <f t="shared" si="280"/>
        <v>0</v>
      </c>
      <c r="X1021" s="4">
        <f t="shared" si="281"/>
        <v>0</v>
      </c>
      <c r="Y1021" s="4">
        <f t="shared" si="282"/>
        <v>0</v>
      </c>
      <c r="Z1021" s="4">
        <f t="shared" si="283"/>
        <v>0</v>
      </c>
      <c r="AA1021" s="4">
        <f t="shared" si="284"/>
        <v>0</v>
      </c>
      <c r="AB1021" s="4">
        <f t="shared" si="285"/>
        <v>0</v>
      </c>
      <c r="AC1021" s="4">
        <f t="shared" si="286"/>
        <v>0</v>
      </c>
      <c r="AD1021" s="4">
        <f t="shared" si="287"/>
        <v>0</v>
      </c>
      <c r="AE1021" s="4">
        <f t="shared" si="288"/>
        <v>0</v>
      </c>
      <c r="AF1021" s="4">
        <f t="shared" si="289"/>
        <v>0</v>
      </c>
      <c r="AG1021" s="4">
        <f t="shared" si="290"/>
        <v>1.3082661021926781E-6</v>
      </c>
      <c r="AH1021" s="4">
        <f t="shared" si="291"/>
        <v>1.0756854618028687E-6</v>
      </c>
      <c r="AI1021" s="4">
        <f t="shared" si="292"/>
        <v>1.1919757819977734E-6</v>
      </c>
    </row>
    <row r="1022" spans="1:35" x14ac:dyDescent="0.25">
      <c r="A1022" t="s">
        <v>98</v>
      </c>
      <c r="B1022" t="s">
        <v>149</v>
      </c>
      <c r="H1022">
        <v>1.7725737052614299E-3</v>
      </c>
      <c r="I1022">
        <v>2.8611180163195301E-2</v>
      </c>
      <c r="J1022">
        <v>0.992723642464308</v>
      </c>
      <c r="R1022" s="4">
        <f t="shared" si="275"/>
        <v>0</v>
      </c>
      <c r="S1022" s="4">
        <f t="shared" si="276"/>
        <v>0</v>
      </c>
      <c r="T1022" s="4">
        <f t="shared" si="277"/>
        <v>0</v>
      </c>
      <c r="U1022" s="4">
        <f t="shared" si="278"/>
        <v>0</v>
      </c>
      <c r="V1022" s="4">
        <f t="shared" si="279"/>
        <v>0</v>
      </c>
      <c r="W1022" s="4">
        <f t="shared" si="280"/>
        <v>0</v>
      </c>
      <c r="X1022" s="4">
        <f t="shared" si="281"/>
        <v>0</v>
      </c>
      <c r="Y1022" s="4">
        <f t="shared" si="282"/>
        <v>0</v>
      </c>
      <c r="Z1022" s="4">
        <f t="shared" si="283"/>
        <v>0</v>
      </c>
      <c r="AA1022" s="4">
        <f t="shared" si="284"/>
        <v>0</v>
      </c>
      <c r="AB1022" s="4">
        <f t="shared" si="285"/>
        <v>0</v>
      </c>
      <c r="AC1022" s="4">
        <f t="shared" si="286"/>
        <v>0</v>
      </c>
      <c r="AD1022" s="4">
        <f t="shared" si="287"/>
        <v>0</v>
      </c>
      <c r="AE1022" s="4">
        <f t="shared" si="288"/>
        <v>0</v>
      </c>
      <c r="AF1022" s="4">
        <f t="shared" si="289"/>
        <v>0</v>
      </c>
      <c r="AG1022" s="4">
        <f t="shared" si="290"/>
        <v>0</v>
      </c>
      <c r="AH1022" s="4">
        <f t="shared" si="291"/>
        <v>0</v>
      </c>
      <c r="AI1022" s="4">
        <f t="shared" si="292"/>
        <v>0</v>
      </c>
    </row>
    <row r="1023" spans="1:35" x14ac:dyDescent="0.25">
      <c r="A1023" t="s">
        <v>120</v>
      </c>
      <c r="B1023" t="s">
        <v>149</v>
      </c>
      <c r="H1023">
        <v>2.61114289901419E-5</v>
      </c>
      <c r="I1023">
        <v>8.13350538211456E-2</v>
      </c>
      <c r="J1023">
        <v>0.99573492927726404</v>
      </c>
      <c r="R1023" s="4">
        <f t="shared" si="275"/>
        <v>0</v>
      </c>
      <c r="S1023" s="4">
        <f t="shared" si="276"/>
        <v>0</v>
      </c>
      <c r="T1023" s="4">
        <f t="shared" si="277"/>
        <v>0</v>
      </c>
      <c r="U1023" s="4">
        <f t="shared" si="278"/>
        <v>0</v>
      </c>
      <c r="V1023" s="4">
        <f t="shared" si="279"/>
        <v>0</v>
      </c>
      <c r="W1023" s="4">
        <f t="shared" si="280"/>
        <v>0</v>
      </c>
      <c r="X1023" s="4">
        <f t="shared" si="281"/>
        <v>0</v>
      </c>
      <c r="Y1023" s="4">
        <f t="shared" si="282"/>
        <v>0</v>
      </c>
      <c r="Z1023" s="4">
        <f t="shared" si="283"/>
        <v>0</v>
      </c>
      <c r="AA1023" s="4">
        <f t="shared" si="284"/>
        <v>0</v>
      </c>
      <c r="AB1023" s="4">
        <f t="shared" si="285"/>
        <v>0</v>
      </c>
      <c r="AC1023" s="4">
        <f t="shared" si="286"/>
        <v>0</v>
      </c>
      <c r="AD1023" s="4">
        <f t="shared" si="287"/>
        <v>0</v>
      </c>
      <c r="AE1023" s="4">
        <f t="shared" si="288"/>
        <v>0</v>
      </c>
      <c r="AF1023" s="4">
        <f t="shared" si="289"/>
        <v>0</v>
      </c>
      <c r="AG1023" s="4">
        <f t="shared" si="290"/>
        <v>6.4850257509564506E-4</v>
      </c>
      <c r="AH1023" s="4">
        <f t="shared" si="291"/>
        <v>5.3321322841197493E-4</v>
      </c>
      <c r="AI1023" s="4">
        <f t="shared" si="292"/>
        <v>5.9085790175380994E-4</v>
      </c>
    </row>
    <row r="1024" spans="1:35" x14ac:dyDescent="0.25">
      <c r="A1024" t="s">
        <v>54</v>
      </c>
      <c r="B1024" t="s">
        <v>149</v>
      </c>
      <c r="H1024">
        <v>0</v>
      </c>
      <c r="I1024">
        <v>1.42283236251126E-2</v>
      </c>
      <c r="J1024">
        <v>0.98199011936287595</v>
      </c>
      <c r="R1024" s="4">
        <f t="shared" si="275"/>
        <v>0</v>
      </c>
      <c r="S1024" s="4">
        <f t="shared" si="276"/>
        <v>0</v>
      </c>
      <c r="T1024" s="4">
        <f t="shared" si="277"/>
        <v>0</v>
      </c>
      <c r="U1024" s="4">
        <f t="shared" si="278"/>
        <v>0</v>
      </c>
      <c r="V1024" s="4">
        <f t="shared" si="279"/>
        <v>0</v>
      </c>
      <c r="W1024" s="4">
        <f t="shared" si="280"/>
        <v>0</v>
      </c>
      <c r="X1024" s="4">
        <f t="shared" si="281"/>
        <v>0</v>
      </c>
      <c r="Y1024" s="4">
        <f t="shared" si="282"/>
        <v>0</v>
      </c>
      <c r="Z1024" s="4">
        <f t="shared" si="283"/>
        <v>0</v>
      </c>
      <c r="AA1024" s="4">
        <f t="shared" si="284"/>
        <v>0</v>
      </c>
      <c r="AB1024" s="4">
        <f t="shared" si="285"/>
        <v>0</v>
      </c>
      <c r="AC1024" s="4">
        <f t="shared" si="286"/>
        <v>0</v>
      </c>
      <c r="AD1024" s="4">
        <f t="shared" si="287"/>
        <v>0</v>
      </c>
      <c r="AE1024" s="4">
        <f t="shared" si="288"/>
        <v>0</v>
      </c>
      <c r="AF1024" s="4">
        <f t="shared" si="289"/>
        <v>0</v>
      </c>
      <c r="AG1024" s="4">
        <f t="shared" si="290"/>
        <v>9.5529618256616705E-6</v>
      </c>
      <c r="AH1024" s="4">
        <f t="shared" si="291"/>
        <v>7.8546575010995961E-6</v>
      </c>
      <c r="AI1024" s="4">
        <f t="shared" si="292"/>
        <v>8.7038096633806333E-6</v>
      </c>
    </row>
    <row r="1025" spans="1:35" x14ac:dyDescent="0.25">
      <c r="A1025" t="s">
        <v>136</v>
      </c>
      <c r="B1025" t="s">
        <v>149</v>
      </c>
      <c r="H1025">
        <v>1.4643907169731299E-4</v>
      </c>
      <c r="I1025">
        <v>7.2545806460555104E-3</v>
      </c>
      <c r="J1025">
        <v>0.997926082368784</v>
      </c>
      <c r="R1025" s="4">
        <f t="shared" si="275"/>
        <v>0</v>
      </c>
      <c r="S1025" s="4">
        <f t="shared" si="276"/>
        <v>0</v>
      </c>
      <c r="T1025" s="4">
        <f t="shared" si="277"/>
        <v>0</v>
      </c>
      <c r="U1025" s="4">
        <f t="shared" si="278"/>
        <v>0</v>
      </c>
      <c r="V1025" s="4">
        <f t="shared" si="279"/>
        <v>0</v>
      </c>
      <c r="W1025" s="4">
        <f t="shared" si="280"/>
        <v>0</v>
      </c>
      <c r="X1025" s="4">
        <f t="shared" si="281"/>
        <v>0</v>
      </c>
      <c r="Y1025" s="4">
        <f t="shared" si="282"/>
        <v>0</v>
      </c>
      <c r="Z1025" s="4">
        <f t="shared" si="283"/>
        <v>0</v>
      </c>
      <c r="AA1025" s="4">
        <f t="shared" si="284"/>
        <v>0</v>
      </c>
      <c r="AB1025" s="4">
        <f t="shared" si="285"/>
        <v>0</v>
      </c>
      <c r="AC1025" s="4">
        <f t="shared" si="286"/>
        <v>0</v>
      </c>
      <c r="AD1025" s="4">
        <f t="shared" si="287"/>
        <v>0</v>
      </c>
      <c r="AE1025" s="4">
        <f t="shared" si="288"/>
        <v>0</v>
      </c>
      <c r="AF1025" s="4">
        <f t="shared" si="289"/>
        <v>0</v>
      </c>
      <c r="AG1025" s="4">
        <f t="shared" si="290"/>
        <v>0</v>
      </c>
      <c r="AH1025" s="4">
        <f t="shared" si="291"/>
        <v>0</v>
      </c>
      <c r="AI1025" s="4">
        <f t="shared" si="292"/>
        <v>0</v>
      </c>
    </row>
    <row r="1026" spans="1:35" x14ac:dyDescent="0.25">
      <c r="A1026" t="s">
        <v>88</v>
      </c>
      <c r="B1026" t="s">
        <v>149</v>
      </c>
      <c r="H1026">
        <v>0</v>
      </c>
      <c r="I1026">
        <v>4.0859901421545698E-2</v>
      </c>
      <c r="J1026">
        <v>0.97280912440293499</v>
      </c>
      <c r="R1026" s="4">
        <f t="shared" si="275"/>
        <v>0</v>
      </c>
      <c r="S1026" s="4">
        <f t="shared" si="276"/>
        <v>0</v>
      </c>
      <c r="T1026" s="4">
        <f t="shared" si="277"/>
        <v>0</v>
      </c>
      <c r="U1026" s="4">
        <f t="shared" si="278"/>
        <v>0</v>
      </c>
      <c r="V1026" s="4">
        <f t="shared" si="279"/>
        <v>0</v>
      </c>
      <c r="W1026" s="4">
        <f t="shared" si="280"/>
        <v>0</v>
      </c>
      <c r="X1026" s="4">
        <f t="shared" si="281"/>
        <v>0</v>
      </c>
      <c r="Y1026" s="4">
        <f t="shared" si="282"/>
        <v>0</v>
      </c>
      <c r="Z1026" s="4">
        <f t="shared" si="283"/>
        <v>0</v>
      </c>
      <c r="AA1026" s="4">
        <f t="shared" si="284"/>
        <v>0</v>
      </c>
      <c r="AB1026" s="4">
        <f t="shared" si="285"/>
        <v>0</v>
      </c>
      <c r="AC1026" s="4">
        <f t="shared" si="286"/>
        <v>0</v>
      </c>
      <c r="AD1026" s="4">
        <f t="shared" si="287"/>
        <v>0</v>
      </c>
      <c r="AE1026" s="4">
        <f t="shared" si="288"/>
        <v>0</v>
      </c>
      <c r="AF1026" s="4">
        <f t="shared" si="289"/>
        <v>0</v>
      </c>
      <c r="AG1026" s="4">
        <f t="shared" si="290"/>
        <v>5.3575270133163289E-5</v>
      </c>
      <c r="AH1026" s="4">
        <f t="shared" si="291"/>
        <v>4.4050777665045376E-5</v>
      </c>
      <c r="AI1026" s="4">
        <f t="shared" si="292"/>
        <v>4.8813023899104329E-5</v>
      </c>
    </row>
    <row r="1027" spans="1:35" x14ac:dyDescent="0.25">
      <c r="A1027" t="s">
        <v>84</v>
      </c>
      <c r="B1027" t="s">
        <v>149</v>
      </c>
      <c r="H1027">
        <v>7.35423292531877E-4</v>
      </c>
      <c r="I1027">
        <v>2.4226725669587199E-2</v>
      </c>
      <c r="J1027">
        <v>8.82005552119252E-2</v>
      </c>
      <c r="R1027" s="4">
        <f t="shared" si="275"/>
        <v>0</v>
      </c>
      <c r="S1027" s="4">
        <f t="shared" si="276"/>
        <v>0</v>
      </c>
      <c r="T1027" s="4">
        <f t="shared" si="277"/>
        <v>0</v>
      </c>
      <c r="U1027" s="4">
        <f t="shared" si="278"/>
        <v>0</v>
      </c>
      <c r="V1027" s="4">
        <f t="shared" si="279"/>
        <v>0</v>
      </c>
      <c r="W1027" s="4">
        <f t="shared" si="280"/>
        <v>0</v>
      </c>
      <c r="X1027" s="4">
        <f t="shared" si="281"/>
        <v>0</v>
      </c>
      <c r="Y1027" s="4">
        <f t="shared" si="282"/>
        <v>0</v>
      </c>
      <c r="Z1027" s="4">
        <f t="shared" si="283"/>
        <v>0</v>
      </c>
      <c r="AA1027" s="4">
        <f t="shared" si="284"/>
        <v>0</v>
      </c>
      <c r="AB1027" s="4">
        <f t="shared" si="285"/>
        <v>0</v>
      </c>
      <c r="AC1027" s="4">
        <f t="shared" si="286"/>
        <v>0</v>
      </c>
      <c r="AD1027" s="4">
        <f t="shared" si="287"/>
        <v>0</v>
      </c>
      <c r="AE1027" s="4">
        <f t="shared" si="288"/>
        <v>0</v>
      </c>
      <c r="AF1027" s="4">
        <f t="shared" si="289"/>
        <v>0</v>
      </c>
      <c r="AG1027" s="4">
        <f t="shared" si="290"/>
        <v>0</v>
      </c>
      <c r="AH1027" s="4">
        <f t="shared" si="291"/>
        <v>0</v>
      </c>
      <c r="AI1027" s="4">
        <f t="shared" si="292"/>
        <v>0</v>
      </c>
    </row>
    <row r="1028" spans="1:35" x14ac:dyDescent="0.25">
      <c r="A1028" t="s">
        <v>120</v>
      </c>
      <c r="B1028" t="s">
        <v>149</v>
      </c>
      <c r="H1028">
        <v>6.5588944187663299E-5</v>
      </c>
      <c r="I1028">
        <v>8.13350538211456E-2</v>
      </c>
      <c r="J1028">
        <v>0.99573492927726404</v>
      </c>
      <c r="R1028" s="4">
        <f t="shared" ref="R1028:R1076" si="293">$C1027*N$2</f>
        <v>0</v>
      </c>
      <c r="S1028" s="4">
        <f t="shared" ref="S1028:S1076" si="294">$C1027*O$2</f>
        <v>0</v>
      </c>
      <c r="T1028" s="4">
        <f t="shared" ref="T1028:T1076" si="295">$C1027*P$2</f>
        <v>0</v>
      </c>
      <c r="U1028" s="4">
        <f t="shared" ref="U1028:U1076" si="296">$D1027*N$2</f>
        <v>0</v>
      </c>
      <c r="V1028" s="4">
        <f t="shared" ref="V1028:V1076" si="297">$D1027*O$2</f>
        <v>0</v>
      </c>
      <c r="W1028" s="4">
        <f t="shared" ref="W1028:W1076" si="298">$D1027*P$2</f>
        <v>0</v>
      </c>
      <c r="X1028" s="4">
        <f t="shared" ref="X1028:X1076" si="299">$E1027*N$2</f>
        <v>0</v>
      </c>
      <c r="Y1028" s="4">
        <f t="shared" ref="Y1028:Y1076" si="300">$E1027*O$2</f>
        <v>0</v>
      </c>
      <c r="Z1028" s="4">
        <f t="shared" ref="Z1028:Z1076" si="301">$E1027*P$2</f>
        <v>0</v>
      </c>
      <c r="AA1028" s="4">
        <f t="shared" ref="AA1028:AA1076" si="302">$F1027*N$2</f>
        <v>0</v>
      </c>
      <c r="AB1028" s="4">
        <f t="shared" ref="AB1028:AB1076" si="303">$F1027*O$2</f>
        <v>0</v>
      </c>
      <c r="AC1028" s="4">
        <f t="shared" ref="AC1028:AC1076" si="304">$F1027*P$2</f>
        <v>0</v>
      </c>
      <c r="AD1028" s="4">
        <f t="shared" ref="AD1028:AD1076" si="305">$G1027*N$2</f>
        <v>0</v>
      </c>
      <c r="AE1028" s="4">
        <f t="shared" ref="AE1028:AE1076" si="306">$G1027*O$2</f>
        <v>0</v>
      </c>
      <c r="AF1028" s="4">
        <f t="shared" ref="AF1028:AF1076" si="307">$G1027*P$2</f>
        <v>0</v>
      </c>
      <c r="AG1028" s="4">
        <f t="shared" ref="AG1028:AG1076" si="308">$H1027*N$2</f>
        <v>2.6905730214580865E-4</v>
      </c>
      <c r="AH1028" s="4">
        <f t="shared" ref="AH1028:AH1076" si="309">$H1027*O$2</f>
        <v>2.212248928754427E-4</v>
      </c>
      <c r="AI1028" s="4">
        <f t="shared" ref="AI1028:AI1076" si="310">$H1027*P$2</f>
        <v>2.4514109751062565E-4</v>
      </c>
    </row>
    <row r="1029" spans="1:35" x14ac:dyDescent="0.25">
      <c r="A1029" t="s">
        <v>134</v>
      </c>
      <c r="B1029" t="s">
        <v>149</v>
      </c>
      <c r="H1029">
        <v>5.6674629074003499E-6</v>
      </c>
      <c r="I1029">
        <v>4.2006383381066402E-2</v>
      </c>
      <c r="J1029">
        <v>0.98175631686948694</v>
      </c>
      <c r="R1029" s="4">
        <f t="shared" si="293"/>
        <v>0</v>
      </c>
      <c r="S1029" s="4">
        <f t="shared" si="294"/>
        <v>0</v>
      </c>
      <c r="T1029" s="4">
        <f t="shared" si="295"/>
        <v>0</v>
      </c>
      <c r="U1029" s="4">
        <f t="shared" si="296"/>
        <v>0</v>
      </c>
      <c r="V1029" s="4">
        <f t="shared" si="297"/>
        <v>0</v>
      </c>
      <c r="W1029" s="4">
        <f t="shared" si="298"/>
        <v>0</v>
      </c>
      <c r="X1029" s="4">
        <f t="shared" si="299"/>
        <v>0</v>
      </c>
      <c r="Y1029" s="4">
        <f t="shared" si="300"/>
        <v>0</v>
      </c>
      <c r="Z1029" s="4">
        <f t="shared" si="301"/>
        <v>0</v>
      </c>
      <c r="AA1029" s="4">
        <f t="shared" si="302"/>
        <v>0</v>
      </c>
      <c r="AB1029" s="4">
        <f t="shared" si="303"/>
        <v>0</v>
      </c>
      <c r="AC1029" s="4">
        <f t="shared" si="304"/>
        <v>0</v>
      </c>
      <c r="AD1029" s="4">
        <f t="shared" si="305"/>
        <v>0</v>
      </c>
      <c r="AE1029" s="4">
        <f t="shared" si="306"/>
        <v>0</v>
      </c>
      <c r="AF1029" s="4">
        <f t="shared" si="307"/>
        <v>0</v>
      </c>
      <c r="AG1029" s="4">
        <f t="shared" si="308"/>
        <v>2.3995955190608524E-5</v>
      </c>
      <c r="AH1029" s="4">
        <f t="shared" si="309"/>
        <v>1.9730007601167009E-5</v>
      </c>
      <c r="AI1029" s="4">
        <f t="shared" si="310"/>
        <v>2.1862981395887765E-5</v>
      </c>
    </row>
    <row r="1030" spans="1:35" x14ac:dyDescent="0.25">
      <c r="A1030" t="s">
        <v>63</v>
      </c>
      <c r="B1030" t="s">
        <v>149</v>
      </c>
      <c r="H1030">
        <v>0</v>
      </c>
      <c r="I1030">
        <v>4.3306782581742302E-2</v>
      </c>
      <c r="J1030">
        <v>0.99473525426097797</v>
      </c>
      <c r="R1030" s="4">
        <f t="shared" si="293"/>
        <v>0</v>
      </c>
      <c r="S1030" s="4">
        <f t="shared" si="294"/>
        <v>0</v>
      </c>
      <c r="T1030" s="4">
        <f t="shared" si="295"/>
        <v>0</v>
      </c>
      <c r="U1030" s="4">
        <f t="shared" si="296"/>
        <v>0</v>
      </c>
      <c r="V1030" s="4">
        <f t="shared" si="297"/>
        <v>0</v>
      </c>
      <c r="W1030" s="4">
        <f t="shared" si="298"/>
        <v>0</v>
      </c>
      <c r="X1030" s="4">
        <f t="shared" si="299"/>
        <v>0</v>
      </c>
      <c r="Y1030" s="4">
        <f t="shared" si="300"/>
        <v>0</v>
      </c>
      <c r="Z1030" s="4">
        <f t="shared" si="301"/>
        <v>0</v>
      </c>
      <c r="AA1030" s="4">
        <f t="shared" si="302"/>
        <v>0</v>
      </c>
      <c r="AB1030" s="4">
        <f t="shared" si="303"/>
        <v>0</v>
      </c>
      <c r="AC1030" s="4">
        <f t="shared" si="304"/>
        <v>0</v>
      </c>
      <c r="AD1030" s="4">
        <f t="shared" si="305"/>
        <v>0</v>
      </c>
      <c r="AE1030" s="4">
        <f t="shared" si="306"/>
        <v>0</v>
      </c>
      <c r="AF1030" s="4">
        <f t="shared" si="307"/>
        <v>0</v>
      </c>
      <c r="AG1030" s="4">
        <f t="shared" si="308"/>
        <v>2.073462039292811E-6</v>
      </c>
      <c r="AH1030" s="4">
        <f t="shared" si="309"/>
        <v>1.7048465656407559E-6</v>
      </c>
      <c r="AI1030" s="4">
        <f t="shared" si="310"/>
        <v>1.8891543024667832E-6</v>
      </c>
    </row>
    <row r="1031" spans="1:35" x14ac:dyDescent="0.25">
      <c r="A1031" t="s">
        <v>90</v>
      </c>
      <c r="B1031" t="s">
        <v>149</v>
      </c>
      <c r="H1031">
        <v>1.0212628407909899E-4</v>
      </c>
      <c r="I1031">
        <v>4.2050584272810998E-2</v>
      </c>
      <c r="J1031">
        <v>0.927962748569652</v>
      </c>
      <c r="R1031" s="4">
        <f t="shared" si="293"/>
        <v>0</v>
      </c>
      <c r="S1031" s="4">
        <f t="shared" si="294"/>
        <v>0</v>
      </c>
      <c r="T1031" s="4">
        <f t="shared" si="295"/>
        <v>0</v>
      </c>
      <c r="U1031" s="4">
        <f t="shared" si="296"/>
        <v>0</v>
      </c>
      <c r="V1031" s="4">
        <f t="shared" si="297"/>
        <v>0</v>
      </c>
      <c r="W1031" s="4">
        <f t="shared" si="298"/>
        <v>0</v>
      </c>
      <c r="X1031" s="4">
        <f t="shared" si="299"/>
        <v>0</v>
      </c>
      <c r="Y1031" s="4">
        <f t="shared" si="300"/>
        <v>0</v>
      </c>
      <c r="Z1031" s="4">
        <f t="shared" si="301"/>
        <v>0</v>
      </c>
      <c r="AA1031" s="4">
        <f t="shared" si="302"/>
        <v>0</v>
      </c>
      <c r="AB1031" s="4">
        <f t="shared" si="303"/>
        <v>0</v>
      </c>
      <c r="AC1031" s="4">
        <f t="shared" si="304"/>
        <v>0</v>
      </c>
      <c r="AD1031" s="4">
        <f t="shared" si="305"/>
        <v>0</v>
      </c>
      <c r="AE1031" s="4">
        <f t="shared" si="306"/>
        <v>0</v>
      </c>
      <c r="AF1031" s="4">
        <f t="shared" si="307"/>
        <v>0</v>
      </c>
      <c r="AG1031" s="4">
        <f t="shared" si="308"/>
        <v>0</v>
      </c>
      <c r="AH1031" s="4">
        <f t="shared" si="309"/>
        <v>0</v>
      </c>
      <c r="AI1031" s="4">
        <f t="shared" si="310"/>
        <v>0</v>
      </c>
    </row>
    <row r="1032" spans="1:35" x14ac:dyDescent="0.25">
      <c r="A1032" t="s">
        <v>130</v>
      </c>
      <c r="B1032" t="s">
        <v>149</v>
      </c>
      <c r="H1032">
        <v>5.7845793563797702E-5</v>
      </c>
      <c r="I1032">
        <v>1.8571019262200599E-2</v>
      </c>
      <c r="J1032">
        <v>0.99611524934867901</v>
      </c>
      <c r="R1032" s="4">
        <f t="shared" si="293"/>
        <v>0</v>
      </c>
      <c r="S1032" s="4">
        <f t="shared" si="294"/>
        <v>0</v>
      </c>
      <c r="T1032" s="4">
        <f t="shared" si="295"/>
        <v>0</v>
      </c>
      <c r="U1032" s="4">
        <f t="shared" si="296"/>
        <v>0</v>
      </c>
      <c r="V1032" s="4">
        <f t="shared" si="297"/>
        <v>0</v>
      </c>
      <c r="W1032" s="4">
        <f t="shared" si="298"/>
        <v>0</v>
      </c>
      <c r="X1032" s="4">
        <f t="shared" si="299"/>
        <v>0</v>
      </c>
      <c r="Y1032" s="4">
        <f t="shared" si="300"/>
        <v>0</v>
      </c>
      <c r="Z1032" s="4">
        <f t="shared" si="301"/>
        <v>0</v>
      </c>
      <c r="AA1032" s="4">
        <f t="shared" si="302"/>
        <v>0</v>
      </c>
      <c r="AB1032" s="4">
        <f t="shared" si="303"/>
        <v>0</v>
      </c>
      <c r="AC1032" s="4">
        <f t="shared" si="304"/>
        <v>0</v>
      </c>
      <c r="AD1032" s="4">
        <f t="shared" si="305"/>
        <v>0</v>
      </c>
      <c r="AE1032" s="4">
        <f t="shared" si="306"/>
        <v>0</v>
      </c>
      <c r="AF1032" s="4">
        <f t="shared" si="307"/>
        <v>0</v>
      </c>
      <c r="AG1032" s="4">
        <f t="shared" si="308"/>
        <v>3.7363274663084995E-5</v>
      </c>
      <c r="AH1032" s="4">
        <f t="shared" si="309"/>
        <v>3.0720914722980999E-5</v>
      </c>
      <c r="AI1032" s="4">
        <f t="shared" si="310"/>
        <v>3.4042094693032993E-5</v>
      </c>
    </row>
    <row r="1033" spans="1:35" x14ac:dyDescent="0.25">
      <c r="A1033" t="s">
        <v>120</v>
      </c>
      <c r="B1033" t="s">
        <v>149</v>
      </c>
      <c r="H1033">
        <v>4.1383826051907703E-5</v>
      </c>
      <c r="I1033">
        <v>8.13350538211456E-2</v>
      </c>
      <c r="J1033">
        <v>0.99573492927726404</v>
      </c>
      <c r="R1033" s="4">
        <f t="shared" si="293"/>
        <v>0</v>
      </c>
      <c r="S1033" s="4">
        <f t="shared" si="294"/>
        <v>0</v>
      </c>
      <c r="T1033" s="4">
        <f t="shared" si="295"/>
        <v>0</v>
      </c>
      <c r="U1033" s="4">
        <f t="shared" si="296"/>
        <v>0</v>
      </c>
      <c r="V1033" s="4">
        <f t="shared" si="297"/>
        <v>0</v>
      </c>
      <c r="W1033" s="4">
        <f t="shared" si="298"/>
        <v>0</v>
      </c>
      <c r="X1033" s="4">
        <f t="shared" si="299"/>
        <v>0</v>
      </c>
      <c r="Y1033" s="4">
        <f t="shared" si="300"/>
        <v>0</v>
      </c>
      <c r="Z1033" s="4">
        <f t="shared" si="301"/>
        <v>0</v>
      </c>
      <c r="AA1033" s="4">
        <f t="shared" si="302"/>
        <v>0</v>
      </c>
      <c r="AB1033" s="4">
        <f t="shared" si="303"/>
        <v>0</v>
      </c>
      <c r="AC1033" s="4">
        <f t="shared" si="304"/>
        <v>0</v>
      </c>
      <c r="AD1033" s="4">
        <f t="shared" si="305"/>
        <v>0</v>
      </c>
      <c r="AE1033" s="4">
        <f t="shared" si="306"/>
        <v>0</v>
      </c>
      <c r="AF1033" s="4">
        <f t="shared" si="307"/>
        <v>0</v>
      </c>
      <c r="AG1033" s="4">
        <f t="shared" si="308"/>
        <v>2.1163095206267451E-5</v>
      </c>
      <c r="AH1033" s="4">
        <f t="shared" si="309"/>
        <v>1.7400767169597684E-5</v>
      </c>
      <c r="AI1033" s="4">
        <f t="shared" si="310"/>
        <v>1.9281931187932566E-5</v>
      </c>
    </row>
    <row r="1034" spans="1:35" x14ac:dyDescent="0.25">
      <c r="A1034" t="s">
        <v>80</v>
      </c>
      <c r="B1034" t="s">
        <v>149</v>
      </c>
      <c r="H1034">
        <v>4.1485420519662698E-4</v>
      </c>
      <c r="I1034">
        <v>9.1360844067714803E-2</v>
      </c>
      <c r="J1034">
        <v>0.99190587315939005</v>
      </c>
      <c r="R1034" s="4">
        <f t="shared" si="293"/>
        <v>0</v>
      </c>
      <c r="S1034" s="4">
        <f t="shared" si="294"/>
        <v>0</v>
      </c>
      <c r="T1034" s="4">
        <f t="shared" si="295"/>
        <v>0</v>
      </c>
      <c r="U1034" s="4">
        <f t="shared" si="296"/>
        <v>0</v>
      </c>
      <c r="V1034" s="4">
        <f t="shared" si="297"/>
        <v>0</v>
      </c>
      <c r="W1034" s="4">
        <f t="shared" si="298"/>
        <v>0</v>
      </c>
      <c r="X1034" s="4">
        <f t="shared" si="299"/>
        <v>0</v>
      </c>
      <c r="Y1034" s="4">
        <f t="shared" si="300"/>
        <v>0</v>
      </c>
      <c r="Z1034" s="4">
        <f t="shared" si="301"/>
        <v>0</v>
      </c>
      <c r="AA1034" s="4">
        <f t="shared" si="302"/>
        <v>0</v>
      </c>
      <c r="AB1034" s="4">
        <f t="shared" si="303"/>
        <v>0</v>
      </c>
      <c r="AC1034" s="4">
        <f t="shared" si="304"/>
        <v>0</v>
      </c>
      <c r="AD1034" s="4">
        <f t="shared" si="305"/>
        <v>0</v>
      </c>
      <c r="AE1034" s="4">
        <f t="shared" si="306"/>
        <v>0</v>
      </c>
      <c r="AF1034" s="4">
        <f t="shared" si="307"/>
        <v>0</v>
      </c>
      <c r="AG1034" s="4">
        <f t="shared" si="308"/>
        <v>1.5140424165332085E-5</v>
      </c>
      <c r="AH1034" s="4">
        <f t="shared" si="309"/>
        <v>1.2448793202606384E-5</v>
      </c>
      <c r="AI1034" s="4">
        <f t="shared" si="310"/>
        <v>1.3794608683969234E-5</v>
      </c>
    </row>
    <row r="1035" spans="1:35" x14ac:dyDescent="0.25">
      <c r="A1035" t="s">
        <v>110</v>
      </c>
      <c r="B1035" t="s">
        <v>149</v>
      </c>
      <c r="H1035">
        <v>5.3062325394137397E-5</v>
      </c>
      <c r="I1035">
        <v>0.178834549654349</v>
      </c>
      <c r="J1035">
        <v>0.98948337700265099</v>
      </c>
      <c r="R1035" s="4">
        <f t="shared" si="293"/>
        <v>0</v>
      </c>
      <c r="S1035" s="4">
        <f t="shared" si="294"/>
        <v>0</v>
      </c>
      <c r="T1035" s="4">
        <f t="shared" si="295"/>
        <v>0</v>
      </c>
      <c r="U1035" s="4">
        <f t="shared" si="296"/>
        <v>0</v>
      </c>
      <c r="V1035" s="4">
        <f t="shared" si="297"/>
        <v>0</v>
      </c>
      <c r="W1035" s="4">
        <f t="shared" si="298"/>
        <v>0</v>
      </c>
      <c r="X1035" s="4">
        <f t="shared" si="299"/>
        <v>0</v>
      </c>
      <c r="Y1035" s="4">
        <f t="shared" si="300"/>
        <v>0</v>
      </c>
      <c r="Z1035" s="4">
        <f t="shared" si="301"/>
        <v>0</v>
      </c>
      <c r="AA1035" s="4">
        <f t="shared" si="302"/>
        <v>0</v>
      </c>
      <c r="AB1035" s="4">
        <f t="shared" si="303"/>
        <v>0</v>
      </c>
      <c r="AC1035" s="4">
        <f t="shared" si="304"/>
        <v>0</v>
      </c>
      <c r="AD1035" s="4">
        <f t="shared" si="305"/>
        <v>0</v>
      </c>
      <c r="AE1035" s="4">
        <f t="shared" si="306"/>
        <v>0</v>
      </c>
      <c r="AF1035" s="4">
        <f t="shared" si="307"/>
        <v>0</v>
      </c>
      <c r="AG1035" s="4">
        <f t="shared" si="308"/>
        <v>1.5177592873047329E-4</v>
      </c>
      <c r="AH1035" s="4">
        <f t="shared" si="309"/>
        <v>1.2479354140061138E-4</v>
      </c>
      <c r="AI1035" s="4">
        <f t="shared" si="310"/>
        <v>1.3828473506554231E-4</v>
      </c>
    </row>
    <row r="1036" spans="1:35" x14ac:dyDescent="0.25">
      <c r="A1036" t="s">
        <v>92</v>
      </c>
      <c r="B1036" t="s">
        <v>149</v>
      </c>
      <c r="H1036">
        <v>0</v>
      </c>
      <c r="I1036">
        <v>1.2977660540617699</v>
      </c>
      <c r="J1036">
        <v>0.94851201293948195</v>
      </c>
      <c r="R1036" s="4">
        <f t="shared" si="293"/>
        <v>0</v>
      </c>
      <c r="S1036" s="4">
        <f t="shared" si="294"/>
        <v>0</v>
      </c>
      <c r="T1036" s="4">
        <f t="shared" si="295"/>
        <v>0</v>
      </c>
      <c r="U1036" s="4">
        <f t="shared" si="296"/>
        <v>0</v>
      </c>
      <c r="V1036" s="4">
        <f t="shared" si="297"/>
        <v>0</v>
      </c>
      <c r="W1036" s="4">
        <f t="shared" si="298"/>
        <v>0</v>
      </c>
      <c r="X1036" s="4">
        <f t="shared" si="299"/>
        <v>0</v>
      </c>
      <c r="Y1036" s="4">
        <f t="shared" si="300"/>
        <v>0</v>
      </c>
      <c r="Z1036" s="4">
        <f t="shared" si="301"/>
        <v>0</v>
      </c>
      <c r="AA1036" s="4">
        <f t="shared" si="302"/>
        <v>0</v>
      </c>
      <c r="AB1036" s="4">
        <f t="shared" si="303"/>
        <v>0</v>
      </c>
      <c r="AC1036" s="4">
        <f t="shared" si="304"/>
        <v>0</v>
      </c>
      <c r="AD1036" s="4">
        <f t="shared" si="305"/>
        <v>0</v>
      </c>
      <c r="AE1036" s="4">
        <f t="shared" si="306"/>
        <v>0</v>
      </c>
      <c r="AF1036" s="4">
        <f t="shared" si="307"/>
        <v>0</v>
      </c>
      <c r="AG1036" s="4">
        <f t="shared" si="308"/>
        <v>1.9413045875903925E-5</v>
      </c>
      <c r="AH1036" s="4">
        <f t="shared" si="309"/>
        <v>1.5961837720187674E-5</v>
      </c>
      <c r="AI1036" s="4">
        <f t="shared" si="310"/>
        <v>1.7687441798045798E-5</v>
      </c>
    </row>
    <row r="1037" spans="1:35" x14ac:dyDescent="0.25">
      <c r="A1037" t="s">
        <v>102</v>
      </c>
      <c r="B1037" t="s">
        <v>149</v>
      </c>
      <c r="H1037">
        <v>0</v>
      </c>
      <c r="I1037">
        <v>4.1776391468443502E-2</v>
      </c>
      <c r="J1037">
        <v>0.99880695346051895</v>
      </c>
      <c r="R1037" s="4">
        <f t="shared" si="293"/>
        <v>0</v>
      </c>
      <c r="S1037" s="4">
        <f t="shared" si="294"/>
        <v>0</v>
      </c>
      <c r="T1037" s="4">
        <f t="shared" si="295"/>
        <v>0</v>
      </c>
      <c r="U1037" s="4">
        <f t="shared" si="296"/>
        <v>0</v>
      </c>
      <c r="V1037" s="4">
        <f t="shared" si="297"/>
        <v>0</v>
      </c>
      <c r="W1037" s="4">
        <f t="shared" si="298"/>
        <v>0</v>
      </c>
      <c r="X1037" s="4">
        <f t="shared" si="299"/>
        <v>0</v>
      </c>
      <c r="Y1037" s="4">
        <f t="shared" si="300"/>
        <v>0</v>
      </c>
      <c r="Z1037" s="4">
        <f t="shared" si="301"/>
        <v>0</v>
      </c>
      <c r="AA1037" s="4">
        <f t="shared" si="302"/>
        <v>0</v>
      </c>
      <c r="AB1037" s="4">
        <f t="shared" si="303"/>
        <v>0</v>
      </c>
      <c r="AC1037" s="4">
        <f t="shared" si="304"/>
        <v>0</v>
      </c>
      <c r="AD1037" s="4">
        <f t="shared" si="305"/>
        <v>0</v>
      </c>
      <c r="AE1037" s="4">
        <f t="shared" si="306"/>
        <v>0</v>
      </c>
      <c r="AF1037" s="4">
        <f t="shared" si="307"/>
        <v>0</v>
      </c>
      <c r="AG1037" s="4">
        <f t="shared" si="308"/>
        <v>0</v>
      </c>
      <c r="AH1037" s="4">
        <f t="shared" si="309"/>
        <v>0</v>
      </c>
      <c r="AI1037" s="4">
        <f t="shared" si="310"/>
        <v>0</v>
      </c>
    </row>
    <row r="1038" spans="1:35" x14ac:dyDescent="0.25">
      <c r="A1038" t="s">
        <v>112</v>
      </c>
      <c r="B1038" t="s">
        <v>149</v>
      </c>
      <c r="H1038">
        <v>6.8215581438176801E-4</v>
      </c>
      <c r="I1038">
        <v>2.4429262365772701E-2</v>
      </c>
      <c r="J1038">
        <v>0.99102477155249102</v>
      </c>
      <c r="R1038" s="4">
        <f t="shared" si="293"/>
        <v>0</v>
      </c>
      <c r="S1038" s="4">
        <f t="shared" si="294"/>
        <v>0</v>
      </c>
      <c r="T1038" s="4">
        <f t="shared" si="295"/>
        <v>0</v>
      </c>
      <c r="U1038" s="4">
        <f t="shared" si="296"/>
        <v>0</v>
      </c>
      <c r="V1038" s="4">
        <f t="shared" si="297"/>
        <v>0</v>
      </c>
      <c r="W1038" s="4">
        <f t="shared" si="298"/>
        <v>0</v>
      </c>
      <c r="X1038" s="4">
        <f t="shared" si="299"/>
        <v>0</v>
      </c>
      <c r="Y1038" s="4">
        <f t="shared" si="300"/>
        <v>0</v>
      </c>
      <c r="Z1038" s="4">
        <f t="shared" si="301"/>
        <v>0</v>
      </c>
      <c r="AA1038" s="4">
        <f t="shared" si="302"/>
        <v>0</v>
      </c>
      <c r="AB1038" s="4">
        <f t="shared" si="303"/>
        <v>0</v>
      </c>
      <c r="AC1038" s="4">
        <f t="shared" si="304"/>
        <v>0</v>
      </c>
      <c r="AD1038" s="4">
        <f t="shared" si="305"/>
        <v>0</v>
      </c>
      <c r="AE1038" s="4">
        <f t="shared" si="306"/>
        <v>0</v>
      </c>
      <c r="AF1038" s="4">
        <f t="shared" si="307"/>
        <v>0</v>
      </c>
      <c r="AG1038" s="4">
        <f t="shared" si="308"/>
        <v>0</v>
      </c>
      <c r="AH1038" s="4">
        <f t="shared" si="309"/>
        <v>0</v>
      </c>
      <c r="AI1038" s="4">
        <f t="shared" si="310"/>
        <v>0</v>
      </c>
    </row>
    <row r="1039" spans="1:35" x14ac:dyDescent="0.25">
      <c r="A1039" t="s">
        <v>74</v>
      </c>
      <c r="B1039" t="s">
        <v>149</v>
      </c>
      <c r="H1039">
        <v>7.8843531626614303E-5</v>
      </c>
      <c r="I1039">
        <v>5.2904080477781397E-2</v>
      </c>
      <c r="J1039">
        <v>0.99189947357533204</v>
      </c>
      <c r="R1039" s="4">
        <f t="shared" si="293"/>
        <v>0</v>
      </c>
      <c r="S1039" s="4">
        <f t="shared" si="294"/>
        <v>0</v>
      </c>
      <c r="T1039" s="4">
        <f t="shared" si="295"/>
        <v>0</v>
      </c>
      <c r="U1039" s="4">
        <f t="shared" si="296"/>
        <v>0</v>
      </c>
      <c r="V1039" s="4">
        <f t="shared" si="297"/>
        <v>0</v>
      </c>
      <c r="W1039" s="4">
        <f t="shared" si="298"/>
        <v>0</v>
      </c>
      <c r="X1039" s="4">
        <f t="shared" si="299"/>
        <v>0</v>
      </c>
      <c r="Y1039" s="4">
        <f t="shared" si="300"/>
        <v>0</v>
      </c>
      <c r="Z1039" s="4">
        <f t="shared" si="301"/>
        <v>0</v>
      </c>
      <c r="AA1039" s="4">
        <f t="shared" si="302"/>
        <v>0</v>
      </c>
      <c r="AB1039" s="4">
        <f t="shared" si="303"/>
        <v>0</v>
      </c>
      <c r="AC1039" s="4">
        <f t="shared" si="304"/>
        <v>0</v>
      </c>
      <c r="AD1039" s="4">
        <f t="shared" si="305"/>
        <v>0</v>
      </c>
      <c r="AE1039" s="4">
        <f t="shared" si="306"/>
        <v>0</v>
      </c>
      <c r="AF1039" s="4">
        <f t="shared" si="307"/>
        <v>0</v>
      </c>
      <c r="AG1039" s="4">
        <f t="shared" si="308"/>
        <v>2.4956920038357366E-4</v>
      </c>
      <c r="AH1039" s="4">
        <f t="shared" si="309"/>
        <v>2.0520134253760504E-4</v>
      </c>
      <c r="AI1039" s="4">
        <f t="shared" si="310"/>
        <v>2.2738527146058934E-4</v>
      </c>
    </row>
    <row r="1040" spans="1:35" x14ac:dyDescent="0.25">
      <c r="A1040" t="s">
        <v>104</v>
      </c>
      <c r="B1040" t="s">
        <v>149</v>
      </c>
      <c r="H1040">
        <v>0</v>
      </c>
      <c r="I1040">
        <v>3.0772431064051801E-3</v>
      </c>
      <c r="J1040">
        <v>0.99706261112405603</v>
      </c>
      <c r="R1040" s="4">
        <f t="shared" si="293"/>
        <v>0</v>
      </c>
      <c r="S1040" s="4">
        <f t="shared" si="294"/>
        <v>0</v>
      </c>
      <c r="T1040" s="4">
        <f t="shared" si="295"/>
        <v>0</v>
      </c>
      <c r="U1040" s="4">
        <f t="shared" si="296"/>
        <v>0</v>
      </c>
      <c r="V1040" s="4">
        <f t="shared" si="297"/>
        <v>0</v>
      </c>
      <c r="W1040" s="4">
        <f t="shared" si="298"/>
        <v>0</v>
      </c>
      <c r="X1040" s="4">
        <f t="shared" si="299"/>
        <v>0</v>
      </c>
      <c r="Y1040" s="4">
        <f t="shared" si="300"/>
        <v>0</v>
      </c>
      <c r="Z1040" s="4">
        <f t="shared" si="301"/>
        <v>0</v>
      </c>
      <c r="AA1040" s="4">
        <f t="shared" si="302"/>
        <v>0</v>
      </c>
      <c r="AB1040" s="4">
        <f t="shared" si="303"/>
        <v>0</v>
      </c>
      <c r="AC1040" s="4">
        <f t="shared" si="304"/>
        <v>0</v>
      </c>
      <c r="AD1040" s="4">
        <f t="shared" si="305"/>
        <v>0</v>
      </c>
      <c r="AE1040" s="4">
        <f t="shared" si="306"/>
        <v>0</v>
      </c>
      <c r="AF1040" s="4">
        <f t="shared" si="307"/>
        <v>0</v>
      </c>
      <c r="AG1040" s="4">
        <f t="shared" si="308"/>
        <v>2.8845194497541817E-5</v>
      </c>
      <c r="AH1040" s="4">
        <f t="shared" si="309"/>
        <v>2.3717159920201054E-5</v>
      </c>
      <c r="AI1040" s="4">
        <f t="shared" si="310"/>
        <v>2.6281177208871432E-5</v>
      </c>
    </row>
    <row r="1041" spans="1:35" x14ac:dyDescent="0.25">
      <c r="A1041" t="s">
        <v>80</v>
      </c>
      <c r="B1041" t="s">
        <v>149</v>
      </c>
      <c r="H1041">
        <v>6.5749960568000005E-4</v>
      </c>
      <c r="I1041">
        <v>9.1360844067714803E-2</v>
      </c>
      <c r="J1041">
        <v>0.99190587315939005</v>
      </c>
      <c r="R1041" s="4">
        <f t="shared" si="293"/>
        <v>0</v>
      </c>
      <c r="S1041" s="4">
        <f t="shared" si="294"/>
        <v>0</v>
      </c>
      <c r="T1041" s="4">
        <f t="shared" si="295"/>
        <v>0</v>
      </c>
      <c r="U1041" s="4">
        <f t="shared" si="296"/>
        <v>0</v>
      </c>
      <c r="V1041" s="4">
        <f t="shared" si="297"/>
        <v>0</v>
      </c>
      <c r="W1041" s="4">
        <f t="shared" si="298"/>
        <v>0</v>
      </c>
      <c r="X1041" s="4">
        <f t="shared" si="299"/>
        <v>0</v>
      </c>
      <c r="Y1041" s="4">
        <f t="shared" si="300"/>
        <v>0</v>
      </c>
      <c r="Z1041" s="4">
        <f t="shared" si="301"/>
        <v>0</v>
      </c>
      <c r="AA1041" s="4">
        <f t="shared" si="302"/>
        <v>0</v>
      </c>
      <c r="AB1041" s="4">
        <f t="shared" si="303"/>
        <v>0</v>
      </c>
      <c r="AC1041" s="4">
        <f t="shared" si="304"/>
        <v>0</v>
      </c>
      <c r="AD1041" s="4">
        <f t="shared" si="305"/>
        <v>0</v>
      </c>
      <c r="AE1041" s="4">
        <f t="shared" si="306"/>
        <v>0</v>
      </c>
      <c r="AF1041" s="4">
        <f t="shared" si="307"/>
        <v>0</v>
      </c>
      <c r="AG1041" s="4">
        <f t="shared" si="308"/>
        <v>0</v>
      </c>
      <c r="AH1041" s="4">
        <f t="shared" si="309"/>
        <v>0</v>
      </c>
      <c r="AI1041" s="4">
        <f t="shared" si="310"/>
        <v>0</v>
      </c>
    </row>
    <row r="1042" spans="1:35" x14ac:dyDescent="0.25">
      <c r="A1042" t="s">
        <v>70</v>
      </c>
      <c r="B1042" t="s">
        <v>149</v>
      </c>
      <c r="H1042">
        <v>0</v>
      </c>
      <c r="I1042">
        <v>2.1883226333157799E-2</v>
      </c>
      <c r="J1042">
        <v>0.99550677814893795</v>
      </c>
      <c r="R1042" s="4">
        <f t="shared" si="293"/>
        <v>0</v>
      </c>
      <c r="S1042" s="4">
        <f t="shared" si="294"/>
        <v>0</v>
      </c>
      <c r="T1042" s="4">
        <f t="shared" si="295"/>
        <v>0</v>
      </c>
      <c r="U1042" s="4">
        <f t="shared" si="296"/>
        <v>0</v>
      </c>
      <c r="V1042" s="4">
        <f t="shared" si="297"/>
        <v>0</v>
      </c>
      <c r="W1042" s="4">
        <f t="shared" si="298"/>
        <v>0</v>
      </c>
      <c r="X1042" s="4">
        <f t="shared" si="299"/>
        <v>0</v>
      </c>
      <c r="Y1042" s="4">
        <f t="shared" si="300"/>
        <v>0</v>
      </c>
      <c r="Z1042" s="4">
        <f t="shared" si="301"/>
        <v>0</v>
      </c>
      <c r="AA1042" s="4">
        <f t="shared" si="302"/>
        <v>0</v>
      </c>
      <c r="AB1042" s="4">
        <f t="shared" si="303"/>
        <v>0</v>
      </c>
      <c r="AC1042" s="4">
        <f t="shared" si="304"/>
        <v>0</v>
      </c>
      <c r="AD1042" s="4">
        <f t="shared" si="305"/>
        <v>0</v>
      </c>
      <c r="AE1042" s="4">
        <f t="shared" si="306"/>
        <v>0</v>
      </c>
      <c r="AF1042" s="4">
        <f t="shared" si="307"/>
        <v>0</v>
      </c>
      <c r="AG1042" s="4">
        <f t="shared" si="308"/>
        <v>2.4054863622439027E-4</v>
      </c>
      <c r="AH1042" s="4">
        <f t="shared" si="309"/>
        <v>1.9778443422894312E-4</v>
      </c>
      <c r="AI1042" s="4">
        <f t="shared" si="310"/>
        <v>2.1916653522666667E-4</v>
      </c>
    </row>
    <row r="1043" spans="1:35" x14ac:dyDescent="0.25">
      <c r="A1043" t="s">
        <v>82</v>
      </c>
      <c r="B1043" t="s">
        <v>149</v>
      </c>
      <c r="H1043">
        <v>7.3055729172519998E-6</v>
      </c>
      <c r="I1043">
        <v>9.4735629522053097E-2</v>
      </c>
      <c r="J1043">
        <v>0.95829182420247605</v>
      </c>
      <c r="R1043" s="4">
        <f t="shared" si="293"/>
        <v>0</v>
      </c>
      <c r="S1043" s="4">
        <f t="shared" si="294"/>
        <v>0</v>
      </c>
      <c r="T1043" s="4">
        <f t="shared" si="295"/>
        <v>0</v>
      </c>
      <c r="U1043" s="4">
        <f t="shared" si="296"/>
        <v>0</v>
      </c>
      <c r="V1043" s="4">
        <f t="shared" si="297"/>
        <v>0</v>
      </c>
      <c r="W1043" s="4">
        <f t="shared" si="298"/>
        <v>0</v>
      </c>
      <c r="X1043" s="4">
        <f t="shared" si="299"/>
        <v>0</v>
      </c>
      <c r="Y1043" s="4">
        <f t="shared" si="300"/>
        <v>0</v>
      </c>
      <c r="Z1043" s="4">
        <f t="shared" si="301"/>
        <v>0</v>
      </c>
      <c r="AA1043" s="4">
        <f t="shared" si="302"/>
        <v>0</v>
      </c>
      <c r="AB1043" s="4">
        <f t="shared" si="303"/>
        <v>0</v>
      </c>
      <c r="AC1043" s="4">
        <f t="shared" si="304"/>
        <v>0</v>
      </c>
      <c r="AD1043" s="4">
        <f t="shared" si="305"/>
        <v>0</v>
      </c>
      <c r="AE1043" s="4">
        <f t="shared" si="306"/>
        <v>0</v>
      </c>
      <c r="AF1043" s="4">
        <f t="shared" si="307"/>
        <v>0</v>
      </c>
      <c r="AG1043" s="4">
        <f t="shared" si="308"/>
        <v>0</v>
      </c>
      <c r="AH1043" s="4">
        <f t="shared" si="309"/>
        <v>0</v>
      </c>
      <c r="AI1043" s="4">
        <f t="shared" si="310"/>
        <v>0</v>
      </c>
    </row>
    <row r="1044" spans="1:35" x14ac:dyDescent="0.25">
      <c r="A1044" t="s">
        <v>126</v>
      </c>
      <c r="B1044" t="s">
        <v>149</v>
      </c>
      <c r="H1044">
        <v>6.3019842601827E-7</v>
      </c>
      <c r="I1044">
        <v>0.94635153549652196</v>
      </c>
      <c r="J1044">
        <v>0.99157966368747297</v>
      </c>
      <c r="R1044" s="4">
        <f t="shared" si="293"/>
        <v>0</v>
      </c>
      <c r="S1044" s="4">
        <f t="shared" si="294"/>
        <v>0</v>
      </c>
      <c r="T1044" s="4">
        <f t="shared" si="295"/>
        <v>0</v>
      </c>
      <c r="U1044" s="4">
        <f t="shared" si="296"/>
        <v>0</v>
      </c>
      <c r="V1044" s="4">
        <f t="shared" si="297"/>
        <v>0</v>
      </c>
      <c r="W1044" s="4">
        <f t="shared" si="298"/>
        <v>0</v>
      </c>
      <c r="X1044" s="4">
        <f t="shared" si="299"/>
        <v>0</v>
      </c>
      <c r="Y1044" s="4">
        <f t="shared" si="300"/>
        <v>0</v>
      </c>
      <c r="Z1044" s="4">
        <f t="shared" si="301"/>
        <v>0</v>
      </c>
      <c r="AA1044" s="4">
        <f t="shared" si="302"/>
        <v>0</v>
      </c>
      <c r="AB1044" s="4">
        <f t="shared" si="303"/>
        <v>0</v>
      </c>
      <c r="AC1044" s="4">
        <f t="shared" si="304"/>
        <v>0</v>
      </c>
      <c r="AD1044" s="4">
        <f t="shared" si="305"/>
        <v>0</v>
      </c>
      <c r="AE1044" s="4">
        <f t="shared" si="306"/>
        <v>0</v>
      </c>
      <c r="AF1044" s="4">
        <f t="shared" si="307"/>
        <v>0</v>
      </c>
      <c r="AG1044" s="4">
        <f t="shared" si="308"/>
        <v>2.6727705794824388E-6</v>
      </c>
      <c r="AH1044" s="4">
        <f t="shared" si="309"/>
        <v>2.1976113653522276E-6</v>
      </c>
      <c r="AI1044" s="4">
        <f t="shared" si="310"/>
        <v>2.435190972417333E-6</v>
      </c>
    </row>
    <row r="1045" spans="1:35" x14ac:dyDescent="0.25">
      <c r="A1045" t="s">
        <v>122</v>
      </c>
      <c r="B1045" t="s">
        <v>149</v>
      </c>
      <c r="H1045">
        <v>7.4713580112705804E-4</v>
      </c>
      <c r="I1045">
        <v>7.4121909208103203E-3</v>
      </c>
      <c r="J1045">
        <v>0.997044477315569</v>
      </c>
      <c r="R1045" s="4">
        <f t="shared" si="293"/>
        <v>0</v>
      </c>
      <c r="S1045" s="4">
        <f t="shared" si="294"/>
        <v>0</v>
      </c>
      <c r="T1045" s="4">
        <f t="shared" si="295"/>
        <v>0</v>
      </c>
      <c r="U1045" s="4">
        <f t="shared" si="296"/>
        <v>0</v>
      </c>
      <c r="V1045" s="4">
        <f t="shared" si="297"/>
        <v>0</v>
      </c>
      <c r="W1045" s="4">
        <f t="shared" si="298"/>
        <v>0</v>
      </c>
      <c r="X1045" s="4">
        <f t="shared" si="299"/>
        <v>0</v>
      </c>
      <c r="Y1045" s="4">
        <f t="shared" si="300"/>
        <v>0</v>
      </c>
      <c r="Z1045" s="4">
        <f t="shared" si="301"/>
        <v>0</v>
      </c>
      <c r="AA1045" s="4">
        <f t="shared" si="302"/>
        <v>0</v>
      </c>
      <c r="AB1045" s="4">
        <f t="shared" si="303"/>
        <v>0</v>
      </c>
      <c r="AC1045" s="4">
        <f t="shared" si="304"/>
        <v>0</v>
      </c>
      <c r="AD1045" s="4">
        <f t="shared" si="305"/>
        <v>0</v>
      </c>
      <c r="AE1045" s="4">
        <f t="shared" si="306"/>
        <v>0</v>
      </c>
      <c r="AF1045" s="4">
        <f t="shared" si="307"/>
        <v>0</v>
      </c>
      <c r="AG1045" s="4">
        <f t="shared" si="308"/>
        <v>2.3056039976278169E-7</v>
      </c>
      <c r="AH1045" s="4">
        <f t="shared" si="309"/>
        <v>1.8957188424939832E-7</v>
      </c>
      <c r="AI1045" s="4">
        <f t="shared" si="310"/>
        <v>2.1006614200608999E-7</v>
      </c>
    </row>
    <row r="1046" spans="1:35" x14ac:dyDescent="0.25">
      <c r="A1046" t="s">
        <v>108</v>
      </c>
      <c r="B1046" t="s">
        <v>149</v>
      </c>
      <c r="H1046">
        <v>0</v>
      </c>
      <c r="I1046">
        <v>6.3902250505233807E-2</v>
      </c>
      <c r="J1046">
        <v>0.99503854919921997</v>
      </c>
      <c r="R1046" s="4">
        <f t="shared" si="293"/>
        <v>0</v>
      </c>
      <c r="S1046" s="4">
        <f t="shared" si="294"/>
        <v>0</v>
      </c>
      <c r="T1046" s="4">
        <f t="shared" si="295"/>
        <v>0</v>
      </c>
      <c r="U1046" s="4">
        <f t="shared" si="296"/>
        <v>0</v>
      </c>
      <c r="V1046" s="4">
        <f t="shared" si="297"/>
        <v>0</v>
      </c>
      <c r="W1046" s="4">
        <f t="shared" si="298"/>
        <v>0</v>
      </c>
      <c r="X1046" s="4">
        <f t="shared" si="299"/>
        <v>0</v>
      </c>
      <c r="Y1046" s="4">
        <f t="shared" si="300"/>
        <v>0</v>
      </c>
      <c r="Z1046" s="4">
        <f t="shared" si="301"/>
        <v>0</v>
      </c>
      <c r="AA1046" s="4">
        <f t="shared" si="302"/>
        <v>0</v>
      </c>
      <c r="AB1046" s="4">
        <f t="shared" si="303"/>
        <v>0</v>
      </c>
      <c r="AC1046" s="4">
        <f t="shared" si="304"/>
        <v>0</v>
      </c>
      <c r="AD1046" s="4">
        <f t="shared" si="305"/>
        <v>0</v>
      </c>
      <c r="AE1046" s="4">
        <f t="shared" si="306"/>
        <v>0</v>
      </c>
      <c r="AF1046" s="4">
        <f t="shared" si="307"/>
        <v>0</v>
      </c>
      <c r="AG1046" s="4">
        <f t="shared" si="308"/>
        <v>2.7334236626599685E-4</v>
      </c>
      <c r="AH1046" s="4">
        <f t="shared" si="309"/>
        <v>2.2474816781870854E-4</v>
      </c>
      <c r="AI1046" s="4">
        <f t="shared" si="310"/>
        <v>2.4904526704235268E-4</v>
      </c>
    </row>
    <row r="1047" spans="1:35" x14ac:dyDescent="0.25">
      <c r="A1047" t="s">
        <v>116</v>
      </c>
      <c r="B1047" t="s">
        <v>149</v>
      </c>
      <c r="H1047">
        <v>3.4866290693897901E-4</v>
      </c>
      <c r="I1047">
        <v>8.6864362633705307E-3</v>
      </c>
      <c r="J1047">
        <v>0.99509399378274899</v>
      </c>
      <c r="R1047" s="4">
        <f t="shared" si="293"/>
        <v>0</v>
      </c>
      <c r="S1047" s="4">
        <f t="shared" si="294"/>
        <v>0</v>
      </c>
      <c r="T1047" s="4">
        <f t="shared" si="295"/>
        <v>0</v>
      </c>
      <c r="U1047" s="4">
        <f t="shared" si="296"/>
        <v>0</v>
      </c>
      <c r="V1047" s="4">
        <f t="shared" si="297"/>
        <v>0</v>
      </c>
      <c r="W1047" s="4">
        <f t="shared" si="298"/>
        <v>0</v>
      </c>
      <c r="X1047" s="4">
        <f t="shared" si="299"/>
        <v>0</v>
      </c>
      <c r="Y1047" s="4">
        <f t="shared" si="300"/>
        <v>0</v>
      </c>
      <c r="Z1047" s="4">
        <f t="shared" si="301"/>
        <v>0</v>
      </c>
      <c r="AA1047" s="4">
        <f t="shared" si="302"/>
        <v>0</v>
      </c>
      <c r="AB1047" s="4">
        <f t="shared" si="303"/>
        <v>0</v>
      </c>
      <c r="AC1047" s="4">
        <f t="shared" si="304"/>
        <v>0</v>
      </c>
      <c r="AD1047" s="4">
        <f t="shared" si="305"/>
        <v>0</v>
      </c>
      <c r="AE1047" s="4">
        <f t="shared" si="306"/>
        <v>0</v>
      </c>
      <c r="AF1047" s="4">
        <f t="shared" si="307"/>
        <v>0</v>
      </c>
      <c r="AG1047" s="4">
        <f t="shared" si="308"/>
        <v>0</v>
      </c>
      <c r="AH1047" s="4">
        <f t="shared" si="309"/>
        <v>0</v>
      </c>
      <c r="AI1047" s="4">
        <f t="shared" si="310"/>
        <v>0</v>
      </c>
    </row>
    <row r="1048" spans="1:35" x14ac:dyDescent="0.25">
      <c r="A1048" t="s">
        <v>106</v>
      </c>
      <c r="B1048" t="s">
        <v>149</v>
      </c>
      <c r="H1048">
        <v>0</v>
      </c>
      <c r="I1048">
        <v>3.0111683665968399E-2</v>
      </c>
      <c r="J1048">
        <v>0.99257920901378005</v>
      </c>
      <c r="R1048" s="4">
        <f t="shared" si="293"/>
        <v>0</v>
      </c>
      <c r="S1048" s="4">
        <f t="shared" si="294"/>
        <v>0</v>
      </c>
      <c r="T1048" s="4">
        <f t="shared" si="295"/>
        <v>0</v>
      </c>
      <c r="U1048" s="4">
        <f t="shared" si="296"/>
        <v>0</v>
      </c>
      <c r="V1048" s="4">
        <f t="shared" si="297"/>
        <v>0</v>
      </c>
      <c r="W1048" s="4">
        <f t="shared" si="298"/>
        <v>0</v>
      </c>
      <c r="X1048" s="4">
        <f t="shared" si="299"/>
        <v>0</v>
      </c>
      <c r="Y1048" s="4">
        <f t="shared" si="300"/>
        <v>0</v>
      </c>
      <c r="Z1048" s="4">
        <f t="shared" si="301"/>
        <v>0</v>
      </c>
      <c r="AA1048" s="4">
        <f t="shared" si="302"/>
        <v>0</v>
      </c>
      <c r="AB1048" s="4">
        <f t="shared" si="303"/>
        <v>0</v>
      </c>
      <c r="AC1048" s="4">
        <f t="shared" si="304"/>
        <v>0</v>
      </c>
      <c r="AD1048" s="4">
        <f t="shared" si="305"/>
        <v>0</v>
      </c>
      <c r="AE1048" s="4">
        <f t="shared" si="306"/>
        <v>0</v>
      </c>
      <c r="AF1048" s="4">
        <f t="shared" si="307"/>
        <v>0</v>
      </c>
      <c r="AG1048" s="4">
        <f t="shared" si="308"/>
        <v>1.2755960009962647E-4</v>
      </c>
      <c r="AH1048" s="4">
        <f t="shared" si="309"/>
        <v>1.0488233785969289E-4</v>
      </c>
      <c r="AI1048" s="4">
        <f t="shared" si="310"/>
        <v>1.1622096897965966E-4</v>
      </c>
    </row>
    <row r="1049" spans="1:35" x14ac:dyDescent="0.25">
      <c r="A1049" t="s">
        <v>96</v>
      </c>
      <c r="B1049" t="s">
        <v>149</v>
      </c>
      <c r="H1049">
        <v>4.62213911364891E-5</v>
      </c>
      <c r="I1049">
        <v>1.57301365957273E-2</v>
      </c>
      <c r="J1049">
        <v>0.97475756911883604</v>
      </c>
      <c r="R1049" s="4">
        <f t="shared" si="293"/>
        <v>0</v>
      </c>
      <c r="S1049" s="4">
        <f t="shared" si="294"/>
        <v>0</v>
      </c>
      <c r="T1049" s="4">
        <f t="shared" si="295"/>
        <v>0</v>
      </c>
      <c r="U1049" s="4">
        <f t="shared" si="296"/>
        <v>0</v>
      </c>
      <c r="V1049" s="4">
        <f t="shared" si="297"/>
        <v>0</v>
      </c>
      <c r="W1049" s="4">
        <f t="shared" si="298"/>
        <v>0</v>
      </c>
      <c r="X1049" s="4">
        <f t="shared" si="299"/>
        <v>0</v>
      </c>
      <c r="Y1049" s="4">
        <f t="shared" si="300"/>
        <v>0</v>
      </c>
      <c r="Z1049" s="4">
        <f t="shared" si="301"/>
        <v>0</v>
      </c>
      <c r="AA1049" s="4">
        <f t="shared" si="302"/>
        <v>0</v>
      </c>
      <c r="AB1049" s="4">
        <f t="shared" si="303"/>
        <v>0</v>
      </c>
      <c r="AC1049" s="4">
        <f t="shared" si="304"/>
        <v>0</v>
      </c>
      <c r="AD1049" s="4">
        <f t="shared" si="305"/>
        <v>0</v>
      </c>
      <c r="AE1049" s="4">
        <f t="shared" si="306"/>
        <v>0</v>
      </c>
      <c r="AF1049" s="4">
        <f t="shared" si="307"/>
        <v>0</v>
      </c>
      <c r="AG1049" s="4">
        <f t="shared" si="308"/>
        <v>0</v>
      </c>
      <c r="AH1049" s="4">
        <f t="shared" si="309"/>
        <v>0</v>
      </c>
      <c r="AI1049" s="4">
        <f t="shared" si="310"/>
        <v>0</v>
      </c>
    </row>
    <row r="1050" spans="1:35" x14ac:dyDescent="0.25">
      <c r="A1050" t="s">
        <v>84</v>
      </c>
      <c r="B1050" t="s">
        <v>149</v>
      </c>
      <c r="H1050">
        <v>1.4673623811391899E-3</v>
      </c>
      <c r="I1050">
        <v>2.4226725669587199E-2</v>
      </c>
      <c r="J1050">
        <v>8.82005552119252E-2</v>
      </c>
      <c r="R1050" s="4">
        <f t="shared" si="293"/>
        <v>0</v>
      </c>
      <c r="S1050" s="4">
        <f t="shared" si="294"/>
        <v>0</v>
      </c>
      <c r="T1050" s="4">
        <f t="shared" si="295"/>
        <v>0</v>
      </c>
      <c r="U1050" s="4">
        <f t="shared" si="296"/>
        <v>0</v>
      </c>
      <c r="V1050" s="4">
        <f t="shared" si="297"/>
        <v>0</v>
      </c>
      <c r="W1050" s="4">
        <f t="shared" si="298"/>
        <v>0</v>
      </c>
      <c r="X1050" s="4">
        <f t="shared" si="299"/>
        <v>0</v>
      </c>
      <c r="Y1050" s="4">
        <f t="shared" si="300"/>
        <v>0</v>
      </c>
      <c r="Z1050" s="4">
        <f t="shared" si="301"/>
        <v>0</v>
      </c>
      <c r="AA1050" s="4">
        <f t="shared" si="302"/>
        <v>0</v>
      </c>
      <c r="AB1050" s="4">
        <f t="shared" si="303"/>
        <v>0</v>
      </c>
      <c r="AC1050" s="4">
        <f t="shared" si="304"/>
        <v>0</v>
      </c>
      <c r="AD1050" s="4">
        <f t="shared" si="305"/>
        <v>0</v>
      </c>
      <c r="AE1050" s="4">
        <f t="shared" si="306"/>
        <v>0</v>
      </c>
      <c r="AF1050" s="4">
        <f t="shared" si="307"/>
        <v>0</v>
      </c>
      <c r="AG1050" s="4">
        <f t="shared" si="308"/>
        <v>1.6910265049935036E-5</v>
      </c>
      <c r="AH1050" s="4">
        <f t="shared" si="309"/>
        <v>1.3903995707724365E-5</v>
      </c>
      <c r="AI1050" s="4">
        <f t="shared" si="310"/>
        <v>1.5407130378829698E-5</v>
      </c>
    </row>
    <row r="1051" spans="1:35" x14ac:dyDescent="0.25">
      <c r="A1051" t="s">
        <v>124</v>
      </c>
      <c r="B1051" t="s">
        <v>149</v>
      </c>
      <c r="H1051">
        <v>1.08472913686984E-4</v>
      </c>
      <c r="I1051">
        <v>8.1644654109393505E-2</v>
      </c>
      <c r="J1051">
        <v>0.93250479153627996</v>
      </c>
      <c r="R1051" s="4">
        <f t="shared" si="293"/>
        <v>0</v>
      </c>
      <c r="S1051" s="4">
        <f t="shared" si="294"/>
        <v>0</v>
      </c>
      <c r="T1051" s="4">
        <f t="shared" si="295"/>
        <v>0</v>
      </c>
      <c r="U1051" s="4">
        <f t="shared" si="296"/>
        <v>0</v>
      </c>
      <c r="V1051" s="4">
        <f t="shared" si="297"/>
        <v>0</v>
      </c>
      <c r="W1051" s="4">
        <f t="shared" si="298"/>
        <v>0</v>
      </c>
      <c r="X1051" s="4">
        <f t="shared" si="299"/>
        <v>0</v>
      </c>
      <c r="Y1051" s="4">
        <f t="shared" si="300"/>
        <v>0</v>
      </c>
      <c r="Z1051" s="4">
        <f t="shared" si="301"/>
        <v>0</v>
      </c>
      <c r="AA1051" s="4">
        <f t="shared" si="302"/>
        <v>0</v>
      </c>
      <c r="AB1051" s="4">
        <f t="shared" si="303"/>
        <v>0</v>
      </c>
      <c r="AC1051" s="4">
        <f t="shared" si="304"/>
        <v>0</v>
      </c>
      <c r="AD1051" s="4">
        <f t="shared" si="305"/>
        <v>0</v>
      </c>
      <c r="AE1051" s="4">
        <f t="shared" si="306"/>
        <v>0</v>
      </c>
      <c r="AF1051" s="4">
        <f t="shared" si="307"/>
        <v>0</v>
      </c>
      <c r="AG1051" s="4">
        <f t="shared" si="308"/>
        <v>5.3683989553872803E-4</v>
      </c>
      <c r="AH1051" s="4">
        <f t="shared" si="309"/>
        <v>4.4140169188739862E-4</v>
      </c>
      <c r="AI1051" s="4">
        <f t="shared" si="310"/>
        <v>4.8912079371306327E-4</v>
      </c>
    </row>
    <row r="1052" spans="1:35" x14ac:dyDescent="0.25">
      <c r="A1052" t="s">
        <v>65</v>
      </c>
      <c r="B1052" t="s">
        <v>149</v>
      </c>
      <c r="H1052">
        <v>0</v>
      </c>
      <c r="I1052">
        <v>2.4183794140124198E-2</v>
      </c>
      <c r="J1052">
        <v>0.99943291892538799</v>
      </c>
      <c r="R1052" s="4">
        <f t="shared" si="293"/>
        <v>0</v>
      </c>
      <c r="S1052" s="4">
        <f t="shared" si="294"/>
        <v>0</v>
      </c>
      <c r="T1052" s="4">
        <f t="shared" si="295"/>
        <v>0</v>
      </c>
      <c r="U1052" s="4">
        <f t="shared" si="296"/>
        <v>0</v>
      </c>
      <c r="V1052" s="4">
        <f t="shared" si="297"/>
        <v>0</v>
      </c>
      <c r="W1052" s="4">
        <f t="shared" si="298"/>
        <v>0</v>
      </c>
      <c r="X1052" s="4">
        <f t="shared" si="299"/>
        <v>0</v>
      </c>
      <c r="Y1052" s="4">
        <f t="shared" si="300"/>
        <v>0</v>
      </c>
      <c r="Z1052" s="4">
        <f t="shared" si="301"/>
        <v>0</v>
      </c>
      <c r="AA1052" s="4">
        <f t="shared" si="302"/>
        <v>0</v>
      </c>
      <c r="AB1052" s="4">
        <f t="shared" si="303"/>
        <v>0</v>
      </c>
      <c r="AC1052" s="4">
        <f t="shared" si="304"/>
        <v>0</v>
      </c>
      <c r="AD1052" s="4">
        <f t="shared" si="305"/>
        <v>0</v>
      </c>
      <c r="AE1052" s="4">
        <f t="shared" si="306"/>
        <v>0</v>
      </c>
      <c r="AF1052" s="4">
        <f t="shared" si="307"/>
        <v>0</v>
      </c>
      <c r="AG1052" s="4">
        <f t="shared" si="308"/>
        <v>3.9685212324506342E-5</v>
      </c>
      <c r="AH1052" s="4">
        <f t="shared" si="309"/>
        <v>3.2630063466816327E-5</v>
      </c>
      <c r="AI1052" s="4">
        <f t="shared" si="310"/>
        <v>3.6157637895661328E-5</v>
      </c>
    </row>
    <row r="1053" spans="1:35" x14ac:dyDescent="0.25">
      <c r="A1053" t="s">
        <v>130</v>
      </c>
      <c r="B1053" t="s">
        <v>149</v>
      </c>
      <c r="H1053">
        <v>1.1541753197731501E-4</v>
      </c>
      <c r="I1053">
        <v>1.8571019262200599E-2</v>
      </c>
      <c r="J1053">
        <v>0.99611524934867901</v>
      </c>
      <c r="R1053" s="4">
        <f t="shared" si="293"/>
        <v>0</v>
      </c>
      <c r="S1053" s="4">
        <f t="shared" si="294"/>
        <v>0</v>
      </c>
      <c r="T1053" s="4">
        <f t="shared" si="295"/>
        <v>0</v>
      </c>
      <c r="U1053" s="4">
        <f t="shared" si="296"/>
        <v>0</v>
      </c>
      <c r="V1053" s="4">
        <f t="shared" si="297"/>
        <v>0</v>
      </c>
      <c r="W1053" s="4">
        <f t="shared" si="298"/>
        <v>0</v>
      </c>
      <c r="X1053" s="4">
        <f t="shared" si="299"/>
        <v>0</v>
      </c>
      <c r="Y1053" s="4">
        <f t="shared" si="300"/>
        <v>0</v>
      </c>
      <c r="Z1053" s="4">
        <f t="shared" si="301"/>
        <v>0</v>
      </c>
      <c r="AA1053" s="4">
        <f t="shared" si="302"/>
        <v>0</v>
      </c>
      <c r="AB1053" s="4">
        <f t="shared" si="303"/>
        <v>0</v>
      </c>
      <c r="AC1053" s="4">
        <f t="shared" si="304"/>
        <v>0</v>
      </c>
      <c r="AD1053" s="4">
        <f t="shared" si="305"/>
        <v>0</v>
      </c>
      <c r="AE1053" s="4">
        <f t="shared" si="306"/>
        <v>0</v>
      </c>
      <c r="AF1053" s="4">
        <f t="shared" si="307"/>
        <v>0</v>
      </c>
      <c r="AG1053" s="4">
        <f t="shared" si="308"/>
        <v>0</v>
      </c>
      <c r="AH1053" s="4">
        <f t="shared" si="309"/>
        <v>0</v>
      </c>
      <c r="AI1053" s="4">
        <f t="shared" si="310"/>
        <v>0</v>
      </c>
    </row>
    <row r="1054" spans="1:35" x14ac:dyDescent="0.25">
      <c r="A1054" t="s">
        <v>126</v>
      </c>
      <c r="B1054" t="s">
        <v>149</v>
      </c>
      <c r="H1054">
        <v>1.2574111703869599E-6</v>
      </c>
      <c r="I1054">
        <v>0.94635153549652196</v>
      </c>
      <c r="J1054">
        <v>0.99157966368747297</v>
      </c>
      <c r="R1054" s="4">
        <f t="shared" si="293"/>
        <v>0</v>
      </c>
      <c r="S1054" s="4">
        <f t="shared" si="294"/>
        <v>0</v>
      </c>
      <c r="T1054" s="4">
        <f t="shared" si="295"/>
        <v>0</v>
      </c>
      <c r="U1054" s="4">
        <f t="shared" si="296"/>
        <v>0</v>
      </c>
      <c r="V1054" s="4">
        <f t="shared" si="297"/>
        <v>0</v>
      </c>
      <c r="W1054" s="4">
        <f t="shared" si="298"/>
        <v>0</v>
      </c>
      <c r="X1054" s="4">
        <f t="shared" si="299"/>
        <v>0</v>
      </c>
      <c r="Y1054" s="4">
        <f t="shared" si="300"/>
        <v>0</v>
      </c>
      <c r="Z1054" s="4">
        <f t="shared" si="301"/>
        <v>0</v>
      </c>
      <c r="AA1054" s="4">
        <f t="shared" si="302"/>
        <v>0</v>
      </c>
      <c r="AB1054" s="4">
        <f t="shared" si="303"/>
        <v>0</v>
      </c>
      <c r="AC1054" s="4">
        <f t="shared" si="304"/>
        <v>0</v>
      </c>
      <c r="AD1054" s="4">
        <f t="shared" si="305"/>
        <v>0</v>
      </c>
      <c r="AE1054" s="4">
        <f t="shared" si="306"/>
        <v>0</v>
      </c>
      <c r="AF1054" s="4">
        <f t="shared" si="307"/>
        <v>0</v>
      </c>
      <c r="AG1054" s="4">
        <f t="shared" si="308"/>
        <v>4.2225926333164028E-5</v>
      </c>
      <c r="AH1054" s="4">
        <f t="shared" si="309"/>
        <v>3.4719094985045983E-5</v>
      </c>
      <c r="AI1054" s="4">
        <f t="shared" si="310"/>
        <v>3.8472510659105002E-5</v>
      </c>
    </row>
    <row r="1055" spans="1:35" x14ac:dyDescent="0.25">
      <c r="A1055" t="s">
        <v>74</v>
      </c>
      <c r="B1055" t="s">
        <v>149</v>
      </c>
      <c r="H1055">
        <v>6.2627643296396602E-5</v>
      </c>
      <c r="I1055">
        <v>5.2904080477781397E-2</v>
      </c>
      <c r="J1055">
        <v>0.99189947357533204</v>
      </c>
      <c r="R1055" s="4">
        <f t="shared" si="293"/>
        <v>0</v>
      </c>
      <c r="S1055" s="4">
        <f t="shared" si="294"/>
        <v>0</v>
      </c>
      <c r="T1055" s="4">
        <f t="shared" si="295"/>
        <v>0</v>
      </c>
      <c r="U1055" s="4">
        <f t="shared" si="296"/>
        <v>0</v>
      </c>
      <c r="V1055" s="4">
        <f t="shared" si="297"/>
        <v>0</v>
      </c>
      <c r="W1055" s="4">
        <f t="shared" si="298"/>
        <v>0</v>
      </c>
      <c r="X1055" s="4">
        <f t="shared" si="299"/>
        <v>0</v>
      </c>
      <c r="Y1055" s="4">
        <f t="shared" si="300"/>
        <v>0</v>
      </c>
      <c r="Z1055" s="4">
        <f t="shared" si="301"/>
        <v>0</v>
      </c>
      <c r="AA1055" s="4">
        <f t="shared" si="302"/>
        <v>0</v>
      </c>
      <c r="AB1055" s="4">
        <f t="shared" si="303"/>
        <v>0</v>
      </c>
      <c r="AC1055" s="4">
        <f t="shared" si="304"/>
        <v>0</v>
      </c>
      <c r="AD1055" s="4">
        <f t="shared" si="305"/>
        <v>0</v>
      </c>
      <c r="AE1055" s="4">
        <f t="shared" si="306"/>
        <v>0</v>
      </c>
      <c r="AF1055" s="4">
        <f t="shared" si="307"/>
        <v>0</v>
      </c>
      <c r="AG1055" s="4">
        <f t="shared" si="308"/>
        <v>4.6002847697083899E-7</v>
      </c>
      <c r="AH1055" s="4">
        <f t="shared" si="309"/>
        <v>3.7824563662046766E-7</v>
      </c>
      <c r="AI1055" s="4">
        <f t="shared" si="310"/>
        <v>4.191370567956533E-7</v>
      </c>
    </row>
    <row r="1056" spans="1:35" x14ac:dyDescent="0.25">
      <c r="A1056" t="s">
        <v>94</v>
      </c>
      <c r="B1056" t="s">
        <v>149</v>
      </c>
      <c r="H1056">
        <v>7.3423699857969298E-5</v>
      </c>
      <c r="I1056">
        <v>2.2765835678429699E-2</v>
      </c>
      <c r="J1056">
        <v>0.94401729635198905</v>
      </c>
      <c r="R1056" s="4">
        <f t="shared" si="293"/>
        <v>0</v>
      </c>
      <c r="S1056" s="4">
        <f t="shared" si="294"/>
        <v>0</v>
      </c>
      <c r="T1056" s="4">
        <f t="shared" si="295"/>
        <v>0</v>
      </c>
      <c r="U1056" s="4">
        <f t="shared" si="296"/>
        <v>0</v>
      </c>
      <c r="V1056" s="4">
        <f t="shared" si="297"/>
        <v>0</v>
      </c>
      <c r="W1056" s="4">
        <f t="shared" si="298"/>
        <v>0</v>
      </c>
      <c r="X1056" s="4">
        <f t="shared" si="299"/>
        <v>0</v>
      </c>
      <c r="Y1056" s="4">
        <f t="shared" si="300"/>
        <v>0</v>
      </c>
      <c r="Z1056" s="4">
        <f t="shared" si="301"/>
        <v>0</v>
      </c>
      <c r="AA1056" s="4">
        <f t="shared" si="302"/>
        <v>0</v>
      </c>
      <c r="AB1056" s="4">
        <f t="shared" si="303"/>
        <v>0</v>
      </c>
      <c r="AC1056" s="4">
        <f t="shared" si="304"/>
        <v>0</v>
      </c>
      <c r="AD1056" s="4">
        <f t="shared" si="305"/>
        <v>0</v>
      </c>
      <c r="AE1056" s="4">
        <f t="shared" si="306"/>
        <v>0</v>
      </c>
      <c r="AF1056" s="4">
        <f t="shared" si="307"/>
        <v>0</v>
      </c>
      <c r="AG1056" s="4">
        <f t="shared" si="308"/>
        <v>2.2912552425510952E-5</v>
      </c>
      <c r="AH1056" s="4">
        <f t="shared" si="309"/>
        <v>1.8839209772086783E-5</v>
      </c>
      <c r="AI1056" s="4">
        <f t="shared" si="310"/>
        <v>2.0875881098798867E-5</v>
      </c>
    </row>
    <row r="1057" spans="1:35" x14ac:dyDescent="0.25">
      <c r="A1057" t="s">
        <v>86</v>
      </c>
      <c r="B1057" t="s">
        <v>149</v>
      </c>
      <c r="H1057">
        <v>1.83405962450745E-5</v>
      </c>
      <c r="I1057">
        <v>0.14928697819548301</v>
      </c>
      <c r="J1057">
        <v>0.99107860963665395</v>
      </c>
      <c r="R1057" s="4">
        <f t="shared" si="293"/>
        <v>0</v>
      </c>
      <c r="S1057" s="4">
        <f t="shared" si="294"/>
        <v>0</v>
      </c>
      <c r="T1057" s="4">
        <f t="shared" si="295"/>
        <v>0</v>
      </c>
      <c r="U1057" s="4">
        <f t="shared" si="296"/>
        <v>0</v>
      </c>
      <c r="V1057" s="4">
        <f t="shared" si="297"/>
        <v>0</v>
      </c>
      <c r="W1057" s="4">
        <f t="shared" si="298"/>
        <v>0</v>
      </c>
      <c r="X1057" s="4">
        <f t="shared" si="299"/>
        <v>0</v>
      </c>
      <c r="Y1057" s="4">
        <f t="shared" si="300"/>
        <v>0</v>
      </c>
      <c r="Z1057" s="4">
        <f t="shared" si="301"/>
        <v>0</v>
      </c>
      <c r="AA1057" s="4">
        <f t="shared" si="302"/>
        <v>0</v>
      </c>
      <c r="AB1057" s="4">
        <f t="shared" si="303"/>
        <v>0</v>
      </c>
      <c r="AC1057" s="4">
        <f t="shared" si="304"/>
        <v>0</v>
      </c>
      <c r="AD1057" s="4">
        <f t="shared" si="305"/>
        <v>0</v>
      </c>
      <c r="AE1057" s="4">
        <f t="shared" si="306"/>
        <v>0</v>
      </c>
      <c r="AF1057" s="4">
        <f t="shared" si="307"/>
        <v>0</v>
      </c>
      <c r="AG1057" s="4">
        <f t="shared" si="308"/>
        <v>2.6862329216330231E-5</v>
      </c>
      <c r="AH1057" s="4">
        <f t="shared" si="309"/>
        <v>2.2086804022315968E-5</v>
      </c>
      <c r="AI1057" s="4">
        <f t="shared" si="310"/>
        <v>2.4474566619323099E-5</v>
      </c>
    </row>
    <row r="1058" spans="1:35" x14ac:dyDescent="0.25">
      <c r="A1058" t="s">
        <v>128</v>
      </c>
      <c r="B1058" t="s">
        <v>149</v>
      </c>
      <c r="H1058">
        <v>0</v>
      </c>
      <c r="I1058">
        <v>4.1239687823918202E-2</v>
      </c>
      <c r="J1058">
        <v>0.991075097901845</v>
      </c>
      <c r="R1058" s="4">
        <f t="shared" si="293"/>
        <v>0</v>
      </c>
      <c r="S1058" s="4">
        <f t="shared" si="294"/>
        <v>0</v>
      </c>
      <c r="T1058" s="4">
        <f t="shared" si="295"/>
        <v>0</v>
      </c>
      <c r="U1058" s="4">
        <f t="shared" si="296"/>
        <v>0</v>
      </c>
      <c r="V1058" s="4">
        <f t="shared" si="297"/>
        <v>0</v>
      </c>
      <c r="W1058" s="4">
        <f t="shared" si="298"/>
        <v>0</v>
      </c>
      <c r="X1058" s="4">
        <f t="shared" si="299"/>
        <v>0</v>
      </c>
      <c r="Y1058" s="4">
        <f t="shared" si="300"/>
        <v>0</v>
      </c>
      <c r="Z1058" s="4">
        <f t="shared" si="301"/>
        <v>0</v>
      </c>
      <c r="AA1058" s="4">
        <f t="shared" si="302"/>
        <v>0</v>
      </c>
      <c r="AB1058" s="4">
        <f t="shared" si="303"/>
        <v>0</v>
      </c>
      <c r="AC1058" s="4">
        <f t="shared" si="304"/>
        <v>0</v>
      </c>
      <c r="AD1058" s="4">
        <f t="shared" si="305"/>
        <v>0</v>
      </c>
      <c r="AE1058" s="4">
        <f t="shared" si="306"/>
        <v>0</v>
      </c>
      <c r="AF1058" s="4">
        <f t="shared" si="307"/>
        <v>0</v>
      </c>
      <c r="AG1058" s="4">
        <f t="shared" si="308"/>
        <v>6.7099742360028658E-6</v>
      </c>
      <c r="AH1058" s="4">
        <f t="shared" si="309"/>
        <v>5.5170899273801345E-6</v>
      </c>
      <c r="AI1058" s="4">
        <f t="shared" si="310"/>
        <v>6.1135320816914997E-6</v>
      </c>
    </row>
    <row r="1059" spans="1:35" x14ac:dyDescent="0.25">
      <c r="A1059" t="s">
        <v>74</v>
      </c>
      <c r="B1059" t="s">
        <v>149</v>
      </c>
      <c r="H1059">
        <v>4.9746905344568697E-5</v>
      </c>
      <c r="I1059">
        <v>5.2904080477781397E-2</v>
      </c>
      <c r="J1059">
        <v>0.99189947357533204</v>
      </c>
      <c r="R1059" s="4">
        <f t="shared" si="293"/>
        <v>0</v>
      </c>
      <c r="S1059" s="4">
        <f t="shared" si="294"/>
        <v>0</v>
      </c>
      <c r="T1059" s="4">
        <f t="shared" si="295"/>
        <v>0</v>
      </c>
      <c r="U1059" s="4">
        <f t="shared" si="296"/>
        <v>0</v>
      </c>
      <c r="V1059" s="4">
        <f t="shared" si="297"/>
        <v>0</v>
      </c>
      <c r="W1059" s="4">
        <f t="shared" si="298"/>
        <v>0</v>
      </c>
      <c r="X1059" s="4">
        <f t="shared" si="299"/>
        <v>0</v>
      </c>
      <c r="Y1059" s="4">
        <f t="shared" si="300"/>
        <v>0</v>
      </c>
      <c r="Z1059" s="4">
        <f t="shared" si="301"/>
        <v>0</v>
      </c>
      <c r="AA1059" s="4">
        <f t="shared" si="302"/>
        <v>0</v>
      </c>
      <c r="AB1059" s="4">
        <f t="shared" si="303"/>
        <v>0</v>
      </c>
      <c r="AC1059" s="4">
        <f t="shared" si="304"/>
        <v>0</v>
      </c>
      <c r="AD1059" s="4">
        <f t="shared" si="305"/>
        <v>0</v>
      </c>
      <c r="AE1059" s="4">
        <f t="shared" si="306"/>
        <v>0</v>
      </c>
      <c r="AF1059" s="4">
        <f t="shared" si="307"/>
        <v>0</v>
      </c>
      <c r="AG1059" s="4">
        <f t="shared" si="308"/>
        <v>0</v>
      </c>
      <c r="AH1059" s="4">
        <f t="shared" si="309"/>
        <v>0</v>
      </c>
      <c r="AI1059" s="4">
        <f t="shared" si="310"/>
        <v>0</v>
      </c>
    </row>
    <row r="1060" spans="1:35" x14ac:dyDescent="0.25">
      <c r="A1060" t="s">
        <v>116</v>
      </c>
      <c r="B1060" t="s">
        <v>149</v>
      </c>
      <c r="H1060">
        <v>6.9567395884284503E-4</v>
      </c>
      <c r="I1060">
        <v>8.6864362633705307E-3</v>
      </c>
      <c r="J1060">
        <v>0.99509399378274899</v>
      </c>
      <c r="R1060" s="4">
        <f t="shared" si="293"/>
        <v>0</v>
      </c>
      <c r="S1060" s="4">
        <f t="shared" si="294"/>
        <v>0</v>
      </c>
      <c r="T1060" s="4">
        <f t="shared" si="295"/>
        <v>0</v>
      </c>
      <c r="U1060" s="4">
        <f t="shared" si="296"/>
        <v>0</v>
      </c>
      <c r="V1060" s="4">
        <f t="shared" si="297"/>
        <v>0</v>
      </c>
      <c r="W1060" s="4">
        <f t="shared" si="298"/>
        <v>0</v>
      </c>
      <c r="X1060" s="4">
        <f t="shared" si="299"/>
        <v>0</v>
      </c>
      <c r="Y1060" s="4">
        <f t="shared" si="300"/>
        <v>0</v>
      </c>
      <c r="Z1060" s="4">
        <f t="shared" si="301"/>
        <v>0</v>
      </c>
      <c r="AA1060" s="4">
        <f t="shared" si="302"/>
        <v>0</v>
      </c>
      <c r="AB1060" s="4">
        <f t="shared" si="303"/>
        <v>0</v>
      </c>
      <c r="AC1060" s="4">
        <f t="shared" si="304"/>
        <v>0</v>
      </c>
      <c r="AD1060" s="4">
        <f t="shared" si="305"/>
        <v>0</v>
      </c>
      <c r="AE1060" s="4">
        <f t="shared" si="306"/>
        <v>0</v>
      </c>
      <c r="AF1060" s="4">
        <f t="shared" si="307"/>
        <v>0</v>
      </c>
      <c r="AG1060" s="4">
        <f t="shared" si="308"/>
        <v>1.8200087321183669E-5</v>
      </c>
      <c r="AH1060" s="4">
        <f t="shared" si="309"/>
        <v>1.4964516241862129E-5</v>
      </c>
      <c r="AI1060" s="4">
        <f t="shared" si="310"/>
        <v>1.6582301781522899E-5</v>
      </c>
    </row>
    <row r="1061" spans="1:35" x14ac:dyDescent="0.25">
      <c r="A1061" t="s">
        <v>132</v>
      </c>
      <c r="B1061" t="s">
        <v>149</v>
      </c>
      <c r="H1061">
        <v>0</v>
      </c>
      <c r="I1061">
        <v>4.6838480748788699E-2</v>
      </c>
      <c r="J1061">
        <v>0.94876173031282796</v>
      </c>
      <c r="R1061" s="4">
        <f t="shared" si="293"/>
        <v>0</v>
      </c>
      <c r="S1061" s="4">
        <f t="shared" si="294"/>
        <v>0</v>
      </c>
      <c r="T1061" s="4">
        <f t="shared" si="295"/>
        <v>0</v>
      </c>
      <c r="U1061" s="4">
        <f t="shared" si="296"/>
        <v>0</v>
      </c>
      <c r="V1061" s="4">
        <f t="shared" si="297"/>
        <v>0</v>
      </c>
      <c r="W1061" s="4">
        <f t="shared" si="298"/>
        <v>0</v>
      </c>
      <c r="X1061" s="4">
        <f t="shared" si="299"/>
        <v>0</v>
      </c>
      <c r="Y1061" s="4">
        <f t="shared" si="300"/>
        <v>0</v>
      </c>
      <c r="Z1061" s="4">
        <f t="shared" si="301"/>
        <v>0</v>
      </c>
      <c r="AA1061" s="4">
        <f t="shared" si="302"/>
        <v>0</v>
      </c>
      <c r="AB1061" s="4">
        <f t="shared" si="303"/>
        <v>0</v>
      </c>
      <c r="AC1061" s="4">
        <f t="shared" si="304"/>
        <v>0</v>
      </c>
      <c r="AD1061" s="4">
        <f t="shared" si="305"/>
        <v>0</v>
      </c>
      <c r="AE1061" s="4">
        <f t="shared" si="306"/>
        <v>0</v>
      </c>
      <c r="AF1061" s="4">
        <f t="shared" si="307"/>
        <v>0</v>
      </c>
      <c r="AG1061" s="4">
        <f t="shared" si="308"/>
        <v>2.5451486299128478E-4</v>
      </c>
      <c r="AH1061" s="4">
        <f t="shared" si="309"/>
        <v>2.092677762372786E-4</v>
      </c>
      <c r="AI1061" s="4">
        <f t="shared" si="310"/>
        <v>2.3189131961428168E-4</v>
      </c>
    </row>
    <row r="1062" spans="1:35" x14ac:dyDescent="0.25">
      <c r="A1062" t="s">
        <v>118</v>
      </c>
      <c r="B1062" t="s">
        <v>149</v>
      </c>
      <c r="H1062">
        <v>2.1827568240567801E-4</v>
      </c>
      <c r="I1062">
        <v>1.6105672205931901E-2</v>
      </c>
      <c r="J1062">
        <v>0.99001035217046796</v>
      </c>
      <c r="R1062" s="4">
        <f t="shared" si="293"/>
        <v>0</v>
      </c>
      <c r="S1062" s="4">
        <f t="shared" si="294"/>
        <v>0</v>
      </c>
      <c r="T1062" s="4">
        <f t="shared" si="295"/>
        <v>0</v>
      </c>
      <c r="U1062" s="4">
        <f t="shared" si="296"/>
        <v>0</v>
      </c>
      <c r="V1062" s="4">
        <f t="shared" si="297"/>
        <v>0</v>
      </c>
      <c r="W1062" s="4">
        <f t="shared" si="298"/>
        <v>0</v>
      </c>
      <c r="X1062" s="4">
        <f t="shared" si="299"/>
        <v>0</v>
      </c>
      <c r="Y1062" s="4">
        <f t="shared" si="300"/>
        <v>0</v>
      </c>
      <c r="Z1062" s="4">
        <f t="shared" si="301"/>
        <v>0</v>
      </c>
      <c r="AA1062" s="4">
        <f t="shared" si="302"/>
        <v>0</v>
      </c>
      <c r="AB1062" s="4">
        <f t="shared" si="303"/>
        <v>0</v>
      </c>
      <c r="AC1062" s="4">
        <f t="shared" si="304"/>
        <v>0</v>
      </c>
      <c r="AD1062" s="4">
        <f t="shared" si="305"/>
        <v>0</v>
      </c>
      <c r="AE1062" s="4">
        <f t="shared" si="306"/>
        <v>0</v>
      </c>
      <c r="AF1062" s="4">
        <f t="shared" si="307"/>
        <v>0</v>
      </c>
      <c r="AG1062" s="4">
        <f t="shared" si="308"/>
        <v>0</v>
      </c>
      <c r="AH1062" s="4">
        <f t="shared" si="309"/>
        <v>0</v>
      </c>
      <c r="AI1062" s="4">
        <f t="shared" si="310"/>
        <v>0</v>
      </c>
    </row>
    <row r="1063" spans="1:35" x14ac:dyDescent="0.25">
      <c r="A1063" t="s">
        <v>96</v>
      </c>
      <c r="B1063" t="s">
        <v>149</v>
      </c>
      <c r="H1063">
        <v>1.8401067244394202E-5</v>
      </c>
      <c r="I1063">
        <v>1.57301365957273E-2</v>
      </c>
      <c r="J1063">
        <v>0.97475756911883604</v>
      </c>
      <c r="R1063" s="4">
        <f t="shared" si="293"/>
        <v>0</v>
      </c>
      <c r="S1063" s="4">
        <f t="shared" si="294"/>
        <v>0</v>
      </c>
      <c r="T1063" s="4">
        <f t="shared" si="295"/>
        <v>0</v>
      </c>
      <c r="U1063" s="4">
        <f t="shared" si="296"/>
        <v>0</v>
      </c>
      <c r="V1063" s="4">
        <f t="shared" si="297"/>
        <v>0</v>
      </c>
      <c r="W1063" s="4">
        <f t="shared" si="298"/>
        <v>0</v>
      </c>
      <c r="X1063" s="4">
        <f t="shared" si="299"/>
        <v>0</v>
      </c>
      <c r="Y1063" s="4">
        <f t="shared" si="300"/>
        <v>0</v>
      </c>
      <c r="Z1063" s="4">
        <f t="shared" si="301"/>
        <v>0</v>
      </c>
      <c r="AA1063" s="4">
        <f t="shared" si="302"/>
        <v>0</v>
      </c>
      <c r="AB1063" s="4">
        <f t="shared" si="303"/>
        <v>0</v>
      </c>
      <c r="AC1063" s="4">
        <f t="shared" si="304"/>
        <v>0</v>
      </c>
      <c r="AD1063" s="4">
        <f t="shared" si="305"/>
        <v>0</v>
      </c>
      <c r="AE1063" s="4">
        <f t="shared" si="306"/>
        <v>0</v>
      </c>
      <c r="AF1063" s="4">
        <f t="shared" si="307"/>
        <v>0</v>
      </c>
      <c r="AG1063" s="4">
        <f t="shared" si="308"/>
        <v>7.9856956977687079E-5</v>
      </c>
      <c r="AH1063" s="4">
        <f t="shared" si="309"/>
        <v>6.5660164626098267E-5</v>
      </c>
      <c r="AI1063" s="4">
        <f t="shared" si="310"/>
        <v>7.275856080189266E-5</v>
      </c>
    </row>
    <row r="1064" spans="1:35" x14ac:dyDescent="0.25">
      <c r="A1064" t="s">
        <v>122</v>
      </c>
      <c r="B1064" t="s">
        <v>149</v>
      </c>
      <c r="H1064">
        <v>1.1841304450502599E-3</v>
      </c>
      <c r="I1064">
        <v>7.4121909208103203E-3</v>
      </c>
      <c r="J1064">
        <v>0.997044477315569</v>
      </c>
      <c r="R1064" s="4">
        <f t="shared" si="293"/>
        <v>0</v>
      </c>
      <c r="S1064" s="4">
        <f t="shared" si="294"/>
        <v>0</v>
      </c>
      <c r="T1064" s="4">
        <f t="shared" si="295"/>
        <v>0</v>
      </c>
      <c r="U1064" s="4">
        <f t="shared" si="296"/>
        <v>0</v>
      </c>
      <c r="V1064" s="4">
        <f t="shared" si="297"/>
        <v>0</v>
      </c>
      <c r="W1064" s="4">
        <f t="shared" si="298"/>
        <v>0</v>
      </c>
      <c r="X1064" s="4">
        <f t="shared" si="299"/>
        <v>0</v>
      </c>
      <c r="Y1064" s="4">
        <f t="shared" si="300"/>
        <v>0</v>
      </c>
      <c r="Z1064" s="4">
        <f t="shared" si="301"/>
        <v>0</v>
      </c>
      <c r="AA1064" s="4">
        <f t="shared" si="302"/>
        <v>0</v>
      </c>
      <c r="AB1064" s="4">
        <f t="shared" si="303"/>
        <v>0</v>
      </c>
      <c r="AC1064" s="4">
        <f t="shared" si="304"/>
        <v>0</v>
      </c>
      <c r="AD1064" s="4">
        <f t="shared" si="305"/>
        <v>0</v>
      </c>
      <c r="AE1064" s="4">
        <f t="shared" si="306"/>
        <v>0</v>
      </c>
      <c r="AF1064" s="4">
        <f t="shared" si="307"/>
        <v>0</v>
      </c>
      <c r="AG1064" s="4">
        <f t="shared" si="308"/>
        <v>6.732097772339342E-6</v>
      </c>
      <c r="AH1064" s="4">
        <f t="shared" si="309"/>
        <v>5.5352803905901266E-6</v>
      </c>
      <c r="AI1064" s="4">
        <f t="shared" si="310"/>
        <v>6.1336890814647339E-6</v>
      </c>
    </row>
    <row r="1065" spans="1:35" x14ac:dyDescent="0.25">
      <c r="A1065" t="s">
        <v>94</v>
      </c>
      <c r="B1065" t="s">
        <v>149</v>
      </c>
      <c r="H1065">
        <v>4.6327222684295102E-5</v>
      </c>
      <c r="I1065">
        <v>2.2765835678429699E-2</v>
      </c>
      <c r="J1065">
        <v>0.94401729635198905</v>
      </c>
      <c r="R1065" s="4">
        <f t="shared" si="293"/>
        <v>0</v>
      </c>
      <c r="S1065" s="4">
        <f t="shared" si="294"/>
        <v>0</v>
      </c>
      <c r="T1065" s="4">
        <f t="shared" si="295"/>
        <v>0</v>
      </c>
      <c r="U1065" s="4">
        <f t="shared" si="296"/>
        <v>0</v>
      </c>
      <c r="V1065" s="4">
        <f t="shared" si="297"/>
        <v>0</v>
      </c>
      <c r="W1065" s="4">
        <f t="shared" si="298"/>
        <v>0</v>
      </c>
      <c r="X1065" s="4">
        <f t="shared" si="299"/>
        <v>0</v>
      </c>
      <c r="Y1065" s="4">
        <f t="shared" si="300"/>
        <v>0</v>
      </c>
      <c r="Z1065" s="4">
        <f t="shared" si="301"/>
        <v>0</v>
      </c>
      <c r="AA1065" s="4">
        <f t="shared" si="302"/>
        <v>0</v>
      </c>
      <c r="AB1065" s="4">
        <f t="shared" si="303"/>
        <v>0</v>
      </c>
      <c r="AC1065" s="4">
        <f t="shared" si="304"/>
        <v>0</v>
      </c>
      <c r="AD1065" s="4">
        <f t="shared" si="305"/>
        <v>0</v>
      </c>
      <c r="AE1065" s="4">
        <f t="shared" si="306"/>
        <v>0</v>
      </c>
      <c r="AF1065" s="4">
        <f t="shared" si="307"/>
        <v>0</v>
      </c>
      <c r="AG1065" s="4">
        <f t="shared" si="308"/>
        <v>4.3321845550619263E-4</v>
      </c>
      <c r="AH1065" s="4">
        <f t="shared" si="309"/>
        <v>3.5620184119398068E-4</v>
      </c>
      <c r="AI1065" s="4">
        <f t="shared" si="310"/>
        <v>3.947101483500866E-4</v>
      </c>
    </row>
    <row r="1066" spans="1:35" x14ac:dyDescent="0.25">
      <c r="A1066" t="s">
        <v>96</v>
      </c>
      <c r="B1066" t="s">
        <v>149</v>
      </c>
      <c r="H1066">
        <v>2.91637262096595E-5</v>
      </c>
      <c r="I1066">
        <v>1.57301365957273E-2</v>
      </c>
      <c r="J1066">
        <v>0.97475756911883604</v>
      </c>
      <c r="R1066" s="4">
        <f t="shared" si="293"/>
        <v>0</v>
      </c>
      <c r="S1066" s="4">
        <f t="shared" si="294"/>
        <v>0</v>
      </c>
      <c r="T1066" s="4">
        <f t="shared" si="295"/>
        <v>0</v>
      </c>
      <c r="U1066" s="4">
        <f t="shared" si="296"/>
        <v>0</v>
      </c>
      <c r="V1066" s="4">
        <f t="shared" si="297"/>
        <v>0</v>
      </c>
      <c r="W1066" s="4">
        <f t="shared" si="298"/>
        <v>0</v>
      </c>
      <c r="X1066" s="4">
        <f t="shared" si="299"/>
        <v>0</v>
      </c>
      <c r="Y1066" s="4">
        <f t="shared" si="300"/>
        <v>0</v>
      </c>
      <c r="Z1066" s="4">
        <f t="shared" si="301"/>
        <v>0</v>
      </c>
      <c r="AA1066" s="4">
        <f t="shared" si="302"/>
        <v>0</v>
      </c>
      <c r="AB1066" s="4">
        <f t="shared" si="303"/>
        <v>0</v>
      </c>
      <c r="AC1066" s="4">
        <f t="shared" si="304"/>
        <v>0</v>
      </c>
      <c r="AD1066" s="4">
        <f t="shared" si="305"/>
        <v>0</v>
      </c>
      <c r="AE1066" s="4">
        <f t="shared" si="306"/>
        <v>0</v>
      </c>
      <c r="AF1066" s="4">
        <f t="shared" si="307"/>
        <v>0</v>
      </c>
      <c r="AG1066" s="4">
        <f t="shared" si="308"/>
        <v>1.694898390888845E-5</v>
      </c>
      <c r="AH1066" s="4">
        <f t="shared" si="309"/>
        <v>1.393583121397495E-5</v>
      </c>
      <c r="AI1066" s="4">
        <f t="shared" si="310"/>
        <v>1.5442407561431698E-5</v>
      </c>
    </row>
    <row r="1067" spans="1:35" x14ac:dyDescent="0.25">
      <c r="A1067" t="s">
        <v>110</v>
      </c>
      <c r="B1067" t="s">
        <v>149</v>
      </c>
      <c r="H1067">
        <v>1.3328653518188001E-5</v>
      </c>
      <c r="I1067">
        <v>0.178834549654349</v>
      </c>
      <c r="J1067">
        <v>0.98948337700265099</v>
      </c>
      <c r="R1067" s="4">
        <f t="shared" si="293"/>
        <v>0</v>
      </c>
      <c r="S1067" s="4">
        <f t="shared" si="294"/>
        <v>0</v>
      </c>
      <c r="T1067" s="4">
        <f t="shared" si="295"/>
        <v>0</v>
      </c>
      <c r="U1067" s="4">
        <f t="shared" si="296"/>
        <v>0</v>
      </c>
      <c r="V1067" s="4">
        <f t="shared" si="297"/>
        <v>0</v>
      </c>
      <c r="W1067" s="4">
        <f t="shared" si="298"/>
        <v>0</v>
      </c>
      <c r="X1067" s="4">
        <f t="shared" si="299"/>
        <v>0</v>
      </c>
      <c r="Y1067" s="4">
        <f t="shared" si="300"/>
        <v>0</v>
      </c>
      <c r="Z1067" s="4">
        <f t="shared" si="301"/>
        <v>0</v>
      </c>
      <c r="AA1067" s="4">
        <f t="shared" si="302"/>
        <v>0</v>
      </c>
      <c r="AB1067" s="4">
        <f t="shared" si="303"/>
        <v>0</v>
      </c>
      <c r="AC1067" s="4">
        <f t="shared" si="304"/>
        <v>0</v>
      </c>
      <c r="AD1067" s="4">
        <f t="shared" si="305"/>
        <v>0</v>
      </c>
      <c r="AE1067" s="4">
        <f t="shared" si="306"/>
        <v>0</v>
      </c>
      <c r="AF1067" s="4">
        <f t="shared" si="307"/>
        <v>0</v>
      </c>
      <c r="AG1067" s="4">
        <f t="shared" si="308"/>
        <v>1.0669655930363231E-5</v>
      </c>
      <c r="AH1067" s="4">
        <f t="shared" si="309"/>
        <v>8.7728282094097685E-6</v>
      </c>
      <c r="AI1067" s="4">
        <f t="shared" si="310"/>
        <v>9.721242069886499E-6</v>
      </c>
    </row>
    <row r="1068" spans="1:35" x14ac:dyDescent="0.25">
      <c r="A1068" t="s">
        <v>80</v>
      </c>
      <c r="B1068" t="s">
        <v>149</v>
      </c>
      <c r="H1068">
        <v>2.6175530765730498E-4</v>
      </c>
      <c r="I1068">
        <v>9.1360844067714803E-2</v>
      </c>
      <c r="J1068">
        <v>0.99190587315939005</v>
      </c>
      <c r="R1068" s="4">
        <f t="shared" si="293"/>
        <v>0</v>
      </c>
      <c r="S1068" s="4">
        <f t="shared" si="294"/>
        <v>0</v>
      </c>
      <c r="T1068" s="4">
        <f t="shared" si="295"/>
        <v>0</v>
      </c>
      <c r="U1068" s="4">
        <f t="shared" si="296"/>
        <v>0</v>
      </c>
      <c r="V1068" s="4">
        <f t="shared" si="297"/>
        <v>0</v>
      </c>
      <c r="W1068" s="4">
        <f t="shared" si="298"/>
        <v>0</v>
      </c>
      <c r="X1068" s="4">
        <f t="shared" si="299"/>
        <v>0</v>
      </c>
      <c r="Y1068" s="4">
        <f t="shared" si="300"/>
        <v>0</v>
      </c>
      <c r="Z1068" s="4">
        <f t="shared" si="301"/>
        <v>0</v>
      </c>
      <c r="AA1068" s="4">
        <f t="shared" si="302"/>
        <v>0</v>
      </c>
      <c r="AB1068" s="4">
        <f t="shared" si="303"/>
        <v>0</v>
      </c>
      <c r="AC1068" s="4">
        <f t="shared" si="304"/>
        <v>0</v>
      </c>
      <c r="AD1068" s="4">
        <f t="shared" si="305"/>
        <v>0</v>
      </c>
      <c r="AE1068" s="4">
        <f t="shared" si="306"/>
        <v>0</v>
      </c>
      <c r="AF1068" s="4">
        <f t="shared" si="307"/>
        <v>0</v>
      </c>
      <c r="AG1068" s="4">
        <f t="shared" si="308"/>
        <v>4.8763366529956099E-6</v>
      </c>
      <c r="AH1068" s="4">
        <f t="shared" si="309"/>
        <v>4.0094323591297242E-6</v>
      </c>
      <c r="AI1068" s="4">
        <f t="shared" si="310"/>
        <v>4.4428845060626666E-6</v>
      </c>
    </row>
    <row r="1069" spans="1:35" x14ac:dyDescent="0.25">
      <c r="A1069" t="s">
        <v>136</v>
      </c>
      <c r="B1069" t="s">
        <v>149</v>
      </c>
      <c r="H1069">
        <v>9.23968078062813E-5</v>
      </c>
      <c r="I1069">
        <v>7.2545806460555104E-3</v>
      </c>
      <c r="J1069">
        <v>0.997926082368784</v>
      </c>
      <c r="R1069" s="4">
        <f t="shared" si="293"/>
        <v>0</v>
      </c>
      <c r="S1069" s="4">
        <f t="shared" si="294"/>
        <v>0</v>
      </c>
      <c r="T1069" s="4">
        <f t="shared" si="295"/>
        <v>0</v>
      </c>
      <c r="U1069" s="4">
        <f t="shared" si="296"/>
        <v>0</v>
      </c>
      <c r="V1069" s="4">
        <f t="shared" si="297"/>
        <v>0</v>
      </c>
      <c r="W1069" s="4">
        <f t="shared" si="298"/>
        <v>0</v>
      </c>
      <c r="X1069" s="4">
        <f t="shared" si="299"/>
        <v>0</v>
      </c>
      <c r="Y1069" s="4">
        <f t="shared" si="300"/>
        <v>0</v>
      </c>
      <c r="Z1069" s="4">
        <f t="shared" si="301"/>
        <v>0</v>
      </c>
      <c r="AA1069" s="4">
        <f t="shared" si="302"/>
        <v>0</v>
      </c>
      <c r="AB1069" s="4">
        <f t="shared" si="303"/>
        <v>0</v>
      </c>
      <c r="AC1069" s="4">
        <f t="shared" si="304"/>
        <v>0</v>
      </c>
      <c r="AD1069" s="4">
        <f t="shared" si="305"/>
        <v>0</v>
      </c>
      <c r="AE1069" s="4">
        <f t="shared" si="306"/>
        <v>0</v>
      </c>
      <c r="AF1069" s="4">
        <f t="shared" si="307"/>
        <v>0</v>
      </c>
      <c r="AG1069" s="4">
        <f t="shared" si="308"/>
        <v>9.5764136947794508E-5</v>
      </c>
      <c r="AH1069" s="4">
        <f t="shared" si="309"/>
        <v>7.8739401490408823E-5</v>
      </c>
      <c r="AI1069" s="4">
        <f t="shared" si="310"/>
        <v>8.7251769219101659E-5</v>
      </c>
    </row>
    <row r="1070" spans="1:35" x14ac:dyDescent="0.25">
      <c r="A1070" t="s">
        <v>114</v>
      </c>
      <c r="B1070" t="s">
        <v>149</v>
      </c>
      <c r="H1070">
        <v>0</v>
      </c>
      <c r="I1070">
        <v>1.29419540459458</v>
      </c>
      <c r="J1070">
        <v>0.55800310934363795</v>
      </c>
      <c r="R1070" s="4">
        <f t="shared" si="293"/>
        <v>0</v>
      </c>
      <c r="S1070" s="4">
        <f t="shared" si="294"/>
        <v>0</v>
      </c>
      <c r="T1070" s="4">
        <f t="shared" si="295"/>
        <v>0</v>
      </c>
      <c r="U1070" s="4">
        <f t="shared" si="296"/>
        <v>0</v>
      </c>
      <c r="V1070" s="4">
        <f t="shared" si="297"/>
        <v>0</v>
      </c>
      <c r="W1070" s="4">
        <f t="shared" si="298"/>
        <v>0</v>
      </c>
      <c r="X1070" s="4">
        <f t="shared" si="299"/>
        <v>0</v>
      </c>
      <c r="Y1070" s="4">
        <f t="shared" si="300"/>
        <v>0</v>
      </c>
      <c r="Z1070" s="4">
        <f t="shared" si="301"/>
        <v>0</v>
      </c>
      <c r="AA1070" s="4">
        <f t="shared" si="302"/>
        <v>0</v>
      </c>
      <c r="AB1070" s="4">
        <f t="shared" si="303"/>
        <v>0</v>
      </c>
      <c r="AC1070" s="4">
        <f t="shared" si="304"/>
        <v>0</v>
      </c>
      <c r="AD1070" s="4">
        <f t="shared" si="305"/>
        <v>0</v>
      </c>
      <c r="AE1070" s="4">
        <f t="shared" si="306"/>
        <v>0</v>
      </c>
      <c r="AF1070" s="4">
        <f t="shared" si="307"/>
        <v>0</v>
      </c>
      <c r="AG1070" s="4">
        <f t="shared" si="308"/>
        <v>3.3803710173029746E-5</v>
      </c>
      <c r="AH1070" s="4">
        <f t="shared" si="309"/>
        <v>2.7794161697824457E-5</v>
      </c>
      <c r="AI1070" s="4">
        <f t="shared" si="310"/>
        <v>3.07989359354271E-5</v>
      </c>
    </row>
    <row r="1071" spans="1:35" x14ac:dyDescent="0.25">
      <c r="A1071" t="s">
        <v>110</v>
      </c>
      <c r="B1071" t="s">
        <v>149</v>
      </c>
      <c r="H1071">
        <v>2.6594160074117901E-5</v>
      </c>
      <c r="I1071">
        <v>0.178834549654349</v>
      </c>
      <c r="J1071">
        <v>0.98948337700265099</v>
      </c>
      <c r="R1071" s="4">
        <f t="shared" si="293"/>
        <v>0</v>
      </c>
      <c r="S1071" s="4">
        <f t="shared" si="294"/>
        <v>0</v>
      </c>
      <c r="T1071" s="4">
        <f t="shared" si="295"/>
        <v>0</v>
      </c>
      <c r="U1071" s="4">
        <f t="shared" si="296"/>
        <v>0</v>
      </c>
      <c r="V1071" s="4">
        <f t="shared" si="297"/>
        <v>0</v>
      </c>
      <c r="W1071" s="4">
        <f t="shared" si="298"/>
        <v>0</v>
      </c>
      <c r="X1071" s="4">
        <f t="shared" si="299"/>
        <v>0</v>
      </c>
      <c r="Y1071" s="4">
        <f t="shared" si="300"/>
        <v>0</v>
      </c>
      <c r="Z1071" s="4">
        <f t="shared" si="301"/>
        <v>0</v>
      </c>
      <c r="AA1071" s="4">
        <f t="shared" si="302"/>
        <v>0</v>
      </c>
      <c r="AB1071" s="4">
        <f t="shared" si="303"/>
        <v>0</v>
      </c>
      <c r="AC1071" s="4">
        <f t="shared" si="304"/>
        <v>0</v>
      </c>
      <c r="AD1071" s="4">
        <f t="shared" si="305"/>
        <v>0</v>
      </c>
      <c r="AE1071" s="4">
        <f t="shared" si="306"/>
        <v>0</v>
      </c>
      <c r="AF1071" s="4">
        <f t="shared" si="307"/>
        <v>0</v>
      </c>
      <c r="AG1071" s="4">
        <f t="shared" si="308"/>
        <v>0</v>
      </c>
      <c r="AH1071" s="4">
        <f t="shared" si="309"/>
        <v>0</v>
      </c>
      <c r="AI1071" s="4">
        <f t="shared" si="310"/>
        <v>0</v>
      </c>
    </row>
    <row r="1072" spans="1:35" x14ac:dyDescent="0.25">
      <c r="A1072" t="s">
        <v>112</v>
      </c>
      <c r="B1072" t="s">
        <v>149</v>
      </c>
      <c r="H1072">
        <v>4.3041122116404401E-4</v>
      </c>
      <c r="I1072">
        <v>2.4429262365772701E-2</v>
      </c>
      <c r="J1072">
        <v>0.99102477155249102</v>
      </c>
      <c r="R1072" s="4">
        <f t="shared" si="293"/>
        <v>0</v>
      </c>
      <c r="S1072" s="4">
        <f t="shared" si="294"/>
        <v>0</v>
      </c>
      <c r="T1072" s="4">
        <f t="shared" si="295"/>
        <v>0</v>
      </c>
      <c r="U1072" s="4">
        <f t="shared" si="296"/>
        <v>0</v>
      </c>
      <c r="V1072" s="4">
        <f t="shared" si="297"/>
        <v>0</v>
      </c>
      <c r="W1072" s="4">
        <f t="shared" si="298"/>
        <v>0</v>
      </c>
      <c r="X1072" s="4">
        <f t="shared" si="299"/>
        <v>0</v>
      </c>
      <c r="Y1072" s="4">
        <f t="shared" si="300"/>
        <v>0</v>
      </c>
      <c r="Z1072" s="4">
        <f t="shared" si="301"/>
        <v>0</v>
      </c>
      <c r="AA1072" s="4">
        <f t="shared" si="302"/>
        <v>0</v>
      </c>
      <c r="AB1072" s="4">
        <f t="shared" si="303"/>
        <v>0</v>
      </c>
      <c r="AC1072" s="4">
        <f t="shared" si="304"/>
        <v>0</v>
      </c>
      <c r="AD1072" s="4">
        <f t="shared" si="305"/>
        <v>0</v>
      </c>
      <c r="AE1072" s="4">
        <f t="shared" si="306"/>
        <v>0</v>
      </c>
      <c r="AF1072" s="4">
        <f t="shared" si="307"/>
        <v>0</v>
      </c>
      <c r="AG1072" s="4">
        <f t="shared" si="308"/>
        <v>9.7295707588236227E-6</v>
      </c>
      <c r="AH1072" s="4">
        <f t="shared" si="309"/>
        <v>7.9998692905883131E-6</v>
      </c>
      <c r="AI1072" s="4">
        <f t="shared" si="310"/>
        <v>8.864720024705967E-6</v>
      </c>
    </row>
    <row r="1073" spans="1:35" x14ac:dyDescent="0.25">
      <c r="A1073" t="s">
        <v>59</v>
      </c>
      <c r="B1073" t="s">
        <v>149</v>
      </c>
      <c r="H1073">
        <v>0</v>
      </c>
      <c r="I1073">
        <v>2.0294336664651799E-2</v>
      </c>
      <c r="J1073">
        <v>0.98893387439914004</v>
      </c>
      <c r="R1073" s="4">
        <f t="shared" si="293"/>
        <v>0</v>
      </c>
      <c r="S1073" s="4">
        <f t="shared" si="294"/>
        <v>0</v>
      </c>
      <c r="T1073" s="4">
        <f t="shared" si="295"/>
        <v>0</v>
      </c>
      <c r="U1073" s="4">
        <f t="shared" si="296"/>
        <v>0</v>
      </c>
      <c r="V1073" s="4">
        <f t="shared" si="297"/>
        <v>0</v>
      </c>
      <c r="W1073" s="4">
        <f t="shared" si="298"/>
        <v>0</v>
      </c>
      <c r="X1073" s="4">
        <f t="shared" si="299"/>
        <v>0</v>
      </c>
      <c r="Y1073" s="4">
        <f t="shared" si="300"/>
        <v>0</v>
      </c>
      <c r="Z1073" s="4">
        <f t="shared" si="301"/>
        <v>0</v>
      </c>
      <c r="AA1073" s="4">
        <f t="shared" si="302"/>
        <v>0</v>
      </c>
      <c r="AB1073" s="4">
        <f t="shared" si="303"/>
        <v>0</v>
      </c>
      <c r="AC1073" s="4">
        <f t="shared" si="304"/>
        <v>0</v>
      </c>
      <c r="AD1073" s="4">
        <f t="shared" si="305"/>
        <v>0</v>
      </c>
      <c r="AE1073" s="4">
        <f t="shared" si="306"/>
        <v>0</v>
      </c>
      <c r="AF1073" s="4">
        <f t="shared" si="307"/>
        <v>0</v>
      </c>
      <c r="AG1073" s="4">
        <f t="shared" si="308"/>
        <v>1.5746751993806488E-4</v>
      </c>
      <c r="AH1073" s="4">
        <f t="shared" si="309"/>
        <v>1.2947329417129779E-4</v>
      </c>
      <c r="AI1073" s="4">
        <f t="shared" si="310"/>
        <v>1.4347040705468134E-4</v>
      </c>
    </row>
    <row r="1074" spans="1:35" x14ac:dyDescent="0.25">
      <c r="A1074" t="s">
        <v>90</v>
      </c>
      <c r="B1074" t="s">
        <v>149</v>
      </c>
      <c r="H1074">
        <v>2.0376872599083199E-4</v>
      </c>
      <c r="I1074">
        <v>4.2050584272810998E-2</v>
      </c>
      <c r="J1074">
        <v>0.927962748569652</v>
      </c>
      <c r="R1074" s="4">
        <f t="shared" si="293"/>
        <v>0</v>
      </c>
      <c r="S1074" s="4">
        <f t="shared" si="294"/>
        <v>0</v>
      </c>
      <c r="T1074" s="4">
        <f t="shared" si="295"/>
        <v>0</v>
      </c>
      <c r="U1074" s="4">
        <f t="shared" si="296"/>
        <v>0</v>
      </c>
      <c r="V1074" s="4">
        <f t="shared" si="297"/>
        <v>0</v>
      </c>
      <c r="W1074" s="4">
        <f t="shared" si="298"/>
        <v>0</v>
      </c>
      <c r="X1074" s="4">
        <f t="shared" si="299"/>
        <v>0</v>
      </c>
      <c r="Y1074" s="4">
        <f t="shared" si="300"/>
        <v>0</v>
      </c>
      <c r="Z1074" s="4">
        <f t="shared" si="301"/>
        <v>0</v>
      </c>
      <c r="AA1074" s="4">
        <f t="shared" si="302"/>
        <v>0</v>
      </c>
      <c r="AB1074" s="4">
        <f t="shared" si="303"/>
        <v>0</v>
      </c>
      <c r="AC1074" s="4">
        <f t="shared" si="304"/>
        <v>0</v>
      </c>
      <c r="AD1074" s="4">
        <f t="shared" si="305"/>
        <v>0</v>
      </c>
      <c r="AE1074" s="4">
        <f t="shared" si="306"/>
        <v>0</v>
      </c>
      <c r="AF1074" s="4">
        <f t="shared" si="307"/>
        <v>0</v>
      </c>
      <c r="AG1074" s="4">
        <f t="shared" si="308"/>
        <v>0</v>
      </c>
      <c r="AH1074" s="4">
        <f t="shared" si="309"/>
        <v>0</v>
      </c>
      <c r="AI1074" s="4">
        <f t="shared" si="310"/>
        <v>0</v>
      </c>
    </row>
    <row r="1075" spans="1:35" x14ac:dyDescent="0.25">
      <c r="A1075" t="s">
        <v>82</v>
      </c>
      <c r="B1075" t="s">
        <v>149</v>
      </c>
      <c r="H1075">
        <v>1.83507694852492E-5</v>
      </c>
      <c r="I1075">
        <v>9.4735629522053097E-2</v>
      </c>
      <c r="J1075">
        <v>0.95829182420247605</v>
      </c>
      <c r="R1075" s="4">
        <f t="shared" si="293"/>
        <v>0</v>
      </c>
      <c r="S1075" s="4">
        <f t="shared" si="294"/>
        <v>0</v>
      </c>
      <c r="T1075" s="4">
        <f t="shared" si="295"/>
        <v>0</v>
      </c>
      <c r="U1075" s="4">
        <f t="shared" si="296"/>
        <v>0</v>
      </c>
      <c r="V1075" s="4">
        <f t="shared" si="297"/>
        <v>0</v>
      </c>
      <c r="W1075" s="4">
        <f t="shared" si="298"/>
        <v>0</v>
      </c>
      <c r="X1075" s="4">
        <f t="shared" si="299"/>
        <v>0</v>
      </c>
      <c r="Y1075" s="4">
        <f t="shared" si="300"/>
        <v>0</v>
      </c>
      <c r="Z1075" s="4">
        <f t="shared" si="301"/>
        <v>0</v>
      </c>
      <c r="AA1075" s="4">
        <f t="shared" si="302"/>
        <v>0</v>
      </c>
      <c r="AB1075" s="4">
        <f t="shared" si="303"/>
        <v>0</v>
      </c>
      <c r="AC1075" s="4">
        <f t="shared" si="304"/>
        <v>0</v>
      </c>
      <c r="AD1075" s="4">
        <f t="shared" si="305"/>
        <v>0</v>
      </c>
      <c r="AE1075" s="4">
        <f t="shared" si="306"/>
        <v>0</v>
      </c>
      <c r="AF1075" s="4">
        <f t="shared" si="307"/>
        <v>0</v>
      </c>
      <c r="AG1075" s="4">
        <f t="shared" si="308"/>
        <v>7.4549533899084876E-5</v>
      </c>
      <c r="AH1075" s="4">
        <f t="shared" si="309"/>
        <v>6.129628342813646E-5</v>
      </c>
      <c r="AI1075" s="4">
        <f t="shared" si="310"/>
        <v>6.7922908663610654E-5</v>
      </c>
    </row>
    <row r="1076" spans="1:35" x14ac:dyDescent="0.25">
      <c r="A1076" t="s">
        <v>72</v>
      </c>
      <c r="B1076" t="s">
        <v>149</v>
      </c>
      <c r="H1076">
        <v>0</v>
      </c>
      <c r="I1076">
        <v>5.15263478107508E-2</v>
      </c>
      <c r="J1076">
        <v>0.99833820436619203</v>
      </c>
      <c r="R1076" s="4">
        <f t="shared" si="293"/>
        <v>0</v>
      </c>
      <c r="S1076" s="4">
        <f t="shared" si="294"/>
        <v>0</v>
      </c>
      <c r="T1076" s="4">
        <f t="shared" si="295"/>
        <v>0</v>
      </c>
      <c r="U1076" s="4">
        <f t="shared" si="296"/>
        <v>0</v>
      </c>
      <c r="V1076" s="4">
        <f t="shared" si="297"/>
        <v>0</v>
      </c>
      <c r="W1076" s="4">
        <f t="shared" si="298"/>
        <v>0</v>
      </c>
      <c r="X1076" s="4">
        <f t="shared" si="299"/>
        <v>0</v>
      </c>
      <c r="Y1076" s="4">
        <f t="shared" si="300"/>
        <v>0</v>
      </c>
      <c r="Z1076" s="4">
        <f t="shared" si="301"/>
        <v>0</v>
      </c>
      <c r="AA1076" s="4">
        <f t="shared" si="302"/>
        <v>0</v>
      </c>
      <c r="AB1076" s="4">
        <f t="shared" si="303"/>
        <v>0</v>
      </c>
      <c r="AC1076" s="4">
        <f t="shared" si="304"/>
        <v>0</v>
      </c>
      <c r="AD1076" s="4">
        <f t="shared" si="305"/>
        <v>0</v>
      </c>
      <c r="AE1076" s="4">
        <f t="shared" si="306"/>
        <v>0</v>
      </c>
      <c r="AF1076" s="4">
        <f t="shared" si="307"/>
        <v>0</v>
      </c>
      <c r="AG1076" s="4">
        <f t="shared" si="308"/>
        <v>6.7136961531399507E-6</v>
      </c>
      <c r="AH1076" s="4">
        <f t="shared" si="309"/>
        <v>5.5201501703595159E-6</v>
      </c>
      <c r="AI1076" s="4">
        <f t="shared" si="310"/>
        <v>6.1169231617497329E-6</v>
      </c>
    </row>
    <row r="1077" spans="1:35" x14ac:dyDescent="0.25"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</row>
    <row r="1078" spans="1:35" x14ac:dyDescent="0.25"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</row>
    <row r="1079" spans="1:35" x14ac:dyDescent="0.25"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</row>
    <row r="1080" spans="1:35" x14ac:dyDescent="0.25"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</row>
    <row r="1081" spans="1:35" x14ac:dyDescent="0.25"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</row>
    <row r="1082" spans="1:35" x14ac:dyDescent="0.25"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</row>
    <row r="1083" spans="1:35" x14ac:dyDescent="0.25"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</row>
    <row r="1084" spans="1:35" x14ac:dyDescent="0.25"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</row>
    <row r="1085" spans="1:35" x14ac:dyDescent="0.25"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</row>
    <row r="1086" spans="1:35" x14ac:dyDescent="0.25"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</row>
  </sheetData>
  <autoFilter ref="A1:J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23"/>
  <sheetViews>
    <sheetView workbookViewId="0">
      <selection activeCell="I15" sqref="I15"/>
    </sheetView>
  </sheetViews>
  <sheetFormatPr defaultRowHeight="15" x14ac:dyDescent="0.25"/>
  <cols>
    <col min="1" max="1" width="24.85546875" customWidth="1"/>
    <col min="2" max="2" width="9.85546875" customWidth="1"/>
  </cols>
  <sheetData>
    <row r="1" spans="1:32" x14ac:dyDescent="0.25">
      <c r="A1" s="4" t="s">
        <v>159</v>
      </c>
      <c r="B1" s="4" t="s">
        <v>194</v>
      </c>
      <c r="C1" s="4"/>
      <c r="D1" s="4"/>
      <c r="E1" s="4"/>
      <c r="F1" s="4"/>
      <c r="G1" s="4"/>
      <c r="H1" s="4"/>
      <c r="I1" s="4"/>
      <c r="J1" s="4"/>
      <c r="K1" s="4"/>
      <c r="L1" s="4"/>
      <c r="M1" s="4" t="s">
        <v>195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 t="s">
        <v>196</v>
      </c>
      <c r="AB1" s="4"/>
      <c r="AC1" s="4"/>
      <c r="AD1" s="4"/>
      <c r="AE1" s="4"/>
      <c r="AF1" s="4"/>
    </row>
    <row r="2" spans="1:32" x14ac:dyDescent="0.25">
      <c r="A2" s="4" t="s">
        <v>160</v>
      </c>
      <c r="B2" s="4" t="s">
        <v>161</v>
      </c>
      <c r="C2" s="4" t="s">
        <v>162</v>
      </c>
      <c r="D2" s="4" t="s">
        <v>163</v>
      </c>
      <c r="E2" s="4" t="s">
        <v>164</v>
      </c>
      <c r="F2" s="4" t="s">
        <v>165</v>
      </c>
      <c r="G2" s="4" t="s">
        <v>166</v>
      </c>
      <c r="H2" s="4" t="s">
        <v>167</v>
      </c>
      <c r="I2" s="4" t="s">
        <v>168</v>
      </c>
      <c r="J2" s="4" t="s">
        <v>169</v>
      </c>
      <c r="K2" s="4" t="s">
        <v>170</v>
      </c>
      <c r="L2" s="4" t="s">
        <v>171</v>
      </c>
      <c r="M2" s="4" t="s">
        <v>172</v>
      </c>
      <c r="N2" s="4" t="s">
        <v>173</v>
      </c>
      <c r="O2" s="4" t="s">
        <v>174</v>
      </c>
      <c r="P2" s="4" t="s">
        <v>175</v>
      </c>
      <c r="Q2" s="4" t="s">
        <v>176</v>
      </c>
      <c r="R2" s="4" t="s">
        <v>177</v>
      </c>
      <c r="S2" s="4" t="s">
        <v>178</v>
      </c>
      <c r="T2" s="4" t="s">
        <v>179</v>
      </c>
      <c r="U2" s="4" t="s">
        <v>180</v>
      </c>
      <c r="V2" s="4" t="s">
        <v>181</v>
      </c>
      <c r="W2" s="4" t="s">
        <v>182</v>
      </c>
      <c r="X2" s="4" t="s">
        <v>183</v>
      </c>
      <c r="Y2" s="4" t="s">
        <v>184</v>
      </c>
      <c r="Z2" s="4" t="s">
        <v>185</v>
      </c>
      <c r="AA2" s="4" t="s">
        <v>186</v>
      </c>
      <c r="AB2" s="4" t="s">
        <v>187</v>
      </c>
      <c r="AC2" s="4" t="s">
        <v>188</v>
      </c>
      <c r="AD2" s="4" t="s">
        <v>189</v>
      </c>
      <c r="AE2" s="4" t="s">
        <v>190</v>
      </c>
      <c r="AF2" s="4" t="s">
        <v>191</v>
      </c>
    </row>
    <row r="3" spans="1:32" x14ac:dyDescent="0.25">
      <c r="A3" s="4" t="s">
        <v>192</v>
      </c>
      <c r="B3" s="4">
        <v>0.5</v>
      </c>
      <c r="C3" s="4">
        <v>1.5</v>
      </c>
      <c r="D3" s="4">
        <v>0</v>
      </c>
      <c r="E3" s="4">
        <v>4</v>
      </c>
      <c r="F3" s="4">
        <v>2.5</v>
      </c>
      <c r="G3" s="4">
        <v>3</v>
      </c>
      <c r="H3" s="4">
        <v>0</v>
      </c>
      <c r="I3" s="4">
        <v>3</v>
      </c>
      <c r="J3" s="4">
        <v>0</v>
      </c>
      <c r="K3" s="4">
        <v>3</v>
      </c>
      <c r="L3" s="4">
        <v>5</v>
      </c>
      <c r="M3" s="4">
        <v>0</v>
      </c>
      <c r="N3" s="4">
        <v>1.5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3.5</v>
      </c>
      <c r="U3" s="4">
        <v>2.5</v>
      </c>
      <c r="V3" s="4">
        <v>4</v>
      </c>
      <c r="W3" s="4">
        <v>0</v>
      </c>
      <c r="X3" s="4">
        <v>5</v>
      </c>
      <c r="Y3" s="4">
        <v>0</v>
      </c>
      <c r="Z3" s="4">
        <v>2</v>
      </c>
      <c r="AA3" s="4">
        <v>4.5</v>
      </c>
      <c r="AB3" s="4">
        <v>4</v>
      </c>
      <c r="AC3" s="4">
        <v>4</v>
      </c>
      <c r="AD3" s="4">
        <v>2</v>
      </c>
      <c r="AE3" s="4">
        <v>3</v>
      </c>
      <c r="AF3" s="4">
        <v>3</v>
      </c>
    </row>
    <row r="4" spans="1:32" x14ac:dyDescent="0.25">
      <c r="A4" s="4" t="s">
        <v>30</v>
      </c>
      <c r="B4" s="4">
        <v>1</v>
      </c>
      <c r="C4" s="4">
        <v>2.2999999999999998</v>
      </c>
      <c r="D4" s="4">
        <v>1</v>
      </c>
      <c r="E4" s="4">
        <v>1.3</v>
      </c>
      <c r="F4" s="4">
        <v>0</v>
      </c>
      <c r="G4" s="4">
        <v>1</v>
      </c>
      <c r="H4" s="4">
        <v>0.3</v>
      </c>
      <c r="I4" s="4">
        <v>1</v>
      </c>
      <c r="J4" s="4">
        <v>1.3</v>
      </c>
      <c r="K4" s="4">
        <v>2.2999999999999998</v>
      </c>
      <c r="L4" s="4">
        <v>2</v>
      </c>
      <c r="M4" s="4">
        <v>4.7</v>
      </c>
      <c r="N4" s="4">
        <v>2.7</v>
      </c>
      <c r="O4" s="4">
        <v>3</v>
      </c>
      <c r="P4" s="4">
        <v>0.3</v>
      </c>
      <c r="Q4" s="4">
        <v>4.3</v>
      </c>
      <c r="R4" s="4">
        <v>0</v>
      </c>
      <c r="S4" s="4">
        <v>0.3</v>
      </c>
      <c r="T4" s="4">
        <v>0</v>
      </c>
      <c r="U4" s="4">
        <v>0</v>
      </c>
      <c r="V4" s="4">
        <v>1</v>
      </c>
      <c r="W4" s="4">
        <v>2.7</v>
      </c>
      <c r="X4" s="4">
        <v>0</v>
      </c>
      <c r="Y4" s="4">
        <v>0</v>
      </c>
      <c r="Z4" s="4">
        <v>1.3</v>
      </c>
      <c r="AA4" s="4">
        <v>1.3</v>
      </c>
      <c r="AB4" s="4">
        <v>1.3</v>
      </c>
      <c r="AC4" s="4">
        <v>2</v>
      </c>
      <c r="AD4" s="4">
        <v>0</v>
      </c>
      <c r="AE4" s="4">
        <v>3</v>
      </c>
      <c r="AF4" s="4">
        <v>0</v>
      </c>
    </row>
    <row r="5" spans="1:32" x14ac:dyDescent="0.25">
      <c r="A5" s="4" t="s">
        <v>193</v>
      </c>
      <c r="B5" s="4">
        <v>1</v>
      </c>
      <c r="C5" s="4">
        <v>1.6</v>
      </c>
      <c r="D5" s="4">
        <v>1.2</v>
      </c>
      <c r="E5" s="4">
        <v>1.2</v>
      </c>
      <c r="F5" s="4">
        <v>0.4</v>
      </c>
      <c r="G5" s="4">
        <v>1.2</v>
      </c>
      <c r="H5" s="4">
        <v>1.2</v>
      </c>
      <c r="I5" s="4">
        <v>0.6</v>
      </c>
      <c r="J5" s="4">
        <v>1.8</v>
      </c>
      <c r="K5" s="4">
        <v>1.8</v>
      </c>
      <c r="L5" s="4">
        <v>1.8</v>
      </c>
      <c r="M5" s="4">
        <v>4.2</v>
      </c>
      <c r="N5" s="4">
        <v>1.2</v>
      </c>
      <c r="O5" s="4">
        <v>1.2</v>
      </c>
      <c r="P5" s="4">
        <v>0.2</v>
      </c>
      <c r="Q5" s="4">
        <v>1</v>
      </c>
      <c r="R5" s="4">
        <v>0.8</v>
      </c>
      <c r="S5" s="4">
        <v>1</v>
      </c>
      <c r="T5" s="4">
        <v>0</v>
      </c>
      <c r="U5" s="4">
        <v>0</v>
      </c>
      <c r="V5" s="4">
        <v>0.2</v>
      </c>
      <c r="W5" s="4">
        <v>1</v>
      </c>
      <c r="X5" s="4">
        <v>0</v>
      </c>
      <c r="Y5" s="4">
        <v>0</v>
      </c>
      <c r="Z5" s="4">
        <v>0.4</v>
      </c>
      <c r="AA5" s="4">
        <v>2</v>
      </c>
      <c r="AB5" s="4">
        <v>1.6</v>
      </c>
      <c r="AC5" s="4">
        <v>2.2000000000000002</v>
      </c>
      <c r="AD5" s="4">
        <v>0</v>
      </c>
      <c r="AE5" s="4">
        <v>3.8</v>
      </c>
      <c r="AF5" s="4">
        <v>0.2</v>
      </c>
    </row>
    <row r="6" spans="1:32" x14ac:dyDescent="0.25">
      <c r="A6" s="4" t="s">
        <v>197</v>
      </c>
      <c r="B6" s="4">
        <v>3.5</v>
      </c>
      <c r="C6" s="4">
        <v>1.5</v>
      </c>
      <c r="D6" s="4">
        <v>0</v>
      </c>
      <c r="E6" s="4">
        <v>1</v>
      </c>
      <c r="F6" s="4">
        <v>1.5</v>
      </c>
      <c r="G6" s="4">
        <v>2.5</v>
      </c>
      <c r="H6" s="4">
        <v>3</v>
      </c>
      <c r="I6" s="4">
        <v>1</v>
      </c>
      <c r="J6" s="4">
        <v>0.5</v>
      </c>
      <c r="K6" s="4">
        <v>1.5</v>
      </c>
      <c r="L6" s="4">
        <v>3</v>
      </c>
      <c r="M6" s="4">
        <v>0</v>
      </c>
      <c r="N6" s="4">
        <v>1</v>
      </c>
      <c r="O6" s="4">
        <v>3.5</v>
      </c>
      <c r="P6" s="4">
        <v>4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3.5</v>
      </c>
      <c r="W6" s="4">
        <v>0.5</v>
      </c>
      <c r="X6" s="4">
        <v>0</v>
      </c>
      <c r="Y6" s="4">
        <v>0</v>
      </c>
      <c r="Z6" s="4">
        <v>3.5</v>
      </c>
      <c r="AA6" s="4">
        <v>2.5</v>
      </c>
      <c r="AB6" s="4">
        <v>3</v>
      </c>
      <c r="AC6" s="4">
        <v>3.5</v>
      </c>
      <c r="AD6" s="4">
        <v>0.5</v>
      </c>
      <c r="AE6" s="4">
        <v>3</v>
      </c>
      <c r="AF6" s="4">
        <v>2</v>
      </c>
    </row>
    <row r="7" spans="1:32" x14ac:dyDescent="0.25">
      <c r="A7" t="s">
        <v>33</v>
      </c>
      <c r="B7">
        <v>4</v>
      </c>
      <c r="C7">
        <v>4</v>
      </c>
      <c r="D7">
        <v>4</v>
      </c>
      <c r="E7">
        <v>2.6666666666666665</v>
      </c>
      <c r="F7">
        <v>4</v>
      </c>
      <c r="G7">
        <v>4</v>
      </c>
      <c r="H7">
        <v>4.333333333333333</v>
      </c>
      <c r="I7">
        <v>3</v>
      </c>
      <c r="J7">
        <v>3.6666666666666665</v>
      </c>
      <c r="K7">
        <v>4.1000000000000005</v>
      </c>
      <c r="L7">
        <v>4.1000000000000005</v>
      </c>
      <c r="M7">
        <v>0.66666666666666663</v>
      </c>
      <c r="N7">
        <v>1.6666666666666667</v>
      </c>
      <c r="O7">
        <v>1.3333333333333333</v>
      </c>
      <c r="P7">
        <v>1</v>
      </c>
      <c r="Q7">
        <v>1.7666666666666666</v>
      </c>
      <c r="R7">
        <v>4.333333333333333</v>
      </c>
      <c r="S7">
        <v>4.333333333333333</v>
      </c>
      <c r="T7">
        <v>0</v>
      </c>
      <c r="U7">
        <v>0</v>
      </c>
      <c r="V7">
        <v>4</v>
      </c>
      <c r="W7">
        <v>2.3333333333333335</v>
      </c>
      <c r="X7">
        <v>0</v>
      </c>
      <c r="Y7">
        <v>0</v>
      </c>
      <c r="Z7">
        <v>0</v>
      </c>
      <c r="AA7">
        <v>4</v>
      </c>
      <c r="AB7">
        <v>4</v>
      </c>
      <c r="AC7">
        <v>4</v>
      </c>
      <c r="AD7">
        <v>2</v>
      </c>
      <c r="AE7">
        <v>3.6666666666666665</v>
      </c>
      <c r="AF7">
        <v>3.9</v>
      </c>
    </row>
    <row r="8" spans="1:32" x14ac:dyDescent="0.25">
      <c r="A8" s="4" t="s">
        <v>34</v>
      </c>
      <c r="B8" s="4">
        <v>0.3</v>
      </c>
      <c r="C8" s="4">
        <v>0.3</v>
      </c>
      <c r="D8" s="4">
        <v>0.3</v>
      </c>
      <c r="E8" s="4">
        <v>0.3</v>
      </c>
      <c r="F8" s="4">
        <v>0.3</v>
      </c>
      <c r="G8" s="4">
        <v>0.3</v>
      </c>
      <c r="H8" s="4">
        <v>1.2</v>
      </c>
      <c r="I8" s="4">
        <v>0.4</v>
      </c>
      <c r="J8" s="4">
        <v>0.3</v>
      </c>
      <c r="K8" s="4">
        <v>0.7</v>
      </c>
      <c r="L8" s="4">
        <v>0.5</v>
      </c>
      <c r="M8" s="4">
        <v>0.1</v>
      </c>
      <c r="N8" s="4">
        <v>0.1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0.5</v>
      </c>
      <c r="Z8" s="4">
        <v>0.5</v>
      </c>
      <c r="AA8" s="4">
        <v>1.4</v>
      </c>
      <c r="AB8" s="4">
        <v>1</v>
      </c>
      <c r="AC8" s="4">
        <v>0.6</v>
      </c>
      <c r="AD8" s="4">
        <v>0.4</v>
      </c>
      <c r="AE8" s="4">
        <v>1.2</v>
      </c>
      <c r="AF8" s="4">
        <v>0.1</v>
      </c>
    </row>
    <row r="9" spans="1:32" x14ac:dyDescent="0.25">
      <c r="B9" s="7"/>
    </row>
    <row r="10" spans="1:32" x14ac:dyDescent="0.25">
      <c r="A10" s="4" t="s">
        <v>192</v>
      </c>
      <c r="B10" s="6">
        <f>B3/SUM($B3:$AF3)</f>
        <v>8.130081300813009E-3</v>
      </c>
      <c r="C10" s="6">
        <f t="shared" ref="C10:AF15" si="0">C3/SUM($B3:$AF3)</f>
        <v>2.4390243902439025E-2</v>
      </c>
      <c r="D10" s="6">
        <f t="shared" si="0"/>
        <v>0</v>
      </c>
      <c r="E10" s="6">
        <f t="shared" si="0"/>
        <v>6.5040650406504072E-2</v>
      </c>
      <c r="F10" s="6">
        <f t="shared" si="0"/>
        <v>4.065040650406504E-2</v>
      </c>
      <c r="G10" s="6">
        <f t="shared" si="0"/>
        <v>4.878048780487805E-2</v>
      </c>
      <c r="H10" s="6">
        <f t="shared" si="0"/>
        <v>0</v>
      </c>
      <c r="I10" s="6">
        <f t="shared" si="0"/>
        <v>4.878048780487805E-2</v>
      </c>
      <c r="J10" s="6">
        <f t="shared" si="0"/>
        <v>0</v>
      </c>
      <c r="K10" s="6">
        <f t="shared" si="0"/>
        <v>4.878048780487805E-2</v>
      </c>
      <c r="L10" s="6">
        <f t="shared" si="0"/>
        <v>8.1300813008130079E-2</v>
      </c>
      <c r="M10" s="6">
        <f t="shared" si="0"/>
        <v>0</v>
      </c>
      <c r="N10" s="6">
        <f t="shared" si="0"/>
        <v>2.4390243902439025E-2</v>
      </c>
      <c r="O10" s="6">
        <f t="shared" si="0"/>
        <v>0</v>
      </c>
      <c r="P10" s="6">
        <f t="shared" si="0"/>
        <v>0</v>
      </c>
      <c r="Q10" s="6">
        <f t="shared" si="0"/>
        <v>0</v>
      </c>
      <c r="R10" s="6">
        <f t="shared" si="0"/>
        <v>0</v>
      </c>
      <c r="S10" s="6">
        <f t="shared" si="0"/>
        <v>0</v>
      </c>
      <c r="T10" s="6">
        <f t="shared" si="0"/>
        <v>5.6910569105691054E-2</v>
      </c>
      <c r="U10" s="6">
        <f t="shared" si="0"/>
        <v>4.065040650406504E-2</v>
      </c>
      <c r="V10" s="6">
        <f t="shared" si="0"/>
        <v>6.5040650406504072E-2</v>
      </c>
      <c r="W10" s="6">
        <f t="shared" si="0"/>
        <v>0</v>
      </c>
      <c r="X10" s="6">
        <f t="shared" si="0"/>
        <v>8.1300813008130079E-2</v>
      </c>
      <c r="Y10" s="6">
        <f t="shared" si="0"/>
        <v>0</v>
      </c>
      <c r="Z10" s="6">
        <f t="shared" si="0"/>
        <v>3.2520325203252036E-2</v>
      </c>
      <c r="AA10" s="6">
        <f t="shared" si="0"/>
        <v>7.3170731707317069E-2</v>
      </c>
      <c r="AB10" s="6">
        <f t="shared" si="0"/>
        <v>6.5040650406504072E-2</v>
      </c>
      <c r="AC10" s="6">
        <f t="shared" si="0"/>
        <v>6.5040650406504072E-2</v>
      </c>
      <c r="AD10" s="6">
        <f t="shared" si="0"/>
        <v>3.2520325203252036E-2</v>
      </c>
      <c r="AE10" s="6">
        <f t="shared" si="0"/>
        <v>4.878048780487805E-2</v>
      </c>
      <c r="AF10" s="6">
        <f t="shared" si="0"/>
        <v>4.878048780487805E-2</v>
      </c>
    </row>
    <row r="11" spans="1:32" x14ac:dyDescent="0.25">
      <c r="A11" s="4" t="s">
        <v>30</v>
      </c>
      <c r="B11" s="6">
        <f t="shared" ref="B11:Q15" si="1">B4/SUM($B4:$AF4)</f>
        <v>2.4154589371980683E-2</v>
      </c>
      <c r="C11" s="6">
        <f t="shared" si="1"/>
        <v>5.5555555555555559E-2</v>
      </c>
      <c r="D11" s="6">
        <f t="shared" si="1"/>
        <v>2.4154589371980683E-2</v>
      </c>
      <c r="E11" s="6">
        <f t="shared" si="1"/>
        <v>3.1400966183574887E-2</v>
      </c>
      <c r="F11" s="6">
        <f t="shared" si="1"/>
        <v>0</v>
      </c>
      <c r="G11" s="6">
        <f t="shared" si="1"/>
        <v>2.4154589371980683E-2</v>
      </c>
      <c r="H11" s="6">
        <f t="shared" si="1"/>
        <v>7.2463768115942039E-3</v>
      </c>
      <c r="I11" s="6">
        <f t="shared" si="1"/>
        <v>2.4154589371980683E-2</v>
      </c>
      <c r="J11" s="6">
        <f t="shared" si="1"/>
        <v>3.1400966183574887E-2</v>
      </c>
      <c r="K11" s="6">
        <f t="shared" si="1"/>
        <v>5.5555555555555559E-2</v>
      </c>
      <c r="L11" s="6">
        <f t="shared" si="1"/>
        <v>4.8309178743961366E-2</v>
      </c>
      <c r="M11" s="6">
        <f t="shared" si="1"/>
        <v>0.11352657004830921</v>
      </c>
      <c r="N11" s="6">
        <f t="shared" si="1"/>
        <v>6.5217391304347838E-2</v>
      </c>
      <c r="O11" s="6">
        <f t="shared" si="1"/>
        <v>7.2463768115942045E-2</v>
      </c>
      <c r="P11" s="6">
        <f t="shared" si="1"/>
        <v>7.2463768115942039E-3</v>
      </c>
      <c r="Q11" s="6">
        <f t="shared" si="1"/>
        <v>0.10386473429951693</v>
      </c>
      <c r="R11" s="6">
        <f t="shared" si="0"/>
        <v>0</v>
      </c>
      <c r="S11" s="6">
        <f t="shared" si="0"/>
        <v>7.2463768115942039E-3</v>
      </c>
      <c r="T11" s="6">
        <f t="shared" si="0"/>
        <v>0</v>
      </c>
      <c r="U11" s="6">
        <f t="shared" si="0"/>
        <v>0</v>
      </c>
      <c r="V11" s="6">
        <f t="shared" si="0"/>
        <v>2.4154589371980683E-2</v>
      </c>
      <c r="W11" s="6">
        <f t="shared" si="0"/>
        <v>6.5217391304347838E-2</v>
      </c>
      <c r="X11" s="6">
        <f t="shared" si="0"/>
        <v>0</v>
      </c>
      <c r="Y11" s="6">
        <f t="shared" si="0"/>
        <v>0</v>
      </c>
      <c r="Z11" s="6">
        <f t="shared" si="0"/>
        <v>3.1400966183574887E-2</v>
      </c>
      <c r="AA11" s="6">
        <f t="shared" si="0"/>
        <v>3.1400966183574887E-2</v>
      </c>
      <c r="AB11" s="6">
        <f t="shared" si="0"/>
        <v>3.1400966183574887E-2</v>
      </c>
      <c r="AC11" s="6">
        <f t="shared" si="0"/>
        <v>4.8309178743961366E-2</v>
      </c>
      <c r="AD11" s="6">
        <f t="shared" si="0"/>
        <v>0</v>
      </c>
      <c r="AE11" s="6">
        <f t="shared" si="0"/>
        <v>7.2463768115942045E-2</v>
      </c>
      <c r="AF11" s="6">
        <f t="shared" si="0"/>
        <v>0</v>
      </c>
    </row>
    <row r="12" spans="1:32" x14ac:dyDescent="0.25">
      <c r="A12" s="4" t="s">
        <v>193</v>
      </c>
      <c r="B12" s="6">
        <f t="shared" si="1"/>
        <v>2.8735632183908042E-2</v>
      </c>
      <c r="C12" s="6">
        <f t="shared" si="0"/>
        <v>4.5977011494252873E-2</v>
      </c>
      <c r="D12" s="6">
        <f t="shared" si="0"/>
        <v>3.4482758620689648E-2</v>
      </c>
      <c r="E12" s="6">
        <f t="shared" si="0"/>
        <v>3.4482758620689648E-2</v>
      </c>
      <c r="F12" s="6">
        <f t="shared" si="0"/>
        <v>1.1494252873563218E-2</v>
      </c>
      <c r="G12" s="6">
        <f t="shared" si="0"/>
        <v>3.4482758620689648E-2</v>
      </c>
      <c r="H12" s="6">
        <f t="shared" si="0"/>
        <v>3.4482758620689648E-2</v>
      </c>
      <c r="I12" s="6">
        <f t="shared" si="0"/>
        <v>1.7241379310344824E-2</v>
      </c>
      <c r="J12" s="6">
        <f t="shared" si="0"/>
        <v>5.1724137931034475E-2</v>
      </c>
      <c r="K12" s="6">
        <f t="shared" si="0"/>
        <v>5.1724137931034475E-2</v>
      </c>
      <c r="L12" s="6">
        <f t="shared" si="0"/>
        <v>5.1724137931034475E-2</v>
      </c>
      <c r="M12" s="6">
        <f t="shared" si="0"/>
        <v>0.12068965517241378</v>
      </c>
      <c r="N12" s="6">
        <f t="shared" si="0"/>
        <v>3.4482758620689648E-2</v>
      </c>
      <c r="O12" s="6">
        <f t="shared" si="0"/>
        <v>3.4482758620689648E-2</v>
      </c>
      <c r="P12" s="6">
        <f t="shared" si="0"/>
        <v>5.7471264367816091E-3</v>
      </c>
      <c r="Q12" s="6">
        <f t="shared" si="0"/>
        <v>2.8735632183908042E-2</v>
      </c>
      <c r="R12" s="6">
        <f t="shared" si="0"/>
        <v>2.2988505747126436E-2</v>
      </c>
      <c r="S12" s="6">
        <f t="shared" si="0"/>
        <v>2.8735632183908042E-2</v>
      </c>
      <c r="T12" s="6">
        <f t="shared" si="0"/>
        <v>0</v>
      </c>
      <c r="U12" s="6">
        <f t="shared" si="0"/>
        <v>0</v>
      </c>
      <c r="V12" s="6">
        <f t="shared" si="0"/>
        <v>5.7471264367816091E-3</v>
      </c>
      <c r="W12" s="6">
        <f t="shared" si="0"/>
        <v>2.8735632183908042E-2</v>
      </c>
      <c r="X12" s="6">
        <f t="shared" si="0"/>
        <v>0</v>
      </c>
      <c r="Y12" s="6">
        <f t="shared" si="0"/>
        <v>0</v>
      </c>
      <c r="Z12" s="6">
        <f t="shared" si="0"/>
        <v>1.1494252873563218E-2</v>
      </c>
      <c r="AA12" s="6">
        <f t="shared" si="0"/>
        <v>5.7471264367816084E-2</v>
      </c>
      <c r="AB12" s="6">
        <f t="shared" si="0"/>
        <v>4.5977011494252873E-2</v>
      </c>
      <c r="AC12" s="6">
        <f t="shared" si="0"/>
        <v>6.3218390804597693E-2</v>
      </c>
      <c r="AD12" s="6">
        <f t="shared" si="0"/>
        <v>0</v>
      </c>
      <c r="AE12" s="6">
        <f t="shared" si="0"/>
        <v>0.10919540229885055</v>
      </c>
      <c r="AF12" s="6">
        <f t="shared" si="0"/>
        <v>5.7471264367816091E-3</v>
      </c>
    </row>
    <row r="13" spans="1:32" x14ac:dyDescent="0.25">
      <c r="A13" s="4" t="s">
        <v>197</v>
      </c>
      <c r="B13" s="6">
        <f t="shared" si="1"/>
        <v>7.0707070707070704E-2</v>
      </c>
      <c r="C13" s="6">
        <f t="shared" si="0"/>
        <v>3.0303030303030304E-2</v>
      </c>
      <c r="D13" s="6">
        <f t="shared" si="0"/>
        <v>0</v>
      </c>
      <c r="E13" s="6">
        <f t="shared" si="0"/>
        <v>2.0202020202020204E-2</v>
      </c>
      <c r="F13" s="6">
        <f t="shared" si="0"/>
        <v>3.0303030303030304E-2</v>
      </c>
      <c r="G13" s="6">
        <f t="shared" si="0"/>
        <v>5.0505050505050504E-2</v>
      </c>
      <c r="H13" s="6">
        <f t="shared" si="0"/>
        <v>6.0606060606060608E-2</v>
      </c>
      <c r="I13" s="6">
        <f t="shared" si="0"/>
        <v>2.0202020202020204E-2</v>
      </c>
      <c r="J13" s="6">
        <f t="shared" si="0"/>
        <v>1.0101010101010102E-2</v>
      </c>
      <c r="K13" s="6">
        <f t="shared" si="0"/>
        <v>3.0303030303030304E-2</v>
      </c>
      <c r="L13" s="6">
        <f t="shared" si="0"/>
        <v>6.0606060606060608E-2</v>
      </c>
      <c r="M13" s="6">
        <f t="shared" si="0"/>
        <v>0</v>
      </c>
      <c r="N13" s="6">
        <f t="shared" si="0"/>
        <v>2.0202020202020204E-2</v>
      </c>
      <c r="O13" s="6">
        <f t="shared" si="0"/>
        <v>7.0707070707070704E-2</v>
      </c>
      <c r="P13" s="6">
        <f t="shared" si="0"/>
        <v>8.0808080808080815E-2</v>
      </c>
      <c r="Q13" s="6">
        <f t="shared" si="0"/>
        <v>0</v>
      </c>
      <c r="R13" s="6">
        <f t="shared" si="0"/>
        <v>0</v>
      </c>
      <c r="S13" s="6">
        <f t="shared" si="0"/>
        <v>0</v>
      </c>
      <c r="T13" s="6">
        <f t="shared" si="0"/>
        <v>0</v>
      </c>
      <c r="U13" s="6">
        <f t="shared" si="0"/>
        <v>0</v>
      </c>
      <c r="V13" s="6">
        <f t="shared" si="0"/>
        <v>7.0707070707070704E-2</v>
      </c>
      <c r="W13" s="6">
        <f t="shared" si="0"/>
        <v>1.0101010101010102E-2</v>
      </c>
      <c r="X13" s="6">
        <f t="shared" si="0"/>
        <v>0</v>
      </c>
      <c r="Y13" s="6">
        <f t="shared" si="0"/>
        <v>0</v>
      </c>
      <c r="Z13" s="6">
        <f t="shared" si="0"/>
        <v>7.0707070707070704E-2</v>
      </c>
      <c r="AA13" s="6">
        <f t="shared" si="0"/>
        <v>5.0505050505050504E-2</v>
      </c>
      <c r="AB13" s="6">
        <f t="shared" si="0"/>
        <v>6.0606060606060608E-2</v>
      </c>
      <c r="AC13" s="6">
        <f t="shared" si="0"/>
        <v>7.0707070707070704E-2</v>
      </c>
      <c r="AD13" s="6">
        <f t="shared" si="0"/>
        <v>1.0101010101010102E-2</v>
      </c>
      <c r="AE13" s="6">
        <f t="shared" si="0"/>
        <v>6.0606060606060608E-2</v>
      </c>
      <c r="AF13" s="6">
        <f t="shared" si="0"/>
        <v>4.0404040404040407E-2</v>
      </c>
    </row>
    <row r="14" spans="1:32" x14ac:dyDescent="0.25">
      <c r="A14" s="4" t="s">
        <v>33</v>
      </c>
      <c r="B14" s="6">
        <f t="shared" si="1"/>
        <v>4.713275726630007E-2</v>
      </c>
      <c r="C14" s="6">
        <f t="shared" si="0"/>
        <v>4.713275726630007E-2</v>
      </c>
      <c r="D14" s="6">
        <f t="shared" si="0"/>
        <v>4.713275726630007E-2</v>
      </c>
      <c r="E14" s="6">
        <f t="shared" si="0"/>
        <v>3.1421838177533377E-2</v>
      </c>
      <c r="F14" s="6">
        <f t="shared" si="0"/>
        <v>4.713275726630007E-2</v>
      </c>
      <c r="G14" s="6">
        <f t="shared" si="0"/>
        <v>4.713275726630007E-2</v>
      </c>
      <c r="H14" s="6">
        <f t="shared" si="0"/>
        <v>5.1060487038491732E-2</v>
      </c>
      <c r="I14" s="6">
        <f t="shared" si="0"/>
        <v>3.5349567949725047E-2</v>
      </c>
      <c r="J14" s="6">
        <f t="shared" si="0"/>
        <v>4.3205027494108393E-2</v>
      </c>
      <c r="K14" s="6">
        <f t="shared" si="0"/>
        <v>4.8311076197957575E-2</v>
      </c>
      <c r="L14" s="6">
        <f t="shared" si="0"/>
        <v>4.8311076197957575E-2</v>
      </c>
      <c r="M14" s="6">
        <f t="shared" si="0"/>
        <v>7.8554595443833444E-3</v>
      </c>
      <c r="N14" s="6">
        <f t="shared" si="0"/>
        <v>1.9638648860958362E-2</v>
      </c>
      <c r="O14" s="6">
        <f t="shared" si="0"/>
        <v>1.5710919088766689E-2</v>
      </c>
      <c r="P14" s="6">
        <f t="shared" si="0"/>
        <v>1.1783189316575017E-2</v>
      </c>
      <c r="Q14" s="6">
        <f t="shared" si="0"/>
        <v>2.0816967792615861E-2</v>
      </c>
      <c r="R14" s="6">
        <f t="shared" si="0"/>
        <v>5.1060487038491732E-2</v>
      </c>
      <c r="S14" s="6">
        <f t="shared" si="0"/>
        <v>5.1060487038491732E-2</v>
      </c>
      <c r="T14" s="6">
        <f t="shared" si="0"/>
        <v>0</v>
      </c>
      <c r="U14" s="6">
        <f t="shared" si="0"/>
        <v>0</v>
      </c>
      <c r="V14" s="6">
        <f t="shared" si="0"/>
        <v>4.713275726630007E-2</v>
      </c>
      <c r="W14" s="6">
        <f t="shared" si="0"/>
        <v>2.7494108405341708E-2</v>
      </c>
      <c r="X14" s="6">
        <f t="shared" si="0"/>
        <v>0</v>
      </c>
      <c r="Y14" s="6">
        <f t="shared" si="0"/>
        <v>0</v>
      </c>
      <c r="Z14" s="6">
        <f t="shared" si="0"/>
        <v>0</v>
      </c>
      <c r="AA14" s="6">
        <f t="shared" si="0"/>
        <v>4.713275726630007E-2</v>
      </c>
      <c r="AB14" s="6">
        <f t="shared" si="0"/>
        <v>4.713275726630007E-2</v>
      </c>
      <c r="AC14" s="6">
        <f t="shared" si="0"/>
        <v>4.713275726630007E-2</v>
      </c>
      <c r="AD14" s="6">
        <f t="shared" si="0"/>
        <v>2.3566378633150035E-2</v>
      </c>
      <c r="AE14" s="6">
        <f t="shared" si="0"/>
        <v>4.3205027494108393E-2</v>
      </c>
      <c r="AF14" s="6">
        <f t="shared" si="0"/>
        <v>4.5954438334642564E-2</v>
      </c>
    </row>
    <row r="15" spans="1:32" x14ac:dyDescent="0.25">
      <c r="A15" s="4" t="s">
        <v>34</v>
      </c>
      <c r="B15" s="6">
        <f t="shared" si="1"/>
        <v>2.7777777777777783E-2</v>
      </c>
      <c r="C15" s="6">
        <f t="shared" si="0"/>
        <v>2.7777777777777783E-2</v>
      </c>
      <c r="D15" s="6">
        <f t="shared" si="0"/>
        <v>2.7777777777777783E-2</v>
      </c>
      <c r="E15" s="6">
        <f t="shared" si="0"/>
        <v>2.7777777777777783E-2</v>
      </c>
      <c r="F15" s="6">
        <f t="shared" si="0"/>
        <v>2.7777777777777783E-2</v>
      </c>
      <c r="G15" s="6">
        <f t="shared" si="0"/>
        <v>2.7777777777777783E-2</v>
      </c>
      <c r="H15" s="6">
        <f t="shared" si="0"/>
        <v>0.11111111111111113</v>
      </c>
      <c r="I15" s="6">
        <f t="shared" si="0"/>
        <v>3.7037037037037049E-2</v>
      </c>
      <c r="J15" s="6">
        <f t="shared" si="0"/>
        <v>2.7777777777777783E-2</v>
      </c>
      <c r="K15" s="6">
        <f t="shared" si="0"/>
        <v>6.4814814814814825E-2</v>
      </c>
      <c r="L15" s="6">
        <f t="shared" si="0"/>
        <v>4.6296296296296308E-2</v>
      </c>
      <c r="M15" s="6">
        <f t="shared" si="0"/>
        <v>9.2592592592592622E-3</v>
      </c>
      <c r="N15" s="6">
        <f t="shared" si="0"/>
        <v>9.2592592592592622E-3</v>
      </c>
      <c r="O15" s="6">
        <f t="shared" si="0"/>
        <v>0</v>
      </c>
      <c r="P15" s="6">
        <f t="shared" si="0"/>
        <v>0</v>
      </c>
      <c r="Q15" s="6">
        <f t="shared" si="0"/>
        <v>0</v>
      </c>
      <c r="R15" s="6">
        <f t="shared" si="0"/>
        <v>0</v>
      </c>
      <c r="S15" s="6">
        <f t="shared" si="0"/>
        <v>0</v>
      </c>
      <c r="T15" s="6">
        <f t="shared" si="0"/>
        <v>0</v>
      </c>
      <c r="U15" s="6">
        <f t="shared" si="0"/>
        <v>0</v>
      </c>
      <c r="V15" s="6">
        <f t="shared" si="0"/>
        <v>0</v>
      </c>
      <c r="W15" s="6">
        <f t="shared" si="0"/>
        <v>0</v>
      </c>
      <c r="X15" s="6">
        <f t="shared" si="0"/>
        <v>0</v>
      </c>
      <c r="Y15" s="6">
        <f t="shared" si="0"/>
        <v>4.6296296296296308E-2</v>
      </c>
      <c r="Z15" s="6">
        <f t="shared" si="0"/>
        <v>4.6296296296296308E-2</v>
      </c>
      <c r="AA15" s="6">
        <f t="shared" si="0"/>
        <v>0.12962962962962965</v>
      </c>
      <c r="AB15" s="6">
        <f t="shared" si="0"/>
        <v>9.2592592592592615E-2</v>
      </c>
      <c r="AC15" s="6">
        <f t="shared" si="0"/>
        <v>5.5555555555555566E-2</v>
      </c>
      <c r="AD15" s="6">
        <f t="shared" si="0"/>
        <v>3.7037037037037049E-2</v>
      </c>
      <c r="AE15" s="6">
        <f t="shared" si="0"/>
        <v>0.11111111111111113</v>
      </c>
      <c r="AF15" s="6">
        <f t="shared" si="0"/>
        <v>9.2592592592592622E-3</v>
      </c>
    </row>
    <row r="17" spans="1:4" x14ac:dyDescent="0.25">
      <c r="B17" t="s">
        <v>198</v>
      </c>
      <c r="C17" t="s">
        <v>199</v>
      </c>
      <c r="D17" t="s">
        <v>200</v>
      </c>
    </row>
    <row r="18" spans="1:4" x14ac:dyDescent="0.25">
      <c r="A18" s="4" t="s">
        <v>192</v>
      </c>
      <c r="B18" s="6">
        <f>SUM(B10:L10)</f>
        <v>0.36585365853658536</v>
      </c>
      <c r="C18" s="6">
        <f>SUM(M10:Z10)</f>
        <v>0.30081300813008133</v>
      </c>
      <c r="D18" s="6">
        <f>SUM(AA10:AF10)</f>
        <v>0.33333333333333331</v>
      </c>
    </row>
    <row r="19" spans="1:4" x14ac:dyDescent="0.25">
      <c r="A19" s="4" t="s">
        <v>30</v>
      </c>
      <c r="B19" s="6">
        <f t="shared" ref="B19:B23" si="2">SUM(B11:L11)</f>
        <v>0.32608695652173914</v>
      </c>
      <c r="C19" s="6">
        <f t="shared" ref="C19:C23" si="3">SUM(M11:Z11)</f>
        <v>0.4903381642512078</v>
      </c>
      <c r="D19" s="6">
        <f t="shared" ref="D19:D23" si="4">SUM(AA11:AF11)</f>
        <v>0.18357487922705318</v>
      </c>
    </row>
    <row r="20" spans="1:4" x14ac:dyDescent="0.25">
      <c r="A20" s="4" t="s">
        <v>193</v>
      </c>
      <c r="B20" s="6">
        <f t="shared" si="2"/>
        <v>0.39655172413793094</v>
      </c>
      <c r="C20" s="6">
        <f t="shared" si="3"/>
        <v>0.32183908045977005</v>
      </c>
      <c r="D20" s="6">
        <f t="shared" si="4"/>
        <v>0.28160919540229878</v>
      </c>
    </row>
    <row r="21" spans="1:4" x14ac:dyDescent="0.25">
      <c r="A21" s="4" t="s">
        <v>197</v>
      </c>
      <c r="B21" s="6">
        <f t="shared" si="2"/>
        <v>0.38383838383838392</v>
      </c>
      <c r="C21" s="6">
        <f t="shared" si="3"/>
        <v>0.32323232323232326</v>
      </c>
      <c r="D21" s="6">
        <f t="shared" si="4"/>
        <v>0.29292929292929293</v>
      </c>
    </row>
    <row r="22" spans="1:4" x14ac:dyDescent="0.25">
      <c r="A22" s="4" t="s">
        <v>33</v>
      </c>
      <c r="B22" s="6">
        <f t="shared" si="2"/>
        <v>0.49332285938727405</v>
      </c>
      <c r="C22" s="6">
        <f t="shared" si="3"/>
        <v>0.2525530243519245</v>
      </c>
      <c r="D22" s="6">
        <f t="shared" si="4"/>
        <v>0.25412411626080122</v>
      </c>
    </row>
    <row r="23" spans="1:4" x14ac:dyDescent="0.25">
      <c r="A23" s="4" t="s">
        <v>34</v>
      </c>
      <c r="B23" s="6">
        <f t="shared" si="2"/>
        <v>0.45370370370370383</v>
      </c>
      <c r="C23" s="6">
        <f t="shared" si="3"/>
        <v>0.11111111111111113</v>
      </c>
      <c r="D23" s="6">
        <f t="shared" si="4"/>
        <v>0.43518518518518529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45"/>
  <sheetViews>
    <sheetView workbookViewId="0"/>
  </sheetViews>
  <sheetFormatPr defaultRowHeight="15" x14ac:dyDescent="0.25"/>
  <cols>
    <col min="1" max="1" width="23.28515625" bestFit="1" customWidth="1"/>
    <col min="2" max="2" width="23.85546875" bestFit="1" customWidth="1"/>
    <col min="3" max="3" width="20.5703125" bestFit="1" customWidth="1"/>
    <col min="4" max="4" width="21.140625" bestFit="1" customWidth="1"/>
    <col min="5" max="5" width="21.42578125" bestFit="1" customWidth="1"/>
    <col min="6" max="6" width="22.140625" bestFit="1" customWidth="1"/>
    <col min="7" max="7" width="20.5703125" bestFit="1" customWidth="1"/>
  </cols>
  <sheetData>
    <row r="2" spans="1:7" x14ac:dyDescent="0.25">
      <c r="A2" s="2" t="s">
        <v>48</v>
      </c>
      <c r="B2" s="4" t="s">
        <v>158</v>
      </c>
    </row>
    <row r="4" spans="1:7" x14ac:dyDescent="0.25">
      <c r="A4" s="2" t="s">
        <v>150</v>
      </c>
      <c r="B4" s="4" t="s">
        <v>152</v>
      </c>
      <c r="C4" s="4" t="s">
        <v>153</v>
      </c>
      <c r="D4" s="4" t="s">
        <v>154</v>
      </c>
      <c r="E4" s="4" t="s">
        <v>155</v>
      </c>
      <c r="F4" s="4" t="s">
        <v>156</v>
      </c>
      <c r="G4" s="4" t="s">
        <v>157</v>
      </c>
    </row>
    <row r="5" spans="1:7" x14ac:dyDescent="0.25">
      <c r="A5" s="3" t="s">
        <v>82</v>
      </c>
      <c r="B5" s="1">
        <v>3.3293971893175238E-4</v>
      </c>
      <c r="C5" s="1">
        <v>2.6823077018520265E-5</v>
      </c>
      <c r="D5" s="1">
        <v>2.2768665761490115E-3</v>
      </c>
      <c r="E5" s="1">
        <v>2.3311464240379562E-6</v>
      </c>
      <c r="F5" s="1">
        <v>1.558509898343426E-5</v>
      </c>
      <c r="G5" s="1">
        <v>5.2557007169580324E-5</v>
      </c>
    </row>
    <row r="6" spans="1:7" x14ac:dyDescent="0.25">
      <c r="A6" s="3" t="s">
        <v>72</v>
      </c>
      <c r="B6" s="1">
        <v>0</v>
      </c>
      <c r="C6" s="1">
        <v>1.1830710252250491E-4</v>
      </c>
      <c r="D6" s="1">
        <v>3.5909685236242667E-3</v>
      </c>
      <c r="E6" s="1">
        <v>0</v>
      </c>
      <c r="F6" s="1">
        <v>0</v>
      </c>
      <c r="G6" s="1">
        <v>2.0334719638430681E-3</v>
      </c>
    </row>
    <row r="7" spans="1:7" x14ac:dyDescent="0.25">
      <c r="A7" s="3" t="s">
        <v>57</v>
      </c>
      <c r="B7" s="1">
        <v>9.1308473763371339E-2</v>
      </c>
      <c r="C7" s="1">
        <v>3.1515700951471269E-4</v>
      </c>
      <c r="D7" s="1">
        <v>4.2171727429480702E-3</v>
      </c>
      <c r="E7" s="1">
        <v>1.7384400459095621E-4</v>
      </c>
      <c r="F7" s="1">
        <v>0</v>
      </c>
      <c r="G7" s="1">
        <v>3.7699843891879107E-3</v>
      </c>
    </row>
    <row r="8" spans="1:7" x14ac:dyDescent="0.25">
      <c r="A8" s="3" t="s">
        <v>88</v>
      </c>
      <c r="B8" s="1">
        <v>5.0723529687750227E-4</v>
      </c>
      <c r="C8" s="1">
        <v>7.393009406417914E-5</v>
      </c>
      <c r="D8" s="1">
        <v>0</v>
      </c>
      <c r="E8" s="1">
        <v>0</v>
      </c>
      <c r="F8" s="1">
        <v>0</v>
      </c>
      <c r="G8" s="1">
        <v>1.2296386730157626E-4</v>
      </c>
    </row>
    <row r="9" spans="1:7" x14ac:dyDescent="0.25">
      <c r="A9" s="3" t="s">
        <v>110</v>
      </c>
      <c r="B9" s="1">
        <v>6.2936749271275594E-4</v>
      </c>
      <c r="C9" s="1">
        <v>7.0790594599955025E-5</v>
      </c>
      <c r="D9" s="1">
        <v>0</v>
      </c>
      <c r="E9" s="1">
        <v>0</v>
      </c>
      <c r="F9" s="1">
        <v>6.1222186502828295E-5</v>
      </c>
      <c r="G9" s="1">
        <v>1.1152425340938402E-4</v>
      </c>
    </row>
    <row r="10" spans="1:7" x14ac:dyDescent="0.25">
      <c r="A10" s="3" t="s">
        <v>134</v>
      </c>
      <c r="B10" s="1">
        <v>1.9957384669459276E-4</v>
      </c>
      <c r="C10" s="1">
        <v>0</v>
      </c>
      <c r="D10" s="1">
        <v>0</v>
      </c>
      <c r="E10" s="1">
        <v>0</v>
      </c>
      <c r="F10" s="1">
        <v>0</v>
      </c>
      <c r="G10" s="1">
        <v>1.987113972007661E-5</v>
      </c>
    </row>
    <row r="11" spans="1:7" x14ac:dyDescent="0.25">
      <c r="A11" s="3" t="s">
        <v>132</v>
      </c>
      <c r="B11" s="1">
        <v>0</v>
      </c>
      <c r="C11" s="1">
        <v>0</v>
      </c>
      <c r="D11" s="1">
        <v>8.7872872813205395E-4</v>
      </c>
      <c r="E11" s="1">
        <v>0</v>
      </c>
      <c r="F11" s="1">
        <v>1.4247855029287401E-4</v>
      </c>
      <c r="G11" s="1">
        <v>4.3715454547225642E-5</v>
      </c>
    </row>
    <row r="12" spans="1:7" x14ac:dyDescent="0.25">
      <c r="A12" s="3" t="s">
        <v>100</v>
      </c>
      <c r="B12" s="1">
        <v>5.0147451070433925E-2</v>
      </c>
      <c r="C12" s="1">
        <v>2.1755720556603E-4</v>
      </c>
      <c r="D12" s="1">
        <v>1.3457904885155007E-4</v>
      </c>
      <c r="E12" s="1">
        <v>1.0058013124694773E-2</v>
      </c>
      <c r="F12" s="1">
        <v>3.0946262351824998E-3</v>
      </c>
      <c r="G12" s="1">
        <v>1.9129365329020263E-4</v>
      </c>
    </row>
    <row r="13" spans="1:7" x14ac:dyDescent="0.25">
      <c r="A13" s="3" t="s">
        <v>80</v>
      </c>
      <c r="B13" s="1">
        <v>1.95833262846874E-2</v>
      </c>
      <c r="C13" s="1">
        <v>7.5452199627344639E-5</v>
      </c>
      <c r="D13" s="1">
        <v>0</v>
      </c>
      <c r="E13" s="1">
        <v>1.0563969229157172E-4</v>
      </c>
      <c r="F13" s="1">
        <v>1.8303478288557503E-5</v>
      </c>
      <c r="G13" s="1">
        <v>2.0478332552319994E-3</v>
      </c>
    </row>
    <row r="14" spans="1:7" x14ac:dyDescent="0.25">
      <c r="A14" s="3" t="s">
        <v>112</v>
      </c>
      <c r="B14" s="1">
        <v>2.6354524476059733E-4</v>
      </c>
      <c r="C14" s="1">
        <v>1.0038589976284998E-4</v>
      </c>
      <c r="D14" s="1">
        <v>3.3069983550447435E-2</v>
      </c>
      <c r="E14" s="1">
        <v>0</v>
      </c>
      <c r="F14" s="1">
        <v>0</v>
      </c>
      <c r="G14" s="1">
        <v>2.5132267112383971E-3</v>
      </c>
    </row>
    <row r="15" spans="1:7" x14ac:dyDescent="0.25">
      <c r="A15" s="3" t="s">
        <v>120</v>
      </c>
      <c r="B15" s="1">
        <v>1.4876441881355574E-4</v>
      </c>
      <c r="C15" s="1">
        <v>3.2781169814777335E-5</v>
      </c>
      <c r="D15" s="1">
        <v>1.4201750653009201E-3</v>
      </c>
      <c r="E15" s="1">
        <v>2.5597075009766867E-5</v>
      </c>
      <c r="F15" s="1">
        <v>1.0576336128073097E-4</v>
      </c>
      <c r="G15" s="1">
        <v>1.4011149833904727E-4</v>
      </c>
    </row>
    <row r="16" spans="1:7" x14ac:dyDescent="0.25">
      <c r="A16" s="3" t="s">
        <v>67</v>
      </c>
      <c r="B16" s="1">
        <v>0</v>
      </c>
      <c r="C16" s="1">
        <v>1.157876771797035E-4</v>
      </c>
      <c r="D16" s="1">
        <v>7.7767277110546602E-3</v>
      </c>
      <c r="E16" s="1">
        <v>9.6065459960087158E-4</v>
      </c>
      <c r="F16" s="1">
        <v>0</v>
      </c>
      <c r="G16" s="1">
        <v>3.456466113581668E-4</v>
      </c>
    </row>
    <row r="17" spans="1:7" x14ac:dyDescent="0.25">
      <c r="A17" s="3" t="s">
        <v>65</v>
      </c>
      <c r="B17" s="1">
        <v>0</v>
      </c>
      <c r="C17" s="1">
        <v>1.458814091016119E-4</v>
      </c>
      <c r="D17" s="1">
        <v>1.6405048663367093E-3</v>
      </c>
      <c r="E17" s="1">
        <v>0</v>
      </c>
      <c r="F17" s="1">
        <v>1.26748346053838E-3</v>
      </c>
      <c r="G17" s="1">
        <v>1.8745638857109693E-3</v>
      </c>
    </row>
    <row r="18" spans="1:7" x14ac:dyDescent="0.25">
      <c r="A18" s="3" t="s">
        <v>102</v>
      </c>
      <c r="B18" s="1">
        <v>1.1768098675744444E-2</v>
      </c>
      <c r="C18" s="1">
        <v>9.3626145452213168E-5</v>
      </c>
      <c r="D18" s="1">
        <v>0</v>
      </c>
      <c r="E18" s="1">
        <v>3.4215314754951833E-4</v>
      </c>
      <c r="F18" s="1">
        <v>2.6120345401928801E-3</v>
      </c>
      <c r="G18" s="1">
        <v>3.1573800840988303E-3</v>
      </c>
    </row>
    <row r="19" spans="1:7" x14ac:dyDescent="0.25">
      <c r="A19" s="3" t="s">
        <v>54</v>
      </c>
      <c r="B19" s="1">
        <v>0</v>
      </c>
      <c r="C19" s="1">
        <v>1.3775779119436693E-4</v>
      </c>
      <c r="D19" s="1">
        <v>0</v>
      </c>
      <c r="E19" s="1">
        <v>7.7719615383722935E-5</v>
      </c>
      <c r="F19" s="1">
        <v>3.7229770063042597E-4</v>
      </c>
      <c r="G19" s="1">
        <v>2.9328865983018733E-3</v>
      </c>
    </row>
    <row r="20" spans="1:7" x14ac:dyDescent="0.25">
      <c r="A20" s="3" t="s">
        <v>128</v>
      </c>
      <c r="B20" s="1">
        <v>3.382757506899143E-3</v>
      </c>
      <c r="C20" s="1">
        <v>5.7515216447697738E-5</v>
      </c>
      <c r="D20" s="1">
        <v>1.0671106017285973E-3</v>
      </c>
      <c r="E20" s="1">
        <v>5.1939011588560039E-5</v>
      </c>
      <c r="F20" s="1">
        <v>4.6087165316582336E-4</v>
      </c>
      <c r="G20" s="1">
        <v>8.7000936577431322E-4</v>
      </c>
    </row>
    <row r="21" spans="1:7" x14ac:dyDescent="0.25">
      <c r="A21" s="3" t="s">
        <v>96</v>
      </c>
      <c r="B21" s="1">
        <v>0</v>
      </c>
      <c r="C21" s="1">
        <v>4.3491351772463041E-5</v>
      </c>
      <c r="D21" s="1">
        <v>4.0981457303447528E-4</v>
      </c>
      <c r="E21" s="1">
        <v>0</v>
      </c>
      <c r="F21" s="1">
        <v>2.0974298056556203E-4</v>
      </c>
      <c r="G21" s="1">
        <v>1.8422024307334091E-4</v>
      </c>
    </row>
    <row r="22" spans="1:7" x14ac:dyDescent="0.25">
      <c r="A22" s="3" t="s">
        <v>106</v>
      </c>
      <c r="B22" s="1">
        <v>2.5670810153689523E-4</v>
      </c>
      <c r="C22" s="1">
        <v>0</v>
      </c>
      <c r="D22" s="1">
        <v>2.7205545913829232E-5</v>
      </c>
      <c r="E22" s="1">
        <v>1.9785851573693967E-4</v>
      </c>
      <c r="F22" s="1">
        <v>3.3043981273002946E-5</v>
      </c>
      <c r="G22" s="1">
        <v>8.2480748956126158E-5</v>
      </c>
    </row>
    <row r="23" spans="1:7" x14ac:dyDescent="0.25">
      <c r="A23" s="3" t="s">
        <v>90</v>
      </c>
      <c r="B23" s="1">
        <v>0</v>
      </c>
      <c r="C23" s="1">
        <v>0</v>
      </c>
      <c r="D23" s="1">
        <v>4.9799776407390257E-2</v>
      </c>
      <c r="E23" s="1">
        <v>3.099892711322145E-5</v>
      </c>
      <c r="F23" s="1">
        <v>0</v>
      </c>
      <c r="G23" s="1">
        <v>1.2383998223888136E-3</v>
      </c>
    </row>
    <row r="24" spans="1:7" x14ac:dyDescent="0.25">
      <c r="A24" s="3" t="s">
        <v>122</v>
      </c>
      <c r="B24" s="1">
        <v>4.5848796234047974E-3</v>
      </c>
      <c r="C24" s="1">
        <v>5.0140853035176869E-5</v>
      </c>
      <c r="D24" s="1">
        <v>8.5237469090933098E-4</v>
      </c>
      <c r="E24" s="1">
        <v>2.41856540660484E-4</v>
      </c>
      <c r="F24" s="1">
        <v>2.6061616969255573E-3</v>
      </c>
      <c r="G24" s="1">
        <v>2.4942543672951917E-3</v>
      </c>
    </row>
    <row r="25" spans="1:7" x14ac:dyDescent="0.25">
      <c r="A25" s="3" t="s">
        <v>84</v>
      </c>
      <c r="B25" s="1">
        <v>1.4531369755609371E-2</v>
      </c>
      <c r="C25" s="1">
        <v>0</v>
      </c>
      <c r="D25" s="1">
        <v>0</v>
      </c>
      <c r="E25" s="1">
        <v>0</v>
      </c>
      <c r="F25" s="1">
        <v>2.3017546940777827E-4</v>
      </c>
      <c r="G25" s="1">
        <v>3.6084084927784305E-3</v>
      </c>
    </row>
    <row r="26" spans="1:7" x14ac:dyDescent="0.25">
      <c r="A26" s="3" t="s">
        <v>74</v>
      </c>
      <c r="B26" s="1">
        <v>1.3103693924429196E-3</v>
      </c>
      <c r="C26" s="1">
        <v>1.9616778643532633E-5</v>
      </c>
      <c r="D26" s="1">
        <v>1.5536488685677873E-3</v>
      </c>
      <c r="E26" s="1">
        <v>6.0594729663330133E-5</v>
      </c>
      <c r="F26" s="1">
        <v>7.7455976953818783E-5</v>
      </c>
      <c r="G26" s="1">
        <v>1.332072099498948E-4</v>
      </c>
    </row>
    <row r="27" spans="1:7" x14ac:dyDescent="0.25">
      <c r="A27" s="3" t="s">
        <v>63</v>
      </c>
      <c r="B27" s="1">
        <v>0</v>
      </c>
      <c r="C27" s="1">
        <v>6.6498598064276162E-5</v>
      </c>
      <c r="D27" s="1">
        <v>4.5360396360752674E-4</v>
      </c>
      <c r="E27" s="1">
        <v>0</v>
      </c>
      <c r="F27" s="1">
        <v>0</v>
      </c>
      <c r="G27" s="1">
        <v>2.2503812130096303E-4</v>
      </c>
    </row>
    <row r="28" spans="1:7" x14ac:dyDescent="0.25">
      <c r="A28" s="3" t="s">
        <v>70</v>
      </c>
      <c r="B28" s="1">
        <v>0</v>
      </c>
      <c r="C28" s="1">
        <v>0</v>
      </c>
      <c r="D28" s="1">
        <v>9.3274351293573391E-4</v>
      </c>
      <c r="E28" s="1">
        <v>2.4690269460063565E-4</v>
      </c>
      <c r="F28" s="1">
        <v>6.8574082053803489E-6</v>
      </c>
      <c r="G28" s="1">
        <v>9.4586920333740929E-3</v>
      </c>
    </row>
    <row r="29" spans="1:7" x14ac:dyDescent="0.25">
      <c r="A29" s="3" t="s">
        <v>92</v>
      </c>
      <c r="B29" s="1">
        <v>0</v>
      </c>
      <c r="C29" s="1">
        <v>5.7303028858655101E-4</v>
      </c>
      <c r="D29" s="1">
        <v>1.5112886731952987E-3</v>
      </c>
      <c r="E29" s="1">
        <v>0</v>
      </c>
      <c r="F29" s="1">
        <v>0</v>
      </c>
      <c r="G29" s="1">
        <v>3.7107231284212124E-3</v>
      </c>
    </row>
    <row r="30" spans="1:7" x14ac:dyDescent="0.25">
      <c r="A30" s="3" t="s">
        <v>94</v>
      </c>
      <c r="B30" s="1">
        <v>0</v>
      </c>
      <c r="C30" s="1">
        <v>0</v>
      </c>
      <c r="D30" s="1">
        <v>1.518124334154118E-4</v>
      </c>
      <c r="E30" s="1">
        <v>1.9795640253187106E-5</v>
      </c>
      <c r="F30" s="1">
        <v>3.6429329419824975E-5</v>
      </c>
      <c r="G30" s="1">
        <v>4.0076544305213581E-4</v>
      </c>
    </row>
    <row r="31" spans="1:7" x14ac:dyDescent="0.25">
      <c r="A31" s="3" t="s">
        <v>104</v>
      </c>
      <c r="B31" s="1">
        <v>1.0931401824408533E-3</v>
      </c>
      <c r="C31" s="1">
        <v>1.5786023037918034E-4</v>
      </c>
      <c r="D31" s="1">
        <v>4.4416001457306668E-2</v>
      </c>
      <c r="E31" s="1">
        <v>0</v>
      </c>
      <c r="F31" s="1">
        <v>1.5398570739434797E-2</v>
      </c>
      <c r="G31" s="1">
        <v>4.1434508838863824E-3</v>
      </c>
    </row>
    <row r="32" spans="1:7" x14ac:dyDescent="0.25">
      <c r="A32" s="3" t="s">
        <v>61</v>
      </c>
      <c r="B32" s="1">
        <v>2.9128592673654465E-3</v>
      </c>
      <c r="C32" s="1">
        <v>2.3562719384860566E-5</v>
      </c>
      <c r="D32" s="1">
        <v>2.9715416670635431E-3</v>
      </c>
      <c r="E32" s="1">
        <v>0</v>
      </c>
      <c r="F32" s="1">
        <v>0</v>
      </c>
      <c r="G32" s="1">
        <v>7.1759671621982556E-4</v>
      </c>
    </row>
    <row r="33" spans="1:7" x14ac:dyDescent="0.25">
      <c r="A33" s="3" t="s">
        <v>118</v>
      </c>
      <c r="B33" s="1">
        <v>5.8953913627733476E-3</v>
      </c>
      <c r="C33" s="1">
        <v>1.2301290193063338E-4</v>
      </c>
      <c r="D33" s="1">
        <v>2.8984178791077264E-4</v>
      </c>
      <c r="E33" s="1">
        <v>0</v>
      </c>
      <c r="F33" s="1">
        <v>0</v>
      </c>
      <c r="G33" s="1">
        <v>1.0369527321873334E-3</v>
      </c>
    </row>
    <row r="34" spans="1:7" x14ac:dyDescent="0.25">
      <c r="A34" s="3" t="s">
        <v>114</v>
      </c>
      <c r="B34" s="1"/>
      <c r="C34" s="1"/>
      <c r="D34" s="1"/>
      <c r="E34" s="1"/>
      <c r="F34" s="1"/>
      <c r="G34" s="1">
        <v>1.2364778079220753E-4</v>
      </c>
    </row>
    <row r="35" spans="1:7" x14ac:dyDescent="0.25">
      <c r="A35" s="3" t="s">
        <v>126</v>
      </c>
      <c r="B35" s="1">
        <v>2.4871175056426795E-5</v>
      </c>
      <c r="C35" s="1">
        <v>2.8371246133008137E-6</v>
      </c>
      <c r="D35" s="1">
        <v>9.6131713416229959E-4</v>
      </c>
      <c r="E35" s="1">
        <v>1.4981077701826709E-5</v>
      </c>
      <c r="F35" s="1">
        <v>1.3252107404634788E-5</v>
      </c>
      <c r="G35" s="1">
        <v>1.01191874401922E-5</v>
      </c>
    </row>
    <row r="36" spans="1:7" x14ac:dyDescent="0.25">
      <c r="A36" s="3" t="s">
        <v>124</v>
      </c>
      <c r="B36" s="1">
        <v>2.9763849862033571E-3</v>
      </c>
      <c r="C36" s="1">
        <v>4.5367409778969134E-5</v>
      </c>
      <c r="D36" s="1">
        <v>8.3294564354187298E-4</v>
      </c>
      <c r="E36" s="1">
        <v>2.3663228509712299E-4</v>
      </c>
      <c r="F36" s="1">
        <v>2.9745250242109916E-4</v>
      </c>
      <c r="G36" s="1">
        <v>7.4912990143808462E-4</v>
      </c>
    </row>
    <row r="37" spans="1:7" x14ac:dyDescent="0.25">
      <c r="A37" s="3" t="s">
        <v>59</v>
      </c>
      <c r="B37" s="1">
        <v>6.5533868900450694E-3</v>
      </c>
      <c r="C37" s="1">
        <v>1.9706906727618898E-4</v>
      </c>
      <c r="D37" s="1">
        <v>3.3160660358974066E-4</v>
      </c>
      <c r="E37" s="1">
        <v>1.4514767160493671E-4</v>
      </c>
      <c r="F37" s="1">
        <v>2.8076385428737354E-4</v>
      </c>
      <c r="G37" s="1">
        <v>1.5301181684184979E-3</v>
      </c>
    </row>
    <row r="38" spans="1:7" x14ac:dyDescent="0.25">
      <c r="A38" s="3" t="s">
        <v>108</v>
      </c>
      <c r="B38" s="1">
        <v>2.4055432667270449E-2</v>
      </c>
      <c r="C38" s="1">
        <v>4.9789980459167594E-4</v>
      </c>
      <c r="D38" s="1">
        <v>7.1634773687649395E-4</v>
      </c>
      <c r="E38" s="1">
        <v>6.8547067925250754E-3</v>
      </c>
      <c r="F38" s="1">
        <v>0</v>
      </c>
      <c r="G38" s="1">
        <v>4.5770489651818565E-3</v>
      </c>
    </row>
    <row r="39" spans="1:7" x14ac:dyDescent="0.25">
      <c r="A39" s="3" t="s">
        <v>116</v>
      </c>
      <c r="B39" s="1">
        <v>1.7972186386715477E-2</v>
      </c>
      <c r="C39" s="1">
        <v>7.7142477891432672E-5</v>
      </c>
      <c r="D39" s="1">
        <v>3.0278021623957599E-4</v>
      </c>
      <c r="E39" s="1">
        <v>0</v>
      </c>
      <c r="F39" s="1">
        <v>2.5470921208037002E-4</v>
      </c>
      <c r="G39" s="1">
        <v>2.7557641607393372E-3</v>
      </c>
    </row>
    <row r="40" spans="1:7" x14ac:dyDescent="0.25">
      <c r="A40" s="3" t="s">
        <v>136</v>
      </c>
      <c r="B40" s="1">
        <v>1.2125720339209774E-3</v>
      </c>
      <c r="C40" s="1">
        <v>7.9628132727704726E-5</v>
      </c>
      <c r="D40" s="1">
        <v>0</v>
      </c>
      <c r="E40" s="1">
        <v>2.8648758318801961E-4</v>
      </c>
      <c r="F40" s="1">
        <v>4.1349400116944649E-6</v>
      </c>
      <c r="G40" s="1">
        <v>3.0103282673728037E-4</v>
      </c>
    </row>
    <row r="41" spans="1:7" x14ac:dyDescent="0.25">
      <c r="A41" s="3" t="s">
        <v>144</v>
      </c>
      <c r="B41" s="1">
        <v>3.6999999999999997E-3</v>
      </c>
      <c r="C41" s="1"/>
      <c r="D41" s="1"/>
      <c r="E41" s="1"/>
      <c r="F41" s="1">
        <v>0</v>
      </c>
      <c r="G41" s="1">
        <v>0</v>
      </c>
    </row>
    <row r="42" spans="1:7" x14ac:dyDescent="0.25">
      <c r="A42" s="3" t="s">
        <v>86</v>
      </c>
      <c r="B42" s="1">
        <v>0</v>
      </c>
      <c r="C42" s="1">
        <v>0</v>
      </c>
      <c r="D42" s="1">
        <v>1.0941651087095631E-3</v>
      </c>
      <c r="E42" s="1">
        <v>0</v>
      </c>
      <c r="F42" s="1">
        <v>9.3398123229745123E-5</v>
      </c>
      <c r="G42" s="1">
        <v>1.9796328431703574E-4</v>
      </c>
    </row>
    <row r="43" spans="1:7" x14ac:dyDescent="0.25">
      <c r="A43" s="3" t="s">
        <v>98</v>
      </c>
      <c r="B43" s="1">
        <v>1.8300589843594825E-2</v>
      </c>
      <c r="C43" s="1">
        <v>1.9271010494883732E-4</v>
      </c>
      <c r="D43" s="1">
        <v>0</v>
      </c>
      <c r="E43" s="1">
        <v>6.7884739412624434E-5</v>
      </c>
      <c r="F43" s="1">
        <v>4.0504566151425125E-3</v>
      </c>
      <c r="G43" s="1">
        <v>5.3955906415922043E-3</v>
      </c>
    </row>
    <row r="44" spans="1:7" x14ac:dyDescent="0.25">
      <c r="A44" s="3" t="s">
        <v>130</v>
      </c>
      <c r="B44" s="1">
        <v>0</v>
      </c>
      <c r="C44" s="1">
        <v>4.3071459607221301E-5</v>
      </c>
      <c r="D44" s="1">
        <v>0</v>
      </c>
      <c r="E44" s="1">
        <v>2.8071806319156733E-5</v>
      </c>
      <c r="F44" s="1">
        <v>1.046224951746545E-4</v>
      </c>
      <c r="G44" s="1">
        <v>5.9779167928136669E-4</v>
      </c>
    </row>
    <row r="45" spans="1:7" x14ac:dyDescent="0.25">
      <c r="A45" s="3" t="s">
        <v>151</v>
      </c>
      <c r="B45" s="1">
        <v>7.7748963650180339E-3</v>
      </c>
      <c r="C45" s="1">
        <v>1.0208783744530876E-4</v>
      </c>
      <c r="D45" s="1">
        <v>4.3344570227955822E-3</v>
      </c>
      <c r="E45" s="1">
        <v>5.3242477809037835E-4</v>
      </c>
      <c r="F45" s="1">
        <v>6.9398104110156647E-4</v>
      </c>
      <c r="G45" s="1">
        <v>1.6119019298638146E-3</v>
      </c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workbookViewId="0">
      <selection activeCell="H12" sqref="H12"/>
    </sheetView>
  </sheetViews>
  <sheetFormatPr defaultRowHeight="15" x14ac:dyDescent="0.25"/>
  <cols>
    <col min="1" max="1" width="23.85546875" customWidth="1"/>
    <col min="2" max="2" width="20.5703125" customWidth="1"/>
    <col min="3" max="3" width="21.140625" bestFit="1" customWidth="1"/>
    <col min="4" max="4" width="21.42578125" bestFit="1" customWidth="1"/>
    <col min="5" max="5" width="22.140625" bestFit="1" customWidth="1"/>
    <col min="6" max="6" width="20.5703125" bestFit="1" customWidth="1"/>
  </cols>
  <sheetData>
    <row r="1" spans="1:6" x14ac:dyDescent="0.25">
      <c r="A1" s="2" t="s">
        <v>48</v>
      </c>
      <c r="B1" t="s">
        <v>158</v>
      </c>
    </row>
    <row r="3" spans="1:6" x14ac:dyDescent="0.25">
      <c r="A3" t="s">
        <v>152</v>
      </c>
      <c r="B3" t="s">
        <v>153</v>
      </c>
      <c r="C3" t="s">
        <v>154</v>
      </c>
      <c r="D3" t="s">
        <v>155</v>
      </c>
      <c r="E3" t="s">
        <v>156</v>
      </c>
      <c r="F3" t="s">
        <v>157</v>
      </c>
    </row>
    <row r="4" spans="1:6" x14ac:dyDescent="0.25">
      <c r="A4" s="1">
        <v>7.7748963650180339E-3</v>
      </c>
      <c r="B4" s="1">
        <v>1.0208783744530876E-4</v>
      </c>
      <c r="C4" s="1">
        <v>4.334457022795583E-3</v>
      </c>
      <c r="D4" s="1">
        <v>5.3242477809037846E-4</v>
      </c>
      <c r="E4" s="1">
        <v>6.9398104110156636E-4</v>
      </c>
      <c r="F4" s="1">
        <v>1.6119019298638153E-3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Notes_for_the_User</vt:lpstr>
      <vt:lpstr>FinalGlobalValues - AllData</vt:lpstr>
      <vt:lpstr>Plot - ES</vt:lpstr>
      <vt:lpstr>ES values - LU index</vt:lpstr>
      <vt:lpstr>ES values - Clean</vt:lpstr>
      <vt:lpstr>ES values</vt:lpstr>
      <vt:lpstr>ES potential</vt:lpstr>
      <vt:lpstr>Plot - Mean per LU per Country</vt:lpstr>
      <vt:lpstr>Plot - Mean per LU</vt:lpstr>
      <vt:lpstr>LU values - BlankSectors</vt:lpstr>
      <vt:lpstr>LU values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Benoit OTHONIEL</dc:creator>
  <cp:lastModifiedBy>Anonymous Reviewer</cp:lastModifiedBy>
  <dcterms:created xsi:type="dcterms:W3CDTF">2018-04-26T01:25:56Z</dcterms:created>
  <dcterms:modified xsi:type="dcterms:W3CDTF">2018-05-01T04:11:45Z</dcterms:modified>
</cp:coreProperties>
</file>